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hongchao/Dropbox/Spring 2017/MTH9845/"/>
    </mc:Choice>
  </mc:AlternateContent>
  <bookViews>
    <workbookView xWindow="3300" yWindow="1220" windowWidth="19680" windowHeight="12640" activeTab="1"/>
  </bookViews>
  <sheets>
    <sheet name="bond price" sheetId="1" r:id="rId1"/>
    <sheet name="10y data" sheetId="2" r:id="rId2"/>
    <sheet name="VCV VaR Example" sheetId="3" r:id="rId3"/>
  </sheets>
  <externalReferences>
    <externalReference r:id="rId4"/>
  </externalReferences>
  <definedNames>
    <definedName name="CRUDE" localSheetId="2">'VCV VaR Example'!$I$4:$I$785</definedName>
    <definedName name="GBP" localSheetId="2">'VCV VaR Example'!$G$4:$G$785</definedName>
    <definedName name="JPY" localSheetId="2">'VCV VaR Example'!$H$4:$H$785</definedName>
    <definedName name="JPY_D">#REF!</definedName>
    <definedName name="JPY_W">#REF!</definedName>
    <definedName name="SPX">'VCV VaR Example'!$F$4:$F$785</definedName>
    <definedName name="SPX_D">#REF!</definedName>
    <definedName name="SPX_W">#REF!</definedName>
    <definedName name="UST10Y_D">#REF!</definedName>
    <definedName name="UST10Y_W">#REF!</definedName>
    <definedName name="V">[1]Sheet2!$V$17:$W$18</definedName>
    <definedName name="WTI_D">#REF!</definedName>
    <definedName name="WTI_W">#REF!</definedName>
    <definedName name="X">[1]Sheet2!$P$7:$Q$7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2" l="1"/>
  <c r="D4" i="2"/>
  <c r="D6" i="2"/>
  <c r="Y13" i="3"/>
  <c r="X3" i="3"/>
  <c r="Z13" i="3"/>
  <c r="Y3" i="3"/>
  <c r="AA13" i="3"/>
  <c r="F4" i="3"/>
  <c r="G4" i="3"/>
  <c r="H4" i="3"/>
  <c r="I4" i="3"/>
  <c r="F5" i="3"/>
  <c r="G5" i="3"/>
  <c r="H5" i="3"/>
  <c r="I5" i="3"/>
  <c r="V5" i="3"/>
  <c r="V6" i="3"/>
  <c r="V7" i="3"/>
  <c r="V8" i="3"/>
  <c r="V9" i="3"/>
  <c r="V10" i="3"/>
  <c r="F6" i="3"/>
  <c r="G6" i="3"/>
  <c r="H6" i="3"/>
  <c r="I6" i="3"/>
  <c r="F7" i="3"/>
  <c r="G7" i="3"/>
  <c r="H7" i="3"/>
  <c r="I7" i="3"/>
  <c r="F8" i="3"/>
  <c r="G8" i="3"/>
  <c r="H8" i="3"/>
  <c r="I8" i="3"/>
  <c r="F9" i="3"/>
  <c r="G9" i="3"/>
  <c r="H9" i="3"/>
  <c r="I9" i="3"/>
  <c r="F10" i="3"/>
  <c r="G10" i="3"/>
  <c r="H10" i="3"/>
  <c r="I10" i="3"/>
  <c r="F11" i="3"/>
  <c r="G11" i="3"/>
  <c r="H11" i="3"/>
  <c r="I11" i="3"/>
  <c r="F12" i="3"/>
  <c r="G12" i="3"/>
  <c r="H12" i="3"/>
  <c r="I12" i="3"/>
  <c r="F13" i="3"/>
  <c r="G13" i="3"/>
  <c r="H13" i="3"/>
  <c r="I13" i="3"/>
  <c r="S13" i="3"/>
  <c r="F14" i="3"/>
  <c r="G14" i="3"/>
  <c r="H14" i="3"/>
  <c r="I14" i="3"/>
  <c r="S14" i="3"/>
  <c r="Y14" i="3"/>
  <c r="Z14" i="3"/>
  <c r="AA14" i="3"/>
  <c r="AB14" i="3"/>
  <c r="AC14" i="3"/>
  <c r="AD14" i="3"/>
  <c r="AE14" i="3"/>
  <c r="F15" i="3"/>
  <c r="G15" i="3"/>
  <c r="H15" i="3"/>
  <c r="I15" i="3"/>
  <c r="S15" i="3"/>
  <c r="Y15" i="3"/>
  <c r="Z15" i="3"/>
  <c r="AA15" i="3"/>
  <c r="AB15" i="3"/>
  <c r="AC15" i="3"/>
  <c r="AD15" i="3"/>
  <c r="AE15" i="3"/>
  <c r="F16" i="3"/>
  <c r="G16" i="3"/>
  <c r="H16" i="3"/>
  <c r="I16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Y16" i="3"/>
  <c r="Z16" i="3"/>
  <c r="AA16" i="3"/>
  <c r="AB16" i="3"/>
  <c r="AC16" i="3"/>
  <c r="AD16" i="3"/>
  <c r="AE16" i="3"/>
  <c r="F17" i="3"/>
  <c r="G17" i="3"/>
  <c r="H17" i="3"/>
  <c r="I17" i="3"/>
  <c r="Y17" i="3"/>
  <c r="Z17" i="3"/>
  <c r="AA17" i="3"/>
  <c r="AB17" i="3"/>
  <c r="AC17" i="3"/>
  <c r="AD17" i="3"/>
  <c r="AE17" i="3"/>
  <c r="F18" i="3"/>
  <c r="G18" i="3"/>
  <c r="H18" i="3"/>
  <c r="I18" i="3"/>
  <c r="Y18" i="3"/>
  <c r="Z18" i="3"/>
  <c r="AA18" i="3"/>
  <c r="AB18" i="3"/>
  <c r="AC18" i="3"/>
  <c r="AD18" i="3"/>
  <c r="AE18" i="3"/>
  <c r="F19" i="3"/>
  <c r="G19" i="3"/>
  <c r="H19" i="3"/>
  <c r="I19" i="3"/>
  <c r="Y19" i="3"/>
  <c r="Z19" i="3"/>
  <c r="AA19" i="3"/>
  <c r="AB19" i="3"/>
  <c r="AC19" i="3"/>
  <c r="AD19" i="3"/>
  <c r="AE19" i="3"/>
  <c r="F20" i="3"/>
  <c r="G20" i="3"/>
  <c r="H20" i="3"/>
  <c r="I20" i="3"/>
  <c r="Y20" i="3"/>
  <c r="Z20" i="3"/>
  <c r="AA20" i="3"/>
  <c r="AB20" i="3"/>
  <c r="AC20" i="3"/>
  <c r="AD20" i="3"/>
  <c r="AE20" i="3"/>
  <c r="F21" i="3"/>
  <c r="G21" i="3"/>
  <c r="H21" i="3"/>
  <c r="I21" i="3"/>
  <c r="F22" i="3"/>
  <c r="G22" i="3"/>
  <c r="H22" i="3"/>
  <c r="I22" i="3"/>
  <c r="F23" i="3"/>
  <c r="G23" i="3"/>
  <c r="H23" i="3"/>
  <c r="I23" i="3"/>
  <c r="F24" i="3"/>
  <c r="G24" i="3"/>
  <c r="H24" i="3"/>
  <c r="I24" i="3"/>
  <c r="F25" i="3"/>
  <c r="G25" i="3"/>
  <c r="H25" i="3"/>
  <c r="I25" i="3"/>
  <c r="F26" i="3"/>
  <c r="G26" i="3"/>
  <c r="H26" i="3"/>
  <c r="I26" i="3"/>
  <c r="F27" i="3"/>
  <c r="G27" i="3"/>
  <c r="H27" i="3"/>
  <c r="I27" i="3"/>
  <c r="F28" i="3"/>
  <c r="G28" i="3"/>
  <c r="H28" i="3"/>
  <c r="I28" i="3"/>
  <c r="F29" i="3"/>
  <c r="G29" i="3"/>
  <c r="H29" i="3"/>
  <c r="I29" i="3"/>
  <c r="F30" i="3"/>
  <c r="G30" i="3"/>
  <c r="H30" i="3"/>
  <c r="I30" i="3"/>
  <c r="F31" i="3"/>
  <c r="G31" i="3"/>
  <c r="H31" i="3"/>
  <c r="I31" i="3"/>
  <c r="F32" i="3"/>
  <c r="G32" i="3"/>
  <c r="H32" i="3"/>
  <c r="I32" i="3"/>
  <c r="F33" i="3"/>
  <c r="G33" i="3"/>
  <c r="H33" i="3"/>
  <c r="I33" i="3"/>
  <c r="F34" i="3"/>
  <c r="G34" i="3"/>
  <c r="H34" i="3"/>
  <c r="I34" i="3"/>
  <c r="F35" i="3"/>
  <c r="G35" i="3"/>
  <c r="H35" i="3"/>
  <c r="I35" i="3"/>
  <c r="F36" i="3"/>
  <c r="G36" i="3"/>
  <c r="H36" i="3"/>
  <c r="I36" i="3"/>
  <c r="F37" i="3"/>
  <c r="G37" i="3"/>
  <c r="H37" i="3"/>
  <c r="I37" i="3"/>
  <c r="F38" i="3"/>
  <c r="G38" i="3"/>
  <c r="H38" i="3"/>
  <c r="I38" i="3"/>
  <c r="F39" i="3"/>
  <c r="G39" i="3"/>
  <c r="H39" i="3"/>
  <c r="I39" i="3"/>
  <c r="F40" i="3"/>
  <c r="G40" i="3"/>
  <c r="H40" i="3"/>
  <c r="I40" i="3"/>
  <c r="F41" i="3"/>
  <c r="G41" i="3"/>
  <c r="H41" i="3"/>
  <c r="I41" i="3"/>
  <c r="F42" i="3"/>
  <c r="G42" i="3"/>
  <c r="H42" i="3"/>
  <c r="I42" i="3"/>
  <c r="F43" i="3"/>
  <c r="G43" i="3"/>
  <c r="H43" i="3"/>
  <c r="I43" i="3"/>
  <c r="F44" i="3"/>
  <c r="G44" i="3"/>
  <c r="H44" i="3"/>
  <c r="I44" i="3"/>
  <c r="F45" i="3"/>
  <c r="G45" i="3"/>
  <c r="H45" i="3"/>
  <c r="I45" i="3"/>
  <c r="F46" i="3"/>
  <c r="G46" i="3"/>
  <c r="H46" i="3"/>
  <c r="I46" i="3"/>
  <c r="F47" i="3"/>
  <c r="G47" i="3"/>
  <c r="H47" i="3"/>
  <c r="I47" i="3"/>
  <c r="F48" i="3"/>
  <c r="G48" i="3"/>
  <c r="H48" i="3"/>
  <c r="I48" i="3"/>
  <c r="F49" i="3"/>
  <c r="G49" i="3"/>
  <c r="H49" i="3"/>
  <c r="I49" i="3"/>
  <c r="F50" i="3"/>
  <c r="G50" i="3"/>
  <c r="H50" i="3"/>
  <c r="I50" i="3"/>
  <c r="F51" i="3"/>
  <c r="G51" i="3"/>
  <c r="H51" i="3"/>
  <c r="I51" i="3"/>
  <c r="F52" i="3"/>
  <c r="G52" i="3"/>
  <c r="H52" i="3"/>
  <c r="I52" i="3"/>
  <c r="F53" i="3"/>
  <c r="G53" i="3"/>
  <c r="H53" i="3"/>
  <c r="I53" i="3"/>
  <c r="F54" i="3"/>
  <c r="G54" i="3"/>
  <c r="H54" i="3"/>
  <c r="I54" i="3"/>
  <c r="F55" i="3"/>
  <c r="G55" i="3"/>
  <c r="H55" i="3"/>
  <c r="I55" i="3"/>
  <c r="F56" i="3"/>
  <c r="G56" i="3"/>
  <c r="H56" i="3"/>
  <c r="I56" i="3"/>
  <c r="F57" i="3"/>
  <c r="G57" i="3"/>
  <c r="H57" i="3"/>
  <c r="I57" i="3"/>
  <c r="F58" i="3"/>
  <c r="G58" i="3"/>
  <c r="H58" i="3"/>
  <c r="I58" i="3"/>
  <c r="F59" i="3"/>
  <c r="G59" i="3"/>
  <c r="H59" i="3"/>
  <c r="I59" i="3"/>
  <c r="F60" i="3"/>
  <c r="G60" i="3"/>
  <c r="H60" i="3"/>
  <c r="I60" i="3"/>
  <c r="F61" i="3"/>
  <c r="G61" i="3"/>
  <c r="H61" i="3"/>
  <c r="I61" i="3"/>
  <c r="F62" i="3"/>
  <c r="G62" i="3"/>
  <c r="H62" i="3"/>
  <c r="I62" i="3"/>
  <c r="F63" i="3"/>
  <c r="G63" i="3"/>
  <c r="H63" i="3"/>
  <c r="I63" i="3"/>
  <c r="F64" i="3"/>
  <c r="G64" i="3"/>
  <c r="H64" i="3"/>
  <c r="I64" i="3"/>
  <c r="F65" i="3"/>
  <c r="G65" i="3"/>
  <c r="H65" i="3"/>
  <c r="I65" i="3"/>
  <c r="F66" i="3"/>
  <c r="G66" i="3"/>
  <c r="H66" i="3"/>
  <c r="I66" i="3"/>
  <c r="F67" i="3"/>
  <c r="G67" i="3"/>
  <c r="H67" i="3"/>
  <c r="I67" i="3"/>
  <c r="F68" i="3"/>
  <c r="G68" i="3"/>
  <c r="H68" i="3"/>
  <c r="I68" i="3"/>
  <c r="F69" i="3"/>
  <c r="G69" i="3"/>
  <c r="H69" i="3"/>
  <c r="I69" i="3"/>
  <c r="F70" i="3"/>
  <c r="G70" i="3"/>
  <c r="H70" i="3"/>
  <c r="I70" i="3"/>
  <c r="F71" i="3"/>
  <c r="G71" i="3"/>
  <c r="H71" i="3"/>
  <c r="I71" i="3"/>
  <c r="F72" i="3"/>
  <c r="G72" i="3"/>
  <c r="H72" i="3"/>
  <c r="I72" i="3"/>
  <c r="F73" i="3"/>
  <c r="G73" i="3"/>
  <c r="H73" i="3"/>
  <c r="I73" i="3"/>
  <c r="F74" i="3"/>
  <c r="G74" i="3"/>
  <c r="H74" i="3"/>
  <c r="I74" i="3"/>
  <c r="F75" i="3"/>
  <c r="G75" i="3"/>
  <c r="H75" i="3"/>
  <c r="I75" i="3"/>
  <c r="F76" i="3"/>
  <c r="G76" i="3"/>
  <c r="H76" i="3"/>
  <c r="I76" i="3"/>
  <c r="F77" i="3"/>
  <c r="G77" i="3"/>
  <c r="H77" i="3"/>
  <c r="I77" i="3"/>
  <c r="F78" i="3"/>
  <c r="G78" i="3"/>
  <c r="H78" i="3"/>
  <c r="I78" i="3"/>
  <c r="F79" i="3"/>
  <c r="G79" i="3"/>
  <c r="H79" i="3"/>
  <c r="I79" i="3"/>
  <c r="F80" i="3"/>
  <c r="G80" i="3"/>
  <c r="H80" i="3"/>
  <c r="I80" i="3"/>
  <c r="F81" i="3"/>
  <c r="G81" i="3"/>
  <c r="H81" i="3"/>
  <c r="I81" i="3"/>
  <c r="F82" i="3"/>
  <c r="G82" i="3"/>
  <c r="H82" i="3"/>
  <c r="I82" i="3"/>
  <c r="F83" i="3"/>
  <c r="G83" i="3"/>
  <c r="H83" i="3"/>
  <c r="I83" i="3"/>
  <c r="F84" i="3"/>
  <c r="G84" i="3"/>
  <c r="H84" i="3"/>
  <c r="I84" i="3"/>
  <c r="F85" i="3"/>
  <c r="G85" i="3"/>
  <c r="H85" i="3"/>
  <c r="I85" i="3"/>
  <c r="F86" i="3"/>
  <c r="G86" i="3"/>
  <c r="H86" i="3"/>
  <c r="I86" i="3"/>
  <c r="F87" i="3"/>
  <c r="G87" i="3"/>
  <c r="H87" i="3"/>
  <c r="I87" i="3"/>
  <c r="F88" i="3"/>
  <c r="G88" i="3"/>
  <c r="H88" i="3"/>
  <c r="I88" i="3"/>
  <c r="F89" i="3"/>
  <c r="G89" i="3"/>
  <c r="H89" i="3"/>
  <c r="I89" i="3"/>
  <c r="F90" i="3"/>
  <c r="G90" i="3"/>
  <c r="H90" i="3"/>
  <c r="I90" i="3"/>
  <c r="F91" i="3"/>
  <c r="G91" i="3"/>
  <c r="H91" i="3"/>
  <c r="I91" i="3"/>
  <c r="F92" i="3"/>
  <c r="G92" i="3"/>
  <c r="H92" i="3"/>
  <c r="I92" i="3"/>
  <c r="F93" i="3"/>
  <c r="G93" i="3"/>
  <c r="H93" i="3"/>
  <c r="I93" i="3"/>
  <c r="F94" i="3"/>
  <c r="G94" i="3"/>
  <c r="H94" i="3"/>
  <c r="I94" i="3"/>
  <c r="F95" i="3"/>
  <c r="G95" i="3"/>
  <c r="H95" i="3"/>
  <c r="I95" i="3"/>
  <c r="F96" i="3"/>
  <c r="G96" i="3"/>
  <c r="H96" i="3"/>
  <c r="I96" i="3"/>
  <c r="F97" i="3"/>
  <c r="G97" i="3"/>
  <c r="H97" i="3"/>
  <c r="I97" i="3"/>
  <c r="F98" i="3"/>
  <c r="G98" i="3"/>
  <c r="H98" i="3"/>
  <c r="I98" i="3"/>
  <c r="F99" i="3"/>
  <c r="G99" i="3"/>
  <c r="H99" i="3"/>
  <c r="I99" i="3"/>
  <c r="F100" i="3"/>
  <c r="G100" i="3"/>
  <c r="H100" i="3"/>
  <c r="I100" i="3"/>
  <c r="F101" i="3"/>
  <c r="G101" i="3"/>
  <c r="H101" i="3"/>
  <c r="I101" i="3"/>
  <c r="F102" i="3"/>
  <c r="G102" i="3"/>
  <c r="H102" i="3"/>
  <c r="I102" i="3"/>
  <c r="F103" i="3"/>
  <c r="G103" i="3"/>
  <c r="H103" i="3"/>
  <c r="I103" i="3"/>
  <c r="F104" i="3"/>
  <c r="G104" i="3"/>
  <c r="H104" i="3"/>
  <c r="I104" i="3"/>
  <c r="F105" i="3"/>
  <c r="G105" i="3"/>
  <c r="H105" i="3"/>
  <c r="I105" i="3"/>
  <c r="F106" i="3"/>
  <c r="G106" i="3"/>
  <c r="H106" i="3"/>
  <c r="I106" i="3"/>
  <c r="F107" i="3"/>
  <c r="G107" i="3"/>
  <c r="H107" i="3"/>
  <c r="I107" i="3"/>
  <c r="F108" i="3"/>
  <c r="G108" i="3"/>
  <c r="H108" i="3"/>
  <c r="I108" i="3"/>
  <c r="F109" i="3"/>
  <c r="G109" i="3"/>
  <c r="H109" i="3"/>
  <c r="I109" i="3"/>
  <c r="F110" i="3"/>
  <c r="G110" i="3"/>
  <c r="H110" i="3"/>
  <c r="I110" i="3"/>
  <c r="F111" i="3"/>
  <c r="G111" i="3"/>
  <c r="H111" i="3"/>
  <c r="I111" i="3"/>
  <c r="F112" i="3"/>
  <c r="G112" i="3"/>
  <c r="H112" i="3"/>
  <c r="I112" i="3"/>
  <c r="F113" i="3"/>
  <c r="G113" i="3"/>
  <c r="H113" i="3"/>
  <c r="I113" i="3"/>
  <c r="F114" i="3"/>
  <c r="G114" i="3"/>
  <c r="H114" i="3"/>
  <c r="I114" i="3"/>
  <c r="F115" i="3"/>
  <c r="G115" i="3"/>
  <c r="H115" i="3"/>
  <c r="I115" i="3"/>
  <c r="F116" i="3"/>
  <c r="G116" i="3"/>
  <c r="H116" i="3"/>
  <c r="I116" i="3"/>
  <c r="F117" i="3"/>
  <c r="G117" i="3"/>
  <c r="H117" i="3"/>
  <c r="I117" i="3"/>
  <c r="F118" i="3"/>
  <c r="G118" i="3"/>
  <c r="H118" i="3"/>
  <c r="I118" i="3"/>
  <c r="F119" i="3"/>
  <c r="G119" i="3"/>
  <c r="H119" i="3"/>
  <c r="I119" i="3"/>
  <c r="F120" i="3"/>
  <c r="G120" i="3"/>
  <c r="H120" i="3"/>
  <c r="I120" i="3"/>
  <c r="F121" i="3"/>
  <c r="G121" i="3"/>
  <c r="H121" i="3"/>
  <c r="I121" i="3"/>
  <c r="F122" i="3"/>
  <c r="G122" i="3"/>
  <c r="H122" i="3"/>
  <c r="I122" i="3"/>
  <c r="F123" i="3"/>
  <c r="G123" i="3"/>
  <c r="H123" i="3"/>
  <c r="I123" i="3"/>
  <c r="F124" i="3"/>
  <c r="G124" i="3"/>
  <c r="H124" i="3"/>
  <c r="I124" i="3"/>
  <c r="F125" i="3"/>
  <c r="G125" i="3"/>
  <c r="H125" i="3"/>
  <c r="I125" i="3"/>
  <c r="F126" i="3"/>
  <c r="G126" i="3"/>
  <c r="H126" i="3"/>
  <c r="I126" i="3"/>
  <c r="F127" i="3"/>
  <c r="G127" i="3"/>
  <c r="H127" i="3"/>
  <c r="I127" i="3"/>
  <c r="F128" i="3"/>
  <c r="G128" i="3"/>
  <c r="H128" i="3"/>
  <c r="I128" i="3"/>
  <c r="F129" i="3"/>
  <c r="G129" i="3"/>
  <c r="H129" i="3"/>
  <c r="I129" i="3"/>
  <c r="F130" i="3"/>
  <c r="G130" i="3"/>
  <c r="H130" i="3"/>
  <c r="I130" i="3"/>
  <c r="F131" i="3"/>
  <c r="G131" i="3"/>
  <c r="H131" i="3"/>
  <c r="I131" i="3"/>
  <c r="F132" i="3"/>
  <c r="G132" i="3"/>
  <c r="H132" i="3"/>
  <c r="I132" i="3"/>
  <c r="F133" i="3"/>
  <c r="G133" i="3"/>
  <c r="H133" i="3"/>
  <c r="I133" i="3"/>
  <c r="F134" i="3"/>
  <c r="G134" i="3"/>
  <c r="H134" i="3"/>
  <c r="I134" i="3"/>
  <c r="F135" i="3"/>
  <c r="G135" i="3"/>
  <c r="H135" i="3"/>
  <c r="I135" i="3"/>
  <c r="F136" i="3"/>
  <c r="G136" i="3"/>
  <c r="H136" i="3"/>
  <c r="I136" i="3"/>
  <c r="F137" i="3"/>
  <c r="G137" i="3"/>
  <c r="H137" i="3"/>
  <c r="I137" i="3"/>
  <c r="F138" i="3"/>
  <c r="G138" i="3"/>
  <c r="H138" i="3"/>
  <c r="I138" i="3"/>
  <c r="F139" i="3"/>
  <c r="G139" i="3"/>
  <c r="H139" i="3"/>
  <c r="I139" i="3"/>
  <c r="F140" i="3"/>
  <c r="G140" i="3"/>
  <c r="H140" i="3"/>
  <c r="I140" i="3"/>
  <c r="F141" i="3"/>
  <c r="G141" i="3"/>
  <c r="H141" i="3"/>
  <c r="I141" i="3"/>
  <c r="F142" i="3"/>
  <c r="G142" i="3"/>
  <c r="H142" i="3"/>
  <c r="I142" i="3"/>
  <c r="F143" i="3"/>
  <c r="G143" i="3"/>
  <c r="H143" i="3"/>
  <c r="I143" i="3"/>
  <c r="F144" i="3"/>
  <c r="G144" i="3"/>
  <c r="H144" i="3"/>
  <c r="I144" i="3"/>
  <c r="F145" i="3"/>
  <c r="G145" i="3"/>
  <c r="H145" i="3"/>
  <c r="I145" i="3"/>
  <c r="F146" i="3"/>
  <c r="G146" i="3"/>
  <c r="H146" i="3"/>
  <c r="I146" i="3"/>
  <c r="F147" i="3"/>
  <c r="G147" i="3"/>
  <c r="H147" i="3"/>
  <c r="I147" i="3"/>
  <c r="F148" i="3"/>
  <c r="G148" i="3"/>
  <c r="H148" i="3"/>
  <c r="I148" i="3"/>
  <c r="F149" i="3"/>
  <c r="G149" i="3"/>
  <c r="H149" i="3"/>
  <c r="I149" i="3"/>
  <c r="F150" i="3"/>
  <c r="G150" i="3"/>
  <c r="H150" i="3"/>
  <c r="I150" i="3"/>
  <c r="F151" i="3"/>
  <c r="G151" i="3"/>
  <c r="H151" i="3"/>
  <c r="I151" i="3"/>
  <c r="F152" i="3"/>
  <c r="G152" i="3"/>
  <c r="H152" i="3"/>
  <c r="I152" i="3"/>
  <c r="F153" i="3"/>
  <c r="G153" i="3"/>
  <c r="H153" i="3"/>
  <c r="I153" i="3"/>
  <c r="F154" i="3"/>
  <c r="G154" i="3"/>
  <c r="H154" i="3"/>
  <c r="I154" i="3"/>
  <c r="F155" i="3"/>
  <c r="G155" i="3"/>
  <c r="H155" i="3"/>
  <c r="I155" i="3"/>
  <c r="F156" i="3"/>
  <c r="G156" i="3"/>
  <c r="H156" i="3"/>
  <c r="I156" i="3"/>
  <c r="F157" i="3"/>
  <c r="G157" i="3"/>
  <c r="H157" i="3"/>
  <c r="I157" i="3"/>
  <c r="F158" i="3"/>
  <c r="G158" i="3"/>
  <c r="H158" i="3"/>
  <c r="I158" i="3"/>
  <c r="F159" i="3"/>
  <c r="G159" i="3"/>
  <c r="H159" i="3"/>
  <c r="I159" i="3"/>
  <c r="F160" i="3"/>
  <c r="G160" i="3"/>
  <c r="H160" i="3"/>
  <c r="I160" i="3"/>
  <c r="F161" i="3"/>
  <c r="G161" i="3"/>
  <c r="H161" i="3"/>
  <c r="I161" i="3"/>
  <c r="F162" i="3"/>
  <c r="G162" i="3"/>
  <c r="H162" i="3"/>
  <c r="I162" i="3"/>
  <c r="F163" i="3"/>
  <c r="G163" i="3"/>
  <c r="H163" i="3"/>
  <c r="I163" i="3"/>
  <c r="F164" i="3"/>
  <c r="G164" i="3"/>
  <c r="H164" i="3"/>
  <c r="I164" i="3"/>
  <c r="F165" i="3"/>
  <c r="G165" i="3"/>
  <c r="H165" i="3"/>
  <c r="I165" i="3"/>
  <c r="F166" i="3"/>
  <c r="G166" i="3"/>
  <c r="H166" i="3"/>
  <c r="I166" i="3"/>
  <c r="F167" i="3"/>
  <c r="G167" i="3"/>
  <c r="H167" i="3"/>
  <c r="I167" i="3"/>
  <c r="F168" i="3"/>
  <c r="G168" i="3"/>
  <c r="H168" i="3"/>
  <c r="I168" i="3"/>
  <c r="F169" i="3"/>
  <c r="G169" i="3"/>
  <c r="H169" i="3"/>
  <c r="I169" i="3"/>
  <c r="F170" i="3"/>
  <c r="G170" i="3"/>
  <c r="H170" i="3"/>
  <c r="I170" i="3"/>
  <c r="F171" i="3"/>
  <c r="G171" i="3"/>
  <c r="H171" i="3"/>
  <c r="I171" i="3"/>
  <c r="F172" i="3"/>
  <c r="G172" i="3"/>
  <c r="H172" i="3"/>
  <c r="I172" i="3"/>
  <c r="F173" i="3"/>
  <c r="G173" i="3"/>
  <c r="H173" i="3"/>
  <c r="I173" i="3"/>
  <c r="F174" i="3"/>
  <c r="G174" i="3"/>
  <c r="H174" i="3"/>
  <c r="I174" i="3"/>
  <c r="F175" i="3"/>
  <c r="G175" i="3"/>
  <c r="H175" i="3"/>
  <c r="I175" i="3"/>
  <c r="F176" i="3"/>
  <c r="G176" i="3"/>
  <c r="H176" i="3"/>
  <c r="I176" i="3"/>
  <c r="F177" i="3"/>
  <c r="G177" i="3"/>
  <c r="H177" i="3"/>
  <c r="I177" i="3"/>
  <c r="F178" i="3"/>
  <c r="G178" i="3"/>
  <c r="H178" i="3"/>
  <c r="I178" i="3"/>
  <c r="F179" i="3"/>
  <c r="G179" i="3"/>
  <c r="H179" i="3"/>
  <c r="I179" i="3"/>
  <c r="F180" i="3"/>
  <c r="G180" i="3"/>
  <c r="H180" i="3"/>
  <c r="I180" i="3"/>
  <c r="F181" i="3"/>
  <c r="G181" i="3"/>
  <c r="H181" i="3"/>
  <c r="I181" i="3"/>
  <c r="F182" i="3"/>
  <c r="G182" i="3"/>
  <c r="H182" i="3"/>
  <c r="I182" i="3"/>
  <c r="F183" i="3"/>
  <c r="G183" i="3"/>
  <c r="H183" i="3"/>
  <c r="I183" i="3"/>
  <c r="F184" i="3"/>
  <c r="G184" i="3"/>
  <c r="H184" i="3"/>
  <c r="I184" i="3"/>
  <c r="F185" i="3"/>
  <c r="G185" i="3"/>
  <c r="H185" i="3"/>
  <c r="I185" i="3"/>
  <c r="F186" i="3"/>
  <c r="G186" i="3"/>
  <c r="H186" i="3"/>
  <c r="I186" i="3"/>
  <c r="F187" i="3"/>
  <c r="G187" i="3"/>
  <c r="H187" i="3"/>
  <c r="I187" i="3"/>
  <c r="F188" i="3"/>
  <c r="G188" i="3"/>
  <c r="H188" i="3"/>
  <c r="I188" i="3"/>
  <c r="F189" i="3"/>
  <c r="G189" i="3"/>
  <c r="H189" i="3"/>
  <c r="I189" i="3"/>
  <c r="F190" i="3"/>
  <c r="G190" i="3"/>
  <c r="H190" i="3"/>
  <c r="I190" i="3"/>
  <c r="F191" i="3"/>
  <c r="G191" i="3"/>
  <c r="H191" i="3"/>
  <c r="I191" i="3"/>
  <c r="F192" i="3"/>
  <c r="G192" i="3"/>
  <c r="H192" i="3"/>
  <c r="I192" i="3"/>
  <c r="F193" i="3"/>
  <c r="G193" i="3"/>
  <c r="H193" i="3"/>
  <c r="I193" i="3"/>
  <c r="F194" i="3"/>
  <c r="G194" i="3"/>
  <c r="H194" i="3"/>
  <c r="I194" i="3"/>
  <c r="F195" i="3"/>
  <c r="G195" i="3"/>
  <c r="H195" i="3"/>
  <c r="I195" i="3"/>
  <c r="F196" i="3"/>
  <c r="G196" i="3"/>
  <c r="H196" i="3"/>
  <c r="I196" i="3"/>
  <c r="F197" i="3"/>
  <c r="G197" i="3"/>
  <c r="H197" i="3"/>
  <c r="I197" i="3"/>
  <c r="F198" i="3"/>
  <c r="G198" i="3"/>
  <c r="H198" i="3"/>
  <c r="I198" i="3"/>
  <c r="F199" i="3"/>
  <c r="G199" i="3"/>
  <c r="H199" i="3"/>
  <c r="I199" i="3"/>
  <c r="F200" i="3"/>
  <c r="G200" i="3"/>
  <c r="H200" i="3"/>
  <c r="I200" i="3"/>
  <c r="F201" i="3"/>
  <c r="G201" i="3"/>
  <c r="H201" i="3"/>
  <c r="I201" i="3"/>
  <c r="F202" i="3"/>
  <c r="G202" i="3"/>
  <c r="H202" i="3"/>
  <c r="I202" i="3"/>
  <c r="F203" i="3"/>
  <c r="G203" i="3"/>
  <c r="H203" i="3"/>
  <c r="I203" i="3"/>
  <c r="F204" i="3"/>
  <c r="G204" i="3"/>
  <c r="H204" i="3"/>
  <c r="I204" i="3"/>
  <c r="F205" i="3"/>
  <c r="G205" i="3"/>
  <c r="H205" i="3"/>
  <c r="I205" i="3"/>
  <c r="F206" i="3"/>
  <c r="G206" i="3"/>
  <c r="H206" i="3"/>
  <c r="I206" i="3"/>
  <c r="F207" i="3"/>
  <c r="G207" i="3"/>
  <c r="H207" i="3"/>
  <c r="I207" i="3"/>
  <c r="F208" i="3"/>
  <c r="G208" i="3"/>
  <c r="H208" i="3"/>
  <c r="I208" i="3"/>
  <c r="F209" i="3"/>
  <c r="G209" i="3"/>
  <c r="H209" i="3"/>
  <c r="I209" i="3"/>
  <c r="F210" i="3"/>
  <c r="G210" i="3"/>
  <c r="H210" i="3"/>
  <c r="I210" i="3"/>
  <c r="F211" i="3"/>
  <c r="G211" i="3"/>
  <c r="H211" i="3"/>
  <c r="I211" i="3"/>
  <c r="F212" i="3"/>
  <c r="G212" i="3"/>
  <c r="H212" i="3"/>
  <c r="I212" i="3"/>
  <c r="F213" i="3"/>
  <c r="G213" i="3"/>
  <c r="H213" i="3"/>
  <c r="I213" i="3"/>
  <c r="F214" i="3"/>
  <c r="G214" i="3"/>
  <c r="H214" i="3"/>
  <c r="I214" i="3"/>
  <c r="F215" i="3"/>
  <c r="G215" i="3"/>
  <c r="H215" i="3"/>
  <c r="I215" i="3"/>
  <c r="F216" i="3"/>
  <c r="G216" i="3"/>
  <c r="H216" i="3"/>
  <c r="I216" i="3"/>
  <c r="F217" i="3"/>
  <c r="G217" i="3"/>
  <c r="H217" i="3"/>
  <c r="I217" i="3"/>
  <c r="F218" i="3"/>
  <c r="G218" i="3"/>
  <c r="H218" i="3"/>
  <c r="I218" i="3"/>
  <c r="F219" i="3"/>
  <c r="G219" i="3"/>
  <c r="H219" i="3"/>
  <c r="I219" i="3"/>
  <c r="F220" i="3"/>
  <c r="G220" i="3"/>
  <c r="H220" i="3"/>
  <c r="I220" i="3"/>
  <c r="F221" i="3"/>
  <c r="G221" i="3"/>
  <c r="H221" i="3"/>
  <c r="I221" i="3"/>
  <c r="F222" i="3"/>
  <c r="G222" i="3"/>
  <c r="H222" i="3"/>
  <c r="I222" i="3"/>
  <c r="F223" i="3"/>
  <c r="G223" i="3"/>
  <c r="H223" i="3"/>
  <c r="I223" i="3"/>
  <c r="F224" i="3"/>
  <c r="G224" i="3"/>
  <c r="H224" i="3"/>
  <c r="I224" i="3"/>
  <c r="F225" i="3"/>
  <c r="G225" i="3"/>
  <c r="H225" i="3"/>
  <c r="I225" i="3"/>
  <c r="F226" i="3"/>
  <c r="G226" i="3"/>
  <c r="H226" i="3"/>
  <c r="I226" i="3"/>
  <c r="F227" i="3"/>
  <c r="G227" i="3"/>
  <c r="H227" i="3"/>
  <c r="I227" i="3"/>
  <c r="F228" i="3"/>
  <c r="G228" i="3"/>
  <c r="H228" i="3"/>
  <c r="I228" i="3"/>
  <c r="F229" i="3"/>
  <c r="G229" i="3"/>
  <c r="H229" i="3"/>
  <c r="I229" i="3"/>
  <c r="F230" i="3"/>
  <c r="G230" i="3"/>
  <c r="H230" i="3"/>
  <c r="I230" i="3"/>
  <c r="F231" i="3"/>
  <c r="G231" i="3"/>
  <c r="H231" i="3"/>
  <c r="I231" i="3"/>
  <c r="F232" i="3"/>
  <c r="G232" i="3"/>
  <c r="H232" i="3"/>
  <c r="I232" i="3"/>
  <c r="F233" i="3"/>
  <c r="G233" i="3"/>
  <c r="H233" i="3"/>
  <c r="I233" i="3"/>
  <c r="F234" i="3"/>
  <c r="G234" i="3"/>
  <c r="H234" i="3"/>
  <c r="I234" i="3"/>
  <c r="F235" i="3"/>
  <c r="G235" i="3"/>
  <c r="H235" i="3"/>
  <c r="I235" i="3"/>
  <c r="F236" i="3"/>
  <c r="G236" i="3"/>
  <c r="H236" i="3"/>
  <c r="I236" i="3"/>
  <c r="F237" i="3"/>
  <c r="G237" i="3"/>
  <c r="H237" i="3"/>
  <c r="I237" i="3"/>
  <c r="F238" i="3"/>
  <c r="G238" i="3"/>
  <c r="H238" i="3"/>
  <c r="I238" i="3"/>
  <c r="F239" i="3"/>
  <c r="G239" i="3"/>
  <c r="H239" i="3"/>
  <c r="I239" i="3"/>
  <c r="F240" i="3"/>
  <c r="G240" i="3"/>
  <c r="H240" i="3"/>
  <c r="I240" i="3"/>
  <c r="F241" i="3"/>
  <c r="G241" i="3"/>
  <c r="H241" i="3"/>
  <c r="I241" i="3"/>
  <c r="F242" i="3"/>
  <c r="G242" i="3"/>
  <c r="H242" i="3"/>
  <c r="I242" i="3"/>
  <c r="F243" i="3"/>
  <c r="G243" i="3"/>
  <c r="H243" i="3"/>
  <c r="I243" i="3"/>
  <c r="F244" i="3"/>
  <c r="G244" i="3"/>
  <c r="H244" i="3"/>
  <c r="I244" i="3"/>
  <c r="F245" i="3"/>
  <c r="G245" i="3"/>
  <c r="H245" i="3"/>
  <c r="I245" i="3"/>
  <c r="F246" i="3"/>
  <c r="G246" i="3"/>
  <c r="H246" i="3"/>
  <c r="I246" i="3"/>
  <c r="F247" i="3"/>
  <c r="G247" i="3"/>
  <c r="H247" i="3"/>
  <c r="I247" i="3"/>
  <c r="F248" i="3"/>
  <c r="G248" i="3"/>
  <c r="H248" i="3"/>
  <c r="I248" i="3"/>
  <c r="F249" i="3"/>
  <c r="G249" i="3"/>
  <c r="H249" i="3"/>
  <c r="I249" i="3"/>
  <c r="F250" i="3"/>
  <c r="G250" i="3"/>
  <c r="H250" i="3"/>
  <c r="I250" i="3"/>
  <c r="F251" i="3"/>
  <c r="G251" i="3"/>
  <c r="H251" i="3"/>
  <c r="I251" i="3"/>
  <c r="F252" i="3"/>
  <c r="G252" i="3"/>
  <c r="H252" i="3"/>
  <c r="I252" i="3"/>
  <c r="F253" i="3"/>
  <c r="G253" i="3"/>
  <c r="H253" i="3"/>
  <c r="I253" i="3"/>
  <c r="F254" i="3"/>
  <c r="G254" i="3"/>
  <c r="H254" i="3"/>
  <c r="I254" i="3"/>
  <c r="F255" i="3"/>
  <c r="G255" i="3"/>
  <c r="H255" i="3"/>
  <c r="I255" i="3"/>
  <c r="F256" i="3"/>
  <c r="G256" i="3"/>
  <c r="H256" i="3"/>
  <c r="I256" i="3"/>
  <c r="F257" i="3"/>
  <c r="G257" i="3"/>
  <c r="H257" i="3"/>
  <c r="I257" i="3"/>
  <c r="F258" i="3"/>
  <c r="G258" i="3"/>
  <c r="H258" i="3"/>
  <c r="I258" i="3"/>
  <c r="F259" i="3"/>
  <c r="G259" i="3"/>
  <c r="H259" i="3"/>
  <c r="I259" i="3"/>
  <c r="F260" i="3"/>
  <c r="G260" i="3"/>
  <c r="H260" i="3"/>
  <c r="I260" i="3"/>
  <c r="F261" i="3"/>
  <c r="G261" i="3"/>
  <c r="H261" i="3"/>
  <c r="I261" i="3"/>
  <c r="F262" i="3"/>
  <c r="G262" i="3"/>
  <c r="H262" i="3"/>
  <c r="I262" i="3"/>
  <c r="F263" i="3"/>
  <c r="G263" i="3"/>
  <c r="H263" i="3"/>
  <c r="I263" i="3"/>
  <c r="F264" i="3"/>
  <c r="G264" i="3"/>
  <c r="H264" i="3"/>
  <c r="I264" i="3"/>
  <c r="F265" i="3"/>
  <c r="G265" i="3"/>
  <c r="H265" i="3"/>
  <c r="I265" i="3"/>
  <c r="F266" i="3"/>
  <c r="G266" i="3"/>
  <c r="H266" i="3"/>
  <c r="I266" i="3"/>
  <c r="F267" i="3"/>
  <c r="G267" i="3"/>
  <c r="H267" i="3"/>
  <c r="I267" i="3"/>
  <c r="F268" i="3"/>
  <c r="G268" i="3"/>
  <c r="H268" i="3"/>
  <c r="I268" i="3"/>
  <c r="F269" i="3"/>
  <c r="G269" i="3"/>
  <c r="H269" i="3"/>
  <c r="I269" i="3"/>
  <c r="F270" i="3"/>
  <c r="G270" i="3"/>
  <c r="H270" i="3"/>
  <c r="I270" i="3"/>
  <c r="F271" i="3"/>
  <c r="G271" i="3"/>
  <c r="H271" i="3"/>
  <c r="I271" i="3"/>
  <c r="F272" i="3"/>
  <c r="G272" i="3"/>
  <c r="H272" i="3"/>
  <c r="I272" i="3"/>
  <c r="F273" i="3"/>
  <c r="G273" i="3"/>
  <c r="H273" i="3"/>
  <c r="I273" i="3"/>
  <c r="F274" i="3"/>
  <c r="G274" i="3"/>
  <c r="H274" i="3"/>
  <c r="I274" i="3"/>
  <c r="F275" i="3"/>
  <c r="G275" i="3"/>
  <c r="H275" i="3"/>
  <c r="I275" i="3"/>
  <c r="F276" i="3"/>
  <c r="G276" i="3"/>
  <c r="H276" i="3"/>
  <c r="I276" i="3"/>
  <c r="F277" i="3"/>
  <c r="G277" i="3"/>
  <c r="H277" i="3"/>
  <c r="I277" i="3"/>
  <c r="F278" i="3"/>
  <c r="G278" i="3"/>
  <c r="H278" i="3"/>
  <c r="I278" i="3"/>
  <c r="F279" i="3"/>
  <c r="G279" i="3"/>
  <c r="H279" i="3"/>
  <c r="I279" i="3"/>
  <c r="F280" i="3"/>
  <c r="G280" i="3"/>
  <c r="H280" i="3"/>
  <c r="I280" i="3"/>
  <c r="F281" i="3"/>
  <c r="G281" i="3"/>
  <c r="H281" i="3"/>
  <c r="I281" i="3"/>
  <c r="F282" i="3"/>
  <c r="G282" i="3"/>
  <c r="H282" i="3"/>
  <c r="I282" i="3"/>
  <c r="F283" i="3"/>
  <c r="G283" i="3"/>
  <c r="H283" i="3"/>
  <c r="I283" i="3"/>
  <c r="F284" i="3"/>
  <c r="G284" i="3"/>
  <c r="H284" i="3"/>
  <c r="I284" i="3"/>
  <c r="F285" i="3"/>
  <c r="G285" i="3"/>
  <c r="H285" i="3"/>
  <c r="I285" i="3"/>
  <c r="F286" i="3"/>
  <c r="G286" i="3"/>
  <c r="H286" i="3"/>
  <c r="I286" i="3"/>
  <c r="F287" i="3"/>
  <c r="G287" i="3"/>
  <c r="H287" i="3"/>
  <c r="I287" i="3"/>
  <c r="F288" i="3"/>
  <c r="G288" i="3"/>
  <c r="H288" i="3"/>
  <c r="I288" i="3"/>
  <c r="F289" i="3"/>
  <c r="G289" i="3"/>
  <c r="H289" i="3"/>
  <c r="I289" i="3"/>
  <c r="F290" i="3"/>
  <c r="G290" i="3"/>
  <c r="H290" i="3"/>
  <c r="I290" i="3"/>
  <c r="F291" i="3"/>
  <c r="G291" i="3"/>
  <c r="H291" i="3"/>
  <c r="I291" i="3"/>
  <c r="F292" i="3"/>
  <c r="G292" i="3"/>
  <c r="H292" i="3"/>
  <c r="I292" i="3"/>
  <c r="F293" i="3"/>
  <c r="G293" i="3"/>
  <c r="H293" i="3"/>
  <c r="I293" i="3"/>
  <c r="F294" i="3"/>
  <c r="G294" i="3"/>
  <c r="H294" i="3"/>
  <c r="I294" i="3"/>
  <c r="F295" i="3"/>
  <c r="G295" i="3"/>
  <c r="H295" i="3"/>
  <c r="I295" i="3"/>
  <c r="F296" i="3"/>
  <c r="G296" i="3"/>
  <c r="H296" i="3"/>
  <c r="I296" i="3"/>
  <c r="F297" i="3"/>
  <c r="G297" i="3"/>
  <c r="H297" i="3"/>
  <c r="I297" i="3"/>
  <c r="F298" i="3"/>
  <c r="G298" i="3"/>
  <c r="H298" i="3"/>
  <c r="I298" i="3"/>
  <c r="F299" i="3"/>
  <c r="G299" i="3"/>
  <c r="H299" i="3"/>
  <c r="I299" i="3"/>
  <c r="F300" i="3"/>
  <c r="G300" i="3"/>
  <c r="H300" i="3"/>
  <c r="I300" i="3"/>
  <c r="F301" i="3"/>
  <c r="G301" i="3"/>
  <c r="H301" i="3"/>
  <c r="I301" i="3"/>
  <c r="F302" i="3"/>
  <c r="G302" i="3"/>
  <c r="H302" i="3"/>
  <c r="I302" i="3"/>
  <c r="F303" i="3"/>
  <c r="G303" i="3"/>
  <c r="H303" i="3"/>
  <c r="I303" i="3"/>
  <c r="F304" i="3"/>
  <c r="G304" i="3"/>
  <c r="H304" i="3"/>
  <c r="I304" i="3"/>
  <c r="F305" i="3"/>
  <c r="G305" i="3"/>
  <c r="H305" i="3"/>
  <c r="I305" i="3"/>
  <c r="F306" i="3"/>
  <c r="G306" i="3"/>
  <c r="H306" i="3"/>
  <c r="I306" i="3"/>
  <c r="F307" i="3"/>
  <c r="G307" i="3"/>
  <c r="H307" i="3"/>
  <c r="I307" i="3"/>
  <c r="F308" i="3"/>
  <c r="G308" i="3"/>
  <c r="H308" i="3"/>
  <c r="I308" i="3"/>
  <c r="F309" i="3"/>
  <c r="G309" i="3"/>
  <c r="H309" i="3"/>
  <c r="I309" i="3"/>
  <c r="F310" i="3"/>
  <c r="G310" i="3"/>
  <c r="H310" i="3"/>
  <c r="I310" i="3"/>
  <c r="F311" i="3"/>
  <c r="G311" i="3"/>
  <c r="H311" i="3"/>
  <c r="I311" i="3"/>
  <c r="F312" i="3"/>
  <c r="G312" i="3"/>
  <c r="H312" i="3"/>
  <c r="I312" i="3"/>
  <c r="F313" i="3"/>
  <c r="G313" i="3"/>
  <c r="H313" i="3"/>
  <c r="I313" i="3"/>
  <c r="F314" i="3"/>
  <c r="G314" i="3"/>
  <c r="H314" i="3"/>
  <c r="I314" i="3"/>
  <c r="F315" i="3"/>
  <c r="G315" i="3"/>
  <c r="H315" i="3"/>
  <c r="I315" i="3"/>
  <c r="F316" i="3"/>
  <c r="G316" i="3"/>
  <c r="H316" i="3"/>
  <c r="I316" i="3"/>
  <c r="F317" i="3"/>
  <c r="G317" i="3"/>
  <c r="H317" i="3"/>
  <c r="I317" i="3"/>
  <c r="F318" i="3"/>
  <c r="G318" i="3"/>
  <c r="H318" i="3"/>
  <c r="I318" i="3"/>
  <c r="F319" i="3"/>
  <c r="G319" i="3"/>
  <c r="H319" i="3"/>
  <c r="I319" i="3"/>
  <c r="F320" i="3"/>
  <c r="G320" i="3"/>
  <c r="H320" i="3"/>
  <c r="I320" i="3"/>
  <c r="F321" i="3"/>
  <c r="G321" i="3"/>
  <c r="H321" i="3"/>
  <c r="I321" i="3"/>
  <c r="F322" i="3"/>
  <c r="G322" i="3"/>
  <c r="H322" i="3"/>
  <c r="I322" i="3"/>
  <c r="F323" i="3"/>
  <c r="G323" i="3"/>
  <c r="H323" i="3"/>
  <c r="I323" i="3"/>
  <c r="F324" i="3"/>
  <c r="G324" i="3"/>
  <c r="H324" i="3"/>
  <c r="I324" i="3"/>
  <c r="F325" i="3"/>
  <c r="G325" i="3"/>
  <c r="H325" i="3"/>
  <c r="I325" i="3"/>
  <c r="F326" i="3"/>
  <c r="G326" i="3"/>
  <c r="H326" i="3"/>
  <c r="I326" i="3"/>
  <c r="F327" i="3"/>
  <c r="G327" i="3"/>
  <c r="H327" i="3"/>
  <c r="I327" i="3"/>
  <c r="F328" i="3"/>
  <c r="G328" i="3"/>
  <c r="H328" i="3"/>
  <c r="I328" i="3"/>
  <c r="F329" i="3"/>
  <c r="G329" i="3"/>
  <c r="H329" i="3"/>
  <c r="I329" i="3"/>
  <c r="F330" i="3"/>
  <c r="G330" i="3"/>
  <c r="H330" i="3"/>
  <c r="I330" i="3"/>
  <c r="F331" i="3"/>
  <c r="G331" i="3"/>
  <c r="H331" i="3"/>
  <c r="I331" i="3"/>
  <c r="F332" i="3"/>
  <c r="G332" i="3"/>
  <c r="H332" i="3"/>
  <c r="I332" i="3"/>
  <c r="F333" i="3"/>
  <c r="G333" i="3"/>
  <c r="H333" i="3"/>
  <c r="I333" i="3"/>
  <c r="F334" i="3"/>
  <c r="G334" i="3"/>
  <c r="H334" i="3"/>
  <c r="I334" i="3"/>
  <c r="F335" i="3"/>
  <c r="G335" i="3"/>
  <c r="H335" i="3"/>
  <c r="I335" i="3"/>
  <c r="F336" i="3"/>
  <c r="G336" i="3"/>
  <c r="H336" i="3"/>
  <c r="I336" i="3"/>
  <c r="F337" i="3"/>
  <c r="G337" i="3"/>
  <c r="H337" i="3"/>
  <c r="I337" i="3"/>
  <c r="F338" i="3"/>
  <c r="G338" i="3"/>
  <c r="H338" i="3"/>
  <c r="I338" i="3"/>
  <c r="F339" i="3"/>
  <c r="G339" i="3"/>
  <c r="H339" i="3"/>
  <c r="I339" i="3"/>
  <c r="F340" i="3"/>
  <c r="G340" i="3"/>
  <c r="H340" i="3"/>
  <c r="I340" i="3"/>
  <c r="F341" i="3"/>
  <c r="G341" i="3"/>
  <c r="H341" i="3"/>
  <c r="I341" i="3"/>
  <c r="F342" i="3"/>
  <c r="G342" i="3"/>
  <c r="H342" i="3"/>
  <c r="I342" i="3"/>
  <c r="F343" i="3"/>
  <c r="G343" i="3"/>
  <c r="H343" i="3"/>
  <c r="I343" i="3"/>
  <c r="F344" i="3"/>
  <c r="G344" i="3"/>
  <c r="H344" i="3"/>
  <c r="I344" i="3"/>
  <c r="F345" i="3"/>
  <c r="G345" i="3"/>
  <c r="H345" i="3"/>
  <c r="I345" i="3"/>
  <c r="F346" i="3"/>
  <c r="G346" i="3"/>
  <c r="H346" i="3"/>
  <c r="I346" i="3"/>
  <c r="F347" i="3"/>
  <c r="G347" i="3"/>
  <c r="H347" i="3"/>
  <c r="I347" i="3"/>
  <c r="F348" i="3"/>
  <c r="G348" i="3"/>
  <c r="H348" i="3"/>
  <c r="I348" i="3"/>
  <c r="F349" i="3"/>
  <c r="G349" i="3"/>
  <c r="H349" i="3"/>
  <c r="I349" i="3"/>
  <c r="F350" i="3"/>
  <c r="G350" i="3"/>
  <c r="H350" i="3"/>
  <c r="I350" i="3"/>
  <c r="F351" i="3"/>
  <c r="G351" i="3"/>
  <c r="H351" i="3"/>
  <c r="I351" i="3"/>
  <c r="F352" i="3"/>
  <c r="G352" i="3"/>
  <c r="H352" i="3"/>
  <c r="I352" i="3"/>
  <c r="F353" i="3"/>
  <c r="G353" i="3"/>
  <c r="H353" i="3"/>
  <c r="I353" i="3"/>
  <c r="F354" i="3"/>
  <c r="G354" i="3"/>
  <c r="H354" i="3"/>
  <c r="I354" i="3"/>
  <c r="F355" i="3"/>
  <c r="G355" i="3"/>
  <c r="H355" i="3"/>
  <c r="I355" i="3"/>
  <c r="F356" i="3"/>
  <c r="G356" i="3"/>
  <c r="H356" i="3"/>
  <c r="I356" i="3"/>
  <c r="F357" i="3"/>
  <c r="G357" i="3"/>
  <c r="H357" i="3"/>
  <c r="I357" i="3"/>
  <c r="F358" i="3"/>
  <c r="G358" i="3"/>
  <c r="H358" i="3"/>
  <c r="I358" i="3"/>
  <c r="F359" i="3"/>
  <c r="G359" i="3"/>
  <c r="H359" i="3"/>
  <c r="I359" i="3"/>
  <c r="F360" i="3"/>
  <c r="G360" i="3"/>
  <c r="H360" i="3"/>
  <c r="I360" i="3"/>
  <c r="F361" i="3"/>
  <c r="G361" i="3"/>
  <c r="H361" i="3"/>
  <c r="I361" i="3"/>
  <c r="F362" i="3"/>
  <c r="G362" i="3"/>
  <c r="H362" i="3"/>
  <c r="I362" i="3"/>
  <c r="F363" i="3"/>
  <c r="G363" i="3"/>
  <c r="H363" i="3"/>
  <c r="I363" i="3"/>
  <c r="F364" i="3"/>
  <c r="G364" i="3"/>
  <c r="H364" i="3"/>
  <c r="I364" i="3"/>
  <c r="F365" i="3"/>
  <c r="G365" i="3"/>
  <c r="H365" i="3"/>
  <c r="I365" i="3"/>
  <c r="F366" i="3"/>
  <c r="G366" i="3"/>
  <c r="H366" i="3"/>
  <c r="I366" i="3"/>
  <c r="F367" i="3"/>
  <c r="G367" i="3"/>
  <c r="H367" i="3"/>
  <c r="I367" i="3"/>
  <c r="F368" i="3"/>
  <c r="G368" i="3"/>
  <c r="H368" i="3"/>
  <c r="I368" i="3"/>
  <c r="F369" i="3"/>
  <c r="G369" i="3"/>
  <c r="H369" i="3"/>
  <c r="I369" i="3"/>
  <c r="F370" i="3"/>
  <c r="G370" i="3"/>
  <c r="H370" i="3"/>
  <c r="I370" i="3"/>
  <c r="F371" i="3"/>
  <c r="G371" i="3"/>
  <c r="H371" i="3"/>
  <c r="I371" i="3"/>
  <c r="F372" i="3"/>
  <c r="G372" i="3"/>
  <c r="H372" i="3"/>
  <c r="I372" i="3"/>
  <c r="F373" i="3"/>
  <c r="G373" i="3"/>
  <c r="H373" i="3"/>
  <c r="I373" i="3"/>
  <c r="F374" i="3"/>
  <c r="G374" i="3"/>
  <c r="H374" i="3"/>
  <c r="I374" i="3"/>
  <c r="F375" i="3"/>
  <c r="G375" i="3"/>
  <c r="H375" i="3"/>
  <c r="I375" i="3"/>
  <c r="F376" i="3"/>
  <c r="G376" i="3"/>
  <c r="H376" i="3"/>
  <c r="I376" i="3"/>
  <c r="F377" i="3"/>
  <c r="G377" i="3"/>
  <c r="H377" i="3"/>
  <c r="I377" i="3"/>
  <c r="F378" i="3"/>
  <c r="G378" i="3"/>
  <c r="H378" i="3"/>
  <c r="I378" i="3"/>
  <c r="F379" i="3"/>
  <c r="G379" i="3"/>
  <c r="H379" i="3"/>
  <c r="I379" i="3"/>
  <c r="F380" i="3"/>
  <c r="G380" i="3"/>
  <c r="H380" i="3"/>
  <c r="I380" i="3"/>
  <c r="F381" i="3"/>
  <c r="G381" i="3"/>
  <c r="H381" i="3"/>
  <c r="I381" i="3"/>
  <c r="F382" i="3"/>
  <c r="G382" i="3"/>
  <c r="H382" i="3"/>
  <c r="I382" i="3"/>
  <c r="F383" i="3"/>
  <c r="G383" i="3"/>
  <c r="H383" i="3"/>
  <c r="I383" i="3"/>
  <c r="F384" i="3"/>
  <c r="G384" i="3"/>
  <c r="H384" i="3"/>
  <c r="I384" i="3"/>
  <c r="F385" i="3"/>
  <c r="G385" i="3"/>
  <c r="H385" i="3"/>
  <c r="I385" i="3"/>
  <c r="F386" i="3"/>
  <c r="G386" i="3"/>
  <c r="H386" i="3"/>
  <c r="I386" i="3"/>
  <c r="F387" i="3"/>
  <c r="G387" i="3"/>
  <c r="H387" i="3"/>
  <c r="I387" i="3"/>
  <c r="F388" i="3"/>
  <c r="G388" i="3"/>
  <c r="H388" i="3"/>
  <c r="I388" i="3"/>
  <c r="F389" i="3"/>
  <c r="G389" i="3"/>
  <c r="H389" i="3"/>
  <c r="I389" i="3"/>
  <c r="F390" i="3"/>
  <c r="G390" i="3"/>
  <c r="H390" i="3"/>
  <c r="I390" i="3"/>
  <c r="F391" i="3"/>
  <c r="G391" i="3"/>
  <c r="H391" i="3"/>
  <c r="I391" i="3"/>
  <c r="F392" i="3"/>
  <c r="G392" i="3"/>
  <c r="H392" i="3"/>
  <c r="I392" i="3"/>
  <c r="F393" i="3"/>
  <c r="G393" i="3"/>
  <c r="H393" i="3"/>
  <c r="I393" i="3"/>
  <c r="F394" i="3"/>
  <c r="G394" i="3"/>
  <c r="H394" i="3"/>
  <c r="I394" i="3"/>
  <c r="F395" i="3"/>
  <c r="G395" i="3"/>
  <c r="H395" i="3"/>
  <c r="I395" i="3"/>
  <c r="F396" i="3"/>
  <c r="G396" i="3"/>
  <c r="H396" i="3"/>
  <c r="I396" i="3"/>
  <c r="F397" i="3"/>
  <c r="G397" i="3"/>
  <c r="H397" i="3"/>
  <c r="I397" i="3"/>
  <c r="F398" i="3"/>
  <c r="G398" i="3"/>
  <c r="H398" i="3"/>
  <c r="I398" i="3"/>
  <c r="F399" i="3"/>
  <c r="G399" i="3"/>
  <c r="H399" i="3"/>
  <c r="I399" i="3"/>
  <c r="F400" i="3"/>
  <c r="G400" i="3"/>
  <c r="H400" i="3"/>
  <c r="I400" i="3"/>
  <c r="F401" i="3"/>
  <c r="G401" i="3"/>
  <c r="H401" i="3"/>
  <c r="I401" i="3"/>
  <c r="F402" i="3"/>
  <c r="G402" i="3"/>
  <c r="H402" i="3"/>
  <c r="I402" i="3"/>
  <c r="F403" i="3"/>
  <c r="G403" i="3"/>
  <c r="H403" i="3"/>
  <c r="I403" i="3"/>
  <c r="F404" i="3"/>
  <c r="G404" i="3"/>
  <c r="H404" i="3"/>
  <c r="I404" i="3"/>
  <c r="F405" i="3"/>
  <c r="G405" i="3"/>
  <c r="H405" i="3"/>
  <c r="I405" i="3"/>
  <c r="F406" i="3"/>
  <c r="G406" i="3"/>
  <c r="H406" i="3"/>
  <c r="I406" i="3"/>
  <c r="F407" i="3"/>
  <c r="G407" i="3"/>
  <c r="H407" i="3"/>
  <c r="I407" i="3"/>
  <c r="F408" i="3"/>
  <c r="G408" i="3"/>
  <c r="H408" i="3"/>
  <c r="I408" i="3"/>
  <c r="F409" i="3"/>
  <c r="G409" i="3"/>
  <c r="H409" i="3"/>
  <c r="I409" i="3"/>
  <c r="F410" i="3"/>
  <c r="G410" i="3"/>
  <c r="H410" i="3"/>
  <c r="I410" i="3"/>
  <c r="F411" i="3"/>
  <c r="G411" i="3"/>
  <c r="H411" i="3"/>
  <c r="I411" i="3"/>
  <c r="F412" i="3"/>
  <c r="G412" i="3"/>
  <c r="H412" i="3"/>
  <c r="I412" i="3"/>
  <c r="F413" i="3"/>
  <c r="G413" i="3"/>
  <c r="H413" i="3"/>
  <c r="I413" i="3"/>
  <c r="F414" i="3"/>
  <c r="G414" i="3"/>
  <c r="H414" i="3"/>
  <c r="I414" i="3"/>
  <c r="F415" i="3"/>
  <c r="G415" i="3"/>
  <c r="H415" i="3"/>
  <c r="I415" i="3"/>
  <c r="F416" i="3"/>
  <c r="G416" i="3"/>
  <c r="H416" i="3"/>
  <c r="I416" i="3"/>
  <c r="F417" i="3"/>
  <c r="G417" i="3"/>
  <c r="H417" i="3"/>
  <c r="I417" i="3"/>
  <c r="F418" i="3"/>
  <c r="G418" i="3"/>
  <c r="H418" i="3"/>
  <c r="I418" i="3"/>
  <c r="F419" i="3"/>
  <c r="G419" i="3"/>
  <c r="H419" i="3"/>
  <c r="I419" i="3"/>
  <c r="F420" i="3"/>
  <c r="G420" i="3"/>
  <c r="H420" i="3"/>
  <c r="I420" i="3"/>
  <c r="F421" i="3"/>
  <c r="G421" i="3"/>
  <c r="H421" i="3"/>
  <c r="I421" i="3"/>
  <c r="F422" i="3"/>
  <c r="G422" i="3"/>
  <c r="H422" i="3"/>
  <c r="I422" i="3"/>
  <c r="F423" i="3"/>
  <c r="G423" i="3"/>
  <c r="H423" i="3"/>
  <c r="I423" i="3"/>
  <c r="F424" i="3"/>
  <c r="G424" i="3"/>
  <c r="H424" i="3"/>
  <c r="I424" i="3"/>
  <c r="F425" i="3"/>
  <c r="G425" i="3"/>
  <c r="H425" i="3"/>
  <c r="I425" i="3"/>
  <c r="F426" i="3"/>
  <c r="G426" i="3"/>
  <c r="H426" i="3"/>
  <c r="I426" i="3"/>
  <c r="F427" i="3"/>
  <c r="G427" i="3"/>
  <c r="H427" i="3"/>
  <c r="I427" i="3"/>
  <c r="F428" i="3"/>
  <c r="G428" i="3"/>
  <c r="H428" i="3"/>
  <c r="I428" i="3"/>
  <c r="F429" i="3"/>
  <c r="G429" i="3"/>
  <c r="H429" i="3"/>
  <c r="I429" i="3"/>
  <c r="F430" i="3"/>
  <c r="G430" i="3"/>
  <c r="H430" i="3"/>
  <c r="I430" i="3"/>
  <c r="F431" i="3"/>
  <c r="G431" i="3"/>
  <c r="H431" i="3"/>
  <c r="I431" i="3"/>
  <c r="F432" i="3"/>
  <c r="G432" i="3"/>
  <c r="H432" i="3"/>
  <c r="I432" i="3"/>
  <c r="F433" i="3"/>
  <c r="G433" i="3"/>
  <c r="H433" i="3"/>
  <c r="I433" i="3"/>
  <c r="F434" i="3"/>
  <c r="G434" i="3"/>
  <c r="H434" i="3"/>
  <c r="I434" i="3"/>
  <c r="F435" i="3"/>
  <c r="G435" i="3"/>
  <c r="H435" i="3"/>
  <c r="I435" i="3"/>
  <c r="F436" i="3"/>
  <c r="G436" i="3"/>
  <c r="H436" i="3"/>
  <c r="I436" i="3"/>
  <c r="F437" i="3"/>
  <c r="G437" i="3"/>
  <c r="H437" i="3"/>
  <c r="I437" i="3"/>
  <c r="F438" i="3"/>
  <c r="G438" i="3"/>
  <c r="H438" i="3"/>
  <c r="I438" i="3"/>
  <c r="F439" i="3"/>
  <c r="G439" i="3"/>
  <c r="H439" i="3"/>
  <c r="I439" i="3"/>
  <c r="F440" i="3"/>
  <c r="G440" i="3"/>
  <c r="H440" i="3"/>
  <c r="I440" i="3"/>
  <c r="F441" i="3"/>
  <c r="G441" i="3"/>
  <c r="H441" i="3"/>
  <c r="I441" i="3"/>
  <c r="F442" i="3"/>
  <c r="G442" i="3"/>
  <c r="H442" i="3"/>
  <c r="I442" i="3"/>
  <c r="F443" i="3"/>
  <c r="G443" i="3"/>
  <c r="H443" i="3"/>
  <c r="I443" i="3"/>
  <c r="F444" i="3"/>
  <c r="G444" i="3"/>
  <c r="H444" i="3"/>
  <c r="I444" i="3"/>
  <c r="F445" i="3"/>
  <c r="G445" i="3"/>
  <c r="H445" i="3"/>
  <c r="I445" i="3"/>
  <c r="F446" i="3"/>
  <c r="G446" i="3"/>
  <c r="H446" i="3"/>
  <c r="I446" i="3"/>
  <c r="F447" i="3"/>
  <c r="G447" i="3"/>
  <c r="H447" i="3"/>
  <c r="I447" i="3"/>
  <c r="F448" i="3"/>
  <c r="G448" i="3"/>
  <c r="H448" i="3"/>
  <c r="I448" i="3"/>
  <c r="F449" i="3"/>
  <c r="G449" i="3"/>
  <c r="H449" i="3"/>
  <c r="I449" i="3"/>
  <c r="F450" i="3"/>
  <c r="G450" i="3"/>
  <c r="H450" i="3"/>
  <c r="I450" i="3"/>
  <c r="F451" i="3"/>
  <c r="G451" i="3"/>
  <c r="H451" i="3"/>
  <c r="I451" i="3"/>
  <c r="F452" i="3"/>
  <c r="G452" i="3"/>
  <c r="H452" i="3"/>
  <c r="I452" i="3"/>
  <c r="F453" i="3"/>
  <c r="G453" i="3"/>
  <c r="H453" i="3"/>
  <c r="I453" i="3"/>
  <c r="F454" i="3"/>
  <c r="G454" i="3"/>
  <c r="H454" i="3"/>
  <c r="I454" i="3"/>
  <c r="F455" i="3"/>
  <c r="G455" i="3"/>
  <c r="H455" i="3"/>
  <c r="I455" i="3"/>
  <c r="F456" i="3"/>
  <c r="G456" i="3"/>
  <c r="H456" i="3"/>
  <c r="I456" i="3"/>
  <c r="F457" i="3"/>
  <c r="G457" i="3"/>
  <c r="H457" i="3"/>
  <c r="I457" i="3"/>
  <c r="F458" i="3"/>
  <c r="G458" i="3"/>
  <c r="H458" i="3"/>
  <c r="I458" i="3"/>
  <c r="F459" i="3"/>
  <c r="G459" i="3"/>
  <c r="H459" i="3"/>
  <c r="I459" i="3"/>
  <c r="F460" i="3"/>
  <c r="G460" i="3"/>
  <c r="H460" i="3"/>
  <c r="I460" i="3"/>
  <c r="F461" i="3"/>
  <c r="G461" i="3"/>
  <c r="H461" i="3"/>
  <c r="I461" i="3"/>
  <c r="F462" i="3"/>
  <c r="G462" i="3"/>
  <c r="H462" i="3"/>
  <c r="I462" i="3"/>
  <c r="F463" i="3"/>
  <c r="G463" i="3"/>
  <c r="H463" i="3"/>
  <c r="I463" i="3"/>
  <c r="F464" i="3"/>
  <c r="G464" i="3"/>
  <c r="H464" i="3"/>
  <c r="I464" i="3"/>
  <c r="F465" i="3"/>
  <c r="G465" i="3"/>
  <c r="H465" i="3"/>
  <c r="I465" i="3"/>
  <c r="F466" i="3"/>
  <c r="G466" i="3"/>
  <c r="H466" i="3"/>
  <c r="I466" i="3"/>
  <c r="F467" i="3"/>
  <c r="G467" i="3"/>
  <c r="H467" i="3"/>
  <c r="I467" i="3"/>
  <c r="F468" i="3"/>
  <c r="G468" i="3"/>
  <c r="H468" i="3"/>
  <c r="I468" i="3"/>
  <c r="F469" i="3"/>
  <c r="G469" i="3"/>
  <c r="H469" i="3"/>
  <c r="I469" i="3"/>
  <c r="F470" i="3"/>
  <c r="G470" i="3"/>
  <c r="H470" i="3"/>
  <c r="I470" i="3"/>
  <c r="F471" i="3"/>
  <c r="G471" i="3"/>
  <c r="H471" i="3"/>
  <c r="I471" i="3"/>
  <c r="F472" i="3"/>
  <c r="G472" i="3"/>
  <c r="H472" i="3"/>
  <c r="I472" i="3"/>
  <c r="F473" i="3"/>
  <c r="G473" i="3"/>
  <c r="H473" i="3"/>
  <c r="I473" i="3"/>
  <c r="F474" i="3"/>
  <c r="G474" i="3"/>
  <c r="H474" i="3"/>
  <c r="I474" i="3"/>
  <c r="F475" i="3"/>
  <c r="G475" i="3"/>
  <c r="H475" i="3"/>
  <c r="I475" i="3"/>
  <c r="F476" i="3"/>
  <c r="G476" i="3"/>
  <c r="H476" i="3"/>
  <c r="I476" i="3"/>
  <c r="F477" i="3"/>
  <c r="G477" i="3"/>
  <c r="H477" i="3"/>
  <c r="I477" i="3"/>
  <c r="F478" i="3"/>
  <c r="G478" i="3"/>
  <c r="H478" i="3"/>
  <c r="I478" i="3"/>
  <c r="F479" i="3"/>
  <c r="G479" i="3"/>
  <c r="H479" i="3"/>
  <c r="I479" i="3"/>
  <c r="F480" i="3"/>
  <c r="G480" i="3"/>
  <c r="H480" i="3"/>
  <c r="I480" i="3"/>
  <c r="F481" i="3"/>
  <c r="G481" i="3"/>
  <c r="H481" i="3"/>
  <c r="I481" i="3"/>
  <c r="F482" i="3"/>
  <c r="G482" i="3"/>
  <c r="H482" i="3"/>
  <c r="I482" i="3"/>
  <c r="F483" i="3"/>
  <c r="G483" i="3"/>
  <c r="H483" i="3"/>
  <c r="I483" i="3"/>
  <c r="F484" i="3"/>
  <c r="G484" i="3"/>
  <c r="H484" i="3"/>
  <c r="I484" i="3"/>
  <c r="F485" i="3"/>
  <c r="G485" i="3"/>
  <c r="H485" i="3"/>
  <c r="I485" i="3"/>
  <c r="F486" i="3"/>
  <c r="G486" i="3"/>
  <c r="H486" i="3"/>
  <c r="I486" i="3"/>
  <c r="F487" i="3"/>
  <c r="G487" i="3"/>
  <c r="H487" i="3"/>
  <c r="I487" i="3"/>
  <c r="F488" i="3"/>
  <c r="G488" i="3"/>
  <c r="H488" i="3"/>
  <c r="I488" i="3"/>
  <c r="F489" i="3"/>
  <c r="G489" i="3"/>
  <c r="H489" i="3"/>
  <c r="I489" i="3"/>
  <c r="F490" i="3"/>
  <c r="G490" i="3"/>
  <c r="H490" i="3"/>
  <c r="I490" i="3"/>
  <c r="F491" i="3"/>
  <c r="G491" i="3"/>
  <c r="H491" i="3"/>
  <c r="I491" i="3"/>
  <c r="F492" i="3"/>
  <c r="G492" i="3"/>
  <c r="H492" i="3"/>
  <c r="I492" i="3"/>
  <c r="F493" i="3"/>
  <c r="G493" i="3"/>
  <c r="H493" i="3"/>
  <c r="I493" i="3"/>
  <c r="F494" i="3"/>
  <c r="G494" i="3"/>
  <c r="H494" i="3"/>
  <c r="I494" i="3"/>
  <c r="F495" i="3"/>
  <c r="G495" i="3"/>
  <c r="H495" i="3"/>
  <c r="I495" i="3"/>
  <c r="F496" i="3"/>
  <c r="G496" i="3"/>
  <c r="H496" i="3"/>
  <c r="I496" i="3"/>
  <c r="F497" i="3"/>
  <c r="G497" i="3"/>
  <c r="H497" i="3"/>
  <c r="I497" i="3"/>
  <c r="F498" i="3"/>
  <c r="G498" i="3"/>
  <c r="H498" i="3"/>
  <c r="I498" i="3"/>
  <c r="F499" i="3"/>
  <c r="G499" i="3"/>
  <c r="H499" i="3"/>
  <c r="I499" i="3"/>
  <c r="F500" i="3"/>
  <c r="G500" i="3"/>
  <c r="H500" i="3"/>
  <c r="I500" i="3"/>
  <c r="F501" i="3"/>
  <c r="G501" i="3"/>
  <c r="H501" i="3"/>
  <c r="I501" i="3"/>
  <c r="F502" i="3"/>
  <c r="G502" i="3"/>
  <c r="H502" i="3"/>
  <c r="I502" i="3"/>
  <c r="F503" i="3"/>
  <c r="G503" i="3"/>
  <c r="H503" i="3"/>
  <c r="I503" i="3"/>
  <c r="F504" i="3"/>
  <c r="G504" i="3"/>
  <c r="H504" i="3"/>
  <c r="I504" i="3"/>
  <c r="F505" i="3"/>
  <c r="G505" i="3"/>
  <c r="H505" i="3"/>
  <c r="I505" i="3"/>
  <c r="F506" i="3"/>
  <c r="G506" i="3"/>
  <c r="H506" i="3"/>
  <c r="I506" i="3"/>
  <c r="F507" i="3"/>
  <c r="G507" i="3"/>
  <c r="H507" i="3"/>
  <c r="I507" i="3"/>
  <c r="F508" i="3"/>
  <c r="G508" i="3"/>
  <c r="H508" i="3"/>
  <c r="I508" i="3"/>
  <c r="F509" i="3"/>
  <c r="G509" i="3"/>
  <c r="H509" i="3"/>
  <c r="I509" i="3"/>
  <c r="F510" i="3"/>
  <c r="G510" i="3"/>
  <c r="H510" i="3"/>
  <c r="I510" i="3"/>
  <c r="F511" i="3"/>
  <c r="G511" i="3"/>
  <c r="H511" i="3"/>
  <c r="I511" i="3"/>
  <c r="F512" i="3"/>
  <c r="G512" i="3"/>
  <c r="H512" i="3"/>
  <c r="I512" i="3"/>
  <c r="F513" i="3"/>
  <c r="G513" i="3"/>
  <c r="H513" i="3"/>
  <c r="I513" i="3"/>
  <c r="F514" i="3"/>
  <c r="G514" i="3"/>
  <c r="H514" i="3"/>
  <c r="I514" i="3"/>
  <c r="F515" i="3"/>
  <c r="G515" i="3"/>
  <c r="H515" i="3"/>
  <c r="I515" i="3"/>
  <c r="F516" i="3"/>
  <c r="G516" i="3"/>
  <c r="H516" i="3"/>
  <c r="I516" i="3"/>
  <c r="F517" i="3"/>
  <c r="G517" i="3"/>
  <c r="H517" i="3"/>
  <c r="I517" i="3"/>
  <c r="F518" i="3"/>
  <c r="G518" i="3"/>
  <c r="H518" i="3"/>
  <c r="I518" i="3"/>
  <c r="F519" i="3"/>
  <c r="G519" i="3"/>
  <c r="H519" i="3"/>
  <c r="I519" i="3"/>
  <c r="F520" i="3"/>
  <c r="G520" i="3"/>
  <c r="H520" i="3"/>
  <c r="I520" i="3"/>
  <c r="F521" i="3"/>
  <c r="G521" i="3"/>
  <c r="H521" i="3"/>
  <c r="I521" i="3"/>
  <c r="F522" i="3"/>
  <c r="G522" i="3"/>
  <c r="H522" i="3"/>
  <c r="I522" i="3"/>
  <c r="F523" i="3"/>
  <c r="G523" i="3"/>
  <c r="H523" i="3"/>
  <c r="I523" i="3"/>
  <c r="F524" i="3"/>
  <c r="G524" i="3"/>
  <c r="H524" i="3"/>
  <c r="I524" i="3"/>
  <c r="F525" i="3"/>
  <c r="G525" i="3"/>
  <c r="H525" i="3"/>
  <c r="I525" i="3"/>
  <c r="F526" i="3"/>
  <c r="G526" i="3"/>
  <c r="H526" i="3"/>
  <c r="I526" i="3"/>
  <c r="F527" i="3"/>
  <c r="G527" i="3"/>
  <c r="H527" i="3"/>
  <c r="I527" i="3"/>
  <c r="F528" i="3"/>
  <c r="G528" i="3"/>
  <c r="H528" i="3"/>
  <c r="I528" i="3"/>
  <c r="F529" i="3"/>
  <c r="G529" i="3"/>
  <c r="H529" i="3"/>
  <c r="I529" i="3"/>
  <c r="F530" i="3"/>
  <c r="G530" i="3"/>
  <c r="H530" i="3"/>
  <c r="I530" i="3"/>
  <c r="F531" i="3"/>
  <c r="G531" i="3"/>
  <c r="H531" i="3"/>
  <c r="I531" i="3"/>
  <c r="F532" i="3"/>
  <c r="G532" i="3"/>
  <c r="H532" i="3"/>
  <c r="I532" i="3"/>
  <c r="F533" i="3"/>
  <c r="G533" i="3"/>
  <c r="H533" i="3"/>
  <c r="I533" i="3"/>
  <c r="F534" i="3"/>
  <c r="G534" i="3"/>
  <c r="H534" i="3"/>
  <c r="I534" i="3"/>
  <c r="F535" i="3"/>
  <c r="G535" i="3"/>
  <c r="H535" i="3"/>
  <c r="I535" i="3"/>
  <c r="F536" i="3"/>
  <c r="G536" i="3"/>
  <c r="H536" i="3"/>
  <c r="I536" i="3"/>
  <c r="F537" i="3"/>
  <c r="G537" i="3"/>
  <c r="H537" i="3"/>
  <c r="I537" i="3"/>
  <c r="F538" i="3"/>
  <c r="G538" i="3"/>
  <c r="H538" i="3"/>
  <c r="I538" i="3"/>
  <c r="F539" i="3"/>
  <c r="G539" i="3"/>
  <c r="H539" i="3"/>
  <c r="I539" i="3"/>
  <c r="F540" i="3"/>
  <c r="G540" i="3"/>
  <c r="H540" i="3"/>
  <c r="I540" i="3"/>
  <c r="F541" i="3"/>
  <c r="G541" i="3"/>
  <c r="H541" i="3"/>
  <c r="I541" i="3"/>
  <c r="F542" i="3"/>
  <c r="G542" i="3"/>
  <c r="H542" i="3"/>
  <c r="I542" i="3"/>
  <c r="F543" i="3"/>
  <c r="G543" i="3"/>
  <c r="H543" i="3"/>
  <c r="I543" i="3"/>
  <c r="F544" i="3"/>
  <c r="G544" i="3"/>
  <c r="H544" i="3"/>
  <c r="I544" i="3"/>
  <c r="F545" i="3"/>
  <c r="G545" i="3"/>
  <c r="H545" i="3"/>
  <c r="I545" i="3"/>
  <c r="F546" i="3"/>
  <c r="G546" i="3"/>
  <c r="H546" i="3"/>
  <c r="I546" i="3"/>
  <c r="F547" i="3"/>
  <c r="G547" i="3"/>
  <c r="H547" i="3"/>
  <c r="I547" i="3"/>
  <c r="F548" i="3"/>
  <c r="G548" i="3"/>
  <c r="H548" i="3"/>
  <c r="I548" i="3"/>
  <c r="F549" i="3"/>
  <c r="G549" i="3"/>
  <c r="H549" i="3"/>
  <c r="I549" i="3"/>
  <c r="F550" i="3"/>
  <c r="G550" i="3"/>
  <c r="H550" i="3"/>
  <c r="I550" i="3"/>
  <c r="F551" i="3"/>
  <c r="G551" i="3"/>
  <c r="H551" i="3"/>
  <c r="I551" i="3"/>
  <c r="F552" i="3"/>
  <c r="G552" i="3"/>
  <c r="H552" i="3"/>
  <c r="I552" i="3"/>
  <c r="F553" i="3"/>
  <c r="G553" i="3"/>
  <c r="H553" i="3"/>
  <c r="I553" i="3"/>
  <c r="F554" i="3"/>
  <c r="G554" i="3"/>
  <c r="H554" i="3"/>
  <c r="I554" i="3"/>
  <c r="F555" i="3"/>
  <c r="G555" i="3"/>
  <c r="H555" i="3"/>
  <c r="I555" i="3"/>
  <c r="F556" i="3"/>
  <c r="G556" i="3"/>
  <c r="H556" i="3"/>
  <c r="I556" i="3"/>
  <c r="F557" i="3"/>
  <c r="G557" i="3"/>
  <c r="H557" i="3"/>
  <c r="I557" i="3"/>
  <c r="F558" i="3"/>
  <c r="G558" i="3"/>
  <c r="H558" i="3"/>
  <c r="I558" i="3"/>
  <c r="F559" i="3"/>
  <c r="G559" i="3"/>
  <c r="H559" i="3"/>
  <c r="I559" i="3"/>
  <c r="F560" i="3"/>
  <c r="G560" i="3"/>
  <c r="H560" i="3"/>
  <c r="I560" i="3"/>
  <c r="F561" i="3"/>
  <c r="G561" i="3"/>
  <c r="H561" i="3"/>
  <c r="I561" i="3"/>
  <c r="F562" i="3"/>
  <c r="G562" i="3"/>
  <c r="H562" i="3"/>
  <c r="I562" i="3"/>
  <c r="F563" i="3"/>
  <c r="G563" i="3"/>
  <c r="H563" i="3"/>
  <c r="I563" i="3"/>
  <c r="F564" i="3"/>
  <c r="G564" i="3"/>
  <c r="H564" i="3"/>
  <c r="I564" i="3"/>
  <c r="F565" i="3"/>
  <c r="G565" i="3"/>
  <c r="H565" i="3"/>
  <c r="I565" i="3"/>
  <c r="F566" i="3"/>
  <c r="G566" i="3"/>
  <c r="H566" i="3"/>
  <c r="I566" i="3"/>
  <c r="F567" i="3"/>
  <c r="G567" i="3"/>
  <c r="H567" i="3"/>
  <c r="I567" i="3"/>
  <c r="F568" i="3"/>
  <c r="G568" i="3"/>
  <c r="H568" i="3"/>
  <c r="I568" i="3"/>
  <c r="F569" i="3"/>
  <c r="G569" i="3"/>
  <c r="H569" i="3"/>
  <c r="I569" i="3"/>
  <c r="F570" i="3"/>
  <c r="G570" i="3"/>
  <c r="H570" i="3"/>
  <c r="I570" i="3"/>
  <c r="F571" i="3"/>
  <c r="G571" i="3"/>
  <c r="H571" i="3"/>
  <c r="I571" i="3"/>
  <c r="F572" i="3"/>
  <c r="G572" i="3"/>
  <c r="H572" i="3"/>
  <c r="I572" i="3"/>
  <c r="F573" i="3"/>
  <c r="G573" i="3"/>
  <c r="H573" i="3"/>
  <c r="I573" i="3"/>
  <c r="F574" i="3"/>
  <c r="G574" i="3"/>
  <c r="H574" i="3"/>
  <c r="I574" i="3"/>
  <c r="F575" i="3"/>
  <c r="G575" i="3"/>
  <c r="H575" i="3"/>
  <c r="I575" i="3"/>
  <c r="F576" i="3"/>
  <c r="G576" i="3"/>
  <c r="H576" i="3"/>
  <c r="I576" i="3"/>
  <c r="F577" i="3"/>
  <c r="G577" i="3"/>
  <c r="H577" i="3"/>
  <c r="I577" i="3"/>
  <c r="F578" i="3"/>
  <c r="G578" i="3"/>
  <c r="H578" i="3"/>
  <c r="I578" i="3"/>
  <c r="F579" i="3"/>
  <c r="G579" i="3"/>
  <c r="H579" i="3"/>
  <c r="I579" i="3"/>
  <c r="F580" i="3"/>
  <c r="G580" i="3"/>
  <c r="H580" i="3"/>
  <c r="I580" i="3"/>
  <c r="F581" i="3"/>
  <c r="G581" i="3"/>
  <c r="H581" i="3"/>
  <c r="I581" i="3"/>
  <c r="F582" i="3"/>
  <c r="G582" i="3"/>
  <c r="H582" i="3"/>
  <c r="I582" i="3"/>
  <c r="F583" i="3"/>
  <c r="G583" i="3"/>
  <c r="H583" i="3"/>
  <c r="I583" i="3"/>
  <c r="F584" i="3"/>
  <c r="G584" i="3"/>
  <c r="H584" i="3"/>
  <c r="I584" i="3"/>
  <c r="F585" i="3"/>
  <c r="G585" i="3"/>
  <c r="H585" i="3"/>
  <c r="I585" i="3"/>
  <c r="F586" i="3"/>
  <c r="G586" i="3"/>
  <c r="H586" i="3"/>
  <c r="I586" i="3"/>
  <c r="F587" i="3"/>
  <c r="G587" i="3"/>
  <c r="H587" i="3"/>
  <c r="I587" i="3"/>
  <c r="F588" i="3"/>
  <c r="G588" i="3"/>
  <c r="H588" i="3"/>
  <c r="I588" i="3"/>
  <c r="F589" i="3"/>
  <c r="G589" i="3"/>
  <c r="H589" i="3"/>
  <c r="I589" i="3"/>
  <c r="F590" i="3"/>
  <c r="G590" i="3"/>
  <c r="H590" i="3"/>
  <c r="I590" i="3"/>
  <c r="F591" i="3"/>
  <c r="G591" i="3"/>
  <c r="H591" i="3"/>
  <c r="I591" i="3"/>
  <c r="F592" i="3"/>
  <c r="G592" i="3"/>
  <c r="H592" i="3"/>
  <c r="I592" i="3"/>
  <c r="F593" i="3"/>
  <c r="G593" i="3"/>
  <c r="H593" i="3"/>
  <c r="I593" i="3"/>
  <c r="F594" i="3"/>
  <c r="G594" i="3"/>
  <c r="H594" i="3"/>
  <c r="I594" i="3"/>
  <c r="F595" i="3"/>
  <c r="G595" i="3"/>
  <c r="H595" i="3"/>
  <c r="I595" i="3"/>
  <c r="F596" i="3"/>
  <c r="G596" i="3"/>
  <c r="H596" i="3"/>
  <c r="I596" i="3"/>
  <c r="F597" i="3"/>
  <c r="G597" i="3"/>
  <c r="H597" i="3"/>
  <c r="I597" i="3"/>
  <c r="F598" i="3"/>
  <c r="G598" i="3"/>
  <c r="H598" i="3"/>
  <c r="I598" i="3"/>
  <c r="F599" i="3"/>
  <c r="G599" i="3"/>
  <c r="H599" i="3"/>
  <c r="I599" i="3"/>
  <c r="F600" i="3"/>
  <c r="G600" i="3"/>
  <c r="H600" i="3"/>
  <c r="I600" i="3"/>
  <c r="F601" i="3"/>
  <c r="G601" i="3"/>
  <c r="H601" i="3"/>
  <c r="I601" i="3"/>
  <c r="F602" i="3"/>
  <c r="G602" i="3"/>
  <c r="H602" i="3"/>
  <c r="I602" i="3"/>
  <c r="F603" i="3"/>
  <c r="G603" i="3"/>
  <c r="H603" i="3"/>
  <c r="I603" i="3"/>
  <c r="F604" i="3"/>
  <c r="G604" i="3"/>
  <c r="H604" i="3"/>
  <c r="I604" i="3"/>
  <c r="F605" i="3"/>
  <c r="G605" i="3"/>
  <c r="H605" i="3"/>
  <c r="I605" i="3"/>
  <c r="F606" i="3"/>
  <c r="G606" i="3"/>
  <c r="H606" i="3"/>
  <c r="I606" i="3"/>
  <c r="F607" i="3"/>
  <c r="G607" i="3"/>
  <c r="H607" i="3"/>
  <c r="I607" i="3"/>
  <c r="F608" i="3"/>
  <c r="G608" i="3"/>
  <c r="H608" i="3"/>
  <c r="I608" i="3"/>
  <c r="F609" i="3"/>
  <c r="G609" i="3"/>
  <c r="H609" i="3"/>
  <c r="I609" i="3"/>
  <c r="F610" i="3"/>
  <c r="G610" i="3"/>
  <c r="H610" i="3"/>
  <c r="I610" i="3"/>
  <c r="F611" i="3"/>
  <c r="G611" i="3"/>
  <c r="H611" i="3"/>
  <c r="I611" i="3"/>
  <c r="F612" i="3"/>
  <c r="G612" i="3"/>
  <c r="H612" i="3"/>
  <c r="I612" i="3"/>
  <c r="F613" i="3"/>
  <c r="G613" i="3"/>
  <c r="H613" i="3"/>
  <c r="I613" i="3"/>
  <c r="F614" i="3"/>
  <c r="G614" i="3"/>
  <c r="H614" i="3"/>
  <c r="I614" i="3"/>
  <c r="F615" i="3"/>
  <c r="G615" i="3"/>
  <c r="H615" i="3"/>
  <c r="I615" i="3"/>
  <c r="F616" i="3"/>
  <c r="G616" i="3"/>
  <c r="H616" i="3"/>
  <c r="I616" i="3"/>
  <c r="F617" i="3"/>
  <c r="G617" i="3"/>
  <c r="H617" i="3"/>
  <c r="I617" i="3"/>
  <c r="F618" i="3"/>
  <c r="G618" i="3"/>
  <c r="H618" i="3"/>
  <c r="I618" i="3"/>
  <c r="F619" i="3"/>
  <c r="G619" i="3"/>
  <c r="H619" i="3"/>
  <c r="I619" i="3"/>
  <c r="F620" i="3"/>
  <c r="G620" i="3"/>
  <c r="H620" i="3"/>
  <c r="I620" i="3"/>
  <c r="F621" i="3"/>
  <c r="G621" i="3"/>
  <c r="H621" i="3"/>
  <c r="I621" i="3"/>
  <c r="F622" i="3"/>
  <c r="G622" i="3"/>
  <c r="H622" i="3"/>
  <c r="I622" i="3"/>
  <c r="F623" i="3"/>
  <c r="G623" i="3"/>
  <c r="H623" i="3"/>
  <c r="I623" i="3"/>
  <c r="F624" i="3"/>
  <c r="G624" i="3"/>
  <c r="H624" i="3"/>
  <c r="I624" i="3"/>
  <c r="F625" i="3"/>
  <c r="G625" i="3"/>
  <c r="H625" i="3"/>
  <c r="I625" i="3"/>
  <c r="F626" i="3"/>
  <c r="G626" i="3"/>
  <c r="H626" i="3"/>
  <c r="I626" i="3"/>
  <c r="F627" i="3"/>
  <c r="G627" i="3"/>
  <c r="H627" i="3"/>
  <c r="I627" i="3"/>
  <c r="F628" i="3"/>
  <c r="G628" i="3"/>
  <c r="H628" i="3"/>
  <c r="I628" i="3"/>
  <c r="F629" i="3"/>
  <c r="G629" i="3"/>
  <c r="H629" i="3"/>
  <c r="I629" i="3"/>
  <c r="F630" i="3"/>
  <c r="G630" i="3"/>
  <c r="H630" i="3"/>
  <c r="I630" i="3"/>
  <c r="F631" i="3"/>
  <c r="G631" i="3"/>
  <c r="H631" i="3"/>
  <c r="I631" i="3"/>
  <c r="F632" i="3"/>
  <c r="G632" i="3"/>
  <c r="H632" i="3"/>
  <c r="I632" i="3"/>
  <c r="F633" i="3"/>
  <c r="G633" i="3"/>
  <c r="H633" i="3"/>
  <c r="I633" i="3"/>
  <c r="F634" i="3"/>
  <c r="G634" i="3"/>
  <c r="H634" i="3"/>
  <c r="I634" i="3"/>
  <c r="F635" i="3"/>
  <c r="G635" i="3"/>
  <c r="H635" i="3"/>
  <c r="I635" i="3"/>
  <c r="F636" i="3"/>
  <c r="G636" i="3"/>
  <c r="H636" i="3"/>
  <c r="I636" i="3"/>
  <c r="F637" i="3"/>
  <c r="G637" i="3"/>
  <c r="H637" i="3"/>
  <c r="I637" i="3"/>
  <c r="F638" i="3"/>
  <c r="G638" i="3"/>
  <c r="H638" i="3"/>
  <c r="I638" i="3"/>
  <c r="F639" i="3"/>
  <c r="G639" i="3"/>
  <c r="H639" i="3"/>
  <c r="I639" i="3"/>
  <c r="F640" i="3"/>
  <c r="G640" i="3"/>
  <c r="H640" i="3"/>
  <c r="I640" i="3"/>
  <c r="F641" i="3"/>
  <c r="G641" i="3"/>
  <c r="H641" i="3"/>
  <c r="I641" i="3"/>
  <c r="F642" i="3"/>
  <c r="G642" i="3"/>
  <c r="H642" i="3"/>
  <c r="I642" i="3"/>
  <c r="F643" i="3"/>
  <c r="G643" i="3"/>
  <c r="H643" i="3"/>
  <c r="I643" i="3"/>
  <c r="F644" i="3"/>
  <c r="G644" i="3"/>
  <c r="H644" i="3"/>
  <c r="I644" i="3"/>
  <c r="F645" i="3"/>
  <c r="G645" i="3"/>
  <c r="H645" i="3"/>
  <c r="I645" i="3"/>
  <c r="F646" i="3"/>
  <c r="G646" i="3"/>
  <c r="H646" i="3"/>
  <c r="I646" i="3"/>
  <c r="F647" i="3"/>
  <c r="G647" i="3"/>
  <c r="H647" i="3"/>
  <c r="I647" i="3"/>
  <c r="F648" i="3"/>
  <c r="G648" i="3"/>
  <c r="H648" i="3"/>
  <c r="I648" i="3"/>
  <c r="F649" i="3"/>
  <c r="G649" i="3"/>
  <c r="H649" i="3"/>
  <c r="I649" i="3"/>
  <c r="F650" i="3"/>
  <c r="G650" i="3"/>
  <c r="H650" i="3"/>
  <c r="I650" i="3"/>
  <c r="F651" i="3"/>
  <c r="G651" i="3"/>
  <c r="H651" i="3"/>
  <c r="I651" i="3"/>
  <c r="F652" i="3"/>
  <c r="G652" i="3"/>
  <c r="H652" i="3"/>
  <c r="I652" i="3"/>
  <c r="F653" i="3"/>
  <c r="G653" i="3"/>
  <c r="H653" i="3"/>
  <c r="I653" i="3"/>
  <c r="F654" i="3"/>
  <c r="G654" i="3"/>
  <c r="H654" i="3"/>
  <c r="I654" i="3"/>
  <c r="F655" i="3"/>
  <c r="G655" i="3"/>
  <c r="H655" i="3"/>
  <c r="I655" i="3"/>
  <c r="F656" i="3"/>
  <c r="G656" i="3"/>
  <c r="H656" i="3"/>
  <c r="I656" i="3"/>
  <c r="F657" i="3"/>
  <c r="G657" i="3"/>
  <c r="H657" i="3"/>
  <c r="I657" i="3"/>
  <c r="F658" i="3"/>
  <c r="G658" i="3"/>
  <c r="H658" i="3"/>
  <c r="I658" i="3"/>
  <c r="F659" i="3"/>
  <c r="G659" i="3"/>
  <c r="H659" i="3"/>
  <c r="I659" i="3"/>
  <c r="F660" i="3"/>
  <c r="G660" i="3"/>
  <c r="H660" i="3"/>
  <c r="I660" i="3"/>
  <c r="F661" i="3"/>
  <c r="G661" i="3"/>
  <c r="H661" i="3"/>
  <c r="I661" i="3"/>
  <c r="F662" i="3"/>
  <c r="G662" i="3"/>
  <c r="H662" i="3"/>
  <c r="I662" i="3"/>
  <c r="F663" i="3"/>
  <c r="G663" i="3"/>
  <c r="H663" i="3"/>
  <c r="I663" i="3"/>
  <c r="F664" i="3"/>
  <c r="G664" i="3"/>
  <c r="H664" i="3"/>
  <c r="I664" i="3"/>
  <c r="F665" i="3"/>
  <c r="G665" i="3"/>
  <c r="H665" i="3"/>
  <c r="I665" i="3"/>
  <c r="F666" i="3"/>
  <c r="G666" i="3"/>
  <c r="H666" i="3"/>
  <c r="I666" i="3"/>
  <c r="F667" i="3"/>
  <c r="G667" i="3"/>
  <c r="H667" i="3"/>
  <c r="I667" i="3"/>
  <c r="F668" i="3"/>
  <c r="G668" i="3"/>
  <c r="H668" i="3"/>
  <c r="I668" i="3"/>
  <c r="F669" i="3"/>
  <c r="G669" i="3"/>
  <c r="H669" i="3"/>
  <c r="I669" i="3"/>
  <c r="F670" i="3"/>
  <c r="G670" i="3"/>
  <c r="H670" i="3"/>
  <c r="I670" i="3"/>
  <c r="F671" i="3"/>
  <c r="G671" i="3"/>
  <c r="H671" i="3"/>
  <c r="I671" i="3"/>
  <c r="F672" i="3"/>
  <c r="G672" i="3"/>
  <c r="H672" i="3"/>
  <c r="I672" i="3"/>
  <c r="F673" i="3"/>
  <c r="G673" i="3"/>
  <c r="H673" i="3"/>
  <c r="I673" i="3"/>
  <c r="F674" i="3"/>
  <c r="G674" i="3"/>
  <c r="H674" i="3"/>
  <c r="I674" i="3"/>
  <c r="F675" i="3"/>
  <c r="G675" i="3"/>
  <c r="H675" i="3"/>
  <c r="I675" i="3"/>
  <c r="F676" i="3"/>
  <c r="G676" i="3"/>
  <c r="H676" i="3"/>
  <c r="I676" i="3"/>
  <c r="F677" i="3"/>
  <c r="G677" i="3"/>
  <c r="H677" i="3"/>
  <c r="I677" i="3"/>
  <c r="F678" i="3"/>
  <c r="G678" i="3"/>
  <c r="H678" i="3"/>
  <c r="I678" i="3"/>
  <c r="F679" i="3"/>
  <c r="G679" i="3"/>
  <c r="H679" i="3"/>
  <c r="I679" i="3"/>
  <c r="F680" i="3"/>
  <c r="G680" i="3"/>
  <c r="H680" i="3"/>
  <c r="I680" i="3"/>
  <c r="F681" i="3"/>
  <c r="G681" i="3"/>
  <c r="H681" i="3"/>
  <c r="I681" i="3"/>
  <c r="F682" i="3"/>
  <c r="G682" i="3"/>
  <c r="H682" i="3"/>
  <c r="I682" i="3"/>
  <c r="F683" i="3"/>
  <c r="G683" i="3"/>
  <c r="H683" i="3"/>
  <c r="I683" i="3"/>
  <c r="F684" i="3"/>
  <c r="G684" i="3"/>
  <c r="H684" i="3"/>
  <c r="I684" i="3"/>
  <c r="F685" i="3"/>
  <c r="G685" i="3"/>
  <c r="H685" i="3"/>
  <c r="I685" i="3"/>
  <c r="F686" i="3"/>
  <c r="G686" i="3"/>
  <c r="H686" i="3"/>
  <c r="I686" i="3"/>
  <c r="F687" i="3"/>
  <c r="G687" i="3"/>
  <c r="H687" i="3"/>
  <c r="I687" i="3"/>
  <c r="F688" i="3"/>
  <c r="G688" i="3"/>
  <c r="H688" i="3"/>
  <c r="I688" i="3"/>
  <c r="F689" i="3"/>
  <c r="G689" i="3"/>
  <c r="H689" i="3"/>
  <c r="I689" i="3"/>
  <c r="F690" i="3"/>
  <c r="G690" i="3"/>
  <c r="H690" i="3"/>
  <c r="I690" i="3"/>
  <c r="F691" i="3"/>
  <c r="G691" i="3"/>
  <c r="H691" i="3"/>
  <c r="I691" i="3"/>
  <c r="F692" i="3"/>
  <c r="G692" i="3"/>
  <c r="H692" i="3"/>
  <c r="I692" i="3"/>
  <c r="F693" i="3"/>
  <c r="G693" i="3"/>
  <c r="H693" i="3"/>
  <c r="I693" i="3"/>
  <c r="F694" i="3"/>
  <c r="G694" i="3"/>
  <c r="H694" i="3"/>
  <c r="I694" i="3"/>
  <c r="F695" i="3"/>
  <c r="G695" i="3"/>
  <c r="H695" i="3"/>
  <c r="I695" i="3"/>
  <c r="F696" i="3"/>
  <c r="G696" i="3"/>
  <c r="H696" i="3"/>
  <c r="I696" i="3"/>
  <c r="F697" i="3"/>
  <c r="G697" i="3"/>
  <c r="H697" i="3"/>
  <c r="I697" i="3"/>
  <c r="F698" i="3"/>
  <c r="G698" i="3"/>
  <c r="H698" i="3"/>
  <c r="I698" i="3"/>
  <c r="F699" i="3"/>
  <c r="G699" i="3"/>
  <c r="H699" i="3"/>
  <c r="I699" i="3"/>
  <c r="F700" i="3"/>
  <c r="G700" i="3"/>
  <c r="H700" i="3"/>
  <c r="I700" i="3"/>
  <c r="F701" i="3"/>
  <c r="G701" i="3"/>
  <c r="H701" i="3"/>
  <c r="I701" i="3"/>
  <c r="F702" i="3"/>
  <c r="G702" i="3"/>
  <c r="H702" i="3"/>
  <c r="I702" i="3"/>
  <c r="F703" i="3"/>
  <c r="G703" i="3"/>
  <c r="H703" i="3"/>
  <c r="I703" i="3"/>
  <c r="F704" i="3"/>
  <c r="G704" i="3"/>
  <c r="H704" i="3"/>
  <c r="I704" i="3"/>
  <c r="F705" i="3"/>
  <c r="G705" i="3"/>
  <c r="H705" i="3"/>
  <c r="I705" i="3"/>
  <c r="F706" i="3"/>
  <c r="G706" i="3"/>
  <c r="H706" i="3"/>
  <c r="I706" i="3"/>
  <c r="F707" i="3"/>
  <c r="G707" i="3"/>
  <c r="H707" i="3"/>
  <c r="I707" i="3"/>
  <c r="F708" i="3"/>
  <c r="G708" i="3"/>
  <c r="H708" i="3"/>
  <c r="I708" i="3"/>
  <c r="F709" i="3"/>
  <c r="G709" i="3"/>
  <c r="H709" i="3"/>
  <c r="I709" i="3"/>
  <c r="F710" i="3"/>
  <c r="G710" i="3"/>
  <c r="H710" i="3"/>
  <c r="I710" i="3"/>
  <c r="F711" i="3"/>
  <c r="G711" i="3"/>
  <c r="H711" i="3"/>
  <c r="I711" i="3"/>
  <c r="F712" i="3"/>
  <c r="G712" i="3"/>
  <c r="H712" i="3"/>
  <c r="I712" i="3"/>
  <c r="F713" i="3"/>
  <c r="G713" i="3"/>
  <c r="H713" i="3"/>
  <c r="I713" i="3"/>
  <c r="F714" i="3"/>
  <c r="G714" i="3"/>
  <c r="H714" i="3"/>
  <c r="I714" i="3"/>
  <c r="F715" i="3"/>
  <c r="G715" i="3"/>
  <c r="H715" i="3"/>
  <c r="I715" i="3"/>
  <c r="F716" i="3"/>
  <c r="G716" i="3"/>
  <c r="H716" i="3"/>
  <c r="I716" i="3"/>
  <c r="F717" i="3"/>
  <c r="G717" i="3"/>
  <c r="H717" i="3"/>
  <c r="I717" i="3"/>
  <c r="F718" i="3"/>
  <c r="G718" i="3"/>
  <c r="H718" i="3"/>
  <c r="I718" i="3"/>
  <c r="F719" i="3"/>
  <c r="G719" i="3"/>
  <c r="H719" i="3"/>
  <c r="I719" i="3"/>
  <c r="F720" i="3"/>
  <c r="G720" i="3"/>
  <c r="H720" i="3"/>
  <c r="I720" i="3"/>
  <c r="F721" i="3"/>
  <c r="G721" i="3"/>
  <c r="H721" i="3"/>
  <c r="I721" i="3"/>
  <c r="F722" i="3"/>
  <c r="G722" i="3"/>
  <c r="H722" i="3"/>
  <c r="I722" i="3"/>
  <c r="F723" i="3"/>
  <c r="G723" i="3"/>
  <c r="H723" i="3"/>
  <c r="I723" i="3"/>
  <c r="F724" i="3"/>
  <c r="G724" i="3"/>
  <c r="H724" i="3"/>
  <c r="I724" i="3"/>
  <c r="F725" i="3"/>
  <c r="G725" i="3"/>
  <c r="H725" i="3"/>
  <c r="I725" i="3"/>
  <c r="F726" i="3"/>
  <c r="G726" i="3"/>
  <c r="H726" i="3"/>
  <c r="I726" i="3"/>
  <c r="F727" i="3"/>
  <c r="G727" i="3"/>
  <c r="H727" i="3"/>
  <c r="I727" i="3"/>
  <c r="F728" i="3"/>
  <c r="G728" i="3"/>
  <c r="H728" i="3"/>
  <c r="I728" i="3"/>
  <c r="F729" i="3"/>
  <c r="G729" i="3"/>
  <c r="H729" i="3"/>
  <c r="I729" i="3"/>
  <c r="F730" i="3"/>
  <c r="G730" i="3"/>
  <c r="H730" i="3"/>
  <c r="I730" i="3"/>
  <c r="F731" i="3"/>
  <c r="G731" i="3"/>
  <c r="H731" i="3"/>
  <c r="I731" i="3"/>
  <c r="F732" i="3"/>
  <c r="G732" i="3"/>
  <c r="H732" i="3"/>
  <c r="I732" i="3"/>
  <c r="F733" i="3"/>
  <c r="G733" i="3"/>
  <c r="H733" i="3"/>
  <c r="I733" i="3"/>
  <c r="F734" i="3"/>
  <c r="G734" i="3"/>
  <c r="H734" i="3"/>
  <c r="I734" i="3"/>
  <c r="F735" i="3"/>
  <c r="G735" i="3"/>
  <c r="H735" i="3"/>
  <c r="I735" i="3"/>
  <c r="F736" i="3"/>
  <c r="G736" i="3"/>
  <c r="H736" i="3"/>
  <c r="I736" i="3"/>
  <c r="F737" i="3"/>
  <c r="G737" i="3"/>
  <c r="H737" i="3"/>
  <c r="I737" i="3"/>
  <c r="F738" i="3"/>
  <c r="G738" i="3"/>
  <c r="H738" i="3"/>
  <c r="I738" i="3"/>
  <c r="F739" i="3"/>
  <c r="G739" i="3"/>
  <c r="H739" i="3"/>
  <c r="I739" i="3"/>
  <c r="F740" i="3"/>
  <c r="G740" i="3"/>
  <c r="H740" i="3"/>
  <c r="I740" i="3"/>
  <c r="F741" i="3"/>
  <c r="G741" i="3"/>
  <c r="H741" i="3"/>
  <c r="I741" i="3"/>
  <c r="F742" i="3"/>
  <c r="G742" i="3"/>
  <c r="H742" i="3"/>
  <c r="I742" i="3"/>
  <c r="F743" i="3"/>
  <c r="G743" i="3"/>
  <c r="H743" i="3"/>
  <c r="I743" i="3"/>
  <c r="F744" i="3"/>
  <c r="G744" i="3"/>
  <c r="H744" i="3"/>
  <c r="I744" i="3"/>
  <c r="F745" i="3"/>
  <c r="G745" i="3"/>
  <c r="H745" i="3"/>
  <c r="I745" i="3"/>
  <c r="F746" i="3"/>
  <c r="G746" i="3"/>
  <c r="H746" i="3"/>
  <c r="I746" i="3"/>
  <c r="F747" i="3"/>
  <c r="G747" i="3"/>
  <c r="H747" i="3"/>
  <c r="I747" i="3"/>
  <c r="F748" i="3"/>
  <c r="G748" i="3"/>
  <c r="H748" i="3"/>
  <c r="I748" i="3"/>
  <c r="F749" i="3"/>
  <c r="G749" i="3"/>
  <c r="H749" i="3"/>
  <c r="I749" i="3"/>
  <c r="F750" i="3"/>
  <c r="G750" i="3"/>
  <c r="H750" i="3"/>
  <c r="I750" i="3"/>
  <c r="F751" i="3"/>
  <c r="G751" i="3"/>
  <c r="H751" i="3"/>
  <c r="I751" i="3"/>
  <c r="F752" i="3"/>
  <c r="G752" i="3"/>
  <c r="H752" i="3"/>
  <c r="I752" i="3"/>
  <c r="F753" i="3"/>
  <c r="G753" i="3"/>
  <c r="H753" i="3"/>
  <c r="I753" i="3"/>
  <c r="F754" i="3"/>
  <c r="G754" i="3"/>
  <c r="H754" i="3"/>
  <c r="I754" i="3"/>
  <c r="F755" i="3"/>
  <c r="G755" i="3"/>
  <c r="H755" i="3"/>
  <c r="I755" i="3"/>
  <c r="F756" i="3"/>
  <c r="G756" i="3"/>
  <c r="H756" i="3"/>
  <c r="I756" i="3"/>
  <c r="F757" i="3"/>
  <c r="G757" i="3"/>
  <c r="H757" i="3"/>
  <c r="I757" i="3"/>
  <c r="F758" i="3"/>
  <c r="G758" i="3"/>
  <c r="H758" i="3"/>
  <c r="I758" i="3"/>
  <c r="F759" i="3"/>
  <c r="G759" i="3"/>
  <c r="H759" i="3"/>
  <c r="I759" i="3"/>
  <c r="F760" i="3"/>
  <c r="G760" i="3"/>
  <c r="H760" i="3"/>
  <c r="I760" i="3"/>
  <c r="F761" i="3"/>
  <c r="G761" i="3"/>
  <c r="H761" i="3"/>
  <c r="I761" i="3"/>
  <c r="F762" i="3"/>
  <c r="G762" i="3"/>
  <c r="H762" i="3"/>
  <c r="I762" i="3"/>
  <c r="F763" i="3"/>
  <c r="G763" i="3"/>
  <c r="H763" i="3"/>
  <c r="I763" i="3"/>
  <c r="F764" i="3"/>
  <c r="G764" i="3"/>
  <c r="H764" i="3"/>
  <c r="I764" i="3"/>
  <c r="F765" i="3"/>
  <c r="G765" i="3"/>
  <c r="H765" i="3"/>
  <c r="I765" i="3"/>
  <c r="F766" i="3"/>
  <c r="G766" i="3"/>
  <c r="H766" i="3"/>
  <c r="I766" i="3"/>
  <c r="F767" i="3"/>
  <c r="G767" i="3"/>
  <c r="H767" i="3"/>
  <c r="I767" i="3"/>
  <c r="F768" i="3"/>
  <c r="G768" i="3"/>
  <c r="H768" i="3"/>
  <c r="I768" i="3"/>
  <c r="F769" i="3"/>
  <c r="G769" i="3"/>
  <c r="H769" i="3"/>
  <c r="I769" i="3"/>
  <c r="F770" i="3"/>
  <c r="G770" i="3"/>
  <c r="H770" i="3"/>
  <c r="I770" i="3"/>
  <c r="F771" i="3"/>
  <c r="G771" i="3"/>
  <c r="H771" i="3"/>
  <c r="I771" i="3"/>
  <c r="F772" i="3"/>
  <c r="G772" i="3"/>
  <c r="H772" i="3"/>
  <c r="I772" i="3"/>
  <c r="F773" i="3"/>
  <c r="G773" i="3"/>
  <c r="H773" i="3"/>
  <c r="I773" i="3"/>
  <c r="F774" i="3"/>
  <c r="G774" i="3"/>
  <c r="H774" i="3"/>
  <c r="I774" i="3"/>
  <c r="F775" i="3"/>
  <c r="G775" i="3"/>
  <c r="H775" i="3"/>
  <c r="I775" i="3"/>
  <c r="F776" i="3"/>
  <c r="G776" i="3"/>
  <c r="H776" i="3"/>
  <c r="I776" i="3"/>
  <c r="F777" i="3"/>
  <c r="G777" i="3"/>
  <c r="H777" i="3"/>
  <c r="I777" i="3"/>
  <c r="F778" i="3"/>
  <c r="G778" i="3"/>
  <c r="H778" i="3"/>
  <c r="I778" i="3"/>
  <c r="F779" i="3"/>
  <c r="G779" i="3"/>
  <c r="H779" i="3"/>
  <c r="I779" i="3"/>
  <c r="F780" i="3"/>
  <c r="G780" i="3"/>
  <c r="H780" i="3"/>
  <c r="I780" i="3"/>
  <c r="F781" i="3"/>
  <c r="G781" i="3"/>
  <c r="H781" i="3"/>
  <c r="I781" i="3"/>
  <c r="F782" i="3"/>
  <c r="G782" i="3"/>
  <c r="H782" i="3"/>
  <c r="I782" i="3"/>
  <c r="F783" i="3"/>
  <c r="G783" i="3"/>
  <c r="H783" i="3"/>
  <c r="I783" i="3"/>
  <c r="F784" i="3"/>
  <c r="G784" i="3"/>
  <c r="H784" i="3"/>
  <c r="I784" i="3"/>
  <c r="F785" i="3"/>
  <c r="G785" i="3"/>
  <c r="H785" i="3"/>
  <c r="I785" i="3"/>
  <c r="L13" i="3"/>
  <c r="M14" i="3"/>
  <c r="N14" i="3"/>
  <c r="M7" i="3"/>
  <c r="L16" i="3"/>
  <c r="N4" i="3"/>
  <c r="K7" i="3"/>
  <c r="M13" i="3"/>
  <c r="N7" i="3"/>
  <c r="L14" i="3"/>
  <c r="M15" i="3"/>
  <c r="N15" i="3"/>
  <c r="K13" i="3"/>
  <c r="K6" i="3"/>
  <c r="N13" i="3"/>
  <c r="K4" i="3"/>
  <c r="L15" i="3"/>
  <c r="M16" i="3"/>
  <c r="N16" i="3"/>
  <c r="M4" i="3"/>
  <c r="L7" i="3"/>
  <c r="N6" i="3"/>
  <c r="K14" i="3"/>
  <c r="L4" i="3"/>
  <c r="M5" i="3"/>
  <c r="N5" i="3"/>
  <c r="K15" i="3"/>
  <c r="L5" i="3"/>
  <c r="L6" i="3"/>
  <c r="M6" i="3"/>
  <c r="K16" i="3"/>
  <c r="K5" i="3"/>
  <c r="Z3" i="3"/>
  <c r="AB13" i="3"/>
  <c r="P10" i="3" a="1"/>
  <c r="P10" i="3"/>
  <c r="Q10" i="3"/>
  <c r="R10" i="3"/>
  <c r="AA3" i="3"/>
  <c r="F13629" i="2"/>
  <c r="G13629" i="2"/>
  <c r="C8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8" i="2"/>
  <c r="D13779" i="2"/>
  <c r="D13782" i="2"/>
  <c r="C9" i="2"/>
  <c r="D13780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K13765" i="2"/>
  <c r="C13766" i="2"/>
  <c r="K13766" i="2"/>
  <c r="K13767" i="2"/>
  <c r="C13767" i="2"/>
  <c r="C13768" i="2"/>
  <c r="C13769" i="2"/>
  <c r="C13770" i="2"/>
  <c r="C13771" i="2"/>
  <c r="C13772" i="2"/>
  <c r="C13773" i="2"/>
  <c r="C13774" i="2"/>
  <c r="C13775" i="2"/>
  <c r="G4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C5" i="1"/>
  <c r="C6" i="1"/>
  <c r="AC13" i="3"/>
  <c r="AB3" i="3"/>
  <c r="V3" i="3"/>
  <c r="T11" i="3"/>
  <c r="K13768" i="2"/>
  <c r="K13769" i="2"/>
  <c r="K13770" i="2"/>
  <c r="K13771" i="2"/>
  <c r="K13772" i="2"/>
  <c r="K13773" i="2"/>
  <c r="K13774" i="2"/>
  <c r="K13775" i="2"/>
  <c r="K13776" i="2"/>
  <c r="K13777" i="2"/>
  <c r="K13778" i="2"/>
  <c r="K13779" i="2"/>
  <c r="K13780" i="2"/>
  <c r="K13781" i="2"/>
  <c r="K13782" i="2"/>
  <c r="K13783" i="2"/>
  <c r="K13784" i="2"/>
  <c r="K13785" i="2"/>
  <c r="K13786" i="2"/>
  <c r="K13787" i="2"/>
  <c r="K13788" i="2"/>
  <c r="K13789" i="2"/>
  <c r="K13790" i="2"/>
  <c r="K13791" i="2"/>
  <c r="K13792" i="2"/>
  <c r="L13764" i="2" a="1"/>
  <c r="D3" i="1"/>
  <c r="H4" i="1"/>
  <c r="J4" i="1"/>
  <c r="AD13" i="3"/>
  <c r="AC3" i="3"/>
  <c r="AE13" i="3"/>
  <c r="L13776" i="2"/>
  <c r="L13779" i="2"/>
  <c r="L13782" i="2"/>
  <c r="L13786" i="2"/>
  <c r="L13790" i="2"/>
  <c r="L13764" i="2"/>
  <c r="L13770" i="2"/>
  <c r="L13777" i="2"/>
  <c r="L13787" i="2"/>
  <c r="L13780" i="2"/>
  <c r="L13784" i="2"/>
  <c r="L13788" i="2"/>
  <c r="L13792" i="2"/>
  <c r="L13767" i="2"/>
  <c r="L13771" i="2"/>
  <c r="L13774" i="2"/>
  <c r="L13791" i="2"/>
  <c r="L13765" i="2"/>
  <c r="L13775" i="2"/>
  <c r="L13785" i="2"/>
  <c r="L13789" i="2"/>
  <c r="L13766" i="2"/>
  <c r="L13772" i="2"/>
  <c r="L13778" i="2"/>
  <c r="L13781" i="2"/>
  <c r="L13769" i="2"/>
  <c r="L13773" i="2"/>
  <c r="L13768" i="2"/>
  <c r="L13783" i="2"/>
  <c r="F8" i="1"/>
  <c r="H8" i="1"/>
</calcChain>
</file>

<file path=xl/sharedStrings.xml><?xml version="1.0" encoding="utf-8"?>
<sst xmlns="http://schemas.openxmlformats.org/spreadsheetml/2006/main" count="67" uniqueCount="39">
  <si>
    <t>today</t>
  </si>
  <si>
    <t>maturity</t>
  </si>
  <si>
    <t>coupon</t>
  </si>
  <si>
    <t>yield</t>
  </si>
  <si>
    <t>frequency</t>
  </si>
  <si>
    <t>redemption</t>
  </si>
  <si>
    <t>basis</t>
  </si>
  <si>
    <t>+1bp</t>
  </si>
  <si>
    <t>-1bp</t>
  </si>
  <si>
    <t/>
  </si>
  <si>
    <t>est +100 bp</t>
  </si>
  <si>
    <t>actual +100bp</t>
  </si>
  <si>
    <t>actual</t>
  </si>
  <si>
    <t>implied</t>
  </si>
  <si>
    <t>10y</t>
  </si>
  <si>
    <t>H15/H15/RIFLGFCY10_N.B</t>
  </si>
  <si>
    <t xml:space="preserve">Unique Identifier: </t>
  </si>
  <si>
    <t>NA</t>
  </si>
  <si>
    <t>Currency:</t>
  </si>
  <si>
    <t>Multiplier:</t>
  </si>
  <si>
    <t>Percent:_Per_Year</t>
  </si>
  <si>
    <t>Unit:</t>
  </si>
  <si>
    <t>Market yield on U.S. Treasury securities at 10-year   constant maturity, quoted on investment basis</t>
  </si>
  <si>
    <t>Series Description</t>
  </si>
  <si>
    <t>CRUDE</t>
  </si>
  <si>
    <t>JPY</t>
  </si>
  <si>
    <t>GBP</t>
  </si>
  <si>
    <t>SPX</t>
  </si>
  <si>
    <t>covar</t>
  </si>
  <si>
    <t>2.33*stdev</t>
  </si>
  <si>
    <t>stdev</t>
  </si>
  <si>
    <t>variance</t>
  </si>
  <si>
    <t>portfolio</t>
  </si>
  <si>
    <t>correl</t>
  </si>
  <si>
    <t>date</t>
  </si>
  <si>
    <r>
      <t>X'</t>
    </r>
    <r>
      <rPr>
        <sz val="10"/>
        <rFont val="Symbol"/>
        <family val="1"/>
        <charset val="2"/>
      </rPr>
      <t>S</t>
    </r>
    <r>
      <rPr>
        <sz val="11"/>
        <color theme="1"/>
        <rFont val="Calibri"/>
        <family val="2"/>
        <scheme val="minor"/>
      </rPr>
      <t>X</t>
    </r>
  </si>
  <si>
    <t>SP</t>
  </si>
  <si>
    <t>2.33 stdev</t>
  </si>
  <si>
    <t>empical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</si>
</sst>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00"/>
    <numFmt numFmtId="165" formatCode="0.000%"/>
    <numFmt numFmtId="166" formatCode="dd\-mmm\-yy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MS Sans Serif"/>
      <family val="2"/>
    </font>
    <font>
      <sz val="10"/>
      <color indexed="8"/>
      <name val="Arial"/>
      <family val="2"/>
    </font>
    <font>
      <sz val="10"/>
      <name val="Symbol"/>
      <family val="1"/>
      <charset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</cellStyleXfs>
  <cellXfs count="20">
    <xf numFmtId="0" fontId="0" fillId="0" borderId="0" xfId="0"/>
    <xf numFmtId="14" fontId="0" fillId="0" borderId="0" xfId="0" applyNumberFormat="1"/>
    <xf numFmtId="0" fontId="0" fillId="0" borderId="0" xfId="0" quotePrefix="1" applyAlignment="1">
      <alignment horizontal="left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quotePrefix="1" applyAlignment="1">
      <alignment horizontal="fill"/>
    </xf>
    <xf numFmtId="0" fontId="0" fillId="4" borderId="0" xfId="1" applyNumberFormat="1" applyFont="1" applyFill="1"/>
    <xf numFmtId="165" fontId="0" fillId="0" borderId="0" xfId="1" applyNumberFormat="1" applyFont="1"/>
    <xf numFmtId="10" fontId="0" fillId="0" borderId="0" xfId="1" applyNumberFormat="1" applyFont="1"/>
    <xf numFmtId="0" fontId="2" fillId="0" borderId="0" xfId="2"/>
    <xf numFmtId="165" fontId="2" fillId="0" borderId="0" xfId="1" applyNumberFormat="1" applyFont="1"/>
    <xf numFmtId="166" fontId="4" fillId="0" borderId="1" xfId="3" applyNumberFormat="1" applyFont="1" applyFill="1" applyBorder="1" applyAlignment="1">
      <alignment horizontal="right" wrapText="1"/>
    </xf>
    <xf numFmtId="0" fontId="2" fillId="0" borderId="0" xfId="2" applyFont="1"/>
    <xf numFmtId="0" fontId="2" fillId="0" borderId="0" xfId="2" quotePrefix="1" applyFont="1" applyAlignment="1">
      <alignment horizontal="left"/>
    </xf>
    <xf numFmtId="165" fontId="4" fillId="5" borderId="2" xfId="1" quotePrefix="1" applyNumberFormat="1" applyFont="1" applyFill="1" applyBorder="1" applyAlignment="1">
      <alignment horizontal="center"/>
    </xf>
    <xf numFmtId="0" fontId="4" fillId="5" borderId="2" xfId="3" quotePrefix="1" applyFont="1" applyFill="1" applyBorder="1" applyAlignment="1">
      <alignment horizontal="center"/>
    </xf>
    <xf numFmtId="0" fontId="4" fillId="5" borderId="2" xfId="3" applyFont="1" applyFill="1" applyBorder="1" applyAlignment="1">
      <alignment horizontal="center"/>
    </xf>
    <xf numFmtId="0" fontId="6" fillId="0" borderId="0" xfId="2" applyFont="1"/>
  </cellXfs>
  <cellStyles count="4">
    <cellStyle name="Normal" xfId="0" builtinId="0"/>
    <cellStyle name="Normal 2" xfId="2"/>
    <cellStyle name="Normal_Sheet1" xfId="3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9287143572812"/>
          <c:y val="0.119808071243351"/>
          <c:w val="0.786579699931989"/>
          <c:h val="0.698208067469868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'bond price'!$E$9:$E$28</c:f>
              <c:numCache>
                <c:formatCode>General</c:formatCode>
                <c:ptCount val="20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0.07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</c:numCache>
            </c:numRef>
          </c:cat>
          <c:val>
            <c:numRef>
              <c:f>'bond price'!$F$9:$F$28</c:f>
              <c:numCache>
                <c:formatCode>General</c:formatCode>
                <c:ptCount val="20"/>
                <c:pt idx="0">
                  <c:v>113.4810675941359</c:v>
                </c:pt>
                <c:pt idx="1">
                  <c:v>103.7895661229168</c:v>
                </c:pt>
                <c:pt idx="2">
                  <c:v>95.02109475232648</c:v>
                </c:pt>
                <c:pt idx="3">
                  <c:v>87.08236765776829</c:v>
                </c:pt>
                <c:pt idx="4">
                  <c:v>79.88998065151568</c:v>
                </c:pt>
                <c:pt idx="5">
                  <c:v>73.36931999978466</c:v>
                </c:pt>
                <c:pt idx="6">
                  <c:v>67.45359643852935</c:v>
                </c:pt>
                <c:pt idx="7">
                  <c:v>62.0829894975401</c:v>
                </c:pt>
                <c:pt idx="8">
                  <c:v>57.20388907471744</c:v>
                </c:pt>
                <c:pt idx="9">
                  <c:v>52.76822280177343</c:v>
                </c:pt>
                <c:pt idx="10">
                  <c:v>48.73285913965763</c:v>
                </c:pt>
                <c:pt idx="11">
                  <c:v>45.05907736307238</c:v>
                </c:pt>
                <c:pt idx="12">
                  <c:v>41.71209666145096</c:v>
                </c:pt>
                <c:pt idx="13">
                  <c:v>38.66065751846143</c:v>
                </c:pt>
                <c:pt idx="14">
                  <c:v>35.87664935068287</c:v>
                </c:pt>
                <c:pt idx="15">
                  <c:v>33.33477910341929</c:v>
                </c:pt>
                <c:pt idx="16">
                  <c:v>31.01227613062677</c:v>
                </c:pt>
                <c:pt idx="17">
                  <c:v>28.88862923782066</c:v>
                </c:pt>
                <c:pt idx="18">
                  <c:v>26.94535225137853</c:v>
                </c:pt>
                <c:pt idx="19">
                  <c:v>25.1657749033222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23251840"/>
        <c:axId val="-626340704"/>
      </c:lineChart>
      <c:catAx>
        <c:axId val="-623251840"/>
        <c:scaling>
          <c:orientation val="minMax"/>
        </c:scaling>
        <c:delete val="0"/>
        <c:axPos val="b"/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6340704"/>
        <c:crosses val="autoZero"/>
        <c:auto val="1"/>
        <c:lblAlgn val="ctr"/>
        <c:lblOffset val="100"/>
        <c:noMultiLvlLbl val="0"/>
      </c:catAx>
      <c:valAx>
        <c:axId val="-62634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325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20"/>
      <c:rotY val="7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'bond price'!$H$32</c:f>
              <c:strCache>
                <c:ptCount val="1"/>
                <c:pt idx="0">
                  <c:v>0.01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price'!$I$32:$AL$32</c:f>
              <c:numCache>
                <c:formatCode>General</c:formatCode>
                <c:ptCount val="30"/>
                <c:pt idx="0">
                  <c:v>101.4094205588971</c:v>
                </c:pt>
                <c:pt idx="1">
                  <c:v>102.804851918415</c:v>
                </c:pt>
                <c:pt idx="2">
                  <c:v>104.1864329283087</c:v>
                </c:pt>
                <c:pt idx="3">
                  <c:v>105.5543010601805</c:v>
                </c:pt>
                <c:pt idx="4">
                  <c:v>106.9085924211584</c:v>
                </c:pt>
                <c:pt idx="5">
                  <c:v>108.2494417674398</c:v>
                </c:pt>
                <c:pt idx="6">
                  <c:v>109.5769825176999</c:v>
                </c:pt>
                <c:pt idx="7">
                  <c:v>110.8913467663671</c:v>
                </c:pt>
                <c:pt idx="8">
                  <c:v>112.1926652967671</c:v>
                </c:pt>
                <c:pt idx="9">
                  <c:v>113.4810675941359</c:v>
                </c:pt>
                <c:pt idx="10">
                  <c:v>114.7566818585044</c:v>
                </c:pt>
                <c:pt idx="11">
                  <c:v>116.0196350174545</c:v>
                </c:pt>
                <c:pt idx="12">
                  <c:v>117.2700527387485</c:v>
                </c:pt>
                <c:pt idx="13">
                  <c:v>118.5080594428342</c:v>
                </c:pt>
                <c:pt idx="14">
                  <c:v>119.7337783152241</c:v>
                </c:pt>
                <c:pt idx="15">
                  <c:v>120.9473313187536</c:v>
                </c:pt>
                <c:pt idx="16">
                  <c:v>122.1488392057164</c:v>
                </c:pt>
                <c:pt idx="17">
                  <c:v>123.3384215298794</c:v>
                </c:pt>
                <c:pt idx="18">
                  <c:v>124.5161966583791</c:v>
                </c:pt>
                <c:pt idx="19">
                  <c:v>125.6822817834996</c:v>
                </c:pt>
                <c:pt idx="20">
                  <c:v>126.8367929343329</c:v>
                </c:pt>
                <c:pt idx="21">
                  <c:v>127.979844988325</c:v>
                </c:pt>
                <c:pt idx="22">
                  <c:v>129.1115516827059</c:v>
                </c:pt>
                <c:pt idx="23">
                  <c:v>130.2320256258073</c:v>
                </c:pt>
                <c:pt idx="24">
                  <c:v>131.341378308267</c:v>
                </c:pt>
                <c:pt idx="25">
                  <c:v>132.4397201141229</c:v>
                </c:pt>
                <c:pt idx="26">
                  <c:v>133.5271603317967</c:v>
                </c:pt>
                <c:pt idx="27">
                  <c:v>134.6038071649679</c:v>
                </c:pt>
                <c:pt idx="28">
                  <c:v>135.6697677433409</c:v>
                </c:pt>
                <c:pt idx="29">
                  <c:v>136.7251481333046</c:v>
                </c:pt>
              </c:numCache>
            </c:numRef>
          </c:val>
        </c:ser>
        <c:ser>
          <c:idx val="1"/>
          <c:order val="1"/>
          <c:tx>
            <c:strRef>
              <c:f>'bond price'!$H$33</c:f>
              <c:strCache>
                <c:ptCount val="1"/>
                <c:pt idx="0">
                  <c:v>0.02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price'!$I$33:$AL$33</c:f>
              <c:numCache>
                <c:formatCode>General</c:formatCode>
                <c:ptCount val="30"/>
                <c:pt idx="0">
                  <c:v>100.4137829624546</c:v>
                </c:pt>
                <c:pt idx="1">
                  <c:v>100.8194127658608</c:v>
                </c:pt>
                <c:pt idx="2">
                  <c:v>101.2170500596616</c:v>
                </c:pt>
                <c:pt idx="3">
                  <c:v>101.6068523278714</c:v>
                </c:pt>
                <c:pt idx="4">
                  <c:v>101.9889739514473</c:v>
                </c:pt>
                <c:pt idx="5">
                  <c:v>102.3635662694318</c:v>
                </c:pt>
                <c:pt idx="6">
                  <c:v>102.7307776388901</c:v>
                </c:pt>
                <c:pt idx="7">
                  <c:v>103.0907534936673</c:v>
                </c:pt>
                <c:pt idx="8">
                  <c:v>103.4436364019874</c:v>
                </c:pt>
                <c:pt idx="9">
                  <c:v>103.7895661229168</c:v>
                </c:pt>
                <c:pt idx="10">
                  <c:v>104.1286796617163</c:v>
                </c:pt>
                <c:pt idx="11">
                  <c:v>104.4611113241018</c:v>
                </c:pt>
                <c:pt idx="12">
                  <c:v>104.7869927694361</c:v>
                </c:pt>
                <c:pt idx="13">
                  <c:v>105.1064530628724</c:v>
                </c:pt>
                <c:pt idx="14">
                  <c:v>105.4196187264703</c:v>
                </c:pt>
                <c:pt idx="15">
                  <c:v>105.7266137893053</c:v>
                </c:pt>
                <c:pt idx="16">
                  <c:v>106.0275598365899</c:v>
                </c:pt>
                <c:pt idx="17">
                  <c:v>106.3225760578275</c:v>
                </c:pt>
                <c:pt idx="18">
                  <c:v>106.6117792940178</c:v>
                </c:pt>
                <c:pt idx="19">
                  <c:v>106.8952840839308</c:v>
                </c:pt>
                <c:pt idx="20">
                  <c:v>107.1732027094704</c:v>
                </c:pt>
                <c:pt idx="21">
                  <c:v>107.4456452401435</c:v>
                </c:pt>
                <c:pt idx="22">
                  <c:v>107.7127195766528</c:v>
                </c:pt>
                <c:pt idx="23">
                  <c:v>107.9745314936308</c:v>
                </c:pt>
                <c:pt idx="24">
                  <c:v>108.231184681532</c:v>
                </c:pt>
                <c:pt idx="25">
                  <c:v>108.4827807876993</c:v>
                </c:pt>
                <c:pt idx="26">
                  <c:v>108.7294194566212</c:v>
                </c:pt>
                <c:pt idx="27">
                  <c:v>108.9711983693963</c:v>
                </c:pt>
                <c:pt idx="28">
                  <c:v>109.2082132824196</c:v>
                </c:pt>
                <c:pt idx="29">
                  <c:v>109.440558065307</c:v>
                </c:pt>
              </c:numCache>
            </c:numRef>
          </c:val>
        </c:ser>
        <c:ser>
          <c:idx val="2"/>
          <c:order val="2"/>
          <c:tx>
            <c:strRef>
              <c:f>'bond price'!$H$34</c:f>
              <c:strCache>
                <c:ptCount val="1"/>
                <c:pt idx="0">
                  <c:v>0.03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price'!$I$34:$AL$34</c:f>
              <c:numCache>
                <c:formatCode>General</c:formatCode>
                <c:ptCount val="30"/>
                <c:pt idx="0">
                  <c:v>99.43279380717807</c:v>
                </c:pt>
                <c:pt idx="1">
                  <c:v>98.88222845221004</c:v>
                </c:pt>
                <c:pt idx="2">
                  <c:v>98.34781572201225</c:v>
                </c:pt>
                <c:pt idx="3">
                  <c:v>97.82908172681917</c:v>
                </c:pt>
                <c:pt idx="4">
                  <c:v>97.32556647996233</c:v>
                </c:pt>
                <c:pt idx="5">
                  <c:v>96.83682348997778</c:v>
                </c:pt>
                <c:pt idx="6">
                  <c:v>96.36241936468036</c:v>
                </c:pt>
                <c:pt idx="7">
                  <c:v>95.90193342685373</c:v>
                </c:pt>
                <c:pt idx="8">
                  <c:v>95.4549573412155</c:v>
                </c:pt>
                <c:pt idx="9">
                  <c:v>95.02109475232648</c:v>
                </c:pt>
                <c:pt idx="10">
                  <c:v>94.59996093312287</c:v>
                </c:pt>
                <c:pt idx="11">
                  <c:v>94.19118244376024</c:v>
                </c:pt>
                <c:pt idx="12">
                  <c:v>93.79439680046617</c:v>
                </c:pt>
                <c:pt idx="13">
                  <c:v>93.40925215410828</c:v>
                </c:pt>
                <c:pt idx="14">
                  <c:v>93.03540697819244</c:v>
                </c:pt>
                <c:pt idx="15">
                  <c:v>92.67252976601468</c:v>
                </c:pt>
                <c:pt idx="16">
                  <c:v>92.32029873669801</c:v>
                </c:pt>
                <c:pt idx="17">
                  <c:v>91.9784015498537</c:v>
                </c:pt>
                <c:pt idx="18">
                  <c:v>91.64653502861387</c:v>
                </c:pt>
                <c:pt idx="19">
                  <c:v>91.32440489078978</c:v>
                </c:pt>
                <c:pt idx="20">
                  <c:v>91.01172548791748</c:v>
                </c:pt>
                <c:pt idx="21">
                  <c:v>90.70821955195954</c:v>
                </c:pt>
                <c:pt idx="22">
                  <c:v>90.4136179494378</c:v>
                </c:pt>
                <c:pt idx="23">
                  <c:v>90.12765944277981</c:v>
                </c:pt>
                <c:pt idx="24">
                  <c:v>89.85009045866664</c:v>
                </c:pt>
                <c:pt idx="25">
                  <c:v>89.58066486317713</c:v>
                </c:pt>
                <c:pt idx="26">
                  <c:v>89.31914374352903</c:v>
                </c:pt>
                <c:pt idx="27">
                  <c:v>89.06529519622319</c:v>
                </c:pt>
                <c:pt idx="28">
                  <c:v>88.81889412140379</c:v>
                </c:pt>
                <c:pt idx="29">
                  <c:v>88.57972202325105</c:v>
                </c:pt>
              </c:numCache>
            </c:numRef>
          </c:val>
        </c:ser>
        <c:ser>
          <c:idx val="3"/>
          <c:order val="3"/>
          <c:tx>
            <c:strRef>
              <c:f>'bond price'!$H$35</c:f>
              <c:strCache>
                <c:ptCount val="1"/>
                <c:pt idx="0">
                  <c:v>0.04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price'!$I$35:$AL$35</c:f>
              <c:numCache>
                <c:formatCode>General</c:formatCode>
                <c:ptCount val="30"/>
                <c:pt idx="0">
                  <c:v>98.46616685890042</c:v>
                </c:pt>
                <c:pt idx="1">
                  <c:v>96.9918943280473</c:v>
                </c:pt>
                <c:pt idx="2">
                  <c:v>95.57486959635457</c:v>
                </c:pt>
                <c:pt idx="3">
                  <c:v>94.2128696620094</c:v>
                </c:pt>
                <c:pt idx="4">
                  <c:v>92.90375784506864</c:v>
                </c:pt>
                <c:pt idx="5">
                  <c:v>91.64548043547543</c:v>
                </c:pt>
                <c:pt idx="6">
                  <c:v>90.43606347123744</c:v>
                </c:pt>
                <c:pt idx="7">
                  <c:v>89.27360964171225</c:v>
                </c:pt>
                <c:pt idx="8">
                  <c:v>88.15629531114211</c:v>
                </c:pt>
                <c:pt idx="9">
                  <c:v>87.08236765776829</c:v>
                </c:pt>
                <c:pt idx="10">
                  <c:v>86.05014192403717</c:v>
                </c:pt>
                <c:pt idx="11">
                  <c:v>85.05799877358439</c:v>
                </c:pt>
                <c:pt idx="12">
                  <c:v>84.10438175085004</c:v>
                </c:pt>
                <c:pt idx="13">
                  <c:v>83.18779483934067</c:v>
                </c:pt>
                <c:pt idx="14">
                  <c:v>82.30680011470653</c:v>
                </c:pt>
                <c:pt idx="15">
                  <c:v>81.46001548895284</c:v>
                </c:pt>
                <c:pt idx="16">
                  <c:v>80.6461125422461</c:v>
                </c:pt>
                <c:pt idx="17">
                  <c:v>79.86381443891397</c:v>
                </c:pt>
                <c:pt idx="18">
                  <c:v>79.11189392436943</c:v>
                </c:pt>
                <c:pt idx="19">
                  <c:v>78.38917139981686</c:v>
                </c:pt>
                <c:pt idx="20">
                  <c:v>77.6945130717194</c:v>
                </c:pt>
                <c:pt idx="21">
                  <c:v>77.02682917312514</c:v>
                </c:pt>
                <c:pt idx="22">
                  <c:v>76.38507225406107</c:v>
                </c:pt>
                <c:pt idx="23">
                  <c:v>75.7682355383132</c:v>
                </c:pt>
                <c:pt idx="24">
                  <c:v>75.17535134401501</c:v>
                </c:pt>
                <c:pt idx="25">
                  <c:v>74.60548956556613</c:v>
                </c:pt>
                <c:pt idx="26">
                  <c:v>74.05775621450032</c:v>
                </c:pt>
                <c:pt idx="27">
                  <c:v>73.53129201701298</c:v>
                </c:pt>
                <c:pt idx="28">
                  <c:v>73.02527106594865</c:v>
                </c:pt>
                <c:pt idx="29">
                  <c:v>72.53889952513328</c:v>
                </c:pt>
              </c:numCache>
            </c:numRef>
          </c:val>
        </c:ser>
        <c:ser>
          <c:idx val="4"/>
          <c:order val="4"/>
          <c:tx>
            <c:strRef>
              <c:f>'bond price'!$H$36</c:f>
              <c:strCache>
                <c:ptCount val="1"/>
                <c:pt idx="0">
                  <c:v>0.05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price'!$I$36:$AL$36</c:f>
              <c:numCache>
                <c:formatCode>General</c:formatCode>
                <c:ptCount val="30"/>
                <c:pt idx="0">
                  <c:v>97.5136228435455</c:v>
                </c:pt>
                <c:pt idx="1">
                  <c:v>95.14705327166737</c:v>
                </c:pt>
                <c:pt idx="2">
                  <c:v>92.89451828356204</c:v>
                </c:pt>
                <c:pt idx="3">
                  <c:v>90.75052305395556</c:v>
                </c:pt>
                <c:pt idx="4">
                  <c:v>88.70983752904754</c:v>
                </c:pt>
                <c:pt idx="5">
                  <c:v>86.76748366833794</c:v>
                </c:pt>
                <c:pt idx="6">
                  <c:v>84.91872330121398</c:v>
                </c:pt>
                <c:pt idx="7">
                  <c:v>83.15904656867482</c:v>
                </c:pt>
                <c:pt idx="8">
                  <c:v>81.48416092199866</c:v>
                </c:pt>
                <c:pt idx="9">
                  <c:v>79.88998065151568</c:v>
                </c:pt>
                <c:pt idx="10">
                  <c:v>78.37261691994355</c:v>
                </c:pt>
                <c:pt idx="11">
                  <c:v>76.92836827597244</c:v>
                </c:pt>
                <c:pt idx="12">
                  <c:v>75.55371162495892</c:v>
                </c:pt>
                <c:pt idx="13">
                  <c:v>74.24529363470213</c:v>
                </c:pt>
                <c:pt idx="14">
                  <c:v>72.99992255533814</c:v>
                </c:pt>
                <c:pt idx="15">
                  <c:v>71.8145604333974</c:v>
                </c:pt>
                <c:pt idx="16">
                  <c:v>70.68631570103264</c:v>
                </c:pt>
                <c:pt idx="17">
                  <c:v>69.61243612233922</c:v>
                </c:pt>
                <c:pt idx="18">
                  <c:v>68.59030207956144</c:v>
                </c:pt>
                <c:pt idx="19">
                  <c:v>67.61742018280685</c:v>
                </c:pt>
                <c:pt idx="20">
                  <c:v>66.69141718768053</c:v>
                </c:pt>
                <c:pt idx="21">
                  <c:v>65.81003420600169</c:v>
                </c:pt>
                <c:pt idx="22">
                  <c:v>64.97112119548051</c:v>
                </c:pt>
                <c:pt idx="23">
                  <c:v>64.17263171491304</c:v>
                </c:pt>
                <c:pt idx="24">
                  <c:v>63.41261793210046</c:v>
                </c:pt>
                <c:pt idx="25">
                  <c:v>62.68922587231454</c:v>
                </c:pt>
                <c:pt idx="26">
                  <c:v>62.0006908957188</c:v>
                </c:pt>
                <c:pt idx="27">
                  <c:v>61.34533339271272</c:v>
                </c:pt>
                <c:pt idx="28">
                  <c:v>60.7215546866986</c:v>
                </c:pt>
                <c:pt idx="29">
                  <c:v>60.12783313427588</c:v>
                </c:pt>
              </c:numCache>
            </c:numRef>
          </c:val>
        </c:ser>
        <c:ser>
          <c:idx val="5"/>
          <c:order val="5"/>
          <c:tx>
            <c:strRef>
              <c:f>'bond price'!$H$37</c:f>
              <c:strCache>
                <c:ptCount val="1"/>
                <c:pt idx="0">
                  <c:v>0.06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price'!$I$37:$AL$37</c:f>
              <c:numCache>
                <c:formatCode>General</c:formatCode>
                <c:ptCount val="30"/>
                <c:pt idx="0">
                  <c:v>96.57488924498067</c:v>
                </c:pt>
                <c:pt idx="1">
                  <c:v>93.34639385896944</c:v>
                </c:pt>
                <c:pt idx="2">
                  <c:v>90.30322731545805</c:v>
                </c:pt>
                <c:pt idx="3">
                  <c:v>87.4347509807315</c:v>
                </c:pt>
                <c:pt idx="4">
                  <c:v>84.73093692217127</c:v>
                </c:pt>
                <c:pt idx="5">
                  <c:v>82.18233285151408</c:v>
                </c:pt>
                <c:pt idx="6">
                  <c:v>79.78002908051095</c:v>
                </c:pt>
                <c:pt idx="7">
                  <c:v>77.51562737346683</c:v>
                </c:pt>
                <c:pt idx="8">
                  <c:v>75.38121158777154</c:v>
                </c:pt>
                <c:pt idx="9">
                  <c:v>73.36931999978466</c:v>
                </c:pt>
                <c:pt idx="10">
                  <c:v>71.47291921932762</c:v>
                </c:pt>
                <c:pt idx="11">
                  <c:v>69.68537960159074</c:v>
                </c:pt>
                <c:pt idx="12">
                  <c:v>68.00045207049743</c:v>
                </c:pt>
                <c:pt idx="13">
                  <c:v>66.41224627250207</c:v>
                </c:pt>
                <c:pt idx="14">
                  <c:v>64.91520998444913</c:v>
                </c:pt>
                <c:pt idx="15">
                  <c:v>63.50410970350563</c:v>
                </c:pt>
                <c:pt idx="16">
                  <c:v>62.17401235131082</c:v>
                </c:pt>
                <c:pt idx="17">
                  <c:v>60.92026802838233</c:v>
                </c:pt>
                <c:pt idx="18">
                  <c:v>59.73849375849028</c:v>
                </c:pt>
                <c:pt idx="19">
                  <c:v>58.6245581661705</c:v>
                </c:pt>
                <c:pt idx="20">
                  <c:v>57.57456703381138</c:v>
                </c:pt>
                <c:pt idx="21">
                  <c:v>56.58484968782297</c:v>
                </c:pt>
                <c:pt idx="22">
                  <c:v>55.65194616629556</c:v>
                </c:pt>
                <c:pt idx="23">
                  <c:v>54.77259512328736</c:v>
                </c:pt>
                <c:pt idx="24">
                  <c:v>53.94372242745534</c:v>
                </c:pt>
                <c:pt idx="25">
                  <c:v>53.1624304151714</c:v>
                </c:pt>
                <c:pt idx="26">
                  <c:v>52.42598776055368</c:v>
                </c:pt>
                <c:pt idx="27">
                  <c:v>51.73181992699942</c:v>
                </c:pt>
                <c:pt idx="28">
                  <c:v>51.07750016683894</c:v>
                </c:pt>
                <c:pt idx="29">
                  <c:v>50.46074103764627</c:v>
                </c:pt>
              </c:numCache>
            </c:numRef>
          </c:val>
        </c:ser>
        <c:ser>
          <c:idx val="6"/>
          <c:order val="6"/>
          <c:tx>
            <c:strRef>
              <c:f>'bond price'!$H$38</c:f>
              <c:strCache>
                <c:ptCount val="1"/>
                <c:pt idx="0">
                  <c:v>0.07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price'!$I$38:$AL$38</c:f>
              <c:numCache>
                <c:formatCode>General</c:formatCode>
                <c:ptCount val="30"/>
                <c:pt idx="0">
                  <c:v>95.64970010968752</c:v>
                </c:pt>
                <c:pt idx="1">
                  <c:v>91.58864861227804</c:v>
                </c:pt>
                <c:pt idx="2">
                  <c:v>87.79761358470726</c:v>
                </c:pt>
                <c:pt idx="3">
                  <c:v>84.25864182100612</c:v>
                </c:pt>
                <c:pt idx="4">
                  <c:v>80.95497381129654</c:v>
                </c:pt>
                <c:pt idx="5">
                  <c:v>77.87096437377446</c:v>
                </c:pt>
                <c:pt idx="6">
                  <c:v>74.99200856381663</c:v>
                </c:pt>
                <c:pt idx="7">
                  <c:v>72.30447250933898</c:v>
                </c:pt>
                <c:pt idx="8">
                  <c:v>69.79562884486358</c:v>
                </c:pt>
                <c:pt idx="9">
                  <c:v>67.45359643852935</c:v>
                </c:pt>
                <c:pt idx="10">
                  <c:v>65.26728412661145</c:v>
                </c:pt>
                <c:pt idx="11">
                  <c:v>63.2263381890933</c:v>
                </c:pt>
                <c:pt idx="12">
                  <c:v>61.32109331755076</c:v>
                </c:pt>
                <c:pt idx="13">
                  <c:v>59.54252684314758</c:v>
                </c:pt>
                <c:pt idx="14">
                  <c:v>57.88221600797926</c:v>
                </c:pt>
                <c:pt idx="15">
                  <c:v>56.33229807741537</c:v>
                </c:pt>
                <c:pt idx="16">
                  <c:v>54.88543310454422</c:v>
                </c:pt>
                <c:pt idx="17">
                  <c:v>53.53476917038365</c:v>
                </c:pt>
                <c:pt idx="18">
                  <c:v>52.27390993524577</c:v>
                </c:pt>
                <c:pt idx="19">
                  <c:v>51.09688434758877</c:v>
                </c:pt>
                <c:pt idx="20">
                  <c:v>49.9981183669059</c:v>
                </c:pt>
                <c:pt idx="21">
                  <c:v>48.97240856673987</c:v>
                </c:pt>
                <c:pt idx="22">
                  <c:v>48.01489749281418</c:v>
                </c:pt>
                <c:pt idx="23">
                  <c:v>47.12105065958524</c:v>
                </c:pt>
                <c:pt idx="24">
                  <c:v>46.28663507627738</c:v>
                </c:pt>
                <c:pt idx="25">
                  <c:v>45.50769920070704</c:v>
                </c:pt>
                <c:pt idx="26">
                  <c:v>44.78055422596284</c:v>
                </c:pt>
                <c:pt idx="27">
                  <c:v>44.10175661132148</c:v>
                </c:pt>
                <c:pt idx="28">
                  <c:v>43.46809177467057</c:v>
                </c:pt>
                <c:pt idx="29">
                  <c:v>42.87655886921102</c:v>
                </c:pt>
              </c:numCache>
            </c:numRef>
          </c:val>
        </c:ser>
        <c:ser>
          <c:idx val="7"/>
          <c:order val="7"/>
          <c:tx>
            <c:strRef>
              <c:f>'bond price'!$H$39</c:f>
              <c:strCache>
                <c:ptCount val="1"/>
                <c:pt idx="0">
                  <c:v>0.08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price'!$I$39:$AL$39</c:f>
              <c:numCache>
                <c:formatCode>General</c:formatCode>
                <c:ptCount val="30"/>
                <c:pt idx="0">
                  <c:v>94.73779585798816</c:v>
                </c:pt>
                <c:pt idx="1">
                  <c:v>89.87259232432336</c:v>
                </c:pt>
                <c:pt idx="2">
                  <c:v>85.37443816967766</c:v>
                </c:pt>
                <c:pt idx="3">
                  <c:v>81.21564179888835</c:v>
                </c:pt>
                <c:pt idx="4">
                  <c:v>77.37060077559943</c:v>
                </c:pt>
                <c:pt idx="5">
                  <c:v>73.81564420820953</c:v>
                </c:pt>
                <c:pt idx="6">
                  <c:v>70.52888702682094</c:v>
                </c:pt>
                <c:pt idx="7">
                  <c:v>67.4900952540874</c:v>
                </c:pt>
                <c:pt idx="8">
                  <c:v>64.68056144053938</c:v>
                </c:pt>
                <c:pt idx="9">
                  <c:v>62.0829894975401</c:v>
                </c:pt>
                <c:pt idx="10">
                  <c:v>59.68138821887952</c:v>
                </c:pt>
                <c:pt idx="11">
                  <c:v>57.46097283550252</c:v>
                </c:pt>
                <c:pt idx="12">
                  <c:v>55.4080739973211</c:v>
                </c:pt>
                <c:pt idx="13">
                  <c:v>53.51005362178356</c:v>
                </c:pt>
                <c:pt idx="14">
                  <c:v>51.75522709114604</c:v>
                </c:pt>
                <c:pt idx="15">
                  <c:v>50.13279131947673</c:v>
                </c:pt>
                <c:pt idx="16">
                  <c:v>48.63275824655762</c:v>
                </c:pt>
                <c:pt idx="17">
                  <c:v>47.24589334925817</c:v>
                </c:pt>
                <c:pt idx="18">
                  <c:v>45.96365879184371</c:v>
                </c:pt>
                <c:pt idx="19">
                  <c:v>44.77816086524011</c:v>
                </c:pt>
                <c:pt idx="20">
                  <c:v>43.6821013916791</c:v>
                </c:pt>
                <c:pt idx="21">
                  <c:v>42.66873279556128</c:v>
                </c:pt>
                <c:pt idx="22">
                  <c:v>41.7318165639435</c:v>
                </c:pt>
                <c:pt idx="23">
                  <c:v>40.86558484092408</c:v>
                </c:pt>
                <c:pt idx="24">
                  <c:v>40.06470491949342</c:v>
                </c:pt>
                <c:pt idx="25">
                  <c:v>39.32424641225353</c:v>
                </c:pt>
                <c:pt idx="26">
                  <c:v>38.63965089890303</c:v>
                </c:pt>
                <c:pt idx="27">
                  <c:v>38.00670386363076</c:v>
                </c:pt>
                <c:pt idx="28">
                  <c:v>37.42150874965861</c:v>
                </c:pt>
                <c:pt idx="29">
                  <c:v>36.88046297120803</c:v>
                </c:pt>
              </c:numCache>
            </c:numRef>
          </c:val>
        </c:ser>
        <c:ser>
          <c:idx val="8"/>
          <c:order val="8"/>
          <c:tx>
            <c:strRef>
              <c:f>'bond price'!$H$40</c:f>
              <c:strCache>
                <c:ptCount val="1"/>
                <c:pt idx="0">
                  <c:v>0.09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price'!$I$40:$AL$40</c:f>
              <c:numCache>
                <c:formatCode>General</c:formatCode>
                <c:ptCount val="30"/>
                <c:pt idx="0">
                  <c:v>93.83892310157736</c:v>
                </c:pt>
                <c:pt idx="1">
                  <c:v>88.19704045381504</c:v>
                </c:pt>
                <c:pt idx="2">
                  <c:v>83.03059953189266</c:v>
                </c:pt>
                <c:pt idx="3">
                  <c:v>78.29953483838986</c:v>
                </c:pt>
                <c:pt idx="4">
                  <c:v>73.96715719730762</c:v>
                </c:pt>
                <c:pt idx="5">
                  <c:v>69.9998692312975</c:v>
                </c:pt>
                <c:pt idx="6">
                  <c:v>66.36690481563839</c:v>
                </c:pt>
                <c:pt idx="7">
                  <c:v>63.04009048843974</c:v>
                </c:pt>
                <c:pt idx="8">
                  <c:v>59.9936269668183</c:v>
                </c:pt>
                <c:pt idx="9">
                  <c:v>57.20388907471744</c:v>
                </c:pt>
                <c:pt idx="10">
                  <c:v>54.64924253081885</c:v>
                </c:pt>
                <c:pt idx="11">
                  <c:v>52.30987617574585</c:v>
                </c:pt>
                <c:pt idx="12">
                  <c:v>50.16764833748849</c:v>
                </c:pt>
                <c:pt idx="13">
                  <c:v>48.20594614362171</c:v>
                </c:pt>
                <c:pt idx="14">
                  <c:v>46.40955668928983</c:v>
                </c:pt>
                <c:pt idx="15">
                  <c:v>44.76454906187115</c:v>
                </c:pt>
                <c:pt idx="16">
                  <c:v>43.25816630742992</c:v>
                </c:pt>
                <c:pt idx="17">
                  <c:v>41.87872650116063</c:v>
                </c:pt>
                <c:pt idx="18">
                  <c:v>40.61553215463074</c:v>
                </c:pt>
                <c:pt idx="19">
                  <c:v>39.4587872572796</c:v>
                </c:pt>
                <c:pt idx="20">
                  <c:v>38.39952130883414</c:v>
                </c:pt>
                <c:pt idx="21">
                  <c:v>37.42951975351677</c:v>
                </c:pt>
                <c:pt idx="22">
                  <c:v>36.54126027656581</c:v>
                </c:pt>
                <c:pt idx="23">
                  <c:v>35.72785446905137</c:v>
                </c:pt>
                <c:pt idx="24">
                  <c:v>34.98299440859996</c:v>
                </c:pt>
                <c:pt idx="25">
                  <c:v>34.30090374176413</c:v>
                </c:pt>
                <c:pt idx="26">
                  <c:v>33.67629288868308</c:v>
                </c:pt>
                <c:pt idx="27">
                  <c:v>33.10431802264882</c:v>
                </c:pt>
                <c:pt idx="28">
                  <c:v>32.58054350646628</c:v>
                </c:pt>
                <c:pt idx="29">
                  <c:v>32.10090749430305</c:v>
                </c:pt>
              </c:numCache>
            </c:numRef>
          </c:val>
        </c:ser>
        <c:ser>
          <c:idx val="9"/>
          <c:order val="9"/>
          <c:tx>
            <c:strRef>
              <c:f>'bond price'!$H$41</c:f>
              <c:strCache>
                <c:ptCount val="1"/>
                <c:pt idx="0">
                  <c:v>0.1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price'!$I$41:$AL$41</c:f>
              <c:numCache>
                <c:formatCode>General</c:formatCode>
                <c:ptCount val="30"/>
                <c:pt idx="0">
                  <c:v>92.95283446712018</c:v>
                </c:pt>
                <c:pt idx="1">
                  <c:v>86.56084758922465</c:v>
                </c:pt>
                <c:pt idx="2">
                  <c:v>80.76312706505638</c:v>
                </c:pt>
                <c:pt idx="3">
                  <c:v>75.5044236417745</c:v>
                </c:pt>
                <c:pt idx="4">
                  <c:v>70.73462461838954</c:v>
                </c:pt>
                <c:pt idx="5">
                  <c:v>66.408276297859</c:v>
                </c:pt>
                <c:pt idx="6">
                  <c:v>62.48415083706033</c:v>
                </c:pt>
                <c:pt idx="7">
                  <c:v>58.92485336694813</c:v>
                </c:pt>
                <c:pt idx="8">
                  <c:v>55.69646563895521</c:v>
                </c:pt>
                <c:pt idx="9">
                  <c:v>52.76822280177343</c:v>
                </c:pt>
                <c:pt idx="10">
                  <c:v>50.11222022836593</c:v>
                </c:pt>
                <c:pt idx="11">
                  <c:v>47.70314759942488</c:v>
                </c:pt>
                <c:pt idx="12">
                  <c:v>45.51804770922891</c:v>
                </c:pt>
                <c:pt idx="13">
                  <c:v>43.53609769544573</c:v>
                </c:pt>
                <c:pt idx="14">
                  <c:v>41.73841060811403</c:v>
                </c:pt>
                <c:pt idx="15">
                  <c:v>40.1078554268608</c:v>
                </c:pt>
                <c:pt idx="16">
                  <c:v>38.62889381121161</c:v>
                </c:pt>
                <c:pt idx="17">
                  <c:v>37.28743202830984</c:v>
                </c:pt>
                <c:pt idx="18">
                  <c:v>36.07068664699305</c:v>
                </c:pt>
                <c:pt idx="19">
                  <c:v>34.96706271836105</c:v>
                </c:pt>
                <c:pt idx="20">
                  <c:v>33.96604328196013</c:v>
                </c:pt>
                <c:pt idx="21">
                  <c:v>33.05808914463503</c:v>
                </c:pt>
                <c:pt idx="22">
                  <c:v>32.23454797699323</c:v>
                </c:pt>
                <c:pt idx="23">
                  <c:v>31.48757186121835</c:v>
                </c:pt>
                <c:pt idx="24">
                  <c:v>30.81004250450644</c:v>
                </c:pt>
                <c:pt idx="25">
                  <c:v>30.19550340544802</c:v>
                </c:pt>
                <c:pt idx="26">
                  <c:v>29.63809832693698</c:v>
                </c:pt>
                <c:pt idx="27">
                  <c:v>29.13251548928524</c:v>
                </c:pt>
                <c:pt idx="28">
                  <c:v>28.67393695173264</c:v>
                </c:pt>
                <c:pt idx="29">
                  <c:v>28.25799269998425</c:v>
                </c:pt>
              </c:numCache>
            </c:numRef>
          </c:val>
        </c:ser>
        <c:ser>
          <c:idx val="10"/>
          <c:order val="10"/>
          <c:tx>
            <c:strRef>
              <c:f>'bond price'!$H$42</c:f>
              <c:strCache>
                <c:ptCount val="1"/>
                <c:pt idx="0">
                  <c:v>0.11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price'!$I$42:$AL$42</c:f>
              <c:numCache>
                <c:formatCode>General</c:formatCode>
                <c:ptCount val="30"/>
                <c:pt idx="0">
                  <c:v>92.07928842568676</c:v>
                </c:pt>
                <c:pt idx="1">
                  <c:v>84.96290597757172</c:v>
                </c:pt>
                <c:pt idx="2">
                  <c:v>78.56917497591854</c:v>
                </c:pt>
                <c:pt idx="3">
                  <c:v>72.82471191205816</c:v>
                </c:pt>
                <c:pt idx="4">
                  <c:v>67.66358519535336</c:v>
                </c:pt>
                <c:pt idx="5">
                  <c:v>63.0265584289242</c:v>
                </c:pt>
                <c:pt idx="6">
                  <c:v>58.86041052889577</c:v>
                </c:pt>
                <c:pt idx="7">
                  <c:v>55.11732488389369</c:v>
                </c:pt>
                <c:pt idx="8">
                  <c:v>51.75434054391743</c:v>
                </c:pt>
                <c:pt idx="9">
                  <c:v>48.73285913965763</c:v>
                </c:pt>
                <c:pt idx="10">
                  <c:v>46.0182018729657</c:v>
                </c:pt>
                <c:pt idx="11">
                  <c:v>43.57921149387093</c:v>
                </c:pt>
                <c:pt idx="12">
                  <c:v>41.3878946958702</c:v>
                </c:pt>
                <c:pt idx="13">
                  <c:v>39.41910082511192</c:v>
                </c:pt>
                <c:pt idx="14">
                  <c:v>37.65023321588637</c:v>
                </c:pt>
                <c:pt idx="15">
                  <c:v>36.06098983929955</c:v>
                </c:pt>
                <c:pt idx="16">
                  <c:v>34.63313028844774</c:v>
                </c:pt>
                <c:pt idx="17">
                  <c:v>33.35026642568473</c:v>
                </c:pt>
                <c:pt idx="18">
                  <c:v>32.1976742891532</c:v>
                </c:pt>
                <c:pt idx="19">
                  <c:v>31.16212509975355</c:v>
                </c:pt>
                <c:pt idx="20">
                  <c:v>30.23173342894684</c:v>
                </c:pt>
                <c:pt idx="21">
                  <c:v>29.39582078475042</c:v>
                </c:pt>
                <c:pt idx="22">
                  <c:v>28.64479305024633</c:v>
                </c:pt>
                <c:pt idx="23">
                  <c:v>27.97003036791297</c:v>
                </c:pt>
                <c:pt idx="24">
                  <c:v>27.36378820593695</c:v>
                </c:pt>
                <c:pt idx="25">
                  <c:v>26.81910847100196</c:v>
                </c:pt>
                <c:pt idx="26">
                  <c:v>26.32973964735919</c:v>
                </c:pt>
                <c:pt idx="27">
                  <c:v>25.89006504558225</c:v>
                </c:pt>
                <c:pt idx="28">
                  <c:v>25.49503833748771</c:v>
                </c:pt>
                <c:pt idx="29">
                  <c:v>25.14012563732864</c:v>
                </c:pt>
              </c:numCache>
            </c:numRef>
          </c:val>
        </c:ser>
        <c:ser>
          <c:idx val="11"/>
          <c:order val="11"/>
          <c:tx>
            <c:strRef>
              <c:f>'bond price'!$H$43</c:f>
              <c:strCache>
                <c:ptCount val="1"/>
                <c:pt idx="0">
                  <c:v>0.12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price'!$I$43:$AL$43</c:f>
              <c:numCache>
                <c:formatCode>General</c:formatCode>
                <c:ptCount val="30"/>
                <c:pt idx="0">
                  <c:v>91.21804912780348</c:v>
                </c:pt>
                <c:pt idx="1">
                  <c:v>83.40214411516862</c:v>
                </c:pt>
                <c:pt idx="2">
                  <c:v>76.44601647843414</c:v>
                </c:pt>
                <c:pt idx="3">
                  <c:v>70.2550876454558</c:v>
                </c:pt>
                <c:pt idx="4">
                  <c:v>64.74518302372357</c:v>
                </c:pt>
                <c:pt idx="5">
                  <c:v>59.84138752556386</c:v>
                </c:pt>
                <c:pt idx="6">
                  <c:v>55.47702698964387</c:v>
                </c:pt>
                <c:pt idx="7">
                  <c:v>51.59276164973645</c:v>
                </c:pt>
                <c:pt idx="8">
                  <c:v>48.13577932514813</c:v>
                </c:pt>
                <c:pt idx="9">
                  <c:v>45.05907736307238</c:v>
                </c:pt>
                <c:pt idx="10">
                  <c:v>42.32082356984013</c:v>
                </c:pt>
                <c:pt idx="11">
                  <c:v>39.88378744200794</c:v>
                </c:pt>
                <c:pt idx="12">
                  <c:v>37.71483396405121</c:v>
                </c:pt>
                <c:pt idx="13">
                  <c:v>35.78447309011321</c:v>
                </c:pt>
                <c:pt idx="14">
                  <c:v>34.06645878436562</c:v>
                </c:pt>
                <c:pt idx="15">
                  <c:v>32.53743216835672</c:v>
                </c:pt>
                <c:pt idx="16">
                  <c:v>31.17660392342179</c:v>
                </c:pt>
                <c:pt idx="17">
                  <c:v>29.96547162995886</c:v>
                </c:pt>
                <c:pt idx="18">
                  <c:v>28.88756820039058</c:v>
                </c:pt>
                <c:pt idx="19">
                  <c:v>27.92823798539568</c:v>
                </c:pt>
                <c:pt idx="20">
                  <c:v>27.07443750925211</c:v>
                </c:pt>
                <c:pt idx="21">
                  <c:v>26.31455812500187</c:v>
                </c:pt>
                <c:pt idx="22">
                  <c:v>25.63826817817895</c:v>
                </c:pt>
                <c:pt idx="23">
                  <c:v>25.03637253308913</c:v>
                </c:pt>
                <c:pt idx="24">
                  <c:v>24.50068755169911</c:v>
                </c:pt>
                <c:pt idx="25">
                  <c:v>24.02392982529291</c:v>
                </c:pt>
                <c:pt idx="26">
                  <c:v>23.5996171460421</c:v>
                </c:pt>
                <c:pt idx="27">
                  <c:v>23.22198037205598</c:v>
                </c:pt>
                <c:pt idx="28">
                  <c:v>22.88588498758987</c:v>
                </c:pt>
                <c:pt idx="29">
                  <c:v>22.58676129190981</c:v>
                </c:pt>
              </c:numCache>
            </c:numRef>
          </c:val>
        </c:ser>
        <c:ser>
          <c:idx val="12"/>
          <c:order val="12"/>
          <c:tx>
            <c:strRef>
              <c:f>'bond price'!$H$44</c:f>
              <c:strCache>
                <c:ptCount val="1"/>
                <c:pt idx="0">
                  <c:v>0.13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price'!$I$44:$AL$44</c:f>
              <c:numCache>
                <c:formatCode>General</c:formatCode>
                <c:ptCount val="30"/>
                <c:pt idx="0">
                  <c:v>90.36888624391105</c:v>
                </c:pt>
                <c:pt idx="1">
                  <c:v>81.87752539743971</c:v>
                </c:pt>
                <c:pt idx="2">
                  <c:v>74.39103828379707</c:v>
                </c:pt>
                <c:pt idx="3">
                  <c:v>67.79050742471474</c:v>
                </c:pt>
                <c:pt idx="4">
                  <c:v>61.97108812159382</c:v>
                </c:pt>
                <c:pt idx="5">
                  <c:v>56.84034307266533</c:v>
                </c:pt>
                <c:pt idx="6">
                  <c:v>52.31677407275041</c:v>
                </c:pt>
                <c:pt idx="7">
                  <c:v>48.32852747272404</c:v>
                </c:pt>
                <c:pt idx="8">
                  <c:v>44.8122528358342</c:v>
                </c:pt>
                <c:pt idx="9">
                  <c:v>41.71209666145096</c:v>
                </c:pt>
                <c:pt idx="10">
                  <c:v>38.9788151922687</c:v>
                </c:pt>
                <c:pt idx="11">
                  <c:v>36.56899221254045</c:v>
                </c:pt>
                <c:pt idx="12">
                  <c:v>34.44434941263017</c:v>
                </c:pt>
                <c:pt idx="13">
                  <c:v>32.57113836551846</c:v>
                </c:pt>
                <c:pt idx="14">
                  <c:v>30.91960445724479</c:v>
                </c:pt>
                <c:pt idx="15">
                  <c:v>29.4635142562056</c:v>
                </c:pt>
                <c:pt idx="16">
                  <c:v>28.17973881390871</c:v>
                </c:pt>
                <c:pt idx="17">
                  <c:v>27.04788627821527</c:v>
                </c:pt>
                <c:pt idx="18">
                  <c:v>26.04997798339419</c:v>
                </c:pt>
                <c:pt idx="19">
                  <c:v>25.17016287191183</c:v>
                </c:pt>
                <c:pt idx="20">
                  <c:v>24.39446571175193</c:v>
                </c:pt>
                <c:pt idx="21">
                  <c:v>23.7105651098785</c:v>
                </c:pt>
                <c:pt idx="22">
                  <c:v>23.10759779574467</c:v>
                </c:pt>
                <c:pt idx="23">
                  <c:v>22.57598606603158</c:v>
                </c:pt>
                <c:pt idx="24">
                  <c:v>22.10728564970053</c:v>
                </c:pt>
                <c:pt idx="25">
                  <c:v>21.69405157680401</c:v>
                </c:pt>
                <c:pt idx="26">
                  <c:v>21.32971992047787</c:v>
                </c:pt>
                <c:pt idx="27">
                  <c:v>21.0085035336709</c:v>
                </c:pt>
                <c:pt idx="28">
                  <c:v>20.72530012446464</c:v>
                </c:pt>
                <c:pt idx="29">
                  <c:v>20.47561120982578</c:v>
                </c:pt>
              </c:numCache>
            </c:numRef>
          </c:val>
        </c:ser>
        <c:ser>
          <c:idx val="13"/>
          <c:order val="13"/>
          <c:tx>
            <c:strRef>
              <c:f>'bond price'!$H$45</c:f>
              <c:strCache>
                <c:ptCount val="1"/>
                <c:pt idx="0">
                  <c:v>0.14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price'!$I$45:$AL$45</c:f>
              <c:numCache>
                <c:formatCode>General</c:formatCode>
                <c:ptCount val="30"/>
                <c:pt idx="0">
                  <c:v>89.53157481002708</c:v>
                </c:pt>
                <c:pt idx="1">
                  <c:v>80.38804682507387</c:v>
                </c:pt>
                <c:pt idx="2">
                  <c:v>72.40173536996582</c:v>
                </c:pt>
                <c:pt idx="3">
                  <c:v>65.42618164902245</c:v>
                </c:pt>
                <c:pt idx="4">
                  <c:v>59.33346287800023</c:v>
                </c:pt>
                <c:pt idx="5">
                  <c:v>54.01184634291224</c:v>
                </c:pt>
                <c:pt idx="6">
                  <c:v>49.3637403641473</c:v>
                </c:pt>
                <c:pt idx="7">
                  <c:v>45.30390458917574</c:v>
                </c:pt>
                <c:pt idx="8">
                  <c:v>41.75788679288649</c:v>
                </c:pt>
                <c:pt idx="9">
                  <c:v>38.66065751846143</c:v>
                </c:pt>
                <c:pt idx="10">
                  <c:v>35.95541751983704</c:v>
                </c:pt>
                <c:pt idx="11">
                  <c:v>33.59255613576472</c:v>
                </c:pt>
                <c:pt idx="12">
                  <c:v>31.52874149337473</c:v>
                </c:pt>
                <c:pt idx="13">
                  <c:v>29.72612585673398</c:v>
                </c:pt>
                <c:pt idx="14">
                  <c:v>28.15165154750107</c:v>
                </c:pt>
                <c:pt idx="15">
                  <c:v>26.77644470914584</c:v>
                </c:pt>
                <c:pt idx="16">
                  <c:v>25.57528579714022</c:v>
                </c:pt>
                <c:pt idx="17">
                  <c:v>24.526147084584</c:v>
                </c:pt>
                <c:pt idx="18">
                  <c:v>23.6097887017067</c:v>
                </c:pt>
                <c:pt idx="19">
                  <c:v>22.80940580112385</c:v>
                </c:pt>
                <c:pt idx="20">
                  <c:v>22.11032037830714</c:v>
                </c:pt>
                <c:pt idx="21">
                  <c:v>21.49971209564778</c:v>
                </c:pt>
                <c:pt idx="22">
                  <c:v>20.9663831737687</c:v>
                </c:pt>
                <c:pt idx="23">
                  <c:v>20.5005530384913</c:v>
                </c:pt>
                <c:pt idx="24">
                  <c:v>20.09367895754328</c:v>
                </c:pt>
                <c:pt idx="25">
                  <c:v>19.73829937771271</c:v>
                </c:pt>
                <c:pt idx="26">
                  <c:v>19.42789708945123</c:v>
                </c:pt>
                <c:pt idx="27">
                  <c:v>19.15677970953902</c:v>
                </c:pt>
                <c:pt idx="28">
                  <c:v>18.91997529001574</c:v>
                </c:pt>
                <c:pt idx="29">
                  <c:v>18.71314113897785</c:v>
                </c:pt>
              </c:numCache>
            </c:numRef>
          </c:val>
        </c:ser>
        <c:ser>
          <c:idx val="14"/>
          <c:order val="14"/>
          <c:tx>
            <c:strRef>
              <c:f>'bond price'!$H$46</c:f>
              <c:strCache>
                <c:ptCount val="1"/>
                <c:pt idx="0">
                  <c:v>0.15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price'!$I$46:$AL$46</c:f>
              <c:numCache>
                <c:formatCode>General</c:formatCode>
                <c:ptCount val="30"/>
                <c:pt idx="0">
                  <c:v>88.70589507842077</c:v>
                </c:pt>
                <c:pt idx="1">
                  <c:v>78.93273776391197</c:v>
                </c:pt>
                <c:pt idx="2">
                  <c:v>70.47570601528349</c:v>
                </c:pt>
                <c:pt idx="3">
                  <c:v>63.15756064059145</c:v>
                </c:pt>
                <c:pt idx="4">
                  <c:v>56.82493078688282</c:v>
                </c:pt>
                <c:pt idx="5">
                  <c:v>51.34509965333288</c:v>
                </c:pt>
                <c:pt idx="6">
                  <c:v>46.60322306399817</c:v>
                </c:pt>
                <c:pt idx="7">
                  <c:v>42.49992260811091</c:v>
                </c:pt>
                <c:pt idx="8">
                  <c:v>38.9492029058829</c:v>
                </c:pt>
                <c:pt idx="9">
                  <c:v>35.87664935068287</c:v>
                </c:pt>
                <c:pt idx="10">
                  <c:v>33.21786855656711</c:v>
                </c:pt>
                <c:pt idx="11">
                  <c:v>30.91713882666706</c:v>
                </c:pt>
                <c:pt idx="12">
                  <c:v>28.92624235947393</c:v>
                </c:pt>
                <c:pt idx="13">
                  <c:v>27.2034547188525</c:v>
                </c:pt>
                <c:pt idx="14">
                  <c:v>25.71267038948838</c:v>
                </c:pt>
                <c:pt idx="15">
                  <c:v>24.42264609149887</c:v>
                </c:pt>
                <c:pt idx="16">
                  <c:v>23.3063459958887</c:v>
                </c:pt>
                <c:pt idx="17">
                  <c:v>22.34037511812975</c:v>
                </c:pt>
                <c:pt idx="18">
                  <c:v>21.50448901514743</c:v>
                </c:pt>
                <c:pt idx="19">
                  <c:v>20.78116951013299</c:v>
                </c:pt>
                <c:pt idx="20">
                  <c:v>20.15525755338712</c:v>
                </c:pt>
                <c:pt idx="21">
                  <c:v>19.61363552483472</c:v>
                </c:pt>
                <c:pt idx="22">
                  <c:v>19.14495232003004</c:v>
                </c:pt>
                <c:pt idx="23">
                  <c:v>18.73938545811145</c:v>
                </c:pt>
                <c:pt idx="24">
                  <c:v>18.38843522605642</c:v>
                </c:pt>
                <c:pt idx="25">
                  <c:v>18.08474654499203</c:v>
                </c:pt>
                <c:pt idx="26">
                  <c:v>17.82195482530408</c:v>
                </c:pt>
                <c:pt idx="27">
                  <c:v>17.59455258003598</c:v>
                </c:pt>
                <c:pt idx="28">
                  <c:v>17.39777400111281</c:v>
                </c:pt>
                <c:pt idx="29">
                  <c:v>17.22749507938371</c:v>
                </c:pt>
              </c:numCache>
            </c:numRef>
          </c:val>
        </c:ser>
        <c:ser>
          <c:idx val="15"/>
          <c:order val="15"/>
          <c:tx>
            <c:strRef>
              <c:f>'bond price'!$H$47</c:f>
              <c:strCache>
                <c:ptCount val="1"/>
                <c:pt idx="0">
                  <c:v>0.16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price'!$I$47:$AL$47</c:f>
              <c:numCache>
                <c:formatCode>General</c:formatCode>
                <c:ptCount val="30"/>
                <c:pt idx="0">
                  <c:v>87.89163237311385</c:v>
                </c:pt>
                <c:pt idx="1">
                  <c:v>77.51065875609898</c:v>
                </c:pt>
                <c:pt idx="2">
                  <c:v>68.6106470817035</c:v>
                </c:pt>
                <c:pt idx="3">
                  <c:v>60.98032157210519</c:v>
                </c:pt>
                <c:pt idx="4">
                  <c:v>54.43854730118757</c:v>
                </c:pt>
                <c:pt idx="5">
                  <c:v>48.83003026507851</c:v>
                </c:pt>
                <c:pt idx="6">
                  <c:v>44.0216308856983</c:v>
                </c:pt>
                <c:pt idx="7">
                  <c:v>39.89920343424065</c:v>
                </c:pt>
                <c:pt idx="8">
                  <c:v>36.36488634622827</c:v>
                </c:pt>
                <c:pt idx="9">
                  <c:v>33.33477910341929</c:v>
                </c:pt>
                <c:pt idx="10">
                  <c:v>30.73695053448156</c:v>
                </c:pt>
                <c:pt idx="11">
                  <c:v>28.50973125384221</c:v>
                </c:pt>
                <c:pt idx="12">
                  <c:v>26.60024970322549</c:v>
                </c:pt>
                <c:pt idx="13">
                  <c:v>24.96317704323173</c:v>
                </c:pt>
                <c:pt idx="14">
                  <c:v>23.55965110016437</c:v>
                </c:pt>
                <c:pt idx="15">
                  <c:v>22.35635382387206</c:v>
                </c:pt>
                <c:pt idx="16">
                  <c:v>21.32472035654326</c:v>
                </c:pt>
                <c:pt idx="17">
                  <c:v>20.44026093667975</c:v>
                </c:pt>
                <c:pt idx="18">
                  <c:v>19.68197954104916</c:v>
                </c:pt>
                <c:pt idx="19">
                  <c:v>19.03187546386244</c:v>
                </c:pt>
                <c:pt idx="20">
                  <c:v>18.47451600125381</c:v>
                </c:pt>
                <c:pt idx="21">
                  <c:v>17.99667009709689</c:v>
                </c:pt>
                <c:pt idx="22">
                  <c:v>17.58699425334095</c:v>
                </c:pt>
                <c:pt idx="23">
                  <c:v>17.2357632487491</c:v>
                </c:pt>
                <c:pt idx="24">
                  <c:v>16.93463927361891</c:v>
                </c:pt>
                <c:pt idx="25">
                  <c:v>16.67647400001621</c:v>
                </c:pt>
                <c:pt idx="26">
                  <c:v>16.45513888890278</c:v>
                </c:pt>
                <c:pt idx="27">
                  <c:v>16.26537970584943</c:v>
                </c:pt>
                <c:pt idx="28">
                  <c:v>16.10269179170905</c:v>
                </c:pt>
                <c:pt idx="29">
                  <c:v>15.96321312732257</c:v>
                </c:pt>
              </c:numCache>
            </c:numRef>
          </c:val>
        </c:ser>
        <c:ser>
          <c:idx val="16"/>
          <c:order val="16"/>
          <c:tx>
            <c:strRef>
              <c:f>'bond price'!$H$48</c:f>
              <c:strCache>
                <c:ptCount val="1"/>
                <c:pt idx="0">
                  <c:v>0.17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price'!$I$48:$AL$48</c:f>
              <c:numCache>
                <c:formatCode>General</c:formatCode>
                <c:ptCount val="30"/>
                <c:pt idx="0">
                  <c:v>87.0885769500308</c:v>
                </c:pt>
                <c:pt idx="1">
                  <c:v>76.12090038015741</c:v>
                </c:pt>
                <c:pt idx="2">
                  <c:v>66.80434953399512</c:v>
                </c:pt>
                <c:pt idx="3">
                  <c:v>58.89035616300633</c:v>
                </c:pt>
                <c:pt idx="4">
                  <c:v>52.16777265434079</c:v>
                </c:pt>
                <c:pt idx="5">
                  <c:v>46.45723855196823</c:v>
                </c:pt>
                <c:pt idx="6">
                  <c:v>41.60639516827134</c:v>
                </c:pt>
                <c:pt idx="7">
                  <c:v>37.48582061056412</c:v>
                </c:pt>
                <c:pt idx="8">
                  <c:v>33.9855767678771</c:v>
                </c:pt>
                <c:pt idx="9">
                  <c:v>31.01227613062677</c:v>
                </c:pt>
                <c:pt idx="10">
                  <c:v>28.48659018507658</c:v>
                </c:pt>
                <c:pt idx="11">
                  <c:v>26.34113290583923</c:v>
                </c:pt>
                <c:pt idx="12">
                  <c:v>24.51866287739321</c:v>
                </c:pt>
                <c:pt idx="13">
                  <c:v>22.97055607670005</c:v>
                </c:pt>
                <c:pt idx="14">
                  <c:v>21.65550857032432</c:v>
                </c:pt>
                <c:pt idx="15">
                  <c:v>20.5384345136438</c:v>
                </c:pt>
                <c:pt idx="16">
                  <c:v>19.58953005045238</c:v>
                </c:pt>
                <c:pt idx="17">
                  <c:v>18.78347813752884</c:v>
                </c:pt>
                <c:pt idx="18">
                  <c:v>18.09877307866282</c:v>
                </c:pt>
                <c:pt idx="19">
                  <c:v>17.5171467465122</c:v>
                </c:pt>
                <c:pt idx="20">
                  <c:v>17.0230811837263</c:v>
                </c:pt>
                <c:pt idx="21">
                  <c:v>16.60339457939332</c:v>
                </c:pt>
                <c:pt idx="22">
                  <c:v>16.24688957454465</c:v>
                </c:pt>
                <c:pt idx="23">
                  <c:v>15.94405451340623</c:v>
                </c:pt>
                <c:pt idx="24">
                  <c:v>15.68680966969461</c:v>
                </c:pt>
                <c:pt idx="25">
                  <c:v>15.46829167720241</c:v>
                </c:pt>
                <c:pt idx="26">
                  <c:v>15.28267041321958</c:v>
                </c:pt>
                <c:pt idx="27">
                  <c:v>15.12499344918735</c:v>
                </c:pt>
                <c:pt idx="28">
                  <c:v>14.99105391848402</c:v>
                </c:pt>
                <c:pt idx="29">
                  <c:v>14.87727827601692</c:v>
                </c:pt>
              </c:numCache>
            </c:numRef>
          </c:val>
        </c:ser>
        <c:ser>
          <c:idx val="17"/>
          <c:order val="17"/>
          <c:tx>
            <c:strRef>
              <c:f>'bond price'!$H$49</c:f>
              <c:strCache>
                <c:ptCount val="1"/>
                <c:pt idx="0">
                  <c:v>0.18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price'!$I$49:$AL$49</c:f>
              <c:numCache>
                <c:formatCode>General</c:formatCode>
                <c:ptCount val="30"/>
                <c:pt idx="0">
                  <c:v>86.2965238616278</c:v>
                </c:pt>
                <c:pt idx="1">
                  <c:v>74.76258215775422</c:v>
                </c:pt>
                <c:pt idx="2">
                  <c:v>65.054694182101</c:v>
                </c:pt>
                <c:pt idx="3">
                  <c:v>56.8837590961207</c:v>
                </c:pt>
                <c:pt idx="4">
                  <c:v>50.0064465079713</c:v>
                </c:pt>
                <c:pt idx="5">
                  <c:v>44.21795009508568</c:v>
                </c:pt>
                <c:pt idx="6">
                  <c:v>39.34588847326459</c:v>
                </c:pt>
                <c:pt idx="7">
                  <c:v>35.24517168021597</c:v>
                </c:pt>
                <c:pt idx="8">
                  <c:v>31.79368039745473</c:v>
                </c:pt>
                <c:pt idx="9">
                  <c:v>28.88862923782066</c:v>
                </c:pt>
                <c:pt idx="10">
                  <c:v>26.44350579734084</c:v>
                </c:pt>
                <c:pt idx="11">
                  <c:v>24.38549431642188</c:v>
                </c:pt>
                <c:pt idx="12">
                  <c:v>22.65330722701951</c:v>
                </c:pt>
                <c:pt idx="13">
                  <c:v>21.1953600092749</c:v>
                </c:pt>
                <c:pt idx="14">
                  <c:v>19.96823500486062</c:v>
                </c:pt>
                <c:pt idx="15">
                  <c:v>18.93538843940797</c:v>
                </c:pt>
                <c:pt idx="16">
                  <c:v>18.0660621491524</c:v>
                </c:pt>
                <c:pt idx="17">
                  <c:v>17.33436760302365</c:v>
                </c:pt>
                <c:pt idx="18">
                  <c:v>16.71851494236483</c:v>
                </c:pt>
                <c:pt idx="19">
                  <c:v>16.20016407908831</c:v>
                </c:pt>
                <c:pt idx="20">
                  <c:v>15.76387852797602</c:v>
                </c:pt>
                <c:pt idx="21">
                  <c:v>15.39666570825353</c:v>
                </c:pt>
                <c:pt idx="22">
                  <c:v>15.08759002462211</c:v>
                </c:pt>
                <c:pt idx="23">
                  <c:v>14.82744720530436</c:v>
                </c:pt>
                <c:pt idx="24">
                  <c:v>14.60849019889265</c:v>
                </c:pt>
                <c:pt idx="25">
                  <c:v>14.42419846721038</c:v>
                </c:pt>
                <c:pt idx="26">
                  <c:v>14.26908380372896</c:v>
                </c:pt>
                <c:pt idx="27">
                  <c:v>14.13852689481437</c:v>
                </c:pt>
                <c:pt idx="28">
                  <c:v>14.02863975659824</c:v>
                </c:pt>
                <c:pt idx="29">
                  <c:v>13.93614995084441</c:v>
                </c:pt>
              </c:numCache>
            </c:numRef>
          </c:val>
        </c:ser>
        <c:ser>
          <c:idx val="18"/>
          <c:order val="18"/>
          <c:tx>
            <c:strRef>
              <c:f>'bond price'!$H$50</c:f>
              <c:strCache>
                <c:ptCount val="1"/>
                <c:pt idx="0">
                  <c:v>0.19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price'!$I$50:$AL$50</c:f>
              <c:numCache>
                <c:formatCode>General</c:formatCode>
                <c:ptCount val="30"/>
                <c:pt idx="0">
                  <c:v>85.51527282583765</c:v>
                </c:pt>
                <c:pt idx="1">
                  <c:v>73.4348515050459</c:v>
                </c:pt>
                <c:pt idx="2">
                  <c:v>63.35964763457467</c:v>
                </c:pt>
                <c:pt idx="3">
                  <c:v>54.95681710938027</c:v>
                </c:pt>
                <c:pt idx="4">
                  <c:v>47.94876429547362</c:v>
                </c:pt>
                <c:pt idx="5">
                  <c:v>42.10397138964878</c:v>
                </c:pt>
                <c:pt idx="6">
                  <c:v>37.22935000491964</c:v>
                </c:pt>
                <c:pt idx="7">
                  <c:v>33.16386230889234</c:v>
                </c:pt>
                <c:pt idx="8">
                  <c:v>29.77320098320914</c:v>
                </c:pt>
                <c:pt idx="9">
                  <c:v>26.94535225137853</c:v>
                </c:pt>
                <c:pt idx="10">
                  <c:v>24.58689539532414</c:v>
                </c:pt>
                <c:pt idx="11">
                  <c:v>22.61991651160246</c:v>
                </c:pt>
                <c:pt idx="12">
                  <c:v>20.97943455024079</c:v>
                </c:pt>
                <c:pt idx="13">
                  <c:v>19.61125460289884</c:v>
                </c:pt>
                <c:pt idx="14">
                  <c:v>18.47017752165205</c:v>
                </c:pt>
                <c:pt idx="15">
                  <c:v>17.51850672142119</c:v>
                </c:pt>
                <c:pt idx="16">
                  <c:v>16.72480283682258</c:v>
                </c:pt>
                <c:pt idx="17">
                  <c:v>16.062845092323</c:v>
                </c:pt>
                <c:pt idx="18">
                  <c:v>15.5107650735581</c:v>
                </c:pt>
                <c:pt idx="19">
                  <c:v>15.05032428311178</c:v>
                </c:pt>
                <c:pt idx="20">
                  <c:v>14.66631161411295</c:v>
                </c:pt>
                <c:pt idx="21">
                  <c:v>14.3460408366072</c:v>
                </c:pt>
                <c:pt idx="22">
                  <c:v>14.07893149567957</c:v>
                </c:pt>
                <c:pt idx="23">
                  <c:v>13.85615937589255</c:v>
                </c:pt>
                <c:pt idx="24">
                  <c:v>13.67036498479394</c:v>
                </c:pt>
                <c:pt idx="25">
                  <c:v>13.51541042496523</c:v>
                </c:pt>
                <c:pt idx="26">
                  <c:v>13.38617662264359</c:v>
                </c:pt>
                <c:pt idx="27">
                  <c:v>13.27839421416867</c:v>
                </c:pt>
                <c:pt idx="28">
                  <c:v>13.1885025034246</c:v>
                </c:pt>
                <c:pt idx="29">
                  <c:v>13.11353183079968</c:v>
                </c:pt>
              </c:numCache>
            </c:numRef>
          </c:val>
        </c:ser>
        <c:ser>
          <c:idx val="19"/>
          <c:order val="19"/>
          <c:tx>
            <c:strRef>
              <c:f>'bond price'!$H$51</c:f>
              <c:strCache>
                <c:ptCount val="1"/>
                <c:pt idx="0">
                  <c:v>0.2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numRef>
              <c:f>'bond price'!$I$31:$AL$31</c:f>
              <c:numCache>
                <c:formatCode>General</c:formatCode>
                <c:ptCount val="3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</c:numCache>
            </c:numRef>
          </c:cat>
          <c:val>
            <c:numRef>
              <c:f>'bond price'!$I$51:$AL$51</c:f>
              <c:numCache>
                <c:formatCode>General</c:formatCode>
                <c:ptCount val="30"/>
                <c:pt idx="0">
                  <c:v>84.74462809917353</c:v>
                </c:pt>
                <c:pt idx="1">
                  <c:v>72.1368827265897</c:v>
                </c:pt>
                <c:pt idx="2">
                  <c:v>61.71725845172701</c:v>
                </c:pt>
                <c:pt idx="3">
                  <c:v>53.10599872043553</c:v>
                </c:pt>
                <c:pt idx="4">
                  <c:v>45.9892551408558</c:v>
                </c:pt>
                <c:pt idx="5">
                  <c:v>40.10764887674033</c:v>
                </c:pt>
                <c:pt idx="6">
                  <c:v>35.2468172535044</c:v>
                </c:pt>
                <c:pt idx="7">
                  <c:v>31.22960103595405</c:v>
                </c:pt>
                <c:pt idx="8">
                  <c:v>27.90958763301987</c:v>
                </c:pt>
                <c:pt idx="9">
                  <c:v>25.1657749033222</c:v>
                </c:pt>
                <c:pt idx="10">
                  <c:v>22.89816107712578</c:v>
                </c:pt>
                <c:pt idx="11">
                  <c:v>21.02410006374032</c:v>
                </c:pt>
                <c:pt idx="12">
                  <c:v>19.47528930887629</c:v>
                </c:pt>
                <c:pt idx="13">
                  <c:v>18.19528042055892</c:v>
                </c:pt>
                <c:pt idx="14">
                  <c:v>17.13742183517266</c:v>
                </c:pt>
                <c:pt idx="15">
                  <c:v>16.263158541465</c:v>
                </c:pt>
                <c:pt idx="16">
                  <c:v>15.54062689377273</c:v>
                </c:pt>
                <c:pt idx="17">
                  <c:v>14.94349330063862</c:v>
                </c:pt>
                <c:pt idx="18">
                  <c:v>14.4499944633377</c:v>
                </c:pt>
                <c:pt idx="19">
                  <c:v>14.04214418457661</c:v>
                </c:pt>
                <c:pt idx="20">
                  <c:v>13.70507783849306</c:v>
                </c:pt>
                <c:pt idx="21">
                  <c:v>13.42651061032485</c:v>
                </c:pt>
                <c:pt idx="22">
                  <c:v>13.19628976059904</c:v>
                </c:pt>
                <c:pt idx="23">
                  <c:v>13.0060245955364</c:v>
                </c:pt>
                <c:pt idx="24">
                  <c:v>12.8487806574681</c:v>
                </c:pt>
                <c:pt idx="25">
                  <c:v>12.71882698964305</c:v>
                </c:pt>
                <c:pt idx="26">
                  <c:v>12.61142726416781</c:v>
                </c:pt>
                <c:pt idx="27">
                  <c:v>12.52266716046926</c:v>
                </c:pt>
                <c:pt idx="28">
                  <c:v>12.44931170286716</c:v>
                </c:pt>
                <c:pt idx="29">
                  <c:v>12.38868735774145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-627619184"/>
        <c:axId val="-627628192"/>
        <c:axId val="-627626832"/>
      </c:surface3DChart>
      <c:catAx>
        <c:axId val="-62761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7628192"/>
        <c:crosses val="autoZero"/>
        <c:auto val="1"/>
        <c:lblAlgn val="ctr"/>
        <c:lblOffset val="100"/>
        <c:noMultiLvlLbl val="0"/>
      </c:catAx>
      <c:valAx>
        <c:axId val="-6276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7619184"/>
        <c:crosses val="autoZero"/>
        <c:crossBetween val="midCat"/>
      </c:valAx>
      <c:serAx>
        <c:axId val="-6276268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7628192"/>
        <c:crosses val="autoZero"/>
      </c:ser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1"/>
          <c:tx>
            <c:strRef>
              <c:f>'10y data'!$B$6</c:f>
              <c:strCache>
                <c:ptCount val="1"/>
                <c:pt idx="0">
                  <c:v>10y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'10y data'!$A$7:$A$13775</c:f>
              <c:numCache>
                <c:formatCode>m/d/yy</c:formatCode>
                <c:ptCount val="13769"/>
                <c:pt idx="0">
                  <c:v>22648.0</c:v>
                </c:pt>
                <c:pt idx="1">
                  <c:v>22649.0</c:v>
                </c:pt>
                <c:pt idx="2">
                  <c:v>22650.0</c:v>
                </c:pt>
                <c:pt idx="3">
                  <c:v>22651.0</c:v>
                </c:pt>
                <c:pt idx="4">
                  <c:v>22654.0</c:v>
                </c:pt>
                <c:pt idx="5">
                  <c:v>22655.0</c:v>
                </c:pt>
                <c:pt idx="6">
                  <c:v>22656.0</c:v>
                </c:pt>
                <c:pt idx="7">
                  <c:v>22657.0</c:v>
                </c:pt>
                <c:pt idx="8">
                  <c:v>22658.0</c:v>
                </c:pt>
                <c:pt idx="9">
                  <c:v>22661.0</c:v>
                </c:pt>
                <c:pt idx="10">
                  <c:v>22662.0</c:v>
                </c:pt>
                <c:pt idx="11">
                  <c:v>22663.0</c:v>
                </c:pt>
                <c:pt idx="12">
                  <c:v>22664.0</c:v>
                </c:pt>
                <c:pt idx="13">
                  <c:v>22665.0</c:v>
                </c:pt>
                <c:pt idx="14">
                  <c:v>22668.0</c:v>
                </c:pt>
                <c:pt idx="15">
                  <c:v>22669.0</c:v>
                </c:pt>
                <c:pt idx="16">
                  <c:v>22670.0</c:v>
                </c:pt>
                <c:pt idx="17">
                  <c:v>22671.0</c:v>
                </c:pt>
                <c:pt idx="18">
                  <c:v>22672.0</c:v>
                </c:pt>
                <c:pt idx="19">
                  <c:v>22675.0</c:v>
                </c:pt>
                <c:pt idx="20">
                  <c:v>22676.0</c:v>
                </c:pt>
                <c:pt idx="21">
                  <c:v>22677.0</c:v>
                </c:pt>
                <c:pt idx="22">
                  <c:v>22678.0</c:v>
                </c:pt>
                <c:pt idx="23">
                  <c:v>22679.0</c:v>
                </c:pt>
                <c:pt idx="24">
                  <c:v>22682.0</c:v>
                </c:pt>
                <c:pt idx="25">
                  <c:v>22683.0</c:v>
                </c:pt>
                <c:pt idx="26">
                  <c:v>22684.0</c:v>
                </c:pt>
                <c:pt idx="27">
                  <c:v>22685.0</c:v>
                </c:pt>
                <c:pt idx="28">
                  <c:v>22686.0</c:v>
                </c:pt>
                <c:pt idx="29">
                  <c:v>22690.0</c:v>
                </c:pt>
                <c:pt idx="30">
                  <c:v>22691.0</c:v>
                </c:pt>
                <c:pt idx="31">
                  <c:v>22692.0</c:v>
                </c:pt>
                <c:pt idx="32">
                  <c:v>22693.0</c:v>
                </c:pt>
                <c:pt idx="33">
                  <c:v>22696.0</c:v>
                </c:pt>
                <c:pt idx="34">
                  <c:v>22697.0</c:v>
                </c:pt>
                <c:pt idx="35">
                  <c:v>22698.0</c:v>
                </c:pt>
                <c:pt idx="36">
                  <c:v>22700.0</c:v>
                </c:pt>
                <c:pt idx="37">
                  <c:v>22703.0</c:v>
                </c:pt>
                <c:pt idx="38">
                  <c:v>22704.0</c:v>
                </c:pt>
                <c:pt idx="39">
                  <c:v>22705.0</c:v>
                </c:pt>
                <c:pt idx="40">
                  <c:v>22706.0</c:v>
                </c:pt>
                <c:pt idx="41">
                  <c:v>22707.0</c:v>
                </c:pt>
                <c:pt idx="42">
                  <c:v>22710.0</c:v>
                </c:pt>
                <c:pt idx="43">
                  <c:v>22711.0</c:v>
                </c:pt>
                <c:pt idx="44">
                  <c:v>22712.0</c:v>
                </c:pt>
                <c:pt idx="45">
                  <c:v>22713.0</c:v>
                </c:pt>
                <c:pt idx="46">
                  <c:v>22714.0</c:v>
                </c:pt>
                <c:pt idx="47">
                  <c:v>22717.0</c:v>
                </c:pt>
                <c:pt idx="48">
                  <c:v>22718.0</c:v>
                </c:pt>
                <c:pt idx="49">
                  <c:v>22719.0</c:v>
                </c:pt>
                <c:pt idx="50">
                  <c:v>22720.0</c:v>
                </c:pt>
                <c:pt idx="51">
                  <c:v>22721.0</c:v>
                </c:pt>
                <c:pt idx="52">
                  <c:v>22724.0</c:v>
                </c:pt>
                <c:pt idx="53">
                  <c:v>22725.0</c:v>
                </c:pt>
                <c:pt idx="54">
                  <c:v>22726.0</c:v>
                </c:pt>
                <c:pt idx="55">
                  <c:v>22727.0</c:v>
                </c:pt>
                <c:pt idx="56">
                  <c:v>22728.0</c:v>
                </c:pt>
                <c:pt idx="57">
                  <c:v>22731.0</c:v>
                </c:pt>
                <c:pt idx="58">
                  <c:v>22732.0</c:v>
                </c:pt>
                <c:pt idx="59">
                  <c:v>22733.0</c:v>
                </c:pt>
                <c:pt idx="60">
                  <c:v>22734.0</c:v>
                </c:pt>
                <c:pt idx="61">
                  <c:v>22735.0</c:v>
                </c:pt>
                <c:pt idx="62">
                  <c:v>22738.0</c:v>
                </c:pt>
                <c:pt idx="63">
                  <c:v>22739.0</c:v>
                </c:pt>
                <c:pt idx="64">
                  <c:v>22740.0</c:v>
                </c:pt>
                <c:pt idx="65">
                  <c:v>22741.0</c:v>
                </c:pt>
                <c:pt idx="66">
                  <c:v>22742.0</c:v>
                </c:pt>
                <c:pt idx="67">
                  <c:v>22745.0</c:v>
                </c:pt>
                <c:pt idx="68">
                  <c:v>22746.0</c:v>
                </c:pt>
                <c:pt idx="69">
                  <c:v>22747.0</c:v>
                </c:pt>
                <c:pt idx="70">
                  <c:v>22748.0</c:v>
                </c:pt>
                <c:pt idx="71">
                  <c:v>22749.0</c:v>
                </c:pt>
                <c:pt idx="72">
                  <c:v>22752.0</c:v>
                </c:pt>
                <c:pt idx="73">
                  <c:v>22753.0</c:v>
                </c:pt>
                <c:pt idx="74">
                  <c:v>22754.0</c:v>
                </c:pt>
                <c:pt idx="75">
                  <c:v>22755.0</c:v>
                </c:pt>
                <c:pt idx="76">
                  <c:v>22759.0</c:v>
                </c:pt>
                <c:pt idx="77">
                  <c:v>22760.0</c:v>
                </c:pt>
                <c:pt idx="78">
                  <c:v>22761.0</c:v>
                </c:pt>
                <c:pt idx="79">
                  <c:v>22762.0</c:v>
                </c:pt>
                <c:pt idx="80">
                  <c:v>22763.0</c:v>
                </c:pt>
                <c:pt idx="81">
                  <c:v>22766.0</c:v>
                </c:pt>
                <c:pt idx="82">
                  <c:v>22767.0</c:v>
                </c:pt>
                <c:pt idx="83">
                  <c:v>22768.0</c:v>
                </c:pt>
                <c:pt idx="84">
                  <c:v>22769.0</c:v>
                </c:pt>
                <c:pt idx="85">
                  <c:v>22770.0</c:v>
                </c:pt>
                <c:pt idx="86">
                  <c:v>22773.0</c:v>
                </c:pt>
                <c:pt idx="87">
                  <c:v>22774.0</c:v>
                </c:pt>
                <c:pt idx="88">
                  <c:v>22775.0</c:v>
                </c:pt>
                <c:pt idx="89">
                  <c:v>22776.0</c:v>
                </c:pt>
                <c:pt idx="90">
                  <c:v>22777.0</c:v>
                </c:pt>
                <c:pt idx="91">
                  <c:v>22780.0</c:v>
                </c:pt>
                <c:pt idx="92">
                  <c:v>22781.0</c:v>
                </c:pt>
                <c:pt idx="93">
                  <c:v>22782.0</c:v>
                </c:pt>
                <c:pt idx="94">
                  <c:v>22783.0</c:v>
                </c:pt>
                <c:pt idx="95">
                  <c:v>22784.0</c:v>
                </c:pt>
                <c:pt idx="96">
                  <c:v>22787.0</c:v>
                </c:pt>
                <c:pt idx="97">
                  <c:v>22788.0</c:v>
                </c:pt>
                <c:pt idx="98">
                  <c:v>22789.0</c:v>
                </c:pt>
                <c:pt idx="99">
                  <c:v>22790.0</c:v>
                </c:pt>
                <c:pt idx="100">
                  <c:v>22791.0</c:v>
                </c:pt>
                <c:pt idx="101">
                  <c:v>22794.0</c:v>
                </c:pt>
                <c:pt idx="102">
                  <c:v>22795.0</c:v>
                </c:pt>
                <c:pt idx="103">
                  <c:v>22797.0</c:v>
                </c:pt>
                <c:pt idx="104">
                  <c:v>22798.0</c:v>
                </c:pt>
                <c:pt idx="105">
                  <c:v>22801.0</c:v>
                </c:pt>
                <c:pt idx="106">
                  <c:v>22802.0</c:v>
                </c:pt>
                <c:pt idx="107">
                  <c:v>22803.0</c:v>
                </c:pt>
                <c:pt idx="108">
                  <c:v>22804.0</c:v>
                </c:pt>
                <c:pt idx="109">
                  <c:v>22805.0</c:v>
                </c:pt>
                <c:pt idx="110">
                  <c:v>22808.0</c:v>
                </c:pt>
                <c:pt idx="111">
                  <c:v>22809.0</c:v>
                </c:pt>
                <c:pt idx="112">
                  <c:v>22810.0</c:v>
                </c:pt>
                <c:pt idx="113">
                  <c:v>22811.0</c:v>
                </c:pt>
                <c:pt idx="114">
                  <c:v>22812.0</c:v>
                </c:pt>
                <c:pt idx="115">
                  <c:v>22815.0</c:v>
                </c:pt>
                <c:pt idx="116">
                  <c:v>22816.0</c:v>
                </c:pt>
                <c:pt idx="117">
                  <c:v>22817.0</c:v>
                </c:pt>
                <c:pt idx="118">
                  <c:v>22818.0</c:v>
                </c:pt>
                <c:pt idx="119">
                  <c:v>22819.0</c:v>
                </c:pt>
                <c:pt idx="120">
                  <c:v>22822.0</c:v>
                </c:pt>
                <c:pt idx="121">
                  <c:v>22823.0</c:v>
                </c:pt>
                <c:pt idx="122">
                  <c:v>22824.0</c:v>
                </c:pt>
                <c:pt idx="123">
                  <c:v>22825.0</c:v>
                </c:pt>
                <c:pt idx="124">
                  <c:v>22826.0</c:v>
                </c:pt>
                <c:pt idx="125">
                  <c:v>22829.0</c:v>
                </c:pt>
                <c:pt idx="126">
                  <c:v>22830.0</c:v>
                </c:pt>
                <c:pt idx="127">
                  <c:v>22832.0</c:v>
                </c:pt>
                <c:pt idx="128">
                  <c:v>22833.0</c:v>
                </c:pt>
                <c:pt idx="129">
                  <c:v>22836.0</c:v>
                </c:pt>
                <c:pt idx="130">
                  <c:v>22837.0</c:v>
                </c:pt>
                <c:pt idx="131">
                  <c:v>22838.0</c:v>
                </c:pt>
                <c:pt idx="132">
                  <c:v>22839.0</c:v>
                </c:pt>
                <c:pt idx="133">
                  <c:v>22840.0</c:v>
                </c:pt>
                <c:pt idx="134">
                  <c:v>22843.0</c:v>
                </c:pt>
                <c:pt idx="135">
                  <c:v>22844.0</c:v>
                </c:pt>
                <c:pt idx="136">
                  <c:v>22845.0</c:v>
                </c:pt>
                <c:pt idx="137">
                  <c:v>22846.0</c:v>
                </c:pt>
                <c:pt idx="138">
                  <c:v>22847.0</c:v>
                </c:pt>
                <c:pt idx="139">
                  <c:v>22850.0</c:v>
                </c:pt>
                <c:pt idx="140">
                  <c:v>22851.0</c:v>
                </c:pt>
                <c:pt idx="141">
                  <c:v>22852.0</c:v>
                </c:pt>
                <c:pt idx="142">
                  <c:v>22853.0</c:v>
                </c:pt>
                <c:pt idx="143">
                  <c:v>22854.0</c:v>
                </c:pt>
                <c:pt idx="144">
                  <c:v>22857.0</c:v>
                </c:pt>
                <c:pt idx="145">
                  <c:v>22858.0</c:v>
                </c:pt>
                <c:pt idx="146">
                  <c:v>22859.0</c:v>
                </c:pt>
                <c:pt idx="147">
                  <c:v>22860.0</c:v>
                </c:pt>
                <c:pt idx="148">
                  <c:v>22861.0</c:v>
                </c:pt>
                <c:pt idx="149">
                  <c:v>22864.0</c:v>
                </c:pt>
                <c:pt idx="150">
                  <c:v>22865.0</c:v>
                </c:pt>
                <c:pt idx="151">
                  <c:v>22866.0</c:v>
                </c:pt>
                <c:pt idx="152">
                  <c:v>22867.0</c:v>
                </c:pt>
                <c:pt idx="153">
                  <c:v>22868.0</c:v>
                </c:pt>
                <c:pt idx="154">
                  <c:v>22871.0</c:v>
                </c:pt>
                <c:pt idx="155">
                  <c:v>22872.0</c:v>
                </c:pt>
                <c:pt idx="156">
                  <c:v>22873.0</c:v>
                </c:pt>
                <c:pt idx="157">
                  <c:v>22874.0</c:v>
                </c:pt>
                <c:pt idx="158">
                  <c:v>22875.0</c:v>
                </c:pt>
                <c:pt idx="159">
                  <c:v>22878.0</c:v>
                </c:pt>
                <c:pt idx="160">
                  <c:v>22879.0</c:v>
                </c:pt>
                <c:pt idx="161">
                  <c:v>22880.0</c:v>
                </c:pt>
                <c:pt idx="162">
                  <c:v>22881.0</c:v>
                </c:pt>
                <c:pt idx="163">
                  <c:v>22882.0</c:v>
                </c:pt>
                <c:pt idx="164">
                  <c:v>22885.0</c:v>
                </c:pt>
                <c:pt idx="165">
                  <c:v>22886.0</c:v>
                </c:pt>
                <c:pt idx="166">
                  <c:v>22887.0</c:v>
                </c:pt>
                <c:pt idx="167">
                  <c:v>22888.0</c:v>
                </c:pt>
                <c:pt idx="168">
                  <c:v>22889.0</c:v>
                </c:pt>
                <c:pt idx="169">
                  <c:v>22893.0</c:v>
                </c:pt>
                <c:pt idx="170">
                  <c:v>22894.0</c:v>
                </c:pt>
                <c:pt idx="171">
                  <c:v>22895.0</c:v>
                </c:pt>
                <c:pt idx="172">
                  <c:v>22896.0</c:v>
                </c:pt>
                <c:pt idx="173">
                  <c:v>22899.0</c:v>
                </c:pt>
                <c:pt idx="174">
                  <c:v>22900.0</c:v>
                </c:pt>
                <c:pt idx="175">
                  <c:v>22901.0</c:v>
                </c:pt>
                <c:pt idx="176">
                  <c:v>22902.0</c:v>
                </c:pt>
                <c:pt idx="177">
                  <c:v>22903.0</c:v>
                </c:pt>
                <c:pt idx="178">
                  <c:v>22906.0</c:v>
                </c:pt>
                <c:pt idx="179">
                  <c:v>22907.0</c:v>
                </c:pt>
                <c:pt idx="180">
                  <c:v>22908.0</c:v>
                </c:pt>
                <c:pt idx="181">
                  <c:v>22909.0</c:v>
                </c:pt>
                <c:pt idx="182">
                  <c:v>22910.0</c:v>
                </c:pt>
                <c:pt idx="183">
                  <c:v>22913.0</c:v>
                </c:pt>
                <c:pt idx="184">
                  <c:v>22914.0</c:v>
                </c:pt>
                <c:pt idx="185">
                  <c:v>22915.0</c:v>
                </c:pt>
                <c:pt idx="186">
                  <c:v>22916.0</c:v>
                </c:pt>
                <c:pt idx="187">
                  <c:v>22917.0</c:v>
                </c:pt>
                <c:pt idx="188">
                  <c:v>22920.0</c:v>
                </c:pt>
                <c:pt idx="189">
                  <c:v>22921.0</c:v>
                </c:pt>
                <c:pt idx="190">
                  <c:v>22922.0</c:v>
                </c:pt>
                <c:pt idx="191">
                  <c:v>22923.0</c:v>
                </c:pt>
                <c:pt idx="192">
                  <c:v>22924.0</c:v>
                </c:pt>
                <c:pt idx="193">
                  <c:v>22927.0</c:v>
                </c:pt>
                <c:pt idx="194">
                  <c:v>22928.0</c:v>
                </c:pt>
                <c:pt idx="195">
                  <c:v>22929.0</c:v>
                </c:pt>
                <c:pt idx="196">
                  <c:v>22930.0</c:v>
                </c:pt>
                <c:pt idx="197">
                  <c:v>22934.0</c:v>
                </c:pt>
                <c:pt idx="198">
                  <c:v>22935.0</c:v>
                </c:pt>
                <c:pt idx="199">
                  <c:v>22936.0</c:v>
                </c:pt>
                <c:pt idx="200">
                  <c:v>22937.0</c:v>
                </c:pt>
                <c:pt idx="201">
                  <c:v>22938.0</c:v>
                </c:pt>
                <c:pt idx="202">
                  <c:v>22941.0</c:v>
                </c:pt>
                <c:pt idx="203">
                  <c:v>22942.0</c:v>
                </c:pt>
                <c:pt idx="204">
                  <c:v>22943.0</c:v>
                </c:pt>
                <c:pt idx="205">
                  <c:v>22944.0</c:v>
                </c:pt>
                <c:pt idx="206">
                  <c:v>22945.0</c:v>
                </c:pt>
                <c:pt idx="207">
                  <c:v>22948.0</c:v>
                </c:pt>
                <c:pt idx="208">
                  <c:v>22949.0</c:v>
                </c:pt>
                <c:pt idx="209">
                  <c:v>22950.0</c:v>
                </c:pt>
                <c:pt idx="210">
                  <c:v>22951.0</c:v>
                </c:pt>
                <c:pt idx="211">
                  <c:v>22952.0</c:v>
                </c:pt>
                <c:pt idx="212">
                  <c:v>22955.0</c:v>
                </c:pt>
                <c:pt idx="213">
                  <c:v>22957.0</c:v>
                </c:pt>
                <c:pt idx="214">
                  <c:v>22958.0</c:v>
                </c:pt>
                <c:pt idx="215">
                  <c:v>22959.0</c:v>
                </c:pt>
                <c:pt idx="216">
                  <c:v>22963.0</c:v>
                </c:pt>
                <c:pt idx="217">
                  <c:v>22964.0</c:v>
                </c:pt>
                <c:pt idx="218">
                  <c:v>22965.0</c:v>
                </c:pt>
                <c:pt idx="219">
                  <c:v>22966.0</c:v>
                </c:pt>
                <c:pt idx="220">
                  <c:v>22969.0</c:v>
                </c:pt>
                <c:pt idx="221">
                  <c:v>22970.0</c:v>
                </c:pt>
                <c:pt idx="222">
                  <c:v>22971.0</c:v>
                </c:pt>
                <c:pt idx="223">
                  <c:v>22973.0</c:v>
                </c:pt>
                <c:pt idx="224">
                  <c:v>22976.0</c:v>
                </c:pt>
                <c:pt idx="225">
                  <c:v>22977.0</c:v>
                </c:pt>
                <c:pt idx="226">
                  <c:v>22978.0</c:v>
                </c:pt>
                <c:pt idx="227">
                  <c:v>22979.0</c:v>
                </c:pt>
                <c:pt idx="228">
                  <c:v>22980.0</c:v>
                </c:pt>
                <c:pt idx="229">
                  <c:v>22983.0</c:v>
                </c:pt>
                <c:pt idx="230">
                  <c:v>22984.0</c:v>
                </c:pt>
                <c:pt idx="231">
                  <c:v>22985.0</c:v>
                </c:pt>
                <c:pt idx="232">
                  <c:v>22986.0</c:v>
                </c:pt>
                <c:pt idx="233">
                  <c:v>22987.0</c:v>
                </c:pt>
                <c:pt idx="234">
                  <c:v>22990.0</c:v>
                </c:pt>
                <c:pt idx="235">
                  <c:v>22991.0</c:v>
                </c:pt>
                <c:pt idx="236">
                  <c:v>22992.0</c:v>
                </c:pt>
                <c:pt idx="237">
                  <c:v>22993.0</c:v>
                </c:pt>
                <c:pt idx="238">
                  <c:v>22994.0</c:v>
                </c:pt>
                <c:pt idx="239">
                  <c:v>22997.0</c:v>
                </c:pt>
                <c:pt idx="240">
                  <c:v>22998.0</c:v>
                </c:pt>
                <c:pt idx="241">
                  <c:v>22999.0</c:v>
                </c:pt>
                <c:pt idx="242">
                  <c:v>23000.0</c:v>
                </c:pt>
                <c:pt idx="243">
                  <c:v>23001.0</c:v>
                </c:pt>
                <c:pt idx="244">
                  <c:v>23004.0</c:v>
                </c:pt>
                <c:pt idx="245">
                  <c:v>23006.0</c:v>
                </c:pt>
                <c:pt idx="246">
                  <c:v>23007.0</c:v>
                </c:pt>
                <c:pt idx="247">
                  <c:v>23008.0</c:v>
                </c:pt>
                <c:pt idx="248">
                  <c:v>23011.0</c:v>
                </c:pt>
                <c:pt idx="249">
                  <c:v>23013.0</c:v>
                </c:pt>
                <c:pt idx="250">
                  <c:v>23014.0</c:v>
                </c:pt>
                <c:pt idx="251">
                  <c:v>23015.0</c:v>
                </c:pt>
                <c:pt idx="252">
                  <c:v>23018.0</c:v>
                </c:pt>
                <c:pt idx="253">
                  <c:v>23019.0</c:v>
                </c:pt>
                <c:pt idx="254">
                  <c:v>23020.0</c:v>
                </c:pt>
                <c:pt idx="255">
                  <c:v>23021.0</c:v>
                </c:pt>
                <c:pt idx="256">
                  <c:v>23022.0</c:v>
                </c:pt>
                <c:pt idx="257">
                  <c:v>23025.0</c:v>
                </c:pt>
                <c:pt idx="258">
                  <c:v>23026.0</c:v>
                </c:pt>
                <c:pt idx="259">
                  <c:v>23027.0</c:v>
                </c:pt>
                <c:pt idx="260">
                  <c:v>23028.0</c:v>
                </c:pt>
                <c:pt idx="261">
                  <c:v>23029.0</c:v>
                </c:pt>
                <c:pt idx="262">
                  <c:v>23032.0</c:v>
                </c:pt>
                <c:pt idx="263">
                  <c:v>23033.0</c:v>
                </c:pt>
                <c:pt idx="264">
                  <c:v>23034.0</c:v>
                </c:pt>
                <c:pt idx="265">
                  <c:v>23035.0</c:v>
                </c:pt>
                <c:pt idx="266">
                  <c:v>23036.0</c:v>
                </c:pt>
                <c:pt idx="267">
                  <c:v>23039.0</c:v>
                </c:pt>
                <c:pt idx="268">
                  <c:v>23040.0</c:v>
                </c:pt>
                <c:pt idx="269">
                  <c:v>23041.0</c:v>
                </c:pt>
                <c:pt idx="270">
                  <c:v>23042.0</c:v>
                </c:pt>
                <c:pt idx="271">
                  <c:v>23043.0</c:v>
                </c:pt>
                <c:pt idx="272">
                  <c:v>23046.0</c:v>
                </c:pt>
                <c:pt idx="273">
                  <c:v>23047.0</c:v>
                </c:pt>
                <c:pt idx="274">
                  <c:v>23048.0</c:v>
                </c:pt>
                <c:pt idx="275">
                  <c:v>23049.0</c:v>
                </c:pt>
                <c:pt idx="276">
                  <c:v>23050.0</c:v>
                </c:pt>
                <c:pt idx="277">
                  <c:v>23053.0</c:v>
                </c:pt>
                <c:pt idx="278">
                  <c:v>23055.0</c:v>
                </c:pt>
                <c:pt idx="279">
                  <c:v>23056.0</c:v>
                </c:pt>
                <c:pt idx="280">
                  <c:v>23057.0</c:v>
                </c:pt>
                <c:pt idx="281">
                  <c:v>23060.0</c:v>
                </c:pt>
                <c:pt idx="282">
                  <c:v>23061.0</c:v>
                </c:pt>
                <c:pt idx="283">
                  <c:v>23062.0</c:v>
                </c:pt>
                <c:pt idx="284">
                  <c:v>23063.0</c:v>
                </c:pt>
                <c:pt idx="285">
                  <c:v>23067.0</c:v>
                </c:pt>
                <c:pt idx="286">
                  <c:v>23068.0</c:v>
                </c:pt>
                <c:pt idx="287">
                  <c:v>23069.0</c:v>
                </c:pt>
                <c:pt idx="288">
                  <c:v>23070.0</c:v>
                </c:pt>
                <c:pt idx="289">
                  <c:v>23071.0</c:v>
                </c:pt>
                <c:pt idx="290">
                  <c:v>23074.0</c:v>
                </c:pt>
                <c:pt idx="291">
                  <c:v>23075.0</c:v>
                </c:pt>
                <c:pt idx="292">
                  <c:v>23076.0</c:v>
                </c:pt>
                <c:pt idx="293">
                  <c:v>23077.0</c:v>
                </c:pt>
                <c:pt idx="294">
                  <c:v>23078.0</c:v>
                </c:pt>
                <c:pt idx="295">
                  <c:v>23081.0</c:v>
                </c:pt>
                <c:pt idx="296">
                  <c:v>23082.0</c:v>
                </c:pt>
                <c:pt idx="297">
                  <c:v>23083.0</c:v>
                </c:pt>
                <c:pt idx="298">
                  <c:v>23084.0</c:v>
                </c:pt>
                <c:pt idx="299">
                  <c:v>23085.0</c:v>
                </c:pt>
                <c:pt idx="300">
                  <c:v>23088.0</c:v>
                </c:pt>
                <c:pt idx="301">
                  <c:v>23089.0</c:v>
                </c:pt>
                <c:pt idx="302">
                  <c:v>23090.0</c:v>
                </c:pt>
                <c:pt idx="303">
                  <c:v>23091.0</c:v>
                </c:pt>
                <c:pt idx="304">
                  <c:v>23092.0</c:v>
                </c:pt>
                <c:pt idx="305">
                  <c:v>23095.0</c:v>
                </c:pt>
                <c:pt idx="306">
                  <c:v>23096.0</c:v>
                </c:pt>
                <c:pt idx="307">
                  <c:v>23097.0</c:v>
                </c:pt>
                <c:pt idx="308">
                  <c:v>23098.0</c:v>
                </c:pt>
                <c:pt idx="309">
                  <c:v>23099.0</c:v>
                </c:pt>
                <c:pt idx="310">
                  <c:v>23102.0</c:v>
                </c:pt>
                <c:pt idx="311">
                  <c:v>23103.0</c:v>
                </c:pt>
                <c:pt idx="312">
                  <c:v>23104.0</c:v>
                </c:pt>
                <c:pt idx="313">
                  <c:v>23105.0</c:v>
                </c:pt>
                <c:pt idx="314">
                  <c:v>23106.0</c:v>
                </c:pt>
                <c:pt idx="315">
                  <c:v>23109.0</c:v>
                </c:pt>
                <c:pt idx="316">
                  <c:v>23110.0</c:v>
                </c:pt>
                <c:pt idx="317">
                  <c:v>23111.0</c:v>
                </c:pt>
                <c:pt idx="318">
                  <c:v>23112.0</c:v>
                </c:pt>
                <c:pt idx="319">
                  <c:v>23116.0</c:v>
                </c:pt>
                <c:pt idx="320">
                  <c:v>23117.0</c:v>
                </c:pt>
                <c:pt idx="321">
                  <c:v>23118.0</c:v>
                </c:pt>
                <c:pt idx="322">
                  <c:v>23119.0</c:v>
                </c:pt>
                <c:pt idx="323">
                  <c:v>23120.0</c:v>
                </c:pt>
                <c:pt idx="324">
                  <c:v>23123.0</c:v>
                </c:pt>
                <c:pt idx="325">
                  <c:v>23124.0</c:v>
                </c:pt>
                <c:pt idx="326">
                  <c:v>23125.0</c:v>
                </c:pt>
                <c:pt idx="327">
                  <c:v>23126.0</c:v>
                </c:pt>
                <c:pt idx="328">
                  <c:v>23127.0</c:v>
                </c:pt>
                <c:pt idx="329">
                  <c:v>23130.0</c:v>
                </c:pt>
                <c:pt idx="330">
                  <c:v>23131.0</c:v>
                </c:pt>
                <c:pt idx="331">
                  <c:v>23132.0</c:v>
                </c:pt>
                <c:pt idx="332">
                  <c:v>23133.0</c:v>
                </c:pt>
                <c:pt idx="333">
                  <c:v>23134.0</c:v>
                </c:pt>
                <c:pt idx="334">
                  <c:v>23137.0</c:v>
                </c:pt>
                <c:pt idx="335">
                  <c:v>23138.0</c:v>
                </c:pt>
                <c:pt idx="336">
                  <c:v>23139.0</c:v>
                </c:pt>
                <c:pt idx="337">
                  <c:v>23140.0</c:v>
                </c:pt>
                <c:pt idx="338">
                  <c:v>23141.0</c:v>
                </c:pt>
                <c:pt idx="339">
                  <c:v>23144.0</c:v>
                </c:pt>
                <c:pt idx="340">
                  <c:v>23145.0</c:v>
                </c:pt>
                <c:pt idx="341">
                  <c:v>23146.0</c:v>
                </c:pt>
                <c:pt idx="342">
                  <c:v>23147.0</c:v>
                </c:pt>
                <c:pt idx="343">
                  <c:v>23148.0</c:v>
                </c:pt>
                <c:pt idx="344">
                  <c:v>23151.0</c:v>
                </c:pt>
                <c:pt idx="345">
                  <c:v>23152.0</c:v>
                </c:pt>
                <c:pt idx="346">
                  <c:v>23153.0</c:v>
                </c:pt>
                <c:pt idx="347">
                  <c:v>23154.0</c:v>
                </c:pt>
                <c:pt idx="348">
                  <c:v>23155.0</c:v>
                </c:pt>
                <c:pt idx="349">
                  <c:v>23158.0</c:v>
                </c:pt>
                <c:pt idx="350">
                  <c:v>23159.0</c:v>
                </c:pt>
                <c:pt idx="351">
                  <c:v>23160.0</c:v>
                </c:pt>
                <c:pt idx="352">
                  <c:v>23162.0</c:v>
                </c:pt>
                <c:pt idx="353">
                  <c:v>23165.0</c:v>
                </c:pt>
                <c:pt idx="354">
                  <c:v>23166.0</c:v>
                </c:pt>
                <c:pt idx="355">
                  <c:v>23167.0</c:v>
                </c:pt>
                <c:pt idx="356">
                  <c:v>23168.0</c:v>
                </c:pt>
                <c:pt idx="357">
                  <c:v>23169.0</c:v>
                </c:pt>
                <c:pt idx="358">
                  <c:v>23172.0</c:v>
                </c:pt>
                <c:pt idx="359">
                  <c:v>23173.0</c:v>
                </c:pt>
                <c:pt idx="360">
                  <c:v>23174.0</c:v>
                </c:pt>
                <c:pt idx="361">
                  <c:v>23175.0</c:v>
                </c:pt>
                <c:pt idx="362">
                  <c:v>23176.0</c:v>
                </c:pt>
                <c:pt idx="363">
                  <c:v>23179.0</c:v>
                </c:pt>
                <c:pt idx="364">
                  <c:v>23180.0</c:v>
                </c:pt>
                <c:pt idx="365">
                  <c:v>23181.0</c:v>
                </c:pt>
                <c:pt idx="366">
                  <c:v>23182.0</c:v>
                </c:pt>
                <c:pt idx="367">
                  <c:v>23183.0</c:v>
                </c:pt>
                <c:pt idx="368">
                  <c:v>23186.0</c:v>
                </c:pt>
                <c:pt idx="369">
                  <c:v>23187.0</c:v>
                </c:pt>
                <c:pt idx="370">
                  <c:v>23188.0</c:v>
                </c:pt>
                <c:pt idx="371">
                  <c:v>23189.0</c:v>
                </c:pt>
                <c:pt idx="372">
                  <c:v>23190.0</c:v>
                </c:pt>
                <c:pt idx="373">
                  <c:v>23193.0</c:v>
                </c:pt>
                <c:pt idx="374">
                  <c:v>23194.0</c:v>
                </c:pt>
                <c:pt idx="375">
                  <c:v>23195.0</c:v>
                </c:pt>
                <c:pt idx="376">
                  <c:v>23197.0</c:v>
                </c:pt>
                <c:pt idx="377">
                  <c:v>23200.0</c:v>
                </c:pt>
                <c:pt idx="378">
                  <c:v>23201.0</c:v>
                </c:pt>
                <c:pt idx="379">
                  <c:v>23202.0</c:v>
                </c:pt>
                <c:pt idx="380">
                  <c:v>23203.0</c:v>
                </c:pt>
                <c:pt idx="381">
                  <c:v>23204.0</c:v>
                </c:pt>
                <c:pt idx="382">
                  <c:v>23207.0</c:v>
                </c:pt>
                <c:pt idx="383">
                  <c:v>23208.0</c:v>
                </c:pt>
                <c:pt idx="384">
                  <c:v>23209.0</c:v>
                </c:pt>
                <c:pt idx="385">
                  <c:v>23210.0</c:v>
                </c:pt>
                <c:pt idx="386">
                  <c:v>23211.0</c:v>
                </c:pt>
                <c:pt idx="387">
                  <c:v>23214.0</c:v>
                </c:pt>
                <c:pt idx="388">
                  <c:v>23215.0</c:v>
                </c:pt>
                <c:pt idx="389">
                  <c:v>23216.0</c:v>
                </c:pt>
                <c:pt idx="390">
                  <c:v>23217.0</c:v>
                </c:pt>
                <c:pt idx="391">
                  <c:v>23218.0</c:v>
                </c:pt>
                <c:pt idx="392">
                  <c:v>23221.0</c:v>
                </c:pt>
                <c:pt idx="393">
                  <c:v>23222.0</c:v>
                </c:pt>
                <c:pt idx="394">
                  <c:v>23223.0</c:v>
                </c:pt>
                <c:pt idx="395">
                  <c:v>23224.0</c:v>
                </c:pt>
                <c:pt idx="396">
                  <c:v>23225.0</c:v>
                </c:pt>
                <c:pt idx="397">
                  <c:v>23228.0</c:v>
                </c:pt>
                <c:pt idx="398">
                  <c:v>23229.0</c:v>
                </c:pt>
                <c:pt idx="399">
                  <c:v>23230.0</c:v>
                </c:pt>
                <c:pt idx="400">
                  <c:v>23231.0</c:v>
                </c:pt>
                <c:pt idx="401">
                  <c:v>23232.0</c:v>
                </c:pt>
                <c:pt idx="402">
                  <c:v>23235.0</c:v>
                </c:pt>
                <c:pt idx="403">
                  <c:v>23236.0</c:v>
                </c:pt>
                <c:pt idx="404">
                  <c:v>23237.0</c:v>
                </c:pt>
                <c:pt idx="405">
                  <c:v>23238.0</c:v>
                </c:pt>
                <c:pt idx="406">
                  <c:v>23239.0</c:v>
                </c:pt>
                <c:pt idx="407">
                  <c:v>23242.0</c:v>
                </c:pt>
                <c:pt idx="408">
                  <c:v>23243.0</c:v>
                </c:pt>
                <c:pt idx="409">
                  <c:v>23244.0</c:v>
                </c:pt>
                <c:pt idx="410">
                  <c:v>23245.0</c:v>
                </c:pt>
                <c:pt idx="411">
                  <c:v>23246.0</c:v>
                </c:pt>
                <c:pt idx="412">
                  <c:v>23249.0</c:v>
                </c:pt>
                <c:pt idx="413">
                  <c:v>23250.0</c:v>
                </c:pt>
                <c:pt idx="414">
                  <c:v>23251.0</c:v>
                </c:pt>
                <c:pt idx="415">
                  <c:v>23252.0</c:v>
                </c:pt>
                <c:pt idx="416">
                  <c:v>23253.0</c:v>
                </c:pt>
                <c:pt idx="417">
                  <c:v>23257.0</c:v>
                </c:pt>
                <c:pt idx="418">
                  <c:v>23258.0</c:v>
                </c:pt>
                <c:pt idx="419">
                  <c:v>23259.0</c:v>
                </c:pt>
                <c:pt idx="420">
                  <c:v>23260.0</c:v>
                </c:pt>
                <c:pt idx="421">
                  <c:v>23263.0</c:v>
                </c:pt>
                <c:pt idx="422">
                  <c:v>23264.0</c:v>
                </c:pt>
                <c:pt idx="423">
                  <c:v>23265.0</c:v>
                </c:pt>
                <c:pt idx="424">
                  <c:v>23266.0</c:v>
                </c:pt>
                <c:pt idx="425">
                  <c:v>23267.0</c:v>
                </c:pt>
                <c:pt idx="426">
                  <c:v>23270.0</c:v>
                </c:pt>
                <c:pt idx="427">
                  <c:v>23271.0</c:v>
                </c:pt>
                <c:pt idx="428">
                  <c:v>23272.0</c:v>
                </c:pt>
                <c:pt idx="429">
                  <c:v>23273.0</c:v>
                </c:pt>
                <c:pt idx="430">
                  <c:v>23274.0</c:v>
                </c:pt>
                <c:pt idx="431">
                  <c:v>23277.0</c:v>
                </c:pt>
                <c:pt idx="432">
                  <c:v>23278.0</c:v>
                </c:pt>
                <c:pt idx="433">
                  <c:v>23279.0</c:v>
                </c:pt>
                <c:pt idx="434">
                  <c:v>23280.0</c:v>
                </c:pt>
                <c:pt idx="435">
                  <c:v>23281.0</c:v>
                </c:pt>
                <c:pt idx="436">
                  <c:v>23284.0</c:v>
                </c:pt>
                <c:pt idx="437">
                  <c:v>23285.0</c:v>
                </c:pt>
                <c:pt idx="438">
                  <c:v>23286.0</c:v>
                </c:pt>
                <c:pt idx="439">
                  <c:v>23287.0</c:v>
                </c:pt>
                <c:pt idx="440">
                  <c:v>23288.0</c:v>
                </c:pt>
                <c:pt idx="441">
                  <c:v>23291.0</c:v>
                </c:pt>
                <c:pt idx="442">
                  <c:v>23292.0</c:v>
                </c:pt>
                <c:pt idx="443">
                  <c:v>23293.0</c:v>
                </c:pt>
                <c:pt idx="444">
                  <c:v>23294.0</c:v>
                </c:pt>
                <c:pt idx="445">
                  <c:v>23295.0</c:v>
                </c:pt>
                <c:pt idx="446">
                  <c:v>23298.0</c:v>
                </c:pt>
                <c:pt idx="447">
                  <c:v>23299.0</c:v>
                </c:pt>
                <c:pt idx="448">
                  <c:v>23300.0</c:v>
                </c:pt>
                <c:pt idx="449">
                  <c:v>23301.0</c:v>
                </c:pt>
                <c:pt idx="450">
                  <c:v>23302.0</c:v>
                </c:pt>
                <c:pt idx="451">
                  <c:v>23305.0</c:v>
                </c:pt>
                <c:pt idx="452">
                  <c:v>23306.0</c:v>
                </c:pt>
                <c:pt idx="453">
                  <c:v>23307.0</c:v>
                </c:pt>
                <c:pt idx="454">
                  <c:v>23308.0</c:v>
                </c:pt>
                <c:pt idx="455">
                  <c:v>23309.0</c:v>
                </c:pt>
                <c:pt idx="456">
                  <c:v>23312.0</c:v>
                </c:pt>
                <c:pt idx="457">
                  <c:v>23313.0</c:v>
                </c:pt>
                <c:pt idx="458">
                  <c:v>23314.0</c:v>
                </c:pt>
                <c:pt idx="459">
                  <c:v>23315.0</c:v>
                </c:pt>
                <c:pt idx="460">
                  <c:v>23316.0</c:v>
                </c:pt>
                <c:pt idx="461">
                  <c:v>23319.0</c:v>
                </c:pt>
                <c:pt idx="462">
                  <c:v>23321.0</c:v>
                </c:pt>
                <c:pt idx="463">
                  <c:v>23322.0</c:v>
                </c:pt>
                <c:pt idx="464">
                  <c:v>23323.0</c:v>
                </c:pt>
                <c:pt idx="465">
                  <c:v>23327.0</c:v>
                </c:pt>
                <c:pt idx="466">
                  <c:v>23328.0</c:v>
                </c:pt>
                <c:pt idx="467">
                  <c:v>23329.0</c:v>
                </c:pt>
                <c:pt idx="468">
                  <c:v>23330.0</c:v>
                </c:pt>
                <c:pt idx="469">
                  <c:v>23333.0</c:v>
                </c:pt>
                <c:pt idx="470">
                  <c:v>23334.0</c:v>
                </c:pt>
                <c:pt idx="471">
                  <c:v>23335.0</c:v>
                </c:pt>
                <c:pt idx="472">
                  <c:v>23336.0</c:v>
                </c:pt>
                <c:pt idx="473">
                  <c:v>23337.0</c:v>
                </c:pt>
                <c:pt idx="474">
                  <c:v>23341.0</c:v>
                </c:pt>
                <c:pt idx="475">
                  <c:v>23342.0</c:v>
                </c:pt>
                <c:pt idx="476">
                  <c:v>23344.0</c:v>
                </c:pt>
                <c:pt idx="477">
                  <c:v>23347.0</c:v>
                </c:pt>
                <c:pt idx="478">
                  <c:v>23348.0</c:v>
                </c:pt>
                <c:pt idx="479">
                  <c:v>23349.0</c:v>
                </c:pt>
                <c:pt idx="480">
                  <c:v>23350.0</c:v>
                </c:pt>
                <c:pt idx="481">
                  <c:v>23351.0</c:v>
                </c:pt>
                <c:pt idx="482">
                  <c:v>23354.0</c:v>
                </c:pt>
                <c:pt idx="483">
                  <c:v>23355.0</c:v>
                </c:pt>
                <c:pt idx="484">
                  <c:v>23356.0</c:v>
                </c:pt>
                <c:pt idx="485">
                  <c:v>23357.0</c:v>
                </c:pt>
                <c:pt idx="486">
                  <c:v>23358.0</c:v>
                </c:pt>
                <c:pt idx="487">
                  <c:v>23361.0</c:v>
                </c:pt>
                <c:pt idx="488">
                  <c:v>23362.0</c:v>
                </c:pt>
                <c:pt idx="489">
                  <c:v>23363.0</c:v>
                </c:pt>
                <c:pt idx="490">
                  <c:v>23364.0</c:v>
                </c:pt>
                <c:pt idx="491">
                  <c:v>23365.0</c:v>
                </c:pt>
                <c:pt idx="492">
                  <c:v>23368.0</c:v>
                </c:pt>
                <c:pt idx="493">
                  <c:v>23369.0</c:v>
                </c:pt>
                <c:pt idx="494">
                  <c:v>23371.0</c:v>
                </c:pt>
                <c:pt idx="495">
                  <c:v>23372.0</c:v>
                </c:pt>
                <c:pt idx="496">
                  <c:v>23375.0</c:v>
                </c:pt>
                <c:pt idx="497">
                  <c:v>23376.0</c:v>
                </c:pt>
                <c:pt idx="498">
                  <c:v>23378.0</c:v>
                </c:pt>
                <c:pt idx="499">
                  <c:v>23379.0</c:v>
                </c:pt>
                <c:pt idx="500">
                  <c:v>23382.0</c:v>
                </c:pt>
                <c:pt idx="501">
                  <c:v>23383.0</c:v>
                </c:pt>
                <c:pt idx="502">
                  <c:v>23384.0</c:v>
                </c:pt>
                <c:pt idx="503">
                  <c:v>23385.0</c:v>
                </c:pt>
                <c:pt idx="504">
                  <c:v>23386.0</c:v>
                </c:pt>
                <c:pt idx="505">
                  <c:v>23389.0</c:v>
                </c:pt>
                <c:pt idx="506">
                  <c:v>23390.0</c:v>
                </c:pt>
                <c:pt idx="507">
                  <c:v>23391.0</c:v>
                </c:pt>
                <c:pt idx="508">
                  <c:v>23392.0</c:v>
                </c:pt>
                <c:pt idx="509">
                  <c:v>23393.0</c:v>
                </c:pt>
                <c:pt idx="510">
                  <c:v>23396.0</c:v>
                </c:pt>
                <c:pt idx="511">
                  <c:v>23397.0</c:v>
                </c:pt>
                <c:pt idx="512">
                  <c:v>23398.0</c:v>
                </c:pt>
                <c:pt idx="513">
                  <c:v>23399.0</c:v>
                </c:pt>
                <c:pt idx="514">
                  <c:v>23400.0</c:v>
                </c:pt>
                <c:pt idx="515">
                  <c:v>23403.0</c:v>
                </c:pt>
                <c:pt idx="516">
                  <c:v>23404.0</c:v>
                </c:pt>
                <c:pt idx="517">
                  <c:v>23405.0</c:v>
                </c:pt>
                <c:pt idx="518">
                  <c:v>23406.0</c:v>
                </c:pt>
                <c:pt idx="519">
                  <c:v>23407.0</c:v>
                </c:pt>
                <c:pt idx="520">
                  <c:v>23410.0</c:v>
                </c:pt>
                <c:pt idx="521">
                  <c:v>23411.0</c:v>
                </c:pt>
                <c:pt idx="522">
                  <c:v>23412.0</c:v>
                </c:pt>
                <c:pt idx="523">
                  <c:v>23413.0</c:v>
                </c:pt>
                <c:pt idx="524">
                  <c:v>23414.0</c:v>
                </c:pt>
                <c:pt idx="525">
                  <c:v>23417.0</c:v>
                </c:pt>
                <c:pt idx="526">
                  <c:v>23418.0</c:v>
                </c:pt>
                <c:pt idx="527">
                  <c:v>23420.0</c:v>
                </c:pt>
                <c:pt idx="528">
                  <c:v>23421.0</c:v>
                </c:pt>
                <c:pt idx="529">
                  <c:v>23424.0</c:v>
                </c:pt>
                <c:pt idx="530">
                  <c:v>23425.0</c:v>
                </c:pt>
                <c:pt idx="531">
                  <c:v>23426.0</c:v>
                </c:pt>
                <c:pt idx="532">
                  <c:v>23427.0</c:v>
                </c:pt>
                <c:pt idx="533">
                  <c:v>23431.0</c:v>
                </c:pt>
                <c:pt idx="534">
                  <c:v>23432.0</c:v>
                </c:pt>
                <c:pt idx="535">
                  <c:v>23433.0</c:v>
                </c:pt>
                <c:pt idx="536">
                  <c:v>23434.0</c:v>
                </c:pt>
                <c:pt idx="537">
                  <c:v>23435.0</c:v>
                </c:pt>
                <c:pt idx="538">
                  <c:v>23438.0</c:v>
                </c:pt>
                <c:pt idx="539">
                  <c:v>23439.0</c:v>
                </c:pt>
                <c:pt idx="540">
                  <c:v>23440.0</c:v>
                </c:pt>
                <c:pt idx="541">
                  <c:v>23441.0</c:v>
                </c:pt>
                <c:pt idx="542">
                  <c:v>23442.0</c:v>
                </c:pt>
                <c:pt idx="543">
                  <c:v>23445.0</c:v>
                </c:pt>
                <c:pt idx="544">
                  <c:v>23446.0</c:v>
                </c:pt>
                <c:pt idx="545">
                  <c:v>23447.0</c:v>
                </c:pt>
                <c:pt idx="546">
                  <c:v>23448.0</c:v>
                </c:pt>
                <c:pt idx="547">
                  <c:v>23449.0</c:v>
                </c:pt>
                <c:pt idx="548">
                  <c:v>23452.0</c:v>
                </c:pt>
                <c:pt idx="549">
                  <c:v>23453.0</c:v>
                </c:pt>
                <c:pt idx="550">
                  <c:v>23454.0</c:v>
                </c:pt>
                <c:pt idx="551">
                  <c:v>23455.0</c:v>
                </c:pt>
                <c:pt idx="552">
                  <c:v>23456.0</c:v>
                </c:pt>
                <c:pt idx="553">
                  <c:v>23459.0</c:v>
                </c:pt>
                <c:pt idx="554">
                  <c:v>23460.0</c:v>
                </c:pt>
                <c:pt idx="555">
                  <c:v>23461.0</c:v>
                </c:pt>
                <c:pt idx="556">
                  <c:v>23462.0</c:v>
                </c:pt>
                <c:pt idx="557">
                  <c:v>23466.0</c:v>
                </c:pt>
                <c:pt idx="558">
                  <c:v>23467.0</c:v>
                </c:pt>
                <c:pt idx="559">
                  <c:v>23468.0</c:v>
                </c:pt>
                <c:pt idx="560">
                  <c:v>23469.0</c:v>
                </c:pt>
                <c:pt idx="561">
                  <c:v>23470.0</c:v>
                </c:pt>
                <c:pt idx="562">
                  <c:v>23473.0</c:v>
                </c:pt>
                <c:pt idx="563">
                  <c:v>23474.0</c:v>
                </c:pt>
                <c:pt idx="564">
                  <c:v>23475.0</c:v>
                </c:pt>
                <c:pt idx="565">
                  <c:v>23476.0</c:v>
                </c:pt>
                <c:pt idx="566">
                  <c:v>23477.0</c:v>
                </c:pt>
                <c:pt idx="567">
                  <c:v>23480.0</c:v>
                </c:pt>
                <c:pt idx="568">
                  <c:v>23481.0</c:v>
                </c:pt>
                <c:pt idx="569">
                  <c:v>23482.0</c:v>
                </c:pt>
                <c:pt idx="570">
                  <c:v>23483.0</c:v>
                </c:pt>
                <c:pt idx="571">
                  <c:v>23484.0</c:v>
                </c:pt>
                <c:pt idx="572">
                  <c:v>23487.0</c:v>
                </c:pt>
                <c:pt idx="573">
                  <c:v>23488.0</c:v>
                </c:pt>
                <c:pt idx="574">
                  <c:v>23489.0</c:v>
                </c:pt>
                <c:pt idx="575">
                  <c:v>23490.0</c:v>
                </c:pt>
                <c:pt idx="576">
                  <c:v>23491.0</c:v>
                </c:pt>
                <c:pt idx="577">
                  <c:v>23494.0</c:v>
                </c:pt>
                <c:pt idx="578">
                  <c:v>23495.0</c:v>
                </c:pt>
                <c:pt idx="579">
                  <c:v>23496.0</c:v>
                </c:pt>
                <c:pt idx="580">
                  <c:v>23497.0</c:v>
                </c:pt>
                <c:pt idx="581">
                  <c:v>23498.0</c:v>
                </c:pt>
                <c:pt idx="582">
                  <c:v>23501.0</c:v>
                </c:pt>
                <c:pt idx="583">
                  <c:v>23502.0</c:v>
                </c:pt>
                <c:pt idx="584">
                  <c:v>23503.0</c:v>
                </c:pt>
                <c:pt idx="585">
                  <c:v>23504.0</c:v>
                </c:pt>
                <c:pt idx="586">
                  <c:v>23505.0</c:v>
                </c:pt>
                <c:pt idx="587">
                  <c:v>23508.0</c:v>
                </c:pt>
                <c:pt idx="588">
                  <c:v>23509.0</c:v>
                </c:pt>
                <c:pt idx="589">
                  <c:v>23510.0</c:v>
                </c:pt>
                <c:pt idx="590">
                  <c:v>23511.0</c:v>
                </c:pt>
                <c:pt idx="591">
                  <c:v>23512.0</c:v>
                </c:pt>
                <c:pt idx="592">
                  <c:v>23515.0</c:v>
                </c:pt>
                <c:pt idx="593">
                  <c:v>23516.0</c:v>
                </c:pt>
                <c:pt idx="594">
                  <c:v>23517.0</c:v>
                </c:pt>
                <c:pt idx="595">
                  <c:v>23518.0</c:v>
                </c:pt>
                <c:pt idx="596">
                  <c:v>23519.0</c:v>
                </c:pt>
                <c:pt idx="597">
                  <c:v>23522.0</c:v>
                </c:pt>
                <c:pt idx="598">
                  <c:v>23523.0</c:v>
                </c:pt>
                <c:pt idx="599">
                  <c:v>23524.0</c:v>
                </c:pt>
                <c:pt idx="600">
                  <c:v>23525.0</c:v>
                </c:pt>
                <c:pt idx="601">
                  <c:v>23529.0</c:v>
                </c:pt>
                <c:pt idx="602">
                  <c:v>23530.0</c:v>
                </c:pt>
                <c:pt idx="603">
                  <c:v>23531.0</c:v>
                </c:pt>
                <c:pt idx="604">
                  <c:v>23532.0</c:v>
                </c:pt>
                <c:pt idx="605">
                  <c:v>23533.0</c:v>
                </c:pt>
                <c:pt idx="606">
                  <c:v>23536.0</c:v>
                </c:pt>
                <c:pt idx="607">
                  <c:v>23537.0</c:v>
                </c:pt>
                <c:pt idx="608">
                  <c:v>23538.0</c:v>
                </c:pt>
                <c:pt idx="609">
                  <c:v>23539.0</c:v>
                </c:pt>
                <c:pt idx="610">
                  <c:v>23540.0</c:v>
                </c:pt>
                <c:pt idx="611">
                  <c:v>23543.0</c:v>
                </c:pt>
                <c:pt idx="612">
                  <c:v>23544.0</c:v>
                </c:pt>
                <c:pt idx="613">
                  <c:v>23545.0</c:v>
                </c:pt>
                <c:pt idx="614">
                  <c:v>23546.0</c:v>
                </c:pt>
                <c:pt idx="615">
                  <c:v>23547.0</c:v>
                </c:pt>
                <c:pt idx="616">
                  <c:v>23550.0</c:v>
                </c:pt>
                <c:pt idx="617">
                  <c:v>23551.0</c:v>
                </c:pt>
                <c:pt idx="618">
                  <c:v>23552.0</c:v>
                </c:pt>
                <c:pt idx="619">
                  <c:v>23553.0</c:v>
                </c:pt>
                <c:pt idx="620">
                  <c:v>23554.0</c:v>
                </c:pt>
                <c:pt idx="621">
                  <c:v>23557.0</c:v>
                </c:pt>
                <c:pt idx="622">
                  <c:v>23558.0</c:v>
                </c:pt>
                <c:pt idx="623">
                  <c:v>23559.0</c:v>
                </c:pt>
                <c:pt idx="624">
                  <c:v>23560.0</c:v>
                </c:pt>
                <c:pt idx="625">
                  <c:v>23564.0</c:v>
                </c:pt>
                <c:pt idx="626">
                  <c:v>23565.0</c:v>
                </c:pt>
                <c:pt idx="627">
                  <c:v>23566.0</c:v>
                </c:pt>
                <c:pt idx="628">
                  <c:v>23567.0</c:v>
                </c:pt>
                <c:pt idx="629">
                  <c:v>23568.0</c:v>
                </c:pt>
                <c:pt idx="630">
                  <c:v>23571.0</c:v>
                </c:pt>
                <c:pt idx="631">
                  <c:v>23572.0</c:v>
                </c:pt>
                <c:pt idx="632">
                  <c:v>23573.0</c:v>
                </c:pt>
                <c:pt idx="633">
                  <c:v>23574.0</c:v>
                </c:pt>
                <c:pt idx="634">
                  <c:v>23575.0</c:v>
                </c:pt>
                <c:pt idx="635">
                  <c:v>23578.0</c:v>
                </c:pt>
                <c:pt idx="636">
                  <c:v>23579.0</c:v>
                </c:pt>
                <c:pt idx="637">
                  <c:v>23580.0</c:v>
                </c:pt>
                <c:pt idx="638">
                  <c:v>23581.0</c:v>
                </c:pt>
                <c:pt idx="639">
                  <c:v>23582.0</c:v>
                </c:pt>
                <c:pt idx="640">
                  <c:v>23585.0</c:v>
                </c:pt>
                <c:pt idx="641">
                  <c:v>23586.0</c:v>
                </c:pt>
                <c:pt idx="642">
                  <c:v>23587.0</c:v>
                </c:pt>
                <c:pt idx="643">
                  <c:v>23588.0</c:v>
                </c:pt>
                <c:pt idx="644">
                  <c:v>23589.0</c:v>
                </c:pt>
                <c:pt idx="645">
                  <c:v>23592.0</c:v>
                </c:pt>
                <c:pt idx="646">
                  <c:v>23593.0</c:v>
                </c:pt>
                <c:pt idx="647">
                  <c:v>23594.0</c:v>
                </c:pt>
                <c:pt idx="648">
                  <c:v>23595.0</c:v>
                </c:pt>
                <c:pt idx="649">
                  <c:v>23596.0</c:v>
                </c:pt>
                <c:pt idx="650">
                  <c:v>23599.0</c:v>
                </c:pt>
                <c:pt idx="651">
                  <c:v>23600.0</c:v>
                </c:pt>
                <c:pt idx="652">
                  <c:v>23601.0</c:v>
                </c:pt>
                <c:pt idx="653">
                  <c:v>23602.0</c:v>
                </c:pt>
                <c:pt idx="654">
                  <c:v>23603.0</c:v>
                </c:pt>
                <c:pt idx="655">
                  <c:v>23606.0</c:v>
                </c:pt>
                <c:pt idx="656">
                  <c:v>23607.0</c:v>
                </c:pt>
                <c:pt idx="657">
                  <c:v>23608.0</c:v>
                </c:pt>
                <c:pt idx="658">
                  <c:v>23609.0</c:v>
                </c:pt>
                <c:pt idx="659">
                  <c:v>23610.0</c:v>
                </c:pt>
                <c:pt idx="660">
                  <c:v>23613.0</c:v>
                </c:pt>
                <c:pt idx="661">
                  <c:v>23614.0</c:v>
                </c:pt>
                <c:pt idx="662">
                  <c:v>23615.0</c:v>
                </c:pt>
                <c:pt idx="663">
                  <c:v>23616.0</c:v>
                </c:pt>
                <c:pt idx="664">
                  <c:v>23617.0</c:v>
                </c:pt>
                <c:pt idx="665">
                  <c:v>23620.0</c:v>
                </c:pt>
                <c:pt idx="666">
                  <c:v>23621.0</c:v>
                </c:pt>
                <c:pt idx="667">
                  <c:v>23622.0</c:v>
                </c:pt>
                <c:pt idx="668">
                  <c:v>23623.0</c:v>
                </c:pt>
                <c:pt idx="669">
                  <c:v>23624.0</c:v>
                </c:pt>
                <c:pt idx="670">
                  <c:v>23628.0</c:v>
                </c:pt>
                <c:pt idx="671">
                  <c:v>23629.0</c:v>
                </c:pt>
                <c:pt idx="672">
                  <c:v>23630.0</c:v>
                </c:pt>
                <c:pt idx="673">
                  <c:v>23631.0</c:v>
                </c:pt>
                <c:pt idx="674">
                  <c:v>23634.0</c:v>
                </c:pt>
                <c:pt idx="675">
                  <c:v>23635.0</c:v>
                </c:pt>
                <c:pt idx="676">
                  <c:v>23636.0</c:v>
                </c:pt>
                <c:pt idx="677">
                  <c:v>23637.0</c:v>
                </c:pt>
                <c:pt idx="678">
                  <c:v>23638.0</c:v>
                </c:pt>
                <c:pt idx="679">
                  <c:v>23641.0</c:v>
                </c:pt>
                <c:pt idx="680">
                  <c:v>23642.0</c:v>
                </c:pt>
                <c:pt idx="681">
                  <c:v>23643.0</c:v>
                </c:pt>
                <c:pt idx="682">
                  <c:v>23644.0</c:v>
                </c:pt>
                <c:pt idx="683">
                  <c:v>23645.0</c:v>
                </c:pt>
                <c:pt idx="684">
                  <c:v>23648.0</c:v>
                </c:pt>
                <c:pt idx="685">
                  <c:v>23649.0</c:v>
                </c:pt>
                <c:pt idx="686">
                  <c:v>23650.0</c:v>
                </c:pt>
                <c:pt idx="687">
                  <c:v>23651.0</c:v>
                </c:pt>
                <c:pt idx="688">
                  <c:v>23652.0</c:v>
                </c:pt>
                <c:pt idx="689">
                  <c:v>23655.0</c:v>
                </c:pt>
                <c:pt idx="690">
                  <c:v>23656.0</c:v>
                </c:pt>
                <c:pt idx="691">
                  <c:v>23657.0</c:v>
                </c:pt>
                <c:pt idx="692">
                  <c:v>23658.0</c:v>
                </c:pt>
                <c:pt idx="693">
                  <c:v>23659.0</c:v>
                </c:pt>
                <c:pt idx="694">
                  <c:v>23663.0</c:v>
                </c:pt>
                <c:pt idx="695">
                  <c:v>23664.0</c:v>
                </c:pt>
                <c:pt idx="696">
                  <c:v>23665.0</c:v>
                </c:pt>
                <c:pt idx="697">
                  <c:v>23666.0</c:v>
                </c:pt>
                <c:pt idx="698">
                  <c:v>23669.0</c:v>
                </c:pt>
                <c:pt idx="699">
                  <c:v>23670.0</c:v>
                </c:pt>
                <c:pt idx="700">
                  <c:v>23671.0</c:v>
                </c:pt>
                <c:pt idx="701">
                  <c:v>23672.0</c:v>
                </c:pt>
                <c:pt idx="702">
                  <c:v>23673.0</c:v>
                </c:pt>
                <c:pt idx="703">
                  <c:v>23676.0</c:v>
                </c:pt>
                <c:pt idx="704">
                  <c:v>23677.0</c:v>
                </c:pt>
                <c:pt idx="705">
                  <c:v>23678.0</c:v>
                </c:pt>
                <c:pt idx="706">
                  <c:v>23679.0</c:v>
                </c:pt>
                <c:pt idx="707">
                  <c:v>23680.0</c:v>
                </c:pt>
                <c:pt idx="708">
                  <c:v>23683.0</c:v>
                </c:pt>
                <c:pt idx="709">
                  <c:v>23685.0</c:v>
                </c:pt>
                <c:pt idx="710">
                  <c:v>23686.0</c:v>
                </c:pt>
                <c:pt idx="711">
                  <c:v>23687.0</c:v>
                </c:pt>
                <c:pt idx="712">
                  <c:v>23690.0</c:v>
                </c:pt>
                <c:pt idx="713">
                  <c:v>23691.0</c:v>
                </c:pt>
                <c:pt idx="714">
                  <c:v>23693.0</c:v>
                </c:pt>
                <c:pt idx="715">
                  <c:v>23694.0</c:v>
                </c:pt>
                <c:pt idx="716">
                  <c:v>23697.0</c:v>
                </c:pt>
                <c:pt idx="717">
                  <c:v>23698.0</c:v>
                </c:pt>
                <c:pt idx="718">
                  <c:v>23699.0</c:v>
                </c:pt>
                <c:pt idx="719">
                  <c:v>23700.0</c:v>
                </c:pt>
                <c:pt idx="720">
                  <c:v>23701.0</c:v>
                </c:pt>
                <c:pt idx="721">
                  <c:v>23704.0</c:v>
                </c:pt>
                <c:pt idx="722">
                  <c:v>23705.0</c:v>
                </c:pt>
                <c:pt idx="723">
                  <c:v>23706.0</c:v>
                </c:pt>
                <c:pt idx="724">
                  <c:v>23708.0</c:v>
                </c:pt>
                <c:pt idx="725">
                  <c:v>23711.0</c:v>
                </c:pt>
                <c:pt idx="726">
                  <c:v>23712.0</c:v>
                </c:pt>
                <c:pt idx="727">
                  <c:v>23713.0</c:v>
                </c:pt>
                <c:pt idx="728">
                  <c:v>23714.0</c:v>
                </c:pt>
                <c:pt idx="729">
                  <c:v>23715.0</c:v>
                </c:pt>
                <c:pt idx="730">
                  <c:v>23718.0</c:v>
                </c:pt>
                <c:pt idx="731">
                  <c:v>23719.0</c:v>
                </c:pt>
                <c:pt idx="732">
                  <c:v>23720.0</c:v>
                </c:pt>
                <c:pt idx="733">
                  <c:v>23721.0</c:v>
                </c:pt>
                <c:pt idx="734">
                  <c:v>23722.0</c:v>
                </c:pt>
                <c:pt idx="735">
                  <c:v>23725.0</c:v>
                </c:pt>
                <c:pt idx="736">
                  <c:v>23726.0</c:v>
                </c:pt>
                <c:pt idx="737">
                  <c:v>23727.0</c:v>
                </c:pt>
                <c:pt idx="738">
                  <c:v>23728.0</c:v>
                </c:pt>
                <c:pt idx="739">
                  <c:v>23729.0</c:v>
                </c:pt>
                <c:pt idx="740">
                  <c:v>23732.0</c:v>
                </c:pt>
                <c:pt idx="741">
                  <c:v>23733.0</c:v>
                </c:pt>
                <c:pt idx="742">
                  <c:v>23734.0</c:v>
                </c:pt>
                <c:pt idx="743">
                  <c:v>23735.0</c:v>
                </c:pt>
                <c:pt idx="744">
                  <c:v>23739.0</c:v>
                </c:pt>
                <c:pt idx="745">
                  <c:v>23740.0</c:v>
                </c:pt>
                <c:pt idx="746">
                  <c:v>23741.0</c:v>
                </c:pt>
                <c:pt idx="747">
                  <c:v>23742.0</c:v>
                </c:pt>
                <c:pt idx="748">
                  <c:v>23746.0</c:v>
                </c:pt>
                <c:pt idx="749">
                  <c:v>23747.0</c:v>
                </c:pt>
                <c:pt idx="750">
                  <c:v>23748.0</c:v>
                </c:pt>
                <c:pt idx="751">
                  <c:v>23749.0</c:v>
                </c:pt>
                <c:pt idx="752">
                  <c:v>23750.0</c:v>
                </c:pt>
                <c:pt idx="753">
                  <c:v>23753.0</c:v>
                </c:pt>
                <c:pt idx="754">
                  <c:v>23754.0</c:v>
                </c:pt>
                <c:pt idx="755">
                  <c:v>23755.0</c:v>
                </c:pt>
                <c:pt idx="756">
                  <c:v>23756.0</c:v>
                </c:pt>
                <c:pt idx="757">
                  <c:v>23757.0</c:v>
                </c:pt>
                <c:pt idx="758">
                  <c:v>23760.0</c:v>
                </c:pt>
                <c:pt idx="759">
                  <c:v>23761.0</c:v>
                </c:pt>
                <c:pt idx="760">
                  <c:v>23762.0</c:v>
                </c:pt>
                <c:pt idx="761">
                  <c:v>23763.0</c:v>
                </c:pt>
                <c:pt idx="762">
                  <c:v>23764.0</c:v>
                </c:pt>
                <c:pt idx="763">
                  <c:v>23767.0</c:v>
                </c:pt>
                <c:pt idx="764">
                  <c:v>23768.0</c:v>
                </c:pt>
                <c:pt idx="765">
                  <c:v>23769.0</c:v>
                </c:pt>
                <c:pt idx="766">
                  <c:v>23770.0</c:v>
                </c:pt>
                <c:pt idx="767">
                  <c:v>23771.0</c:v>
                </c:pt>
                <c:pt idx="768">
                  <c:v>23774.0</c:v>
                </c:pt>
                <c:pt idx="769">
                  <c:v>23775.0</c:v>
                </c:pt>
                <c:pt idx="770">
                  <c:v>23776.0</c:v>
                </c:pt>
                <c:pt idx="771">
                  <c:v>23777.0</c:v>
                </c:pt>
                <c:pt idx="772">
                  <c:v>23778.0</c:v>
                </c:pt>
                <c:pt idx="773">
                  <c:v>23781.0</c:v>
                </c:pt>
                <c:pt idx="774">
                  <c:v>23782.0</c:v>
                </c:pt>
                <c:pt idx="775">
                  <c:v>23783.0</c:v>
                </c:pt>
                <c:pt idx="776">
                  <c:v>23784.0</c:v>
                </c:pt>
                <c:pt idx="777">
                  <c:v>23788.0</c:v>
                </c:pt>
                <c:pt idx="778">
                  <c:v>23789.0</c:v>
                </c:pt>
                <c:pt idx="779">
                  <c:v>23790.0</c:v>
                </c:pt>
                <c:pt idx="780">
                  <c:v>23791.0</c:v>
                </c:pt>
                <c:pt idx="781">
                  <c:v>23792.0</c:v>
                </c:pt>
                <c:pt idx="782">
                  <c:v>23796.0</c:v>
                </c:pt>
                <c:pt idx="783">
                  <c:v>23797.0</c:v>
                </c:pt>
                <c:pt idx="784">
                  <c:v>23798.0</c:v>
                </c:pt>
                <c:pt idx="785">
                  <c:v>23799.0</c:v>
                </c:pt>
                <c:pt idx="786">
                  <c:v>23802.0</c:v>
                </c:pt>
                <c:pt idx="787">
                  <c:v>23803.0</c:v>
                </c:pt>
                <c:pt idx="788">
                  <c:v>23804.0</c:v>
                </c:pt>
                <c:pt idx="789">
                  <c:v>23805.0</c:v>
                </c:pt>
                <c:pt idx="790">
                  <c:v>23806.0</c:v>
                </c:pt>
                <c:pt idx="791">
                  <c:v>23809.0</c:v>
                </c:pt>
                <c:pt idx="792">
                  <c:v>23810.0</c:v>
                </c:pt>
                <c:pt idx="793">
                  <c:v>23811.0</c:v>
                </c:pt>
                <c:pt idx="794">
                  <c:v>23812.0</c:v>
                </c:pt>
                <c:pt idx="795">
                  <c:v>23813.0</c:v>
                </c:pt>
                <c:pt idx="796">
                  <c:v>23816.0</c:v>
                </c:pt>
                <c:pt idx="797">
                  <c:v>23817.0</c:v>
                </c:pt>
                <c:pt idx="798">
                  <c:v>23818.0</c:v>
                </c:pt>
                <c:pt idx="799">
                  <c:v>23819.0</c:v>
                </c:pt>
                <c:pt idx="800">
                  <c:v>23820.0</c:v>
                </c:pt>
                <c:pt idx="801">
                  <c:v>23823.0</c:v>
                </c:pt>
                <c:pt idx="802">
                  <c:v>23824.0</c:v>
                </c:pt>
                <c:pt idx="803">
                  <c:v>23825.0</c:v>
                </c:pt>
                <c:pt idx="804">
                  <c:v>23826.0</c:v>
                </c:pt>
                <c:pt idx="805">
                  <c:v>23827.0</c:v>
                </c:pt>
                <c:pt idx="806">
                  <c:v>23830.0</c:v>
                </c:pt>
                <c:pt idx="807">
                  <c:v>23831.0</c:v>
                </c:pt>
                <c:pt idx="808">
                  <c:v>23832.0</c:v>
                </c:pt>
                <c:pt idx="809">
                  <c:v>23833.0</c:v>
                </c:pt>
                <c:pt idx="810">
                  <c:v>23834.0</c:v>
                </c:pt>
                <c:pt idx="811">
                  <c:v>23837.0</c:v>
                </c:pt>
                <c:pt idx="812">
                  <c:v>23838.0</c:v>
                </c:pt>
                <c:pt idx="813">
                  <c:v>23839.0</c:v>
                </c:pt>
                <c:pt idx="814">
                  <c:v>23840.0</c:v>
                </c:pt>
                <c:pt idx="815">
                  <c:v>23841.0</c:v>
                </c:pt>
                <c:pt idx="816">
                  <c:v>23844.0</c:v>
                </c:pt>
                <c:pt idx="817">
                  <c:v>23845.0</c:v>
                </c:pt>
                <c:pt idx="818">
                  <c:v>23846.0</c:v>
                </c:pt>
                <c:pt idx="819">
                  <c:v>23847.0</c:v>
                </c:pt>
                <c:pt idx="820">
                  <c:v>23851.0</c:v>
                </c:pt>
                <c:pt idx="821">
                  <c:v>23852.0</c:v>
                </c:pt>
                <c:pt idx="822">
                  <c:v>23853.0</c:v>
                </c:pt>
                <c:pt idx="823">
                  <c:v>23854.0</c:v>
                </c:pt>
                <c:pt idx="824">
                  <c:v>23855.0</c:v>
                </c:pt>
                <c:pt idx="825">
                  <c:v>23858.0</c:v>
                </c:pt>
                <c:pt idx="826">
                  <c:v>23859.0</c:v>
                </c:pt>
                <c:pt idx="827">
                  <c:v>23860.0</c:v>
                </c:pt>
                <c:pt idx="828">
                  <c:v>23861.0</c:v>
                </c:pt>
                <c:pt idx="829">
                  <c:v>23862.0</c:v>
                </c:pt>
                <c:pt idx="830">
                  <c:v>23865.0</c:v>
                </c:pt>
                <c:pt idx="831">
                  <c:v>23866.0</c:v>
                </c:pt>
                <c:pt idx="832">
                  <c:v>23867.0</c:v>
                </c:pt>
                <c:pt idx="833">
                  <c:v>23868.0</c:v>
                </c:pt>
                <c:pt idx="834">
                  <c:v>23869.0</c:v>
                </c:pt>
                <c:pt idx="835">
                  <c:v>23872.0</c:v>
                </c:pt>
                <c:pt idx="836">
                  <c:v>23873.0</c:v>
                </c:pt>
                <c:pt idx="837">
                  <c:v>23874.0</c:v>
                </c:pt>
                <c:pt idx="838">
                  <c:v>23875.0</c:v>
                </c:pt>
                <c:pt idx="839">
                  <c:v>23876.0</c:v>
                </c:pt>
                <c:pt idx="840">
                  <c:v>23879.0</c:v>
                </c:pt>
                <c:pt idx="841">
                  <c:v>23880.0</c:v>
                </c:pt>
                <c:pt idx="842">
                  <c:v>23881.0</c:v>
                </c:pt>
                <c:pt idx="843">
                  <c:v>23882.0</c:v>
                </c:pt>
                <c:pt idx="844">
                  <c:v>23883.0</c:v>
                </c:pt>
                <c:pt idx="845">
                  <c:v>23886.0</c:v>
                </c:pt>
                <c:pt idx="846">
                  <c:v>23887.0</c:v>
                </c:pt>
                <c:pt idx="847">
                  <c:v>23888.0</c:v>
                </c:pt>
                <c:pt idx="848">
                  <c:v>23889.0</c:v>
                </c:pt>
                <c:pt idx="849">
                  <c:v>23890.0</c:v>
                </c:pt>
                <c:pt idx="850">
                  <c:v>23894.0</c:v>
                </c:pt>
                <c:pt idx="851">
                  <c:v>23895.0</c:v>
                </c:pt>
                <c:pt idx="852">
                  <c:v>23896.0</c:v>
                </c:pt>
                <c:pt idx="853">
                  <c:v>23897.0</c:v>
                </c:pt>
                <c:pt idx="854">
                  <c:v>23900.0</c:v>
                </c:pt>
                <c:pt idx="855">
                  <c:v>23901.0</c:v>
                </c:pt>
                <c:pt idx="856">
                  <c:v>23902.0</c:v>
                </c:pt>
                <c:pt idx="857">
                  <c:v>23903.0</c:v>
                </c:pt>
                <c:pt idx="858">
                  <c:v>23904.0</c:v>
                </c:pt>
                <c:pt idx="859">
                  <c:v>23907.0</c:v>
                </c:pt>
                <c:pt idx="860">
                  <c:v>23908.0</c:v>
                </c:pt>
                <c:pt idx="861">
                  <c:v>23909.0</c:v>
                </c:pt>
                <c:pt idx="862">
                  <c:v>23910.0</c:v>
                </c:pt>
                <c:pt idx="863">
                  <c:v>23911.0</c:v>
                </c:pt>
                <c:pt idx="864">
                  <c:v>23914.0</c:v>
                </c:pt>
                <c:pt idx="865">
                  <c:v>23915.0</c:v>
                </c:pt>
                <c:pt idx="866">
                  <c:v>23916.0</c:v>
                </c:pt>
                <c:pt idx="867">
                  <c:v>23917.0</c:v>
                </c:pt>
                <c:pt idx="868">
                  <c:v>23918.0</c:v>
                </c:pt>
                <c:pt idx="869">
                  <c:v>23921.0</c:v>
                </c:pt>
                <c:pt idx="870">
                  <c:v>23922.0</c:v>
                </c:pt>
                <c:pt idx="871">
                  <c:v>23923.0</c:v>
                </c:pt>
                <c:pt idx="872">
                  <c:v>23924.0</c:v>
                </c:pt>
                <c:pt idx="873">
                  <c:v>23925.0</c:v>
                </c:pt>
                <c:pt idx="874">
                  <c:v>23929.0</c:v>
                </c:pt>
                <c:pt idx="875">
                  <c:v>23930.0</c:v>
                </c:pt>
                <c:pt idx="876">
                  <c:v>23931.0</c:v>
                </c:pt>
                <c:pt idx="877">
                  <c:v>23932.0</c:v>
                </c:pt>
                <c:pt idx="878">
                  <c:v>23935.0</c:v>
                </c:pt>
                <c:pt idx="879">
                  <c:v>23936.0</c:v>
                </c:pt>
                <c:pt idx="880">
                  <c:v>23937.0</c:v>
                </c:pt>
                <c:pt idx="881">
                  <c:v>23938.0</c:v>
                </c:pt>
                <c:pt idx="882">
                  <c:v>23939.0</c:v>
                </c:pt>
                <c:pt idx="883">
                  <c:v>23942.0</c:v>
                </c:pt>
                <c:pt idx="884">
                  <c:v>23943.0</c:v>
                </c:pt>
                <c:pt idx="885">
                  <c:v>23944.0</c:v>
                </c:pt>
                <c:pt idx="886">
                  <c:v>23945.0</c:v>
                </c:pt>
                <c:pt idx="887">
                  <c:v>23946.0</c:v>
                </c:pt>
                <c:pt idx="888">
                  <c:v>23949.0</c:v>
                </c:pt>
                <c:pt idx="889">
                  <c:v>23950.0</c:v>
                </c:pt>
                <c:pt idx="890">
                  <c:v>23951.0</c:v>
                </c:pt>
                <c:pt idx="891">
                  <c:v>23952.0</c:v>
                </c:pt>
                <c:pt idx="892">
                  <c:v>23953.0</c:v>
                </c:pt>
                <c:pt idx="893">
                  <c:v>23956.0</c:v>
                </c:pt>
                <c:pt idx="894">
                  <c:v>23957.0</c:v>
                </c:pt>
                <c:pt idx="895">
                  <c:v>23958.0</c:v>
                </c:pt>
                <c:pt idx="896">
                  <c:v>23959.0</c:v>
                </c:pt>
                <c:pt idx="897">
                  <c:v>23960.0</c:v>
                </c:pt>
                <c:pt idx="898">
                  <c:v>23963.0</c:v>
                </c:pt>
                <c:pt idx="899">
                  <c:v>23964.0</c:v>
                </c:pt>
                <c:pt idx="900">
                  <c:v>23965.0</c:v>
                </c:pt>
                <c:pt idx="901">
                  <c:v>23966.0</c:v>
                </c:pt>
                <c:pt idx="902">
                  <c:v>23967.0</c:v>
                </c:pt>
                <c:pt idx="903">
                  <c:v>23970.0</c:v>
                </c:pt>
                <c:pt idx="904">
                  <c:v>23971.0</c:v>
                </c:pt>
                <c:pt idx="905">
                  <c:v>23972.0</c:v>
                </c:pt>
                <c:pt idx="906">
                  <c:v>23973.0</c:v>
                </c:pt>
                <c:pt idx="907">
                  <c:v>23974.0</c:v>
                </c:pt>
                <c:pt idx="908">
                  <c:v>23977.0</c:v>
                </c:pt>
                <c:pt idx="909">
                  <c:v>23978.0</c:v>
                </c:pt>
                <c:pt idx="910">
                  <c:v>23979.0</c:v>
                </c:pt>
                <c:pt idx="911">
                  <c:v>23980.0</c:v>
                </c:pt>
                <c:pt idx="912">
                  <c:v>23981.0</c:v>
                </c:pt>
                <c:pt idx="913">
                  <c:v>23984.0</c:v>
                </c:pt>
                <c:pt idx="914">
                  <c:v>23985.0</c:v>
                </c:pt>
                <c:pt idx="915">
                  <c:v>23986.0</c:v>
                </c:pt>
                <c:pt idx="916">
                  <c:v>23987.0</c:v>
                </c:pt>
                <c:pt idx="917">
                  <c:v>23988.0</c:v>
                </c:pt>
                <c:pt idx="918">
                  <c:v>23992.0</c:v>
                </c:pt>
                <c:pt idx="919">
                  <c:v>23993.0</c:v>
                </c:pt>
                <c:pt idx="920">
                  <c:v>23994.0</c:v>
                </c:pt>
                <c:pt idx="921">
                  <c:v>23995.0</c:v>
                </c:pt>
                <c:pt idx="922">
                  <c:v>23998.0</c:v>
                </c:pt>
                <c:pt idx="923">
                  <c:v>23999.0</c:v>
                </c:pt>
                <c:pt idx="924">
                  <c:v>24000.0</c:v>
                </c:pt>
                <c:pt idx="925">
                  <c:v>24001.0</c:v>
                </c:pt>
                <c:pt idx="926">
                  <c:v>24002.0</c:v>
                </c:pt>
                <c:pt idx="927">
                  <c:v>24005.0</c:v>
                </c:pt>
                <c:pt idx="928">
                  <c:v>24006.0</c:v>
                </c:pt>
                <c:pt idx="929">
                  <c:v>24007.0</c:v>
                </c:pt>
                <c:pt idx="930">
                  <c:v>24008.0</c:v>
                </c:pt>
                <c:pt idx="931">
                  <c:v>24009.0</c:v>
                </c:pt>
                <c:pt idx="932">
                  <c:v>24012.0</c:v>
                </c:pt>
                <c:pt idx="933">
                  <c:v>24013.0</c:v>
                </c:pt>
                <c:pt idx="934">
                  <c:v>24014.0</c:v>
                </c:pt>
                <c:pt idx="935">
                  <c:v>24015.0</c:v>
                </c:pt>
                <c:pt idx="936">
                  <c:v>24016.0</c:v>
                </c:pt>
                <c:pt idx="937">
                  <c:v>24019.0</c:v>
                </c:pt>
                <c:pt idx="938">
                  <c:v>24020.0</c:v>
                </c:pt>
                <c:pt idx="939">
                  <c:v>24021.0</c:v>
                </c:pt>
                <c:pt idx="940">
                  <c:v>24022.0</c:v>
                </c:pt>
                <c:pt idx="941">
                  <c:v>24023.0</c:v>
                </c:pt>
                <c:pt idx="942">
                  <c:v>24026.0</c:v>
                </c:pt>
                <c:pt idx="943">
                  <c:v>24028.0</c:v>
                </c:pt>
                <c:pt idx="944">
                  <c:v>24029.0</c:v>
                </c:pt>
                <c:pt idx="945">
                  <c:v>24030.0</c:v>
                </c:pt>
                <c:pt idx="946">
                  <c:v>24033.0</c:v>
                </c:pt>
                <c:pt idx="947">
                  <c:v>24034.0</c:v>
                </c:pt>
                <c:pt idx="948">
                  <c:v>24035.0</c:v>
                </c:pt>
                <c:pt idx="949">
                  <c:v>24036.0</c:v>
                </c:pt>
                <c:pt idx="950">
                  <c:v>24037.0</c:v>
                </c:pt>
                <c:pt idx="951">
                  <c:v>24040.0</c:v>
                </c:pt>
                <c:pt idx="952">
                  <c:v>24041.0</c:v>
                </c:pt>
                <c:pt idx="953">
                  <c:v>24042.0</c:v>
                </c:pt>
                <c:pt idx="954">
                  <c:v>24043.0</c:v>
                </c:pt>
                <c:pt idx="955">
                  <c:v>24044.0</c:v>
                </c:pt>
                <c:pt idx="956">
                  <c:v>24047.0</c:v>
                </c:pt>
                <c:pt idx="957">
                  <c:v>24049.0</c:v>
                </c:pt>
                <c:pt idx="958">
                  <c:v>24050.0</c:v>
                </c:pt>
                <c:pt idx="959">
                  <c:v>24051.0</c:v>
                </c:pt>
                <c:pt idx="960">
                  <c:v>24054.0</c:v>
                </c:pt>
                <c:pt idx="961">
                  <c:v>24055.0</c:v>
                </c:pt>
                <c:pt idx="962">
                  <c:v>24056.0</c:v>
                </c:pt>
                <c:pt idx="963">
                  <c:v>24058.0</c:v>
                </c:pt>
                <c:pt idx="964">
                  <c:v>24061.0</c:v>
                </c:pt>
                <c:pt idx="965">
                  <c:v>24062.0</c:v>
                </c:pt>
                <c:pt idx="966">
                  <c:v>24063.0</c:v>
                </c:pt>
                <c:pt idx="967">
                  <c:v>24064.0</c:v>
                </c:pt>
                <c:pt idx="968">
                  <c:v>24065.0</c:v>
                </c:pt>
                <c:pt idx="969">
                  <c:v>24068.0</c:v>
                </c:pt>
                <c:pt idx="970">
                  <c:v>24069.0</c:v>
                </c:pt>
                <c:pt idx="971">
                  <c:v>24070.0</c:v>
                </c:pt>
                <c:pt idx="972">
                  <c:v>24072.0</c:v>
                </c:pt>
                <c:pt idx="973">
                  <c:v>24075.0</c:v>
                </c:pt>
                <c:pt idx="974">
                  <c:v>24076.0</c:v>
                </c:pt>
                <c:pt idx="975">
                  <c:v>24077.0</c:v>
                </c:pt>
                <c:pt idx="976">
                  <c:v>24078.0</c:v>
                </c:pt>
                <c:pt idx="977">
                  <c:v>24079.0</c:v>
                </c:pt>
                <c:pt idx="978">
                  <c:v>24082.0</c:v>
                </c:pt>
                <c:pt idx="979">
                  <c:v>24083.0</c:v>
                </c:pt>
                <c:pt idx="980">
                  <c:v>24084.0</c:v>
                </c:pt>
                <c:pt idx="981">
                  <c:v>24085.0</c:v>
                </c:pt>
                <c:pt idx="982">
                  <c:v>24086.0</c:v>
                </c:pt>
                <c:pt idx="983">
                  <c:v>24089.0</c:v>
                </c:pt>
                <c:pt idx="984">
                  <c:v>24090.0</c:v>
                </c:pt>
                <c:pt idx="985">
                  <c:v>24091.0</c:v>
                </c:pt>
                <c:pt idx="986">
                  <c:v>24092.0</c:v>
                </c:pt>
                <c:pt idx="987">
                  <c:v>24093.0</c:v>
                </c:pt>
                <c:pt idx="988">
                  <c:v>24096.0</c:v>
                </c:pt>
                <c:pt idx="989">
                  <c:v>24097.0</c:v>
                </c:pt>
                <c:pt idx="990">
                  <c:v>24098.0</c:v>
                </c:pt>
                <c:pt idx="991">
                  <c:v>24099.0</c:v>
                </c:pt>
                <c:pt idx="992">
                  <c:v>24103.0</c:v>
                </c:pt>
                <c:pt idx="993">
                  <c:v>24104.0</c:v>
                </c:pt>
                <c:pt idx="994">
                  <c:v>24105.0</c:v>
                </c:pt>
                <c:pt idx="995">
                  <c:v>24106.0</c:v>
                </c:pt>
                <c:pt idx="996">
                  <c:v>24107.0</c:v>
                </c:pt>
                <c:pt idx="997">
                  <c:v>24110.0</c:v>
                </c:pt>
                <c:pt idx="998">
                  <c:v>24111.0</c:v>
                </c:pt>
                <c:pt idx="999">
                  <c:v>24112.0</c:v>
                </c:pt>
                <c:pt idx="1000">
                  <c:v>24113.0</c:v>
                </c:pt>
                <c:pt idx="1001">
                  <c:v>24114.0</c:v>
                </c:pt>
                <c:pt idx="1002">
                  <c:v>24117.0</c:v>
                </c:pt>
                <c:pt idx="1003">
                  <c:v>24118.0</c:v>
                </c:pt>
                <c:pt idx="1004">
                  <c:v>24119.0</c:v>
                </c:pt>
                <c:pt idx="1005">
                  <c:v>24120.0</c:v>
                </c:pt>
                <c:pt idx="1006">
                  <c:v>24121.0</c:v>
                </c:pt>
                <c:pt idx="1007">
                  <c:v>24124.0</c:v>
                </c:pt>
                <c:pt idx="1008">
                  <c:v>24125.0</c:v>
                </c:pt>
                <c:pt idx="1009">
                  <c:v>24126.0</c:v>
                </c:pt>
                <c:pt idx="1010">
                  <c:v>24127.0</c:v>
                </c:pt>
                <c:pt idx="1011">
                  <c:v>24128.0</c:v>
                </c:pt>
                <c:pt idx="1012">
                  <c:v>24131.0</c:v>
                </c:pt>
                <c:pt idx="1013">
                  <c:v>24132.0</c:v>
                </c:pt>
                <c:pt idx="1014">
                  <c:v>24133.0</c:v>
                </c:pt>
                <c:pt idx="1015">
                  <c:v>24134.0</c:v>
                </c:pt>
                <c:pt idx="1016">
                  <c:v>24135.0</c:v>
                </c:pt>
                <c:pt idx="1017">
                  <c:v>24138.0</c:v>
                </c:pt>
                <c:pt idx="1018">
                  <c:v>24139.0</c:v>
                </c:pt>
                <c:pt idx="1019">
                  <c:v>24140.0</c:v>
                </c:pt>
                <c:pt idx="1020">
                  <c:v>24141.0</c:v>
                </c:pt>
                <c:pt idx="1021">
                  <c:v>24142.0</c:v>
                </c:pt>
                <c:pt idx="1022">
                  <c:v>24145.0</c:v>
                </c:pt>
                <c:pt idx="1023">
                  <c:v>24146.0</c:v>
                </c:pt>
                <c:pt idx="1024">
                  <c:v>24147.0</c:v>
                </c:pt>
                <c:pt idx="1025">
                  <c:v>24148.0</c:v>
                </c:pt>
                <c:pt idx="1026">
                  <c:v>24149.0</c:v>
                </c:pt>
                <c:pt idx="1027">
                  <c:v>24152.0</c:v>
                </c:pt>
                <c:pt idx="1028">
                  <c:v>24153.0</c:v>
                </c:pt>
                <c:pt idx="1029">
                  <c:v>24154.0</c:v>
                </c:pt>
                <c:pt idx="1030">
                  <c:v>24155.0</c:v>
                </c:pt>
                <c:pt idx="1031">
                  <c:v>24156.0</c:v>
                </c:pt>
                <c:pt idx="1032">
                  <c:v>24159.0</c:v>
                </c:pt>
                <c:pt idx="1033">
                  <c:v>24161.0</c:v>
                </c:pt>
                <c:pt idx="1034">
                  <c:v>24162.0</c:v>
                </c:pt>
                <c:pt idx="1035">
                  <c:v>24163.0</c:v>
                </c:pt>
                <c:pt idx="1036">
                  <c:v>24166.0</c:v>
                </c:pt>
                <c:pt idx="1037">
                  <c:v>24167.0</c:v>
                </c:pt>
                <c:pt idx="1038">
                  <c:v>24168.0</c:v>
                </c:pt>
                <c:pt idx="1039">
                  <c:v>24169.0</c:v>
                </c:pt>
                <c:pt idx="1040">
                  <c:v>24170.0</c:v>
                </c:pt>
                <c:pt idx="1041">
                  <c:v>24173.0</c:v>
                </c:pt>
                <c:pt idx="1042">
                  <c:v>24174.0</c:v>
                </c:pt>
                <c:pt idx="1043">
                  <c:v>24175.0</c:v>
                </c:pt>
                <c:pt idx="1044">
                  <c:v>24176.0</c:v>
                </c:pt>
                <c:pt idx="1045">
                  <c:v>24177.0</c:v>
                </c:pt>
                <c:pt idx="1046">
                  <c:v>24180.0</c:v>
                </c:pt>
                <c:pt idx="1047">
                  <c:v>24181.0</c:v>
                </c:pt>
                <c:pt idx="1048">
                  <c:v>24182.0</c:v>
                </c:pt>
                <c:pt idx="1049">
                  <c:v>24183.0</c:v>
                </c:pt>
                <c:pt idx="1050">
                  <c:v>24184.0</c:v>
                </c:pt>
                <c:pt idx="1051">
                  <c:v>24187.0</c:v>
                </c:pt>
                <c:pt idx="1052">
                  <c:v>24188.0</c:v>
                </c:pt>
                <c:pt idx="1053">
                  <c:v>24189.0</c:v>
                </c:pt>
                <c:pt idx="1054">
                  <c:v>24190.0</c:v>
                </c:pt>
                <c:pt idx="1055">
                  <c:v>24191.0</c:v>
                </c:pt>
                <c:pt idx="1056">
                  <c:v>24194.0</c:v>
                </c:pt>
                <c:pt idx="1057">
                  <c:v>24195.0</c:v>
                </c:pt>
                <c:pt idx="1058">
                  <c:v>24196.0</c:v>
                </c:pt>
                <c:pt idx="1059">
                  <c:v>24197.0</c:v>
                </c:pt>
                <c:pt idx="1060">
                  <c:v>24198.0</c:v>
                </c:pt>
                <c:pt idx="1061">
                  <c:v>24201.0</c:v>
                </c:pt>
                <c:pt idx="1062">
                  <c:v>24202.0</c:v>
                </c:pt>
                <c:pt idx="1063">
                  <c:v>24203.0</c:v>
                </c:pt>
                <c:pt idx="1064">
                  <c:v>24204.0</c:v>
                </c:pt>
                <c:pt idx="1065">
                  <c:v>24208.0</c:v>
                </c:pt>
                <c:pt idx="1066">
                  <c:v>24209.0</c:v>
                </c:pt>
                <c:pt idx="1067">
                  <c:v>24210.0</c:v>
                </c:pt>
                <c:pt idx="1068">
                  <c:v>24211.0</c:v>
                </c:pt>
                <c:pt idx="1069">
                  <c:v>24212.0</c:v>
                </c:pt>
                <c:pt idx="1070">
                  <c:v>24215.0</c:v>
                </c:pt>
                <c:pt idx="1071">
                  <c:v>24216.0</c:v>
                </c:pt>
                <c:pt idx="1072">
                  <c:v>24217.0</c:v>
                </c:pt>
                <c:pt idx="1073">
                  <c:v>24218.0</c:v>
                </c:pt>
                <c:pt idx="1074">
                  <c:v>24219.0</c:v>
                </c:pt>
                <c:pt idx="1075">
                  <c:v>24222.0</c:v>
                </c:pt>
                <c:pt idx="1076">
                  <c:v>24223.0</c:v>
                </c:pt>
                <c:pt idx="1077">
                  <c:v>24224.0</c:v>
                </c:pt>
                <c:pt idx="1078">
                  <c:v>24225.0</c:v>
                </c:pt>
                <c:pt idx="1079">
                  <c:v>24226.0</c:v>
                </c:pt>
                <c:pt idx="1080">
                  <c:v>24229.0</c:v>
                </c:pt>
                <c:pt idx="1081">
                  <c:v>24230.0</c:v>
                </c:pt>
                <c:pt idx="1082">
                  <c:v>24231.0</c:v>
                </c:pt>
                <c:pt idx="1083">
                  <c:v>24232.0</c:v>
                </c:pt>
                <c:pt idx="1084">
                  <c:v>24233.0</c:v>
                </c:pt>
                <c:pt idx="1085">
                  <c:v>24236.0</c:v>
                </c:pt>
                <c:pt idx="1086">
                  <c:v>24237.0</c:v>
                </c:pt>
                <c:pt idx="1087">
                  <c:v>24238.0</c:v>
                </c:pt>
                <c:pt idx="1088">
                  <c:v>24239.0</c:v>
                </c:pt>
                <c:pt idx="1089">
                  <c:v>24240.0</c:v>
                </c:pt>
                <c:pt idx="1090">
                  <c:v>24243.0</c:v>
                </c:pt>
                <c:pt idx="1091">
                  <c:v>24244.0</c:v>
                </c:pt>
                <c:pt idx="1092">
                  <c:v>24245.0</c:v>
                </c:pt>
                <c:pt idx="1093">
                  <c:v>24246.0</c:v>
                </c:pt>
                <c:pt idx="1094">
                  <c:v>24247.0</c:v>
                </c:pt>
                <c:pt idx="1095">
                  <c:v>24250.0</c:v>
                </c:pt>
                <c:pt idx="1096">
                  <c:v>24251.0</c:v>
                </c:pt>
                <c:pt idx="1097">
                  <c:v>24252.0</c:v>
                </c:pt>
                <c:pt idx="1098">
                  <c:v>24253.0</c:v>
                </c:pt>
                <c:pt idx="1099">
                  <c:v>24254.0</c:v>
                </c:pt>
                <c:pt idx="1100">
                  <c:v>24258.0</c:v>
                </c:pt>
                <c:pt idx="1101">
                  <c:v>24259.0</c:v>
                </c:pt>
                <c:pt idx="1102">
                  <c:v>24260.0</c:v>
                </c:pt>
                <c:pt idx="1103">
                  <c:v>24261.0</c:v>
                </c:pt>
                <c:pt idx="1104">
                  <c:v>24264.0</c:v>
                </c:pt>
                <c:pt idx="1105">
                  <c:v>24265.0</c:v>
                </c:pt>
                <c:pt idx="1106">
                  <c:v>24266.0</c:v>
                </c:pt>
                <c:pt idx="1107">
                  <c:v>24267.0</c:v>
                </c:pt>
                <c:pt idx="1108">
                  <c:v>24268.0</c:v>
                </c:pt>
                <c:pt idx="1109">
                  <c:v>24271.0</c:v>
                </c:pt>
                <c:pt idx="1110">
                  <c:v>24272.0</c:v>
                </c:pt>
                <c:pt idx="1111">
                  <c:v>24273.0</c:v>
                </c:pt>
                <c:pt idx="1112">
                  <c:v>24274.0</c:v>
                </c:pt>
                <c:pt idx="1113">
                  <c:v>24275.0</c:v>
                </c:pt>
                <c:pt idx="1114">
                  <c:v>24278.0</c:v>
                </c:pt>
                <c:pt idx="1115">
                  <c:v>24279.0</c:v>
                </c:pt>
                <c:pt idx="1116">
                  <c:v>24280.0</c:v>
                </c:pt>
                <c:pt idx="1117">
                  <c:v>24281.0</c:v>
                </c:pt>
                <c:pt idx="1118">
                  <c:v>24282.0</c:v>
                </c:pt>
                <c:pt idx="1119">
                  <c:v>24285.0</c:v>
                </c:pt>
                <c:pt idx="1120">
                  <c:v>24286.0</c:v>
                </c:pt>
                <c:pt idx="1121">
                  <c:v>24287.0</c:v>
                </c:pt>
                <c:pt idx="1122">
                  <c:v>24288.0</c:v>
                </c:pt>
                <c:pt idx="1123">
                  <c:v>24289.0</c:v>
                </c:pt>
                <c:pt idx="1124">
                  <c:v>24293.0</c:v>
                </c:pt>
                <c:pt idx="1125">
                  <c:v>24294.0</c:v>
                </c:pt>
                <c:pt idx="1126">
                  <c:v>24295.0</c:v>
                </c:pt>
                <c:pt idx="1127">
                  <c:v>24296.0</c:v>
                </c:pt>
                <c:pt idx="1128">
                  <c:v>24299.0</c:v>
                </c:pt>
                <c:pt idx="1129">
                  <c:v>24300.0</c:v>
                </c:pt>
                <c:pt idx="1130">
                  <c:v>24301.0</c:v>
                </c:pt>
                <c:pt idx="1131">
                  <c:v>24302.0</c:v>
                </c:pt>
                <c:pt idx="1132">
                  <c:v>24303.0</c:v>
                </c:pt>
                <c:pt idx="1133">
                  <c:v>24306.0</c:v>
                </c:pt>
                <c:pt idx="1134">
                  <c:v>24307.0</c:v>
                </c:pt>
                <c:pt idx="1135">
                  <c:v>24308.0</c:v>
                </c:pt>
                <c:pt idx="1136">
                  <c:v>24309.0</c:v>
                </c:pt>
                <c:pt idx="1137">
                  <c:v>24310.0</c:v>
                </c:pt>
                <c:pt idx="1138">
                  <c:v>24313.0</c:v>
                </c:pt>
                <c:pt idx="1139">
                  <c:v>24314.0</c:v>
                </c:pt>
                <c:pt idx="1140">
                  <c:v>24315.0</c:v>
                </c:pt>
                <c:pt idx="1141">
                  <c:v>24316.0</c:v>
                </c:pt>
                <c:pt idx="1142">
                  <c:v>24317.0</c:v>
                </c:pt>
                <c:pt idx="1143">
                  <c:v>24320.0</c:v>
                </c:pt>
                <c:pt idx="1144">
                  <c:v>24321.0</c:v>
                </c:pt>
                <c:pt idx="1145">
                  <c:v>24322.0</c:v>
                </c:pt>
                <c:pt idx="1146">
                  <c:v>24323.0</c:v>
                </c:pt>
                <c:pt idx="1147">
                  <c:v>24324.0</c:v>
                </c:pt>
                <c:pt idx="1148">
                  <c:v>24327.0</c:v>
                </c:pt>
                <c:pt idx="1149">
                  <c:v>24328.0</c:v>
                </c:pt>
                <c:pt idx="1150">
                  <c:v>24329.0</c:v>
                </c:pt>
                <c:pt idx="1151">
                  <c:v>24330.0</c:v>
                </c:pt>
                <c:pt idx="1152">
                  <c:v>24331.0</c:v>
                </c:pt>
                <c:pt idx="1153">
                  <c:v>24334.0</c:v>
                </c:pt>
                <c:pt idx="1154">
                  <c:v>24335.0</c:v>
                </c:pt>
                <c:pt idx="1155">
                  <c:v>24336.0</c:v>
                </c:pt>
                <c:pt idx="1156">
                  <c:v>24337.0</c:v>
                </c:pt>
                <c:pt idx="1157">
                  <c:v>24338.0</c:v>
                </c:pt>
                <c:pt idx="1158">
                  <c:v>24341.0</c:v>
                </c:pt>
                <c:pt idx="1159">
                  <c:v>24342.0</c:v>
                </c:pt>
                <c:pt idx="1160">
                  <c:v>24343.0</c:v>
                </c:pt>
                <c:pt idx="1161">
                  <c:v>24344.0</c:v>
                </c:pt>
                <c:pt idx="1162">
                  <c:v>24345.0</c:v>
                </c:pt>
                <c:pt idx="1163">
                  <c:v>24348.0</c:v>
                </c:pt>
                <c:pt idx="1164">
                  <c:v>24349.0</c:v>
                </c:pt>
                <c:pt idx="1165">
                  <c:v>24350.0</c:v>
                </c:pt>
                <c:pt idx="1166">
                  <c:v>24351.0</c:v>
                </c:pt>
                <c:pt idx="1167">
                  <c:v>24352.0</c:v>
                </c:pt>
                <c:pt idx="1168">
                  <c:v>24356.0</c:v>
                </c:pt>
                <c:pt idx="1169">
                  <c:v>24357.0</c:v>
                </c:pt>
                <c:pt idx="1170">
                  <c:v>24358.0</c:v>
                </c:pt>
                <c:pt idx="1171">
                  <c:v>24359.0</c:v>
                </c:pt>
                <c:pt idx="1172">
                  <c:v>24362.0</c:v>
                </c:pt>
                <c:pt idx="1173">
                  <c:v>24363.0</c:v>
                </c:pt>
                <c:pt idx="1174">
                  <c:v>24364.0</c:v>
                </c:pt>
                <c:pt idx="1175">
                  <c:v>24365.0</c:v>
                </c:pt>
                <c:pt idx="1176">
                  <c:v>24366.0</c:v>
                </c:pt>
                <c:pt idx="1177">
                  <c:v>24369.0</c:v>
                </c:pt>
                <c:pt idx="1178">
                  <c:v>24370.0</c:v>
                </c:pt>
                <c:pt idx="1179">
                  <c:v>24371.0</c:v>
                </c:pt>
                <c:pt idx="1180">
                  <c:v>24372.0</c:v>
                </c:pt>
                <c:pt idx="1181">
                  <c:v>24373.0</c:v>
                </c:pt>
                <c:pt idx="1182">
                  <c:v>24376.0</c:v>
                </c:pt>
                <c:pt idx="1183">
                  <c:v>24377.0</c:v>
                </c:pt>
                <c:pt idx="1184">
                  <c:v>24378.0</c:v>
                </c:pt>
                <c:pt idx="1185">
                  <c:v>24379.0</c:v>
                </c:pt>
                <c:pt idx="1186">
                  <c:v>24380.0</c:v>
                </c:pt>
                <c:pt idx="1187">
                  <c:v>24383.0</c:v>
                </c:pt>
                <c:pt idx="1188">
                  <c:v>24384.0</c:v>
                </c:pt>
                <c:pt idx="1189">
                  <c:v>24385.0</c:v>
                </c:pt>
                <c:pt idx="1190">
                  <c:v>24386.0</c:v>
                </c:pt>
                <c:pt idx="1191">
                  <c:v>24387.0</c:v>
                </c:pt>
                <c:pt idx="1192">
                  <c:v>24390.0</c:v>
                </c:pt>
                <c:pt idx="1193">
                  <c:v>24391.0</c:v>
                </c:pt>
                <c:pt idx="1194">
                  <c:v>24393.0</c:v>
                </c:pt>
                <c:pt idx="1195">
                  <c:v>24394.0</c:v>
                </c:pt>
                <c:pt idx="1196">
                  <c:v>24397.0</c:v>
                </c:pt>
                <c:pt idx="1197">
                  <c:v>24398.0</c:v>
                </c:pt>
                <c:pt idx="1198">
                  <c:v>24399.0</c:v>
                </c:pt>
                <c:pt idx="1199">
                  <c:v>24400.0</c:v>
                </c:pt>
                <c:pt idx="1200">
                  <c:v>24401.0</c:v>
                </c:pt>
                <c:pt idx="1201">
                  <c:v>24404.0</c:v>
                </c:pt>
                <c:pt idx="1202">
                  <c:v>24405.0</c:v>
                </c:pt>
                <c:pt idx="1203">
                  <c:v>24406.0</c:v>
                </c:pt>
                <c:pt idx="1204">
                  <c:v>24407.0</c:v>
                </c:pt>
                <c:pt idx="1205">
                  <c:v>24408.0</c:v>
                </c:pt>
                <c:pt idx="1206">
                  <c:v>24411.0</c:v>
                </c:pt>
                <c:pt idx="1207">
                  <c:v>24412.0</c:v>
                </c:pt>
                <c:pt idx="1208">
                  <c:v>24413.0</c:v>
                </c:pt>
                <c:pt idx="1209">
                  <c:v>24414.0</c:v>
                </c:pt>
                <c:pt idx="1210">
                  <c:v>24415.0</c:v>
                </c:pt>
                <c:pt idx="1211">
                  <c:v>24418.0</c:v>
                </c:pt>
                <c:pt idx="1212">
                  <c:v>24420.0</c:v>
                </c:pt>
                <c:pt idx="1213">
                  <c:v>24421.0</c:v>
                </c:pt>
                <c:pt idx="1214">
                  <c:v>24425.0</c:v>
                </c:pt>
                <c:pt idx="1215">
                  <c:v>24426.0</c:v>
                </c:pt>
                <c:pt idx="1216">
                  <c:v>24427.0</c:v>
                </c:pt>
                <c:pt idx="1217">
                  <c:v>24428.0</c:v>
                </c:pt>
                <c:pt idx="1218">
                  <c:v>24429.0</c:v>
                </c:pt>
                <c:pt idx="1219">
                  <c:v>24432.0</c:v>
                </c:pt>
                <c:pt idx="1220">
                  <c:v>24433.0</c:v>
                </c:pt>
                <c:pt idx="1221">
                  <c:v>24434.0</c:v>
                </c:pt>
                <c:pt idx="1222">
                  <c:v>24436.0</c:v>
                </c:pt>
                <c:pt idx="1223">
                  <c:v>24439.0</c:v>
                </c:pt>
                <c:pt idx="1224">
                  <c:v>24440.0</c:v>
                </c:pt>
                <c:pt idx="1225">
                  <c:v>24441.0</c:v>
                </c:pt>
                <c:pt idx="1226">
                  <c:v>24442.0</c:v>
                </c:pt>
                <c:pt idx="1227">
                  <c:v>24443.0</c:v>
                </c:pt>
                <c:pt idx="1228">
                  <c:v>24446.0</c:v>
                </c:pt>
                <c:pt idx="1229">
                  <c:v>24447.0</c:v>
                </c:pt>
                <c:pt idx="1230">
                  <c:v>24448.0</c:v>
                </c:pt>
                <c:pt idx="1231">
                  <c:v>24449.0</c:v>
                </c:pt>
                <c:pt idx="1232">
                  <c:v>24450.0</c:v>
                </c:pt>
                <c:pt idx="1233">
                  <c:v>24453.0</c:v>
                </c:pt>
                <c:pt idx="1234">
                  <c:v>24454.0</c:v>
                </c:pt>
                <c:pt idx="1235">
                  <c:v>24455.0</c:v>
                </c:pt>
                <c:pt idx="1236">
                  <c:v>24456.0</c:v>
                </c:pt>
                <c:pt idx="1237">
                  <c:v>24457.0</c:v>
                </c:pt>
                <c:pt idx="1238">
                  <c:v>24460.0</c:v>
                </c:pt>
                <c:pt idx="1239">
                  <c:v>24461.0</c:v>
                </c:pt>
                <c:pt idx="1240">
                  <c:v>24462.0</c:v>
                </c:pt>
                <c:pt idx="1241">
                  <c:v>24463.0</c:v>
                </c:pt>
                <c:pt idx="1242">
                  <c:v>24464.0</c:v>
                </c:pt>
                <c:pt idx="1243">
                  <c:v>24468.0</c:v>
                </c:pt>
                <c:pt idx="1244">
                  <c:v>24469.0</c:v>
                </c:pt>
                <c:pt idx="1245">
                  <c:v>24470.0</c:v>
                </c:pt>
                <c:pt idx="1246">
                  <c:v>24471.0</c:v>
                </c:pt>
                <c:pt idx="1247">
                  <c:v>24475.0</c:v>
                </c:pt>
                <c:pt idx="1248">
                  <c:v>24476.0</c:v>
                </c:pt>
                <c:pt idx="1249">
                  <c:v>24477.0</c:v>
                </c:pt>
                <c:pt idx="1250">
                  <c:v>24478.0</c:v>
                </c:pt>
                <c:pt idx="1251">
                  <c:v>24481.0</c:v>
                </c:pt>
                <c:pt idx="1252">
                  <c:v>24482.0</c:v>
                </c:pt>
                <c:pt idx="1253">
                  <c:v>24483.0</c:v>
                </c:pt>
                <c:pt idx="1254">
                  <c:v>24484.0</c:v>
                </c:pt>
                <c:pt idx="1255">
                  <c:v>24485.0</c:v>
                </c:pt>
                <c:pt idx="1256">
                  <c:v>24488.0</c:v>
                </c:pt>
                <c:pt idx="1257">
                  <c:v>24489.0</c:v>
                </c:pt>
                <c:pt idx="1258">
                  <c:v>24490.0</c:v>
                </c:pt>
                <c:pt idx="1259">
                  <c:v>24491.0</c:v>
                </c:pt>
                <c:pt idx="1260">
                  <c:v>24492.0</c:v>
                </c:pt>
                <c:pt idx="1261">
                  <c:v>24495.0</c:v>
                </c:pt>
                <c:pt idx="1262">
                  <c:v>24496.0</c:v>
                </c:pt>
                <c:pt idx="1263">
                  <c:v>24497.0</c:v>
                </c:pt>
                <c:pt idx="1264">
                  <c:v>24498.0</c:v>
                </c:pt>
                <c:pt idx="1265">
                  <c:v>24499.0</c:v>
                </c:pt>
                <c:pt idx="1266">
                  <c:v>24502.0</c:v>
                </c:pt>
                <c:pt idx="1267">
                  <c:v>24503.0</c:v>
                </c:pt>
                <c:pt idx="1268">
                  <c:v>24504.0</c:v>
                </c:pt>
                <c:pt idx="1269">
                  <c:v>24505.0</c:v>
                </c:pt>
                <c:pt idx="1270">
                  <c:v>24506.0</c:v>
                </c:pt>
                <c:pt idx="1271">
                  <c:v>24509.0</c:v>
                </c:pt>
                <c:pt idx="1272">
                  <c:v>24510.0</c:v>
                </c:pt>
                <c:pt idx="1273">
                  <c:v>24511.0</c:v>
                </c:pt>
                <c:pt idx="1274">
                  <c:v>24512.0</c:v>
                </c:pt>
                <c:pt idx="1275">
                  <c:v>24513.0</c:v>
                </c:pt>
                <c:pt idx="1276">
                  <c:v>24517.0</c:v>
                </c:pt>
                <c:pt idx="1277">
                  <c:v>24518.0</c:v>
                </c:pt>
                <c:pt idx="1278">
                  <c:v>24519.0</c:v>
                </c:pt>
                <c:pt idx="1279">
                  <c:v>24520.0</c:v>
                </c:pt>
                <c:pt idx="1280">
                  <c:v>24523.0</c:v>
                </c:pt>
                <c:pt idx="1281">
                  <c:v>24524.0</c:v>
                </c:pt>
                <c:pt idx="1282">
                  <c:v>24526.0</c:v>
                </c:pt>
                <c:pt idx="1283">
                  <c:v>24527.0</c:v>
                </c:pt>
                <c:pt idx="1284">
                  <c:v>24530.0</c:v>
                </c:pt>
                <c:pt idx="1285">
                  <c:v>24531.0</c:v>
                </c:pt>
                <c:pt idx="1286">
                  <c:v>24532.0</c:v>
                </c:pt>
                <c:pt idx="1287">
                  <c:v>24533.0</c:v>
                </c:pt>
                <c:pt idx="1288">
                  <c:v>24534.0</c:v>
                </c:pt>
                <c:pt idx="1289">
                  <c:v>24537.0</c:v>
                </c:pt>
                <c:pt idx="1290">
                  <c:v>24538.0</c:v>
                </c:pt>
                <c:pt idx="1291">
                  <c:v>24539.0</c:v>
                </c:pt>
                <c:pt idx="1292">
                  <c:v>24540.0</c:v>
                </c:pt>
                <c:pt idx="1293">
                  <c:v>24541.0</c:v>
                </c:pt>
                <c:pt idx="1294">
                  <c:v>24544.0</c:v>
                </c:pt>
                <c:pt idx="1295">
                  <c:v>24545.0</c:v>
                </c:pt>
                <c:pt idx="1296">
                  <c:v>24546.0</c:v>
                </c:pt>
                <c:pt idx="1297">
                  <c:v>24547.0</c:v>
                </c:pt>
                <c:pt idx="1298">
                  <c:v>24548.0</c:v>
                </c:pt>
                <c:pt idx="1299">
                  <c:v>24551.0</c:v>
                </c:pt>
                <c:pt idx="1300">
                  <c:v>24552.0</c:v>
                </c:pt>
                <c:pt idx="1301">
                  <c:v>24553.0</c:v>
                </c:pt>
                <c:pt idx="1302">
                  <c:v>24554.0</c:v>
                </c:pt>
                <c:pt idx="1303">
                  <c:v>24558.0</c:v>
                </c:pt>
                <c:pt idx="1304">
                  <c:v>24559.0</c:v>
                </c:pt>
                <c:pt idx="1305">
                  <c:v>24560.0</c:v>
                </c:pt>
                <c:pt idx="1306">
                  <c:v>24561.0</c:v>
                </c:pt>
                <c:pt idx="1307">
                  <c:v>24562.0</c:v>
                </c:pt>
                <c:pt idx="1308">
                  <c:v>24565.0</c:v>
                </c:pt>
                <c:pt idx="1309">
                  <c:v>24566.0</c:v>
                </c:pt>
                <c:pt idx="1310">
                  <c:v>24567.0</c:v>
                </c:pt>
                <c:pt idx="1311">
                  <c:v>24568.0</c:v>
                </c:pt>
                <c:pt idx="1312">
                  <c:v>24569.0</c:v>
                </c:pt>
                <c:pt idx="1313">
                  <c:v>24572.0</c:v>
                </c:pt>
                <c:pt idx="1314">
                  <c:v>24573.0</c:v>
                </c:pt>
                <c:pt idx="1315">
                  <c:v>24574.0</c:v>
                </c:pt>
                <c:pt idx="1316">
                  <c:v>24575.0</c:v>
                </c:pt>
                <c:pt idx="1317">
                  <c:v>24576.0</c:v>
                </c:pt>
                <c:pt idx="1318">
                  <c:v>24579.0</c:v>
                </c:pt>
                <c:pt idx="1319">
                  <c:v>24580.0</c:v>
                </c:pt>
                <c:pt idx="1320">
                  <c:v>24581.0</c:v>
                </c:pt>
                <c:pt idx="1321">
                  <c:v>24582.0</c:v>
                </c:pt>
                <c:pt idx="1322">
                  <c:v>24583.0</c:v>
                </c:pt>
                <c:pt idx="1323">
                  <c:v>24586.0</c:v>
                </c:pt>
                <c:pt idx="1324">
                  <c:v>24587.0</c:v>
                </c:pt>
                <c:pt idx="1325">
                  <c:v>24588.0</c:v>
                </c:pt>
                <c:pt idx="1326">
                  <c:v>24589.0</c:v>
                </c:pt>
                <c:pt idx="1327">
                  <c:v>24590.0</c:v>
                </c:pt>
                <c:pt idx="1328">
                  <c:v>24593.0</c:v>
                </c:pt>
                <c:pt idx="1329">
                  <c:v>24594.0</c:v>
                </c:pt>
                <c:pt idx="1330">
                  <c:v>24595.0</c:v>
                </c:pt>
                <c:pt idx="1331">
                  <c:v>24596.0</c:v>
                </c:pt>
                <c:pt idx="1332">
                  <c:v>24597.0</c:v>
                </c:pt>
                <c:pt idx="1333">
                  <c:v>24600.0</c:v>
                </c:pt>
                <c:pt idx="1334">
                  <c:v>24601.0</c:v>
                </c:pt>
                <c:pt idx="1335">
                  <c:v>24602.0</c:v>
                </c:pt>
                <c:pt idx="1336">
                  <c:v>24603.0</c:v>
                </c:pt>
                <c:pt idx="1337">
                  <c:v>24604.0</c:v>
                </c:pt>
                <c:pt idx="1338">
                  <c:v>24607.0</c:v>
                </c:pt>
                <c:pt idx="1339">
                  <c:v>24608.0</c:v>
                </c:pt>
                <c:pt idx="1340">
                  <c:v>24609.0</c:v>
                </c:pt>
                <c:pt idx="1341">
                  <c:v>24610.0</c:v>
                </c:pt>
                <c:pt idx="1342">
                  <c:v>24611.0</c:v>
                </c:pt>
                <c:pt idx="1343">
                  <c:v>24614.0</c:v>
                </c:pt>
                <c:pt idx="1344">
                  <c:v>24615.0</c:v>
                </c:pt>
                <c:pt idx="1345">
                  <c:v>24616.0</c:v>
                </c:pt>
                <c:pt idx="1346">
                  <c:v>24617.0</c:v>
                </c:pt>
                <c:pt idx="1347">
                  <c:v>24618.0</c:v>
                </c:pt>
                <c:pt idx="1348">
                  <c:v>24621.0</c:v>
                </c:pt>
                <c:pt idx="1349">
                  <c:v>24623.0</c:v>
                </c:pt>
                <c:pt idx="1350">
                  <c:v>24624.0</c:v>
                </c:pt>
                <c:pt idx="1351">
                  <c:v>24625.0</c:v>
                </c:pt>
                <c:pt idx="1352">
                  <c:v>24628.0</c:v>
                </c:pt>
                <c:pt idx="1353">
                  <c:v>24629.0</c:v>
                </c:pt>
                <c:pt idx="1354">
                  <c:v>24630.0</c:v>
                </c:pt>
                <c:pt idx="1355">
                  <c:v>24631.0</c:v>
                </c:pt>
                <c:pt idx="1356">
                  <c:v>24632.0</c:v>
                </c:pt>
                <c:pt idx="1357">
                  <c:v>24635.0</c:v>
                </c:pt>
                <c:pt idx="1358">
                  <c:v>24636.0</c:v>
                </c:pt>
                <c:pt idx="1359">
                  <c:v>24637.0</c:v>
                </c:pt>
                <c:pt idx="1360">
                  <c:v>24638.0</c:v>
                </c:pt>
                <c:pt idx="1361">
                  <c:v>24639.0</c:v>
                </c:pt>
                <c:pt idx="1362">
                  <c:v>24642.0</c:v>
                </c:pt>
                <c:pt idx="1363">
                  <c:v>24643.0</c:v>
                </c:pt>
                <c:pt idx="1364">
                  <c:v>24644.0</c:v>
                </c:pt>
                <c:pt idx="1365">
                  <c:v>24645.0</c:v>
                </c:pt>
                <c:pt idx="1366">
                  <c:v>24646.0</c:v>
                </c:pt>
                <c:pt idx="1367">
                  <c:v>24649.0</c:v>
                </c:pt>
                <c:pt idx="1368">
                  <c:v>24650.0</c:v>
                </c:pt>
                <c:pt idx="1369">
                  <c:v>24651.0</c:v>
                </c:pt>
                <c:pt idx="1370">
                  <c:v>24652.0</c:v>
                </c:pt>
                <c:pt idx="1371">
                  <c:v>24653.0</c:v>
                </c:pt>
                <c:pt idx="1372">
                  <c:v>24656.0</c:v>
                </c:pt>
                <c:pt idx="1373">
                  <c:v>24658.0</c:v>
                </c:pt>
                <c:pt idx="1374">
                  <c:v>24659.0</c:v>
                </c:pt>
                <c:pt idx="1375">
                  <c:v>24660.0</c:v>
                </c:pt>
                <c:pt idx="1376">
                  <c:v>24663.0</c:v>
                </c:pt>
                <c:pt idx="1377">
                  <c:v>24664.0</c:v>
                </c:pt>
                <c:pt idx="1378">
                  <c:v>24665.0</c:v>
                </c:pt>
                <c:pt idx="1379">
                  <c:v>24666.0</c:v>
                </c:pt>
                <c:pt idx="1380">
                  <c:v>24667.0</c:v>
                </c:pt>
                <c:pt idx="1381">
                  <c:v>24670.0</c:v>
                </c:pt>
                <c:pt idx="1382">
                  <c:v>24671.0</c:v>
                </c:pt>
                <c:pt idx="1383">
                  <c:v>24672.0</c:v>
                </c:pt>
                <c:pt idx="1384">
                  <c:v>24673.0</c:v>
                </c:pt>
                <c:pt idx="1385">
                  <c:v>24674.0</c:v>
                </c:pt>
                <c:pt idx="1386">
                  <c:v>24677.0</c:v>
                </c:pt>
                <c:pt idx="1387">
                  <c:v>24678.0</c:v>
                </c:pt>
                <c:pt idx="1388">
                  <c:v>24679.0</c:v>
                </c:pt>
                <c:pt idx="1389">
                  <c:v>24680.0</c:v>
                </c:pt>
                <c:pt idx="1390">
                  <c:v>24681.0</c:v>
                </c:pt>
                <c:pt idx="1391">
                  <c:v>24684.0</c:v>
                </c:pt>
                <c:pt idx="1392">
                  <c:v>24685.0</c:v>
                </c:pt>
                <c:pt idx="1393">
                  <c:v>24686.0</c:v>
                </c:pt>
                <c:pt idx="1394">
                  <c:v>24687.0</c:v>
                </c:pt>
                <c:pt idx="1395">
                  <c:v>24688.0</c:v>
                </c:pt>
                <c:pt idx="1396">
                  <c:v>24691.0</c:v>
                </c:pt>
                <c:pt idx="1397">
                  <c:v>24692.0</c:v>
                </c:pt>
                <c:pt idx="1398">
                  <c:v>24693.0</c:v>
                </c:pt>
                <c:pt idx="1399">
                  <c:v>24694.0</c:v>
                </c:pt>
                <c:pt idx="1400">
                  <c:v>24695.0</c:v>
                </c:pt>
                <c:pt idx="1401">
                  <c:v>24698.0</c:v>
                </c:pt>
                <c:pt idx="1402">
                  <c:v>24699.0</c:v>
                </c:pt>
                <c:pt idx="1403">
                  <c:v>24700.0</c:v>
                </c:pt>
                <c:pt idx="1404">
                  <c:v>24701.0</c:v>
                </c:pt>
                <c:pt idx="1405">
                  <c:v>24702.0</c:v>
                </c:pt>
                <c:pt idx="1406">
                  <c:v>24705.0</c:v>
                </c:pt>
                <c:pt idx="1407">
                  <c:v>24706.0</c:v>
                </c:pt>
                <c:pt idx="1408">
                  <c:v>24707.0</c:v>
                </c:pt>
                <c:pt idx="1409">
                  <c:v>24708.0</c:v>
                </c:pt>
                <c:pt idx="1410">
                  <c:v>24709.0</c:v>
                </c:pt>
                <c:pt idx="1411">
                  <c:v>24712.0</c:v>
                </c:pt>
                <c:pt idx="1412">
                  <c:v>24713.0</c:v>
                </c:pt>
                <c:pt idx="1413">
                  <c:v>24714.0</c:v>
                </c:pt>
                <c:pt idx="1414">
                  <c:v>24715.0</c:v>
                </c:pt>
                <c:pt idx="1415">
                  <c:v>24716.0</c:v>
                </c:pt>
                <c:pt idx="1416">
                  <c:v>24720.0</c:v>
                </c:pt>
                <c:pt idx="1417">
                  <c:v>24721.0</c:v>
                </c:pt>
                <c:pt idx="1418">
                  <c:v>24722.0</c:v>
                </c:pt>
                <c:pt idx="1419">
                  <c:v>24723.0</c:v>
                </c:pt>
                <c:pt idx="1420">
                  <c:v>24726.0</c:v>
                </c:pt>
                <c:pt idx="1421">
                  <c:v>24727.0</c:v>
                </c:pt>
                <c:pt idx="1422">
                  <c:v>24728.0</c:v>
                </c:pt>
                <c:pt idx="1423">
                  <c:v>24729.0</c:v>
                </c:pt>
                <c:pt idx="1424">
                  <c:v>24730.0</c:v>
                </c:pt>
                <c:pt idx="1425">
                  <c:v>24733.0</c:v>
                </c:pt>
                <c:pt idx="1426">
                  <c:v>24734.0</c:v>
                </c:pt>
                <c:pt idx="1427">
                  <c:v>24735.0</c:v>
                </c:pt>
                <c:pt idx="1428">
                  <c:v>24736.0</c:v>
                </c:pt>
                <c:pt idx="1429">
                  <c:v>24737.0</c:v>
                </c:pt>
                <c:pt idx="1430">
                  <c:v>24740.0</c:v>
                </c:pt>
                <c:pt idx="1431">
                  <c:v>24741.0</c:v>
                </c:pt>
                <c:pt idx="1432">
                  <c:v>24742.0</c:v>
                </c:pt>
                <c:pt idx="1433">
                  <c:v>24743.0</c:v>
                </c:pt>
                <c:pt idx="1434">
                  <c:v>24744.0</c:v>
                </c:pt>
                <c:pt idx="1435">
                  <c:v>24747.0</c:v>
                </c:pt>
                <c:pt idx="1436">
                  <c:v>24748.0</c:v>
                </c:pt>
                <c:pt idx="1437">
                  <c:v>24749.0</c:v>
                </c:pt>
                <c:pt idx="1438">
                  <c:v>24750.0</c:v>
                </c:pt>
                <c:pt idx="1439">
                  <c:v>24751.0</c:v>
                </c:pt>
                <c:pt idx="1440">
                  <c:v>24754.0</c:v>
                </c:pt>
                <c:pt idx="1441">
                  <c:v>24755.0</c:v>
                </c:pt>
                <c:pt idx="1442">
                  <c:v>24756.0</c:v>
                </c:pt>
                <c:pt idx="1443">
                  <c:v>24758.0</c:v>
                </c:pt>
                <c:pt idx="1444">
                  <c:v>24761.0</c:v>
                </c:pt>
                <c:pt idx="1445">
                  <c:v>24762.0</c:v>
                </c:pt>
                <c:pt idx="1446">
                  <c:v>24763.0</c:v>
                </c:pt>
                <c:pt idx="1447">
                  <c:v>24764.0</c:v>
                </c:pt>
                <c:pt idx="1448">
                  <c:v>24765.0</c:v>
                </c:pt>
                <c:pt idx="1449">
                  <c:v>24768.0</c:v>
                </c:pt>
                <c:pt idx="1450">
                  <c:v>24769.0</c:v>
                </c:pt>
                <c:pt idx="1451">
                  <c:v>24770.0</c:v>
                </c:pt>
                <c:pt idx="1452">
                  <c:v>24771.0</c:v>
                </c:pt>
                <c:pt idx="1453">
                  <c:v>24772.0</c:v>
                </c:pt>
                <c:pt idx="1454">
                  <c:v>24775.0</c:v>
                </c:pt>
                <c:pt idx="1455">
                  <c:v>24776.0</c:v>
                </c:pt>
                <c:pt idx="1456">
                  <c:v>24777.0</c:v>
                </c:pt>
                <c:pt idx="1457">
                  <c:v>24778.0</c:v>
                </c:pt>
                <c:pt idx="1458">
                  <c:v>24779.0</c:v>
                </c:pt>
                <c:pt idx="1459">
                  <c:v>24782.0</c:v>
                </c:pt>
                <c:pt idx="1460">
                  <c:v>24784.0</c:v>
                </c:pt>
                <c:pt idx="1461">
                  <c:v>24785.0</c:v>
                </c:pt>
                <c:pt idx="1462">
                  <c:v>24786.0</c:v>
                </c:pt>
                <c:pt idx="1463">
                  <c:v>24789.0</c:v>
                </c:pt>
                <c:pt idx="1464">
                  <c:v>24790.0</c:v>
                </c:pt>
                <c:pt idx="1465">
                  <c:v>24791.0</c:v>
                </c:pt>
                <c:pt idx="1466">
                  <c:v>24792.0</c:v>
                </c:pt>
                <c:pt idx="1467">
                  <c:v>24793.0</c:v>
                </c:pt>
                <c:pt idx="1468">
                  <c:v>24796.0</c:v>
                </c:pt>
                <c:pt idx="1469">
                  <c:v>24797.0</c:v>
                </c:pt>
                <c:pt idx="1470">
                  <c:v>24798.0</c:v>
                </c:pt>
                <c:pt idx="1471">
                  <c:v>24800.0</c:v>
                </c:pt>
                <c:pt idx="1472">
                  <c:v>24803.0</c:v>
                </c:pt>
                <c:pt idx="1473">
                  <c:v>24804.0</c:v>
                </c:pt>
                <c:pt idx="1474">
                  <c:v>24805.0</c:v>
                </c:pt>
                <c:pt idx="1475">
                  <c:v>24806.0</c:v>
                </c:pt>
                <c:pt idx="1476">
                  <c:v>24807.0</c:v>
                </c:pt>
                <c:pt idx="1477">
                  <c:v>24810.0</c:v>
                </c:pt>
                <c:pt idx="1478">
                  <c:v>24811.0</c:v>
                </c:pt>
                <c:pt idx="1479">
                  <c:v>24812.0</c:v>
                </c:pt>
                <c:pt idx="1480">
                  <c:v>24813.0</c:v>
                </c:pt>
                <c:pt idx="1481">
                  <c:v>24814.0</c:v>
                </c:pt>
                <c:pt idx="1482">
                  <c:v>24817.0</c:v>
                </c:pt>
                <c:pt idx="1483">
                  <c:v>24818.0</c:v>
                </c:pt>
                <c:pt idx="1484">
                  <c:v>24819.0</c:v>
                </c:pt>
                <c:pt idx="1485">
                  <c:v>24820.0</c:v>
                </c:pt>
                <c:pt idx="1486">
                  <c:v>24821.0</c:v>
                </c:pt>
                <c:pt idx="1487">
                  <c:v>24824.0</c:v>
                </c:pt>
                <c:pt idx="1488">
                  <c:v>24825.0</c:v>
                </c:pt>
                <c:pt idx="1489">
                  <c:v>24826.0</c:v>
                </c:pt>
                <c:pt idx="1490">
                  <c:v>24827.0</c:v>
                </c:pt>
                <c:pt idx="1491">
                  <c:v>24828.0</c:v>
                </c:pt>
                <c:pt idx="1492">
                  <c:v>24832.0</c:v>
                </c:pt>
                <c:pt idx="1493">
                  <c:v>24833.0</c:v>
                </c:pt>
                <c:pt idx="1494">
                  <c:v>24834.0</c:v>
                </c:pt>
                <c:pt idx="1495">
                  <c:v>24835.0</c:v>
                </c:pt>
                <c:pt idx="1496">
                  <c:v>24839.0</c:v>
                </c:pt>
                <c:pt idx="1497">
                  <c:v>24840.0</c:v>
                </c:pt>
                <c:pt idx="1498">
                  <c:v>24841.0</c:v>
                </c:pt>
                <c:pt idx="1499">
                  <c:v>24842.0</c:v>
                </c:pt>
                <c:pt idx="1500">
                  <c:v>24845.0</c:v>
                </c:pt>
                <c:pt idx="1501">
                  <c:v>24846.0</c:v>
                </c:pt>
                <c:pt idx="1502">
                  <c:v>24847.0</c:v>
                </c:pt>
                <c:pt idx="1503">
                  <c:v>24848.0</c:v>
                </c:pt>
                <c:pt idx="1504">
                  <c:v>24849.0</c:v>
                </c:pt>
                <c:pt idx="1505">
                  <c:v>24852.0</c:v>
                </c:pt>
                <c:pt idx="1506">
                  <c:v>24853.0</c:v>
                </c:pt>
                <c:pt idx="1507">
                  <c:v>24854.0</c:v>
                </c:pt>
                <c:pt idx="1508">
                  <c:v>24855.0</c:v>
                </c:pt>
                <c:pt idx="1509">
                  <c:v>24856.0</c:v>
                </c:pt>
                <c:pt idx="1510">
                  <c:v>24859.0</c:v>
                </c:pt>
                <c:pt idx="1511">
                  <c:v>24860.0</c:v>
                </c:pt>
                <c:pt idx="1512">
                  <c:v>24861.0</c:v>
                </c:pt>
                <c:pt idx="1513">
                  <c:v>24862.0</c:v>
                </c:pt>
                <c:pt idx="1514">
                  <c:v>24863.0</c:v>
                </c:pt>
                <c:pt idx="1515">
                  <c:v>24866.0</c:v>
                </c:pt>
                <c:pt idx="1516">
                  <c:v>24867.0</c:v>
                </c:pt>
                <c:pt idx="1517">
                  <c:v>24868.0</c:v>
                </c:pt>
                <c:pt idx="1518">
                  <c:v>24869.0</c:v>
                </c:pt>
                <c:pt idx="1519">
                  <c:v>24870.0</c:v>
                </c:pt>
                <c:pt idx="1520">
                  <c:v>24873.0</c:v>
                </c:pt>
                <c:pt idx="1521">
                  <c:v>24874.0</c:v>
                </c:pt>
                <c:pt idx="1522">
                  <c:v>24875.0</c:v>
                </c:pt>
                <c:pt idx="1523">
                  <c:v>24876.0</c:v>
                </c:pt>
                <c:pt idx="1524">
                  <c:v>24877.0</c:v>
                </c:pt>
                <c:pt idx="1525">
                  <c:v>24881.0</c:v>
                </c:pt>
                <c:pt idx="1526">
                  <c:v>24882.0</c:v>
                </c:pt>
                <c:pt idx="1527">
                  <c:v>24883.0</c:v>
                </c:pt>
                <c:pt idx="1528">
                  <c:v>24884.0</c:v>
                </c:pt>
                <c:pt idx="1529">
                  <c:v>24887.0</c:v>
                </c:pt>
                <c:pt idx="1530">
                  <c:v>24888.0</c:v>
                </c:pt>
                <c:pt idx="1531">
                  <c:v>24889.0</c:v>
                </c:pt>
                <c:pt idx="1532">
                  <c:v>24891.0</c:v>
                </c:pt>
                <c:pt idx="1533">
                  <c:v>24894.0</c:v>
                </c:pt>
                <c:pt idx="1534">
                  <c:v>24895.0</c:v>
                </c:pt>
                <c:pt idx="1535">
                  <c:v>24896.0</c:v>
                </c:pt>
                <c:pt idx="1536">
                  <c:v>24897.0</c:v>
                </c:pt>
                <c:pt idx="1537">
                  <c:v>24898.0</c:v>
                </c:pt>
                <c:pt idx="1538">
                  <c:v>24901.0</c:v>
                </c:pt>
                <c:pt idx="1539">
                  <c:v>24902.0</c:v>
                </c:pt>
                <c:pt idx="1540">
                  <c:v>24903.0</c:v>
                </c:pt>
                <c:pt idx="1541">
                  <c:v>24904.0</c:v>
                </c:pt>
                <c:pt idx="1542">
                  <c:v>24905.0</c:v>
                </c:pt>
                <c:pt idx="1543">
                  <c:v>24908.0</c:v>
                </c:pt>
                <c:pt idx="1544">
                  <c:v>24909.0</c:v>
                </c:pt>
                <c:pt idx="1545">
                  <c:v>24910.0</c:v>
                </c:pt>
                <c:pt idx="1546">
                  <c:v>24911.0</c:v>
                </c:pt>
                <c:pt idx="1547">
                  <c:v>24912.0</c:v>
                </c:pt>
                <c:pt idx="1548">
                  <c:v>24915.0</c:v>
                </c:pt>
                <c:pt idx="1549">
                  <c:v>24916.0</c:v>
                </c:pt>
                <c:pt idx="1550">
                  <c:v>24917.0</c:v>
                </c:pt>
                <c:pt idx="1551">
                  <c:v>24918.0</c:v>
                </c:pt>
                <c:pt idx="1552">
                  <c:v>24919.0</c:v>
                </c:pt>
                <c:pt idx="1553">
                  <c:v>24922.0</c:v>
                </c:pt>
                <c:pt idx="1554">
                  <c:v>24923.0</c:v>
                </c:pt>
                <c:pt idx="1555">
                  <c:v>24924.0</c:v>
                </c:pt>
                <c:pt idx="1556">
                  <c:v>24925.0</c:v>
                </c:pt>
                <c:pt idx="1557">
                  <c:v>24926.0</c:v>
                </c:pt>
                <c:pt idx="1558">
                  <c:v>24929.0</c:v>
                </c:pt>
                <c:pt idx="1559">
                  <c:v>24930.0</c:v>
                </c:pt>
                <c:pt idx="1560">
                  <c:v>24931.0</c:v>
                </c:pt>
                <c:pt idx="1561">
                  <c:v>24932.0</c:v>
                </c:pt>
                <c:pt idx="1562">
                  <c:v>24933.0</c:v>
                </c:pt>
                <c:pt idx="1563">
                  <c:v>24936.0</c:v>
                </c:pt>
                <c:pt idx="1564">
                  <c:v>24938.0</c:v>
                </c:pt>
                <c:pt idx="1565">
                  <c:v>24939.0</c:v>
                </c:pt>
                <c:pt idx="1566">
                  <c:v>24943.0</c:v>
                </c:pt>
                <c:pt idx="1567">
                  <c:v>24944.0</c:v>
                </c:pt>
                <c:pt idx="1568">
                  <c:v>24945.0</c:v>
                </c:pt>
                <c:pt idx="1569">
                  <c:v>24946.0</c:v>
                </c:pt>
                <c:pt idx="1570">
                  <c:v>24947.0</c:v>
                </c:pt>
                <c:pt idx="1571">
                  <c:v>24950.0</c:v>
                </c:pt>
                <c:pt idx="1572">
                  <c:v>24951.0</c:v>
                </c:pt>
                <c:pt idx="1573">
                  <c:v>24952.0</c:v>
                </c:pt>
                <c:pt idx="1574">
                  <c:v>24953.0</c:v>
                </c:pt>
                <c:pt idx="1575">
                  <c:v>24954.0</c:v>
                </c:pt>
                <c:pt idx="1576">
                  <c:v>24957.0</c:v>
                </c:pt>
                <c:pt idx="1577">
                  <c:v>24958.0</c:v>
                </c:pt>
                <c:pt idx="1578">
                  <c:v>24959.0</c:v>
                </c:pt>
                <c:pt idx="1579">
                  <c:v>24960.0</c:v>
                </c:pt>
                <c:pt idx="1580">
                  <c:v>24961.0</c:v>
                </c:pt>
                <c:pt idx="1581">
                  <c:v>24964.0</c:v>
                </c:pt>
                <c:pt idx="1582">
                  <c:v>24965.0</c:v>
                </c:pt>
                <c:pt idx="1583">
                  <c:v>24966.0</c:v>
                </c:pt>
                <c:pt idx="1584">
                  <c:v>24967.0</c:v>
                </c:pt>
                <c:pt idx="1585">
                  <c:v>24968.0</c:v>
                </c:pt>
                <c:pt idx="1586">
                  <c:v>24971.0</c:v>
                </c:pt>
                <c:pt idx="1587">
                  <c:v>24972.0</c:v>
                </c:pt>
                <c:pt idx="1588">
                  <c:v>24973.0</c:v>
                </c:pt>
                <c:pt idx="1589">
                  <c:v>24974.0</c:v>
                </c:pt>
                <c:pt idx="1590">
                  <c:v>24975.0</c:v>
                </c:pt>
                <c:pt idx="1591">
                  <c:v>24978.0</c:v>
                </c:pt>
                <c:pt idx="1592">
                  <c:v>24979.0</c:v>
                </c:pt>
                <c:pt idx="1593">
                  <c:v>24980.0</c:v>
                </c:pt>
                <c:pt idx="1594">
                  <c:v>24981.0</c:v>
                </c:pt>
                <c:pt idx="1595">
                  <c:v>24982.0</c:v>
                </c:pt>
                <c:pt idx="1596">
                  <c:v>24985.0</c:v>
                </c:pt>
                <c:pt idx="1597">
                  <c:v>24986.0</c:v>
                </c:pt>
                <c:pt idx="1598">
                  <c:v>24987.0</c:v>
                </c:pt>
                <c:pt idx="1599">
                  <c:v>24989.0</c:v>
                </c:pt>
                <c:pt idx="1600">
                  <c:v>24992.0</c:v>
                </c:pt>
                <c:pt idx="1601">
                  <c:v>24993.0</c:v>
                </c:pt>
                <c:pt idx="1602">
                  <c:v>24994.0</c:v>
                </c:pt>
                <c:pt idx="1603">
                  <c:v>24995.0</c:v>
                </c:pt>
                <c:pt idx="1604">
                  <c:v>24996.0</c:v>
                </c:pt>
                <c:pt idx="1605">
                  <c:v>24999.0</c:v>
                </c:pt>
                <c:pt idx="1606">
                  <c:v>25000.0</c:v>
                </c:pt>
                <c:pt idx="1607">
                  <c:v>25001.0</c:v>
                </c:pt>
                <c:pt idx="1608">
                  <c:v>25002.0</c:v>
                </c:pt>
                <c:pt idx="1609">
                  <c:v>25003.0</c:v>
                </c:pt>
                <c:pt idx="1610">
                  <c:v>25006.0</c:v>
                </c:pt>
                <c:pt idx="1611">
                  <c:v>25007.0</c:v>
                </c:pt>
                <c:pt idx="1612">
                  <c:v>25008.0</c:v>
                </c:pt>
                <c:pt idx="1613">
                  <c:v>25009.0</c:v>
                </c:pt>
                <c:pt idx="1614">
                  <c:v>25010.0</c:v>
                </c:pt>
                <c:pt idx="1615">
                  <c:v>25013.0</c:v>
                </c:pt>
                <c:pt idx="1616">
                  <c:v>25014.0</c:v>
                </c:pt>
                <c:pt idx="1617">
                  <c:v>25015.0</c:v>
                </c:pt>
                <c:pt idx="1618">
                  <c:v>25016.0</c:v>
                </c:pt>
                <c:pt idx="1619">
                  <c:v>25017.0</c:v>
                </c:pt>
                <c:pt idx="1620">
                  <c:v>25020.0</c:v>
                </c:pt>
                <c:pt idx="1621">
                  <c:v>25021.0</c:v>
                </c:pt>
                <c:pt idx="1622">
                  <c:v>25022.0</c:v>
                </c:pt>
                <c:pt idx="1623">
                  <c:v>25024.0</c:v>
                </c:pt>
                <c:pt idx="1624">
                  <c:v>25027.0</c:v>
                </c:pt>
                <c:pt idx="1625">
                  <c:v>25028.0</c:v>
                </c:pt>
                <c:pt idx="1626">
                  <c:v>25029.0</c:v>
                </c:pt>
                <c:pt idx="1627">
                  <c:v>25030.0</c:v>
                </c:pt>
                <c:pt idx="1628">
                  <c:v>25031.0</c:v>
                </c:pt>
                <c:pt idx="1629">
                  <c:v>25034.0</c:v>
                </c:pt>
                <c:pt idx="1630">
                  <c:v>25035.0</c:v>
                </c:pt>
                <c:pt idx="1631">
                  <c:v>25036.0</c:v>
                </c:pt>
                <c:pt idx="1632">
                  <c:v>25037.0</c:v>
                </c:pt>
                <c:pt idx="1633">
                  <c:v>25038.0</c:v>
                </c:pt>
                <c:pt idx="1634">
                  <c:v>25041.0</c:v>
                </c:pt>
                <c:pt idx="1635">
                  <c:v>25042.0</c:v>
                </c:pt>
                <c:pt idx="1636">
                  <c:v>25043.0</c:v>
                </c:pt>
                <c:pt idx="1637">
                  <c:v>25044.0</c:v>
                </c:pt>
                <c:pt idx="1638">
                  <c:v>25045.0</c:v>
                </c:pt>
                <c:pt idx="1639">
                  <c:v>25048.0</c:v>
                </c:pt>
                <c:pt idx="1640">
                  <c:v>25049.0</c:v>
                </c:pt>
                <c:pt idx="1641">
                  <c:v>25050.0</c:v>
                </c:pt>
                <c:pt idx="1642">
                  <c:v>25051.0</c:v>
                </c:pt>
                <c:pt idx="1643">
                  <c:v>25052.0</c:v>
                </c:pt>
                <c:pt idx="1644">
                  <c:v>25055.0</c:v>
                </c:pt>
                <c:pt idx="1645">
                  <c:v>25056.0</c:v>
                </c:pt>
                <c:pt idx="1646">
                  <c:v>25057.0</c:v>
                </c:pt>
                <c:pt idx="1647">
                  <c:v>25058.0</c:v>
                </c:pt>
                <c:pt idx="1648">
                  <c:v>25059.0</c:v>
                </c:pt>
                <c:pt idx="1649">
                  <c:v>25062.0</c:v>
                </c:pt>
                <c:pt idx="1650">
                  <c:v>25063.0</c:v>
                </c:pt>
                <c:pt idx="1651">
                  <c:v>25064.0</c:v>
                </c:pt>
                <c:pt idx="1652">
                  <c:v>25065.0</c:v>
                </c:pt>
                <c:pt idx="1653">
                  <c:v>25066.0</c:v>
                </c:pt>
                <c:pt idx="1654">
                  <c:v>25069.0</c:v>
                </c:pt>
                <c:pt idx="1655">
                  <c:v>25070.0</c:v>
                </c:pt>
                <c:pt idx="1656">
                  <c:v>25071.0</c:v>
                </c:pt>
                <c:pt idx="1657">
                  <c:v>25072.0</c:v>
                </c:pt>
                <c:pt idx="1658">
                  <c:v>25073.0</c:v>
                </c:pt>
                <c:pt idx="1659">
                  <c:v>25076.0</c:v>
                </c:pt>
                <c:pt idx="1660">
                  <c:v>25077.0</c:v>
                </c:pt>
                <c:pt idx="1661">
                  <c:v>25078.0</c:v>
                </c:pt>
                <c:pt idx="1662">
                  <c:v>25079.0</c:v>
                </c:pt>
                <c:pt idx="1663">
                  <c:v>25080.0</c:v>
                </c:pt>
                <c:pt idx="1664">
                  <c:v>25084.0</c:v>
                </c:pt>
                <c:pt idx="1665">
                  <c:v>25085.0</c:v>
                </c:pt>
                <c:pt idx="1666">
                  <c:v>25086.0</c:v>
                </c:pt>
                <c:pt idx="1667">
                  <c:v>25087.0</c:v>
                </c:pt>
                <c:pt idx="1668">
                  <c:v>25090.0</c:v>
                </c:pt>
                <c:pt idx="1669">
                  <c:v>25091.0</c:v>
                </c:pt>
                <c:pt idx="1670">
                  <c:v>25092.0</c:v>
                </c:pt>
                <c:pt idx="1671">
                  <c:v>25093.0</c:v>
                </c:pt>
                <c:pt idx="1672">
                  <c:v>25094.0</c:v>
                </c:pt>
                <c:pt idx="1673">
                  <c:v>25097.0</c:v>
                </c:pt>
                <c:pt idx="1674">
                  <c:v>25098.0</c:v>
                </c:pt>
                <c:pt idx="1675">
                  <c:v>25099.0</c:v>
                </c:pt>
                <c:pt idx="1676">
                  <c:v>25100.0</c:v>
                </c:pt>
                <c:pt idx="1677">
                  <c:v>25101.0</c:v>
                </c:pt>
                <c:pt idx="1678">
                  <c:v>25104.0</c:v>
                </c:pt>
                <c:pt idx="1679">
                  <c:v>25105.0</c:v>
                </c:pt>
                <c:pt idx="1680">
                  <c:v>25106.0</c:v>
                </c:pt>
                <c:pt idx="1681">
                  <c:v>25107.0</c:v>
                </c:pt>
                <c:pt idx="1682">
                  <c:v>25108.0</c:v>
                </c:pt>
                <c:pt idx="1683">
                  <c:v>25111.0</c:v>
                </c:pt>
                <c:pt idx="1684">
                  <c:v>25112.0</c:v>
                </c:pt>
                <c:pt idx="1685">
                  <c:v>25113.0</c:v>
                </c:pt>
                <c:pt idx="1686">
                  <c:v>25114.0</c:v>
                </c:pt>
                <c:pt idx="1687">
                  <c:v>25115.0</c:v>
                </c:pt>
                <c:pt idx="1688">
                  <c:v>25118.0</c:v>
                </c:pt>
                <c:pt idx="1689">
                  <c:v>25119.0</c:v>
                </c:pt>
                <c:pt idx="1690">
                  <c:v>25120.0</c:v>
                </c:pt>
                <c:pt idx="1691">
                  <c:v>25121.0</c:v>
                </c:pt>
                <c:pt idx="1692">
                  <c:v>25122.0</c:v>
                </c:pt>
                <c:pt idx="1693">
                  <c:v>25125.0</c:v>
                </c:pt>
                <c:pt idx="1694">
                  <c:v>25126.0</c:v>
                </c:pt>
                <c:pt idx="1695">
                  <c:v>25127.0</c:v>
                </c:pt>
                <c:pt idx="1696">
                  <c:v>25128.0</c:v>
                </c:pt>
                <c:pt idx="1697">
                  <c:v>25129.0</c:v>
                </c:pt>
                <c:pt idx="1698">
                  <c:v>25132.0</c:v>
                </c:pt>
                <c:pt idx="1699">
                  <c:v>25133.0</c:v>
                </c:pt>
                <c:pt idx="1700">
                  <c:v>25134.0</c:v>
                </c:pt>
                <c:pt idx="1701">
                  <c:v>25135.0</c:v>
                </c:pt>
                <c:pt idx="1702">
                  <c:v>25136.0</c:v>
                </c:pt>
                <c:pt idx="1703">
                  <c:v>25139.0</c:v>
                </c:pt>
                <c:pt idx="1704">
                  <c:v>25140.0</c:v>
                </c:pt>
                <c:pt idx="1705">
                  <c:v>25141.0</c:v>
                </c:pt>
                <c:pt idx="1706">
                  <c:v>25142.0</c:v>
                </c:pt>
                <c:pt idx="1707">
                  <c:v>25143.0</c:v>
                </c:pt>
                <c:pt idx="1708">
                  <c:v>25146.0</c:v>
                </c:pt>
                <c:pt idx="1709">
                  <c:v>25148.0</c:v>
                </c:pt>
                <c:pt idx="1710">
                  <c:v>25149.0</c:v>
                </c:pt>
                <c:pt idx="1711">
                  <c:v>25150.0</c:v>
                </c:pt>
                <c:pt idx="1712">
                  <c:v>25154.0</c:v>
                </c:pt>
                <c:pt idx="1713">
                  <c:v>25155.0</c:v>
                </c:pt>
                <c:pt idx="1714">
                  <c:v>25156.0</c:v>
                </c:pt>
                <c:pt idx="1715">
                  <c:v>25157.0</c:v>
                </c:pt>
                <c:pt idx="1716">
                  <c:v>25160.0</c:v>
                </c:pt>
                <c:pt idx="1717">
                  <c:v>25161.0</c:v>
                </c:pt>
                <c:pt idx="1718">
                  <c:v>25162.0</c:v>
                </c:pt>
                <c:pt idx="1719">
                  <c:v>25163.0</c:v>
                </c:pt>
                <c:pt idx="1720">
                  <c:v>25164.0</c:v>
                </c:pt>
                <c:pt idx="1721">
                  <c:v>25167.0</c:v>
                </c:pt>
                <c:pt idx="1722">
                  <c:v>25168.0</c:v>
                </c:pt>
                <c:pt idx="1723">
                  <c:v>25169.0</c:v>
                </c:pt>
                <c:pt idx="1724">
                  <c:v>25171.0</c:v>
                </c:pt>
                <c:pt idx="1725">
                  <c:v>25174.0</c:v>
                </c:pt>
                <c:pt idx="1726">
                  <c:v>25175.0</c:v>
                </c:pt>
                <c:pt idx="1727">
                  <c:v>25176.0</c:v>
                </c:pt>
                <c:pt idx="1728">
                  <c:v>25177.0</c:v>
                </c:pt>
                <c:pt idx="1729">
                  <c:v>25178.0</c:v>
                </c:pt>
                <c:pt idx="1730">
                  <c:v>25181.0</c:v>
                </c:pt>
                <c:pt idx="1731">
                  <c:v>25182.0</c:v>
                </c:pt>
                <c:pt idx="1732">
                  <c:v>25183.0</c:v>
                </c:pt>
                <c:pt idx="1733">
                  <c:v>25184.0</c:v>
                </c:pt>
                <c:pt idx="1734">
                  <c:v>25185.0</c:v>
                </c:pt>
                <c:pt idx="1735">
                  <c:v>25188.0</c:v>
                </c:pt>
                <c:pt idx="1736">
                  <c:v>25189.0</c:v>
                </c:pt>
                <c:pt idx="1737">
                  <c:v>25190.0</c:v>
                </c:pt>
                <c:pt idx="1738">
                  <c:v>25191.0</c:v>
                </c:pt>
                <c:pt idx="1739">
                  <c:v>25192.0</c:v>
                </c:pt>
                <c:pt idx="1740">
                  <c:v>25195.0</c:v>
                </c:pt>
                <c:pt idx="1741">
                  <c:v>25196.0</c:v>
                </c:pt>
                <c:pt idx="1742">
                  <c:v>25198.0</c:v>
                </c:pt>
                <c:pt idx="1743">
                  <c:v>25199.0</c:v>
                </c:pt>
                <c:pt idx="1744">
                  <c:v>25202.0</c:v>
                </c:pt>
                <c:pt idx="1745">
                  <c:v>25203.0</c:v>
                </c:pt>
                <c:pt idx="1746">
                  <c:v>25205.0</c:v>
                </c:pt>
                <c:pt idx="1747">
                  <c:v>25206.0</c:v>
                </c:pt>
                <c:pt idx="1748">
                  <c:v>25209.0</c:v>
                </c:pt>
                <c:pt idx="1749">
                  <c:v>25210.0</c:v>
                </c:pt>
                <c:pt idx="1750">
                  <c:v>25211.0</c:v>
                </c:pt>
                <c:pt idx="1751">
                  <c:v>25212.0</c:v>
                </c:pt>
                <c:pt idx="1752">
                  <c:v>25213.0</c:v>
                </c:pt>
                <c:pt idx="1753">
                  <c:v>25216.0</c:v>
                </c:pt>
                <c:pt idx="1754">
                  <c:v>25217.0</c:v>
                </c:pt>
                <c:pt idx="1755">
                  <c:v>25218.0</c:v>
                </c:pt>
                <c:pt idx="1756">
                  <c:v>25219.0</c:v>
                </c:pt>
                <c:pt idx="1757">
                  <c:v>25220.0</c:v>
                </c:pt>
                <c:pt idx="1758">
                  <c:v>25223.0</c:v>
                </c:pt>
                <c:pt idx="1759">
                  <c:v>25224.0</c:v>
                </c:pt>
                <c:pt idx="1760">
                  <c:v>25225.0</c:v>
                </c:pt>
                <c:pt idx="1761">
                  <c:v>25226.0</c:v>
                </c:pt>
                <c:pt idx="1762">
                  <c:v>25227.0</c:v>
                </c:pt>
                <c:pt idx="1763">
                  <c:v>25230.0</c:v>
                </c:pt>
                <c:pt idx="1764">
                  <c:v>25231.0</c:v>
                </c:pt>
                <c:pt idx="1765">
                  <c:v>25232.0</c:v>
                </c:pt>
                <c:pt idx="1766">
                  <c:v>25233.0</c:v>
                </c:pt>
                <c:pt idx="1767">
                  <c:v>25234.0</c:v>
                </c:pt>
                <c:pt idx="1768">
                  <c:v>25237.0</c:v>
                </c:pt>
                <c:pt idx="1769">
                  <c:v>25238.0</c:v>
                </c:pt>
                <c:pt idx="1770">
                  <c:v>25239.0</c:v>
                </c:pt>
                <c:pt idx="1771">
                  <c:v>25240.0</c:v>
                </c:pt>
                <c:pt idx="1772">
                  <c:v>25241.0</c:v>
                </c:pt>
                <c:pt idx="1773">
                  <c:v>25244.0</c:v>
                </c:pt>
                <c:pt idx="1774">
                  <c:v>25245.0</c:v>
                </c:pt>
                <c:pt idx="1775">
                  <c:v>25247.0</c:v>
                </c:pt>
                <c:pt idx="1776">
                  <c:v>25248.0</c:v>
                </c:pt>
                <c:pt idx="1777">
                  <c:v>25251.0</c:v>
                </c:pt>
                <c:pt idx="1778">
                  <c:v>25252.0</c:v>
                </c:pt>
                <c:pt idx="1779">
                  <c:v>25253.0</c:v>
                </c:pt>
                <c:pt idx="1780">
                  <c:v>25254.0</c:v>
                </c:pt>
                <c:pt idx="1781">
                  <c:v>25255.0</c:v>
                </c:pt>
                <c:pt idx="1782">
                  <c:v>25258.0</c:v>
                </c:pt>
                <c:pt idx="1783">
                  <c:v>25259.0</c:v>
                </c:pt>
                <c:pt idx="1784">
                  <c:v>25260.0</c:v>
                </c:pt>
                <c:pt idx="1785">
                  <c:v>25261.0</c:v>
                </c:pt>
                <c:pt idx="1786">
                  <c:v>25262.0</c:v>
                </c:pt>
                <c:pt idx="1787">
                  <c:v>25265.0</c:v>
                </c:pt>
                <c:pt idx="1788">
                  <c:v>25266.0</c:v>
                </c:pt>
                <c:pt idx="1789">
                  <c:v>25267.0</c:v>
                </c:pt>
                <c:pt idx="1790">
                  <c:v>25268.0</c:v>
                </c:pt>
                <c:pt idx="1791">
                  <c:v>25269.0</c:v>
                </c:pt>
                <c:pt idx="1792">
                  <c:v>25272.0</c:v>
                </c:pt>
                <c:pt idx="1793">
                  <c:v>25273.0</c:v>
                </c:pt>
                <c:pt idx="1794">
                  <c:v>25274.0</c:v>
                </c:pt>
                <c:pt idx="1795">
                  <c:v>25275.0</c:v>
                </c:pt>
                <c:pt idx="1796">
                  <c:v>25276.0</c:v>
                </c:pt>
                <c:pt idx="1797">
                  <c:v>25279.0</c:v>
                </c:pt>
                <c:pt idx="1798">
                  <c:v>25280.0</c:v>
                </c:pt>
                <c:pt idx="1799">
                  <c:v>25281.0</c:v>
                </c:pt>
                <c:pt idx="1800">
                  <c:v>25282.0</c:v>
                </c:pt>
                <c:pt idx="1801">
                  <c:v>25283.0</c:v>
                </c:pt>
                <c:pt idx="1802">
                  <c:v>25286.0</c:v>
                </c:pt>
                <c:pt idx="1803">
                  <c:v>25287.0</c:v>
                </c:pt>
                <c:pt idx="1804">
                  <c:v>25288.0</c:v>
                </c:pt>
                <c:pt idx="1805">
                  <c:v>25289.0</c:v>
                </c:pt>
                <c:pt idx="1806">
                  <c:v>25290.0</c:v>
                </c:pt>
                <c:pt idx="1807">
                  <c:v>25294.0</c:v>
                </c:pt>
                <c:pt idx="1808">
                  <c:v>25295.0</c:v>
                </c:pt>
                <c:pt idx="1809">
                  <c:v>25296.0</c:v>
                </c:pt>
                <c:pt idx="1810">
                  <c:v>25300.0</c:v>
                </c:pt>
                <c:pt idx="1811">
                  <c:v>25301.0</c:v>
                </c:pt>
                <c:pt idx="1812">
                  <c:v>25302.0</c:v>
                </c:pt>
                <c:pt idx="1813">
                  <c:v>25303.0</c:v>
                </c:pt>
                <c:pt idx="1814">
                  <c:v>25304.0</c:v>
                </c:pt>
                <c:pt idx="1815">
                  <c:v>25307.0</c:v>
                </c:pt>
                <c:pt idx="1816">
                  <c:v>25308.0</c:v>
                </c:pt>
                <c:pt idx="1817">
                  <c:v>25309.0</c:v>
                </c:pt>
                <c:pt idx="1818">
                  <c:v>25310.0</c:v>
                </c:pt>
                <c:pt idx="1819">
                  <c:v>25311.0</c:v>
                </c:pt>
                <c:pt idx="1820">
                  <c:v>25314.0</c:v>
                </c:pt>
                <c:pt idx="1821">
                  <c:v>25315.0</c:v>
                </c:pt>
                <c:pt idx="1822">
                  <c:v>25316.0</c:v>
                </c:pt>
                <c:pt idx="1823">
                  <c:v>25317.0</c:v>
                </c:pt>
                <c:pt idx="1824">
                  <c:v>25318.0</c:v>
                </c:pt>
                <c:pt idx="1825">
                  <c:v>25321.0</c:v>
                </c:pt>
                <c:pt idx="1826">
                  <c:v>25322.0</c:v>
                </c:pt>
                <c:pt idx="1827">
                  <c:v>25323.0</c:v>
                </c:pt>
                <c:pt idx="1828">
                  <c:v>25324.0</c:v>
                </c:pt>
                <c:pt idx="1829">
                  <c:v>25325.0</c:v>
                </c:pt>
                <c:pt idx="1830">
                  <c:v>25328.0</c:v>
                </c:pt>
                <c:pt idx="1831">
                  <c:v>25329.0</c:v>
                </c:pt>
                <c:pt idx="1832">
                  <c:v>25330.0</c:v>
                </c:pt>
                <c:pt idx="1833">
                  <c:v>25331.0</c:v>
                </c:pt>
                <c:pt idx="1834">
                  <c:v>25332.0</c:v>
                </c:pt>
                <c:pt idx="1835">
                  <c:v>25335.0</c:v>
                </c:pt>
                <c:pt idx="1836">
                  <c:v>25336.0</c:v>
                </c:pt>
                <c:pt idx="1837">
                  <c:v>25337.0</c:v>
                </c:pt>
                <c:pt idx="1838">
                  <c:v>25338.0</c:v>
                </c:pt>
                <c:pt idx="1839">
                  <c:v>25339.0</c:v>
                </c:pt>
                <c:pt idx="1840">
                  <c:v>25342.0</c:v>
                </c:pt>
                <c:pt idx="1841">
                  <c:v>25343.0</c:v>
                </c:pt>
                <c:pt idx="1842">
                  <c:v>25344.0</c:v>
                </c:pt>
                <c:pt idx="1843">
                  <c:v>25345.0</c:v>
                </c:pt>
                <c:pt idx="1844">
                  <c:v>25346.0</c:v>
                </c:pt>
                <c:pt idx="1845">
                  <c:v>25349.0</c:v>
                </c:pt>
                <c:pt idx="1846">
                  <c:v>25350.0</c:v>
                </c:pt>
                <c:pt idx="1847">
                  <c:v>25351.0</c:v>
                </c:pt>
                <c:pt idx="1848">
                  <c:v>25352.0</c:v>
                </c:pt>
                <c:pt idx="1849">
                  <c:v>25356.0</c:v>
                </c:pt>
                <c:pt idx="1850">
                  <c:v>25357.0</c:v>
                </c:pt>
                <c:pt idx="1851">
                  <c:v>25358.0</c:v>
                </c:pt>
                <c:pt idx="1852">
                  <c:v>25359.0</c:v>
                </c:pt>
                <c:pt idx="1853">
                  <c:v>25360.0</c:v>
                </c:pt>
                <c:pt idx="1854">
                  <c:v>25363.0</c:v>
                </c:pt>
                <c:pt idx="1855">
                  <c:v>25364.0</c:v>
                </c:pt>
                <c:pt idx="1856">
                  <c:v>25365.0</c:v>
                </c:pt>
                <c:pt idx="1857">
                  <c:v>25366.0</c:v>
                </c:pt>
                <c:pt idx="1858">
                  <c:v>25367.0</c:v>
                </c:pt>
                <c:pt idx="1859">
                  <c:v>25370.0</c:v>
                </c:pt>
                <c:pt idx="1860">
                  <c:v>25371.0</c:v>
                </c:pt>
                <c:pt idx="1861">
                  <c:v>25372.0</c:v>
                </c:pt>
                <c:pt idx="1862">
                  <c:v>25373.0</c:v>
                </c:pt>
                <c:pt idx="1863">
                  <c:v>25374.0</c:v>
                </c:pt>
                <c:pt idx="1864">
                  <c:v>25377.0</c:v>
                </c:pt>
                <c:pt idx="1865">
                  <c:v>25378.0</c:v>
                </c:pt>
                <c:pt idx="1866">
                  <c:v>25379.0</c:v>
                </c:pt>
                <c:pt idx="1867">
                  <c:v>25380.0</c:v>
                </c:pt>
                <c:pt idx="1868">
                  <c:v>25381.0</c:v>
                </c:pt>
                <c:pt idx="1869">
                  <c:v>25384.0</c:v>
                </c:pt>
                <c:pt idx="1870">
                  <c:v>25385.0</c:v>
                </c:pt>
                <c:pt idx="1871">
                  <c:v>25386.0</c:v>
                </c:pt>
                <c:pt idx="1872">
                  <c:v>25387.0</c:v>
                </c:pt>
                <c:pt idx="1873">
                  <c:v>25391.0</c:v>
                </c:pt>
                <c:pt idx="1874">
                  <c:v>25392.0</c:v>
                </c:pt>
                <c:pt idx="1875">
                  <c:v>25393.0</c:v>
                </c:pt>
                <c:pt idx="1876">
                  <c:v>25394.0</c:v>
                </c:pt>
                <c:pt idx="1877">
                  <c:v>25395.0</c:v>
                </c:pt>
                <c:pt idx="1878">
                  <c:v>25398.0</c:v>
                </c:pt>
                <c:pt idx="1879">
                  <c:v>25399.0</c:v>
                </c:pt>
                <c:pt idx="1880">
                  <c:v>25400.0</c:v>
                </c:pt>
                <c:pt idx="1881">
                  <c:v>25401.0</c:v>
                </c:pt>
                <c:pt idx="1882">
                  <c:v>25402.0</c:v>
                </c:pt>
                <c:pt idx="1883">
                  <c:v>25406.0</c:v>
                </c:pt>
                <c:pt idx="1884">
                  <c:v>25407.0</c:v>
                </c:pt>
                <c:pt idx="1885">
                  <c:v>25408.0</c:v>
                </c:pt>
                <c:pt idx="1886">
                  <c:v>25409.0</c:v>
                </c:pt>
                <c:pt idx="1887">
                  <c:v>25412.0</c:v>
                </c:pt>
                <c:pt idx="1888">
                  <c:v>25413.0</c:v>
                </c:pt>
                <c:pt idx="1889">
                  <c:v>25414.0</c:v>
                </c:pt>
                <c:pt idx="1890">
                  <c:v>25415.0</c:v>
                </c:pt>
                <c:pt idx="1891">
                  <c:v>25416.0</c:v>
                </c:pt>
                <c:pt idx="1892">
                  <c:v>25419.0</c:v>
                </c:pt>
                <c:pt idx="1893">
                  <c:v>25420.0</c:v>
                </c:pt>
                <c:pt idx="1894">
                  <c:v>25421.0</c:v>
                </c:pt>
                <c:pt idx="1895">
                  <c:v>25422.0</c:v>
                </c:pt>
                <c:pt idx="1896">
                  <c:v>25423.0</c:v>
                </c:pt>
                <c:pt idx="1897">
                  <c:v>25426.0</c:v>
                </c:pt>
                <c:pt idx="1898">
                  <c:v>25427.0</c:v>
                </c:pt>
                <c:pt idx="1899">
                  <c:v>25428.0</c:v>
                </c:pt>
                <c:pt idx="1900">
                  <c:v>25429.0</c:v>
                </c:pt>
                <c:pt idx="1901">
                  <c:v>25430.0</c:v>
                </c:pt>
                <c:pt idx="1902">
                  <c:v>25433.0</c:v>
                </c:pt>
                <c:pt idx="1903">
                  <c:v>25434.0</c:v>
                </c:pt>
                <c:pt idx="1904">
                  <c:v>25435.0</c:v>
                </c:pt>
                <c:pt idx="1905">
                  <c:v>25436.0</c:v>
                </c:pt>
                <c:pt idx="1906">
                  <c:v>25437.0</c:v>
                </c:pt>
                <c:pt idx="1907">
                  <c:v>25440.0</c:v>
                </c:pt>
                <c:pt idx="1908">
                  <c:v>25441.0</c:v>
                </c:pt>
                <c:pt idx="1909">
                  <c:v>25442.0</c:v>
                </c:pt>
                <c:pt idx="1910">
                  <c:v>25443.0</c:v>
                </c:pt>
                <c:pt idx="1911">
                  <c:v>25444.0</c:v>
                </c:pt>
                <c:pt idx="1912">
                  <c:v>25448.0</c:v>
                </c:pt>
                <c:pt idx="1913">
                  <c:v>25449.0</c:v>
                </c:pt>
                <c:pt idx="1914">
                  <c:v>25450.0</c:v>
                </c:pt>
                <c:pt idx="1915">
                  <c:v>25451.0</c:v>
                </c:pt>
                <c:pt idx="1916">
                  <c:v>25454.0</c:v>
                </c:pt>
                <c:pt idx="1917">
                  <c:v>25455.0</c:v>
                </c:pt>
                <c:pt idx="1918">
                  <c:v>25456.0</c:v>
                </c:pt>
                <c:pt idx="1919">
                  <c:v>25457.0</c:v>
                </c:pt>
                <c:pt idx="1920">
                  <c:v>25458.0</c:v>
                </c:pt>
                <c:pt idx="1921">
                  <c:v>25461.0</c:v>
                </c:pt>
                <c:pt idx="1922">
                  <c:v>25462.0</c:v>
                </c:pt>
                <c:pt idx="1923">
                  <c:v>25463.0</c:v>
                </c:pt>
                <c:pt idx="1924">
                  <c:v>25464.0</c:v>
                </c:pt>
                <c:pt idx="1925">
                  <c:v>25465.0</c:v>
                </c:pt>
                <c:pt idx="1926">
                  <c:v>25468.0</c:v>
                </c:pt>
                <c:pt idx="1927">
                  <c:v>25469.0</c:v>
                </c:pt>
                <c:pt idx="1928">
                  <c:v>25470.0</c:v>
                </c:pt>
                <c:pt idx="1929">
                  <c:v>25471.0</c:v>
                </c:pt>
                <c:pt idx="1930">
                  <c:v>25472.0</c:v>
                </c:pt>
                <c:pt idx="1931">
                  <c:v>25475.0</c:v>
                </c:pt>
                <c:pt idx="1932">
                  <c:v>25476.0</c:v>
                </c:pt>
                <c:pt idx="1933">
                  <c:v>25477.0</c:v>
                </c:pt>
                <c:pt idx="1934">
                  <c:v>25478.0</c:v>
                </c:pt>
                <c:pt idx="1935">
                  <c:v>25479.0</c:v>
                </c:pt>
                <c:pt idx="1936">
                  <c:v>25482.0</c:v>
                </c:pt>
                <c:pt idx="1937">
                  <c:v>25483.0</c:v>
                </c:pt>
                <c:pt idx="1938">
                  <c:v>25484.0</c:v>
                </c:pt>
                <c:pt idx="1939">
                  <c:v>25485.0</c:v>
                </c:pt>
                <c:pt idx="1940">
                  <c:v>25486.0</c:v>
                </c:pt>
                <c:pt idx="1941">
                  <c:v>25490.0</c:v>
                </c:pt>
                <c:pt idx="1942">
                  <c:v>25491.0</c:v>
                </c:pt>
                <c:pt idx="1943">
                  <c:v>25492.0</c:v>
                </c:pt>
                <c:pt idx="1944">
                  <c:v>25493.0</c:v>
                </c:pt>
                <c:pt idx="1945">
                  <c:v>25496.0</c:v>
                </c:pt>
                <c:pt idx="1946">
                  <c:v>25497.0</c:v>
                </c:pt>
                <c:pt idx="1947">
                  <c:v>25498.0</c:v>
                </c:pt>
                <c:pt idx="1948">
                  <c:v>25499.0</c:v>
                </c:pt>
                <c:pt idx="1949">
                  <c:v>25500.0</c:v>
                </c:pt>
                <c:pt idx="1950">
                  <c:v>25503.0</c:v>
                </c:pt>
                <c:pt idx="1951">
                  <c:v>25504.0</c:v>
                </c:pt>
                <c:pt idx="1952">
                  <c:v>25505.0</c:v>
                </c:pt>
                <c:pt idx="1953">
                  <c:v>25506.0</c:v>
                </c:pt>
                <c:pt idx="1954">
                  <c:v>25507.0</c:v>
                </c:pt>
                <c:pt idx="1955">
                  <c:v>25510.0</c:v>
                </c:pt>
                <c:pt idx="1956">
                  <c:v>25512.0</c:v>
                </c:pt>
                <c:pt idx="1957">
                  <c:v>25513.0</c:v>
                </c:pt>
                <c:pt idx="1958">
                  <c:v>25514.0</c:v>
                </c:pt>
                <c:pt idx="1959">
                  <c:v>25517.0</c:v>
                </c:pt>
                <c:pt idx="1960">
                  <c:v>25519.0</c:v>
                </c:pt>
                <c:pt idx="1961">
                  <c:v>25520.0</c:v>
                </c:pt>
                <c:pt idx="1962">
                  <c:v>25521.0</c:v>
                </c:pt>
                <c:pt idx="1963">
                  <c:v>25524.0</c:v>
                </c:pt>
                <c:pt idx="1964">
                  <c:v>25525.0</c:v>
                </c:pt>
                <c:pt idx="1965">
                  <c:v>25526.0</c:v>
                </c:pt>
                <c:pt idx="1966">
                  <c:v>25527.0</c:v>
                </c:pt>
                <c:pt idx="1967">
                  <c:v>25528.0</c:v>
                </c:pt>
                <c:pt idx="1968">
                  <c:v>25531.0</c:v>
                </c:pt>
                <c:pt idx="1969">
                  <c:v>25532.0</c:v>
                </c:pt>
                <c:pt idx="1970">
                  <c:v>25533.0</c:v>
                </c:pt>
                <c:pt idx="1971">
                  <c:v>25535.0</c:v>
                </c:pt>
                <c:pt idx="1972">
                  <c:v>25538.0</c:v>
                </c:pt>
                <c:pt idx="1973">
                  <c:v>25539.0</c:v>
                </c:pt>
                <c:pt idx="1974">
                  <c:v>25540.0</c:v>
                </c:pt>
                <c:pt idx="1975">
                  <c:v>25541.0</c:v>
                </c:pt>
                <c:pt idx="1976">
                  <c:v>25542.0</c:v>
                </c:pt>
                <c:pt idx="1977">
                  <c:v>25545.0</c:v>
                </c:pt>
                <c:pt idx="1978">
                  <c:v>25546.0</c:v>
                </c:pt>
                <c:pt idx="1979">
                  <c:v>25547.0</c:v>
                </c:pt>
                <c:pt idx="1980">
                  <c:v>25548.0</c:v>
                </c:pt>
                <c:pt idx="1981">
                  <c:v>25549.0</c:v>
                </c:pt>
                <c:pt idx="1982">
                  <c:v>25552.0</c:v>
                </c:pt>
                <c:pt idx="1983">
                  <c:v>25553.0</c:v>
                </c:pt>
                <c:pt idx="1984">
                  <c:v>25554.0</c:v>
                </c:pt>
                <c:pt idx="1985">
                  <c:v>25555.0</c:v>
                </c:pt>
                <c:pt idx="1986">
                  <c:v>25556.0</c:v>
                </c:pt>
                <c:pt idx="1987">
                  <c:v>25559.0</c:v>
                </c:pt>
                <c:pt idx="1988">
                  <c:v>25560.0</c:v>
                </c:pt>
                <c:pt idx="1989">
                  <c:v>25561.0</c:v>
                </c:pt>
                <c:pt idx="1990">
                  <c:v>25563.0</c:v>
                </c:pt>
                <c:pt idx="1991">
                  <c:v>25566.0</c:v>
                </c:pt>
                <c:pt idx="1992">
                  <c:v>25567.0</c:v>
                </c:pt>
                <c:pt idx="1993">
                  <c:v>25568.0</c:v>
                </c:pt>
                <c:pt idx="1994">
                  <c:v>25570.0</c:v>
                </c:pt>
                <c:pt idx="1995">
                  <c:v>25573.0</c:v>
                </c:pt>
                <c:pt idx="1996">
                  <c:v>25574.0</c:v>
                </c:pt>
                <c:pt idx="1997">
                  <c:v>25575.0</c:v>
                </c:pt>
                <c:pt idx="1998">
                  <c:v>25576.0</c:v>
                </c:pt>
                <c:pt idx="1999">
                  <c:v>25577.0</c:v>
                </c:pt>
                <c:pt idx="2000">
                  <c:v>25580.0</c:v>
                </c:pt>
                <c:pt idx="2001">
                  <c:v>25581.0</c:v>
                </c:pt>
                <c:pt idx="2002">
                  <c:v>25582.0</c:v>
                </c:pt>
                <c:pt idx="2003">
                  <c:v>25583.0</c:v>
                </c:pt>
                <c:pt idx="2004">
                  <c:v>25584.0</c:v>
                </c:pt>
                <c:pt idx="2005">
                  <c:v>25587.0</c:v>
                </c:pt>
                <c:pt idx="2006">
                  <c:v>25588.0</c:v>
                </c:pt>
                <c:pt idx="2007">
                  <c:v>25589.0</c:v>
                </c:pt>
                <c:pt idx="2008">
                  <c:v>25590.0</c:v>
                </c:pt>
                <c:pt idx="2009">
                  <c:v>25591.0</c:v>
                </c:pt>
                <c:pt idx="2010">
                  <c:v>25594.0</c:v>
                </c:pt>
                <c:pt idx="2011">
                  <c:v>25595.0</c:v>
                </c:pt>
                <c:pt idx="2012">
                  <c:v>25596.0</c:v>
                </c:pt>
                <c:pt idx="2013">
                  <c:v>25597.0</c:v>
                </c:pt>
                <c:pt idx="2014">
                  <c:v>25598.0</c:v>
                </c:pt>
                <c:pt idx="2015">
                  <c:v>25601.0</c:v>
                </c:pt>
                <c:pt idx="2016">
                  <c:v>25602.0</c:v>
                </c:pt>
                <c:pt idx="2017">
                  <c:v>25603.0</c:v>
                </c:pt>
                <c:pt idx="2018">
                  <c:v>25604.0</c:v>
                </c:pt>
                <c:pt idx="2019">
                  <c:v>25605.0</c:v>
                </c:pt>
                <c:pt idx="2020">
                  <c:v>25608.0</c:v>
                </c:pt>
                <c:pt idx="2021">
                  <c:v>25609.0</c:v>
                </c:pt>
                <c:pt idx="2022">
                  <c:v>25610.0</c:v>
                </c:pt>
                <c:pt idx="2023">
                  <c:v>25612.0</c:v>
                </c:pt>
                <c:pt idx="2024">
                  <c:v>25615.0</c:v>
                </c:pt>
                <c:pt idx="2025">
                  <c:v>25616.0</c:v>
                </c:pt>
                <c:pt idx="2026">
                  <c:v>25617.0</c:v>
                </c:pt>
                <c:pt idx="2027">
                  <c:v>25618.0</c:v>
                </c:pt>
                <c:pt idx="2028">
                  <c:v>25619.0</c:v>
                </c:pt>
                <c:pt idx="2029">
                  <c:v>25623.0</c:v>
                </c:pt>
                <c:pt idx="2030">
                  <c:v>25624.0</c:v>
                </c:pt>
                <c:pt idx="2031">
                  <c:v>25625.0</c:v>
                </c:pt>
                <c:pt idx="2032">
                  <c:v>25626.0</c:v>
                </c:pt>
                <c:pt idx="2033">
                  <c:v>25629.0</c:v>
                </c:pt>
                <c:pt idx="2034">
                  <c:v>25630.0</c:v>
                </c:pt>
                <c:pt idx="2035">
                  <c:v>25631.0</c:v>
                </c:pt>
                <c:pt idx="2036">
                  <c:v>25632.0</c:v>
                </c:pt>
                <c:pt idx="2037">
                  <c:v>25633.0</c:v>
                </c:pt>
                <c:pt idx="2038">
                  <c:v>25636.0</c:v>
                </c:pt>
                <c:pt idx="2039">
                  <c:v>25637.0</c:v>
                </c:pt>
                <c:pt idx="2040">
                  <c:v>25638.0</c:v>
                </c:pt>
                <c:pt idx="2041">
                  <c:v>25639.0</c:v>
                </c:pt>
                <c:pt idx="2042">
                  <c:v>25640.0</c:v>
                </c:pt>
                <c:pt idx="2043">
                  <c:v>25643.0</c:v>
                </c:pt>
                <c:pt idx="2044">
                  <c:v>25644.0</c:v>
                </c:pt>
                <c:pt idx="2045">
                  <c:v>25645.0</c:v>
                </c:pt>
                <c:pt idx="2046">
                  <c:v>25646.0</c:v>
                </c:pt>
                <c:pt idx="2047">
                  <c:v>25647.0</c:v>
                </c:pt>
                <c:pt idx="2048">
                  <c:v>25650.0</c:v>
                </c:pt>
                <c:pt idx="2049">
                  <c:v>25651.0</c:v>
                </c:pt>
                <c:pt idx="2050">
                  <c:v>25652.0</c:v>
                </c:pt>
                <c:pt idx="2051">
                  <c:v>25653.0</c:v>
                </c:pt>
                <c:pt idx="2052">
                  <c:v>25657.0</c:v>
                </c:pt>
                <c:pt idx="2053">
                  <c:v>25658.0</c:v>
                </c:pt>
                <c:pt idx="2054">
                  <c:v>25659.0</c:v>
                </c:pt>
                <c:pt idx="2055">
                  <c:v>25660.0</c:v>
                </c:pt>
                <c:pt idx="2056">
                  <c:v>25661.0</c:v>
                </c:pt>
                <c:pt idx="2057">
                  <c:v>25664.0</c:v>
                </c:pt>
                <c:pt idx="2058">
                  <c:v>25665.0</c:v>
                </c:pt>
                <c:pt idx="2059">
                  <c:v>25666.0</c:v>
                </c:pt>
                <c:pt idx="2060">
                  <c:v>25667.0</c:v>
                </c:pt>
                <c:pt idx="2061">
                  <c:v>25668.0</c:v>
                </c:pt>
                <c:pt idx="2062">
                  <c:v>25671.0</c:v>
                </c:pt>
                <c:pt idx="2063">
                  <c:v>25672.0</c:v>
                </c:pt>
                <c:pt idx="2064">
                  <c:v>25673.0</c:v>
                </c:pt>
                <c:pt idx="2065">
                  <c:v>25674.0</c:v>
                </c:pt>
                <c:pt idx="2066">
                  <c:v>25675.0</c:v>
                </c:pt>
                <c:pt idx="2067">
                  <c:v>25678.0</c:v>
                </c:pt>
                <c:pt idx="2068">
                  <c:v>25679.0</c:v>
                </c:pt>
                <c:pt idx="2069">
                  <c:v>25680.0</c:v>
                </c:pt>
                <c:pt idx="2070">
                  <c:v>25681.0</c:v>
                </c:pt>
                <c:pt idx="2071">
                  <c:v>25682.0</c:v>
                </c:pt>
                <c:pt idx="2072">
                  <c:v>25685.0</c:v>
                </c:pt>
                <c:pt idx="2073">
                  <c:v>25686.0</c:v>
                </c:pt>
                <c:pt idx="2074">
                  <c:v>25687.0</c:v>
                </c:pt>
                <c:pt idx="2075">
                  <c:v>25688.0</c:v>
                </c:pt>
                <c:pt idx="2076">
                  <c:v>25689.0</c:v>
                </c:pt>
                <c:pt idx="2077">
                  <c:v>25692.0</c:v>
                </c:pt>
                <c:pt idx="2078">
                  <c:v>25693.0</c:v>
                </c:pt>
                <c:pt idx="2079">
                  <c:v>25694.0</c:v>
                </c:pt>
                <c:pt idx="2080">
                  <c:v>25695.0</c:v>
                </c:pt>
                <c:pt idx="2081">
                  <c:v>25696.0</c:v>
                </c:pt>
                <c:pt idx="2082">
                  <c:v>25699.0</c:v>
                </c:pt>
                <c:pt idx="2083">
                  <c:v>25700.0</c:v>
                </c:pt>
                <c:pt idx="2084">
                  <c:v>25701.0</c:v>
                </c:pt>
                <c:pt idx="2085">
                  <c:v>25702.0</c:v>
                </c:pt>
                <c:pt idx="2086">
                  <c:v>25703.0</c:v>
                </c:pt>
                <c:pt idx="2087">
                  <c:v>25706.0</c:v>
                </c:pt>
                <c:pt idx="2088">
                  <c:v>25707.0</c:v>
                </c:pt>
                <c:pt idx="2089">
                  <c:v>25708.0</c:v>
                </c:pt>
                <c:pt idx="2090">
                  <c:v>25709.0</c:v>
                </c:pt>
                <c:pt idx="2091">
                  <c:v>25710.0</c:v>
                </c:pt>
                <c:pt idx="2092">
                  <c:v>25713.0</c:v>
                </c:pt>
                <c:pt idx="2093">
                  <c:v>25714.0</c:v>
                </c:pt>
                <c:pt idx="2094">
                  <c:v>25715.0</c:v>
                </c:pt>
                <c:pt idx="2095">
                  <c:v>25716.0</c:v>
                </c:pt>
                <c:pt idx="2096">
                  <c:v>25717.0</c:v>
                </c:pt>
                <c:pt idx="2097">
                  <c:v>25720.0</c:v>
                </c:pt>
                <c:pt idx="2098">
                  <c:v>25721.0</c:v>
                </c:pt>
                <c:pt idx="2099">
                  <c:v>25722.0</c:v>
                </c:pt>
                <c:pt idx="2100">
                  <c:v>25723.0</c:v>
                </c:pt>
                <c:pt idx="2101">
                  <c:v>25724.0</c:v>
                </c:pt>
                <c:pt idx="2102">
                  <c:v>25727.0</c:v>
                </c:pt>
                <c:pt idx="2103">
                  <c:v>25728.0</c:v>
                </c:pt>
                <c:pt idx="2104">
                  <c:v>25729.0</c:v>
                </c:pt>
                <c:pt idx="2105">
                  <c:v>25730.0</c:v>
                </c:pt>
                <c:pt idx="2106">
                  <c:v>25731.0</c:v>
                </c:pt>
                <c:pt idx="2107">
                  <c:v>25734.0</c:v>
                </c:pt>
                <c:pt idx="2108">
                  <c:v>25735.0</c:v>
                </c:pt>
                <c:pt idx="2109">
                  <c:v>25736.0</c:v>
                </c:pt>
                <c:pt idx="2110">
                  <c:v>25737.0</c:v>
                </c:pt>
                <c:pt idx="2111">
                  <c:v>25738.0</c:v>
                </c:pt>
                <c:pt idx="2112">
                  <c:v>25741.0</c:v>
                </c:pt>
                <c:pt idx="2113">
                  <c:v>25742.0</c:v>
                </c:pt>
                <c:pt idx="2114">
                  <c:v>25743.0</c:v>
                </c:pt>
                <c:pt idx="2115">
                  <c:v>25744.0</c:v>
                </c:pt>
                <c:pt idx="2116">
                  <c:v>25745.0</c:v>
                </c:pt>
                <c:pt idx="2117">
                  <c:v>25748.0</c:v>
                </c:pt>
                <c:pt idx="2118">
                  <c:v>25749.0</c:v>
                </c:pt>
                <c:pt idx="2119">
                  <c:v>25750.0</c:v>
                </c:pt>
                <c:pt idx="2120">
                  <c:v>25751.0</c:v>
                </c:pt>
                <c:pt idx="2121">
                  <c:v>25755.0</c:v>
                </c:pt>
                <c:pt idx="2122">
                  <c:v>25756.0</c:v>
                </c:pt>
                <c:pt idx="2123">
                  <c:v>25757.0</c:v>
                </c:pt>
                <c:pt idx="2124">
                  <c:v>25758.0</c:v>
                </c:pt>
                <c:pt idx="2125">
                  <c:v>25759.0</c:v>
                </c:pt>
                <c:pt idx="2126">
                  <c:v>25762.0</c:v>
                </c:pt>
                <c:pt idx="2127">
                  <c:v>25763.0</c:v>
                </c:pt>
                <c:pt idx="2128">
                  <c:v>25764.0</c:v>
                </c:pt>
                <c:pt idx="2129">
                  <c:v>25765.0</c:v>
                </c:pt>
                <c:pt idx="2130">
                  <c:v>25766.0</c:v>
                </c:pt>
                <c:pt idx="2131">
                  <c:v>25769.0</c:v>
                </c:pt>
                <c:pt idx="2132">
                  <c:v>25770.0</c:v>
                </c:pt>
                <c:pt idx="2133">
                  <c:v>25771.0</c:v>
                </c:pt>
                <c:pt idx="2134">
                  <c:v>25772.0</c:v>
                </c:pt>
                <c:pt idx="2135">
                  <c:v>25773.0</c:v>
                </c:pt>
                <c:pt idx="2136">
                  <c:v>25776.0</c:v>
                </c:pt>
                <c:pt idx="2137">
                  <c:v>25777.0</c:v>
                </c:pt>
                <c:pt idx="2138">
                  <c:v>25778.0</c:v>
                </c:pt>
                <c:pt idx="2139">
                  <c:v>25779.0</c:v>
                </c:pt>
                <c:pt idx="2140">
                  <c:v>25780.0</c:v>
                </c:pt>
                <c:pt idx="2141">
                  <c:v>25783.0</c:v>
                </c:pt>
                <c:pt idx="2142">
                  <c:v>25784.0</c:v>
                </c:pt>
                <c:pt idx="2143">
                  <c:v>25785.0</c:v>
                </c:pt>
                <c:pt idx="2144">
                  <c:v>25786.0</c:v>
                </c:pt>
                <c:pt idx="2145">
                  <c:v>25787.0</c:v>
                </c:pt>
                <c:pt idx="2146">
                  <c:v>25790.0</c:v>
                </c:pt>
                <c:pt idx="2147">
                  <c:v>25791.0</c:v>
                </c:pt>
                <c:pt idx="2148">
                  <c:v>25792.0</c:v>
                </c:pt>
                <c:pt idx="2149">
                  <c:v>25793.0</c:v>
                </c:pt>
                <c:pt idx="2150">
                  <c:v>25794.0</c:v>
                </c:pt>
                <c:pt idx="2151">
                  <c:v>25797.0</c:v>
                </c:pt>
                <c:pt idx="2152">
                  <c:v>25798.0</c:v>
                </c:pt>
                <c:pt idx="2153">
                  <c:v>25799.0</c:v>
                </c:pt>
                <c:pt idx="2154">
                  <c:v>25800.0</c:v>
                </c:pt>
                <c:pt idx="2155">
                  <c:v>25801.0</c:v>
                </c:pt>
                <c:pt idx="2156">
                  <c:v>25804.0</c:v>
                </c:pt>
                <c:pt idx="2157">
                  <c:v>25805.0</c:v>
                </c:pt>
                <c:pt idx="2158">
                  <c:v>25806.0</c:v>
                </c:pt>
                <c:pt idx="2159">
                  <c:v>25807.0</c:v>
                </c:pt>
                <c:pt idx="2160">
                  <c:v>25808.0</c:v>
                </c:pt>
                <c:pt idx="2161">
                  <c:v>25811.0</c:v>
                </c:pt>
                <c:pt idx="2162">
                  <c:v>25812.0</c:v>
                </c:pt>
                <c:pt idx="2163">
                  <c:v>25813.0</c:v>
                </c:pt>
                <c:pt idx="2164">
                  <c:v>25814.0</c:v>
                </c:pt>
                <c:pt idx="2165">
                  <c:v>25815.0</c:v>
                </c:pt>
                <c:pt idx="2166">
                  <c:v>25819.0</c:v>
                </c:pt>
                <c:pt idx="2167">
                  <c:v>25820.0</c:v>
                </c:pt>
                <c:pt idx="2168">
                  <c:v>25821.0</c:v>
                </c:pt>
                <c:pt idx="2169">
                  <c:v>25822.0</c:v>
                </c:pt>
                <c:pt idx="2170">
                  <c:v>25825.0</c:v>
                </c:pt>
                <c:pt idx="2171">
                  <c:v>25826.0</c:v>
                </c:pt>
                <c:pt idx="2172">
                  <c:v>25827.0</c:v>
                </c:pt>
                <c:pt idx="2173">
                  <c:v>25828.0</c:v>
                </c:pt>
                <c:pt idx="2174">
                  <c:v>25829.0</c:v>
                </c:pt>
                <c:pt idx="2175">
                  <c:v>25832.0</c:v>
                </c:pt>
                <c:pt idx="2176">
                  <c:v>25833.0</c:v>
                </c:pt>
                <c:pt idx="2177">
                  <c:v>25834.0</c:v>
                </c:pt>
                <c:pt idx="2178">
                  <c:v>25835.0</c:v>
                </c:pt>
                <c:pt idx="2179">
                  <c:v>25836.0</c:v>
                </c:pt>
                <c:pt idx="2180">
                  <c:v>25839.0</c:v>
                </c:pt>
                <c:pt idx="2181">
                  <c:v>25840.0</c:v>
                </c:pt>
                <c:pt idx="2182">
                  <c:v>25841.0</c:v>
                </c:pt>
                <c:pt idx="2183">
                  <c:v>25842.0</c:v>
                </c:pt>
                <c:pt idx="2184">
                  <c:v>25843.0</c:v>
                </c:pt>
                <c:pt idx="2185">
                  <c:v>25846.0</c:v>
                </c:pt>
                <c:pt idx="2186">
                  <c:v>25847.0</c:v>
                </c:pt>
                <c:pt idx="2187">
                  <c:v>25848.0</c:v>
                </c:pt>
                <c:pt idx="2188">
                  <c:v>25849.0</c:v>
                </c:pt>
                <c:pt idx="2189">
                  <c:v>25850.0</c:v>
                </c:pt>
                <c:pt idx="2190">
                  <c:v>25854.0</c:v>
                </c:pt>
                <c:pt idx="2191">
                  <c:v>25855.0</c:v>
                </c:pt>
                <c:pt idx="2192">
                  <c:v>25856.0</c:v>
                </c:pt>
                <c:pt idx="2193">
                  <c:v>25857.0</c:v>
                </c:pt>
                <c:pt idx="2194">
                  <c:v>25860.0</c:v>
                </c:pt>
                <c:pt idx="2195">
                  <c:v>25861.0</c:v>
                </c:pt>
                <c:pt idx="2196">
                  <c:v>25862.0</c:v>
                </c:pt>
                <c:pt idx="2197">
                  <c:v>25863.0</c:v>
                </c:pt>
                <c:pt idx="2198">
                  <c:v>25864.0</c:v>
                </c:pt>
                <c:pt idx="2199">
                  <c:v>25867.0</c:v>
                </c:pt>
                <c:pt idx="2200">
                  <c:v>25868.0</c:v>
                </c:pt>
                <c:pt idx="2201">
                  <c:v>25869.0</c:v>
                </c:pt>
                <c:pt idx="2202">
                  <c:v>25870.0</c:v>
                </c:pt>
                <c:pt idx="2203">
                  <c:v>25871.0</c:v>
                </c:pt>
                <c:pt idx="2204">
                  <c:v>25874.0</c:v>
                </c:pt>
                <c:pt idx="2205">
                  <c:v>25876.0</c:v>
                </c:pt>
                <c:pt idx="2206">
                  <c:v>25877.0</c:v>
                </c:pt>
                <c:pt idx="2207">
                  <c:v>25878.0</c:v>
                </c:pt>
                <c:pt idx="2208">
                  <c:v>25881.0</c:v>
                </c:pt>
                <c:pt idx="2209">
                  <c:v>25882.0</c:v>
                </c:pt>
                <c:pt idx="2210">
                  <c:v>25884.0</c:v>
                </c:pt>
                <c:pt idx="2211">
                  <c:v>25885.0</c:v>
                </c:pt>
                <c:pt idx="2212">
                  <c:v>25888.0</c:v>
                </c:pt>
                <c:pt idx="2213">
                  <c:v>25889.0</c:v>
                </c:pt>
                <c:pt idx="2214">
                  <c:v>25890.0</c:v>
                </c:pt>
                <c:pt idx="2215">
                  <c:v>25891.0</c:v>
                </c:pt>
                <c:pt idx="2216">
                  <c:v>25892.0</c:v>
                </c:pt>
                <c:pt idx="2217">
                  <c:v>25895.0</c:v>
                </c:pt>
                <c:pt idx="2218">
                  <c:v>25896.0</c:v>
                </c:pt>
                <c:pt idx="2219">
                  <c:v>25897.0</c:v>
                </c:pt>
                <c:pt idx="2220">
                  <c:v>25899.0</c:v>
                </c:pt>
                <c:pt idx="2221">
                  <c:v>25902.0</c:v>
                </c:pt>
                <c:pt idx="2222">
                  <c:v>25903.0</c:v>
                </c:pt>
                <c:pt idx="2223">
                  <c:v>25904.0</c:v>
                </c:pt>
                <c:pt idx="2224">
                  <c:v>25905.0</c:v>
                </c:pt>
                <c:pt idx="2225">
                  <c:v>25906.0</c:v>
                </c:pt>
                <c:pt idx="2226">
                  <c:v>25909.0</c:v>
                </c:pt>
                <c:pt idx="2227">
                  <c:v>25910.0</c:v>
                </c:pt>
                <c:pt idx="2228">
                  <c:v>25911.0</c:v>
                </c:pt>
                <c:pt idx="2229">
                  <c:v>25912.0</c:v>
                </c:pt>
                <c:pt idx="2230">
                  <c:v>25913.0</c:v>
                </c:pt>
                <c:pt idx="2231">
                  <c:v>25916.0</c:v>
                </c:pt>
                <c:pt idx="2232">
                  <c:v>25917.0</c:v>
                </c:pt>
                <c:pt idx="2233">
                  <c:v>25918.0</c:v>
                </c:pt>
                <c:pt idx="2234">
                  <c:v>25919.0</c:v>
                </c:pt>
                <c:pt idx="2235">
                  <c:v>25920.0</c:v>
                </c:pt>
                <c:pt idx="2236">
                  <c:v>25923.0</c:v>
                </c:pt>
                <c:pt idx="2237">
                  <c:v>25924.0</c:v>
                </c:pt>
                <c:pt idx="2238">
                  <c:v>25925.0</c:v>
                </c:pt>
                <c:pt idx="2239">
                  <c:v>25926.0</c:v>
                </c:pt>
                <c:pt idx="2240">
                  <c:v>25930.0</c:v>
                </c:pt>
                <c:pt idx="2241">
                  <c:v>25931.0</c:v>
                </c:pt>
                <c:pt idx="2242">
                  <c:v>25932.0</c:v>
                </c:pt>
                <c:pt idx="2243">
                  <c:v>25933.0</c:v>
                </c:pt>
                <c:pt idx="2244">
                  <c:v>25937.0</c:v>
                </c:pt>
                <c:pt idx="2245">
                  <c:v>25938.0</c:v>
                </c:pt>
                <c:pt idx="2246">
                  <c:v>25939.0</c:v>
                </c:pt>
                <c:pt idx="2247">
                  <c:v>25940.0</c:v>
                </c:pt>
                <c:pt idx="2248">
                  <c:v>25941.0</c:v>
                </c:pt>
                <c:pt idx="2249">
                  <c:v>25944.0</c:v>
                </c:pt>
                <c:pt idx="2250">
                  <c:v>25945.0</c:v>
                </c:pt>
                <c:pt idx="2251">
                  <c:v>25946.0</c:v>
                </c:pt>
                <c:pt idx="2252">
                  <c:v>25947.0</c:v>
                </c:pt>
                <c:pt idx="2253">
                  <c:v>25948.0</c:v>
                </c:pt>
                <c:pt idx="2254">
                  <c:v>25951.0</c:v>
                </c:pt>
                <c:pt idx="2255">
                  <c:v>25952.0</c:v>
                </c:pt>
                <c:pt idx="2256">
                  <c:v>25953.0</c:v>
                </c:pt>
                <c:pt idx="2257">
                  <c:v>25954.0</c:v>
                </c:pt>
                <c:pt idx="2258">
                  <c:v>25955.0</c:v>
                </c:pt>
                <c:pt idx="2259">
                  <c:v>25958.0</c:v>
                </c:pt>
                <c:pt idx="2260">
                  <c:v>25959.0</c:v>
                </c:pt>
                <c:pt idx="2261">
                  <c:v>25960.0</c:v>
                </c:pt>
                <c:pt idx="2262">
                  <c:v>25961.0</c:v>
                </c:pt>
                <c:pt idx="2263">
                  <c:v>25962.0</c:v>
                </c:pt>
                <c:pt idx="2264">
                  <c:v>25965.0</c:v>
                </c:pt>
                <c:pt idx="2265">
                  <c:v>25966.0</c:v>
                </c:pt>
                <c:pt idx="2266">
                  <c:v>25967.0</c:v>
                </c:pt>
                <c:pt idx="2267">
                  <c:v>25968.0</c:v>
                </c:pt>
                <c:pt idx="2268">
                  <c:v>25969.0</c:v>
                </c:pt>
                <c:pt idx="2269">
                  <c:v>25972.0</c:v>
                </c:pt>
                <c:pt idx="2270">
                  <c:v>25973.0</c:v>
                </c:pt>
                <c:pt idx="2271">
                  <c:v>25974.0</c:v>
                </c:pt>
                <c:pt idx="2272">
                  <c:v>25975.0</c:v>
                </c:pt>
                <c:pt idx="2273">
                  <c:v>25980.0</c:v>
                </c:pt>
                <c:pt idx="2274">
                  <c:v>25981.0</c:v>
                </c:pt>
                <c:pt idx="2275">
                  <c:v>25982.0</c:v>
                </c:pt>
                <c:pt idx="2276">
                  <c:v>25983.0</c:v>
                </c:pt>
                <c:pt idx="2277">
                  <c:v>25986.0</c:v>
                </c:pt>
                <c:pt idx="2278">
                  <c:v>25987.0</c:v>
                </c:pt>
                <c:pt idx="2279">
                  <c:v>25988.0</c:v>
                </c:pt>
                <c:pt idx="2280">
                  <c:v>25989.0</c:v>
                </c:pt>
                <c:pt idx="2281">
                  <c:v>25990.0</c:v>
                </c:pt>
                <c:pt idx="2282">
                  <c:v>25993.0</c:v>
                </c:pt>
                <c:pt idx="2283">
                  <c:v>25994.0</c:v>
                </c:pt>
                <c:pt idx="2284">
                  <c:v>25995.0</c:v>
                </c:pt>
                <c:pt idx="2285">
                  <c:v>25996.0</c:v>
                </c:pt>
                <c:pt idx="2286">
                  <c:v>25997.0</c:v>
                </c:pt>
                <c:pt idx="2287">
                  <c:v>26000.0</c:v>
                </c:pt>
                <c:pt idx="2288">
                  <c:v>26001.0</c:v>
                </c:pt>
                <c:pt idx="2289">
                  <c:v>26002.0</c:v>
                </c:pt>
                <c:pt idx="2290">
                  <c:v>26003.0</c:v>
                </c:pt>
                <c:pt idx="2291">
                  <c:v>26004.0</c:v>
                </c:pt>
                <c:pt idx="2292">
                  <c:v>26007.0</c:v>
                </c:pt>
                <c:pt idx="2293">
                  <c:v>26008.0</c:v>
                </c:pt>
                <c:pt idx="2294">
                  <c:v>26009.0</c:v>
                </c:pt>
                <c:pt idx="2295">
                  <c:v>26010.0</c:v>
                </c:pt>
                <c:pt idx="2296">
                  <c:v>26011.0</c:v>
                </c:pt>
                <c:pt idx="2297">
                  <c:v>26014.0</c:v>
                </c:pt>
                <c:pt idx="2298">
                  <c:v>26015.0</c:v>
                </c:pt>
                <c:pt idx="2299">
                  <c:v>26016.0</c:v>
                </c:pt>
                <c:pt idx="2300">
                  <c:v>26017.0</c:v>
                </c:pt>
                <c:pt idx="2301">
                  <c:v>26018.0</c:v>
                </c:pt>
                <c:pt idx="2302">
                  <c:v>26021.0</c:v>
                </c:pt>
                <c:pt idx="2303">
                  <c:v>26022.0</c:v>
                </c:pt>
                <c:pt idx="2304">
                  <c:v>26023.0</c:v>
                </c:pt>
                <c:pt idx="2305">
                  <c:v>26024.0</c:v>
                </c:pt>
                <c:pt idx="2306">
                  <c:v>26025.0</c:v>
                </c:pt>
                <c:pt idx="2307">
                  <c:v>26028.0</c:v>
                </c:pt>
                <c:pt idx="2308">
                  <c:v>26029.0</c:v>
                </c:pt>
                <c:pt idx="2309">
                  <c:v>26030.0</c:v>
                </c:pt>
                <c:pt idx="2310">
                  <c:v>26031.0</c:v>
                </c:pt>
                <c:pt idx="2311">
                  <c:v>26035.0</c:v>
                </c:pt>
                <c:pt idx="2312">
                  <c:v>26036.0</c:v>
                </c:pt>
                <c:pt idx="2313">
                  <c:v>26037.0</c:v>
                </c:pt>
                <c:pt idx="2314">
                  <c:v>26038.0</c:v>
                </c:pt>
                <c:pt idx="2315">
                  <c:v>26039.0</c:v>
                </c:pt>
                <c:pt idx="2316">
                  <c:v>26042.0</c:v>
                </c:pt>
                <c:pt idx="2317">
                  <c:v>26043.0</c:v>
                </c:pt>
                <c:pt idx="2318">
                  <c:v>26044.0</c:v>
                </c:pt>
                <c:pt idx="2319">
                  <c:v>26045.0</c:v>
                </c:pt>
                <c:pt idx="2320">
                  <c:v>26046.0</c:v>
                </c:pt>
                <c:pt idx="2321">
                  <c:v>26049.0</c:v>
                </c:pt>
                <c:pt idx="2322">
                  <c:v>26050.0</c:v>
                </c:pt>
                <c:pt idx="2323">
                  <c:v>26051.0</c:v>
                </c:pt>
                <c:pt idx="2324">
                  <c:v>26052.0</c:v>
                </c:pt>
                <c:pt idx="2325">
                  <c:v>26053.0</c:v>
                </c:pt>
                <c:pt idx="2326">
                  <c:v>26056.0</c:v>
                </c:pt>
                <c:pt idx="2327">
                  <c:v>26057.0</c:v>
                </c:pt>
                <c:pt idx="2328">
                  <c:v>26058.0</c:v>
                </c:pt>
                <c:pt idx="2329">
                  <c:v>26059.0</c:v>
                </c:pt>
                <c:pt idx="2330">
                  <c:v>26060.0</c:v>
                </c:pt>
                <c:pt idx="2331">
                  <c:v>26063.0</c:v>
                </c:pt>
                <c:pt idx="2332">
                  <c:v>26064.0</c:v>
                </c:pt>
                <c:pt idx="2333">
                  <c:v>26065.0</c:v>
                </c:pt>
                <c:pt idx="2334">
                  <c:v>26066.0</c:v>
                </c:pt>
                <c:pt idx="2335">
                  <c:v>26067.0</c:v>
                </c:pt>
                <c:pt idx="2336">
                  <c:v>26070.0</c:v>
                </c:pt>
                <c:pt idx="2337">
                  <c:v>26071.0</c:v>
                </c:pt>
                <c:pt idx="2338">
                  <c:v>26072.0</c:v>
                </c:pt>
                <c:pt idx="2339">
                  <c:v>26073.0</c:v>
                </c:pt>
                <c:pt idx="2340">
                  <c:v>26074.0</c:v>
                </c:pt>
                <c:pt idx="2341">
                  <c:v>26077.0</c:v>
                </c:pt>
                <c:pt idx="2342">
                  <c:v>26078.0</c:v>
                </c:pt>
                <c:pt idx="2343">
                  <c:v>26079.0</c:v>
                </c:pt>
                <c:pt idx="2344">
                  <c:v>26080.0</c:v>
                </c:pt>
                <c:pt idx="2345">
                  <c:v>26081.0</c:v>
                </c:pt>
                <c:pt idx="2346">
                  <c:v>26085.0</c:v>
                </c:pt>
                <c:pt idx="2347">
                  <c:v>26086.0</c:v>
                </c:pt>
                <c:pt idx="2348">
                  <c:v>26087.0</c:v>
                </c:pt>
                <c:pt idx="2349">
                  <c:v>26088.0</c:v>
                </c:pt>
                <c:pt idx="2350">
                  <c:v>26091.0</c:v>
                </c:pt>
                <c:pt idx="2351">
                  <c:v>26092.0</c:v>
                </c:pt>
                <c:pt idx="2352">
                  <c:v>26093.0</c:v>
                </c:pt>
                <c:pt idx="2353">
                  <c:v>26094.0</c:v>
                </c:pt>
                <c:pt idx="2354">
                  <c:v>26095.0</c:v>
                </c:pt>
                <c:pt idx="2355">
                  <c:v>26098.0</c:v>
                </c:pt>
                <c:pt idx="2356">
                  <c:v>26099.0</c:v>
                </c:pt>
                <c:pt idx="2357">
                  <c:v>26100.0</c:v>
                </c:pt>
                <c:pt idx="2358">
                  <c:v>26101.0</c:v>
                </c:pt>
                <c:pt idx="2359">
                  <c:v>26102.0</c:v>
                </c:pt>
                <c:pt idx="2360">
                  <c:v>26105.0</c:v>
                </c:pt>
                <c:pt idx="2361">
                  <c:v>26106.0</c:v>
                </c:pt>
                <c:pt idx="2362">
                  <c:v>26107.0</c:v>
                </c:pt>
                <c:pt idx="2363">
                  <c:v>26108.0</c:v>
                </c:pt>
                <c:pt idx="2364">
                  <c:v>26109.0</c:v>
                </c:pt>
                <c:pt idx="2365">
                  <c:v>26112.0</c:v>
                </c:pt>
                <c:pt idx="2366">
                  <c:v>26113.0</c:v>
                </c:pt>
                <c:pt idx="2367">
                  <c:v>26114.0</c:v>
                </c:pt>
                <c:pt idx="2368">
                  <c:v>26115.0</c:v>
                </c:pt>
                <c:pt idx="2369">
                  <c:v>26116.0</c:v>
                </c:pt>
                <c:pt idx="2370">
                  <c:v>26120.0</c:v>
                </c:pt>
                <c:pt idx="2371">
                  <c:v>26121.0</c:v>
                </c:pt>
                <c:pt idx="2372">
                  <c:v>26122.0</c:v>
                </c:pt>
                <c:pt idx="2373">
                  <c:v>26123.0</c:v>
                </c:pt>
                <c:pt idx="2374">
                  <c:v>26126.0</c:v>
                </c:pt>
                <c:pt idx="2375">
                  <c:v>26127.0</c:v>
                </c:pt>
                <c:pt idx="2376">
                  <c:v>26128.0</c:v>
                </c:pt>
                <c:pt idx="2377">
                  <c:v>26129.0</c:v>
                </c:pt>
                <c:pt idx="2378">
                  <c:v>26130.0</c:v>
                </c:pt>
                <c:pt idx="2379">
                  <c:v>26133.0</c:v>
                </c:pt>
                <c:pt idx="2380">
                  <c:v>26134.0</c:v>
                </c:pt>
                <c:pt idx="2381">
                  <c:v>26135.0</c:v>
                </c:pt>
                <c:pt idx="2382">
                  <c:v>26136.0</c:v>
                </c:pt>
                <c:pt idx="2383">
                  <c:v>26137.0</c:v>
                </c:pt>
                <c:pt idx="2384">
                  <c:v>26140.0</c:v>
                </c:pt>
                <c:pt idx="2385">
                  <c:v>26141.0</c:v>
                </c:pt>
                <c:pt idx="2386">
                  <c:v>26142.0</c:v>
                </c:pt>
                <c:pt idx="2387">
                  <c:v>26143.0</c:v>
                </c:pt>
                <c:pt idx="2388">
                  <c:v>26144.0</c:v>
                </c:pt>
                <c:pt idx="2389">
                  <c:v>26147.0</c:v>
                </c:pt>
                <c:pt idx="2390">
                  <c:v>26148.0</c:v>
                </c:pt>
                <c:pt idx="2391">
                  <c:v>26149.0</c:v>
                </c:pt>
                <c:pt idx="2392">
                  <c:v>26150.0</c:v>
                </c:pt>
                <c:pt idx="2393">
                  <c:v>26151.0</c:v>
                </c:pt>
                <c:pt idx="2394">
                  <c:v>26154.0</c:v>
                </c:pt>
                <c:pt idx="2395">
                  <c:v>26155.0</c:v>
                </c:pt>
                <c:pt idx="2396">
                  <c:v>26156.0</c:v>
                </c:pt>
                <c:pt idx="2397">
                  <c:v>26157.0</c:v>
                </c:pt>
                <c:pt idx="2398">
                  <c:v>26158.0</c:v>
                </c:pt>
                <c:pt idx="2399">
                  <c:v>26161.0</c:v>
                </c:pt>
                <c:pt idx="2400">
                  <c:v>26162.0</c:v>
                </c:pt>
                <c:pt idx="2401">
                  <c:v>26163.0</c:v>
                </c:pt>
                <c:pt idx="2402">
                  <c:v>26164.0</c:v>
                </c:pt>
                <c:pt idx="2403">
                  <c:v>26165.0</c:v>
                </c:pt>
                <c:pt idx="2404">
                  <c:v>26168.0</c:v>
                </c:pt>
                <c:pt idx="2405">
                  <c:v>26169.0</c:v>
                </c:pt>
                <c:pt idx="2406">
                  <c:v>26170.0</c:v>
                </c:pt>
                <c:pt idx="2407">
                  <c:v>26171.0</c:v>
                </c:pt>
                <c:pt idx="2408">
                  <c:v>26172.0</c:v>
                </c:pt>
                <c:pt idx="2409">
                  <c:v>26175.0</c:v>
                </c:pt>
                <c:pt idx="2410">
                  <c:v>26176.0</c:v>
                </c:pt>
                <c:pt idx="2411">
                  <c:v>26177.0</c:v>
                </c:pt>
                <c:pt idx="2412">
                  <c:v>26178.0</c:v>
                </c:pt>
                <c:pt idx="2413">
                  <c:v>26179.0</c:v>
                </c:pt>
                <c:pt idx="2414">
                  <c:v>26183.0</c:v>
                </c:pt>
                <c:pt idx="2415">
                  <c:v>26184.0</c:v>
                </c:pt>
                <c:pt idx="2416">
                  <c:v>26185.0</c:v>
                </c:pt>
                <c:pt idx="2417">
                  <c:v>26186.0</c:v>
                </c:pt>
                <c:pt idx="2418">
                  <c:v>26189.0</c:v>
                </c:pt>
                <c:pt idx="2419">
                  <c:v>26190.0</c:v>
                </c:pt>
                <c:pt idx="2420">
                  <c:v>26191.0</c:v>
                </c:pt>
                <c:pt idx="2421">
                  <c:v>26192.0</c:v>
                </c:pt>
                <c:pt idx="2422">
                  <c:v>26193.0</c:v>
                </c:pt>
                <c:pt idx="2423">
                  <c:v>26196.0</c:v>
                </c:pt>
                <c:pt idx="2424">
                  <c:v>26197.0</c:v>
                </c:pt>
                <c:pt idx="2425">
                  <c:v>26198.0</c:v>
                </c:pt>
                <c:pt idx="2426">
                  <c:v>26199.0</c:v>
                </c:pt>
                <c:pt idx="2427">
                  <c:v>26200.0</c:v>
                </c:pt>
                <c:pt idx="2428">
                  <c:v>26203.0</c:v>
                </c:pt>
                <c:pt idx="2429">
                  <c:v>26204.0</c:v>
                </c:pt>
                <c:pt idx="2430">
                  <c:v>26205.0</c:v>
                </c:pt>
                <c:pt idx="2431">
                  <c:v>26206.0</c:v>
                </c:pt>
                <c:pt idx="2432">
                  <c:v>26207.0</c:v>
                </c:pt>
                <c:pt idx="2433">
                  <c:v>26210.0</c:v>
                </c:pt>
                <c:pt idx="2434">
                  <c:v>26211.0</c:v>
                </c:pt>
                <c:pt idx="2435">
                  <c:v>26212.0</c:v>
                </c:pt>
                <c:pt idx="2436">
                  <c:v>26213.0</c:v>
                </c:pt>
                <c:pt idx="2437">
                  <c:v>26214.0</c:v>
                </c:pt>
                <c:pt idx="2438">
                  <c:v>26218.0</c:v>
                </c:pt>
                <c:pt idx="2439">
                  <c:v>26219.0</c:v>
                </c:pt>
                <c:pt idx="2440">
                  <c:v>26220.0</c:v>
                </c:pt>
                <c:pt idx="2441">
                  <c:v>26221.0</c:v>
                </c:pt>
                <c:pt idx="2442">
                  <c:v>26224.0</c:v>
                </c:pt>
                <c:pt idx="2443">
                  <c:v>26225.0</c:v>
                </c:pt>
                <c:pt idx="2444">
                  <c:v>26226.0</c:v>
                </c:pt>
                <c:pt idx="2445">
                  <c:v>26227.0</c:v>
                </c:pt>
                <c:pt idx="2446">
                  <c:v>26228.0</c:v>
                </c:pt>
                <c:pt idx="2447">
                  <c:v>26232.0</c:v>
                </c:pt>
                <c:pt idx="2448">
                  <c:v>26233.0</c:v>
                </c:pt>
                <c:pt idx="2449">
                  <c:v>26234.0</c:v>
                </c:pt>
                <c:pt idx="2450">
                  <c:v>26235.0</c:v>
                </c:pt>
                <c:pt idx="2451">
                  <c:v>26238.0</c:v>
                </c:pt>
                <c:pt idx="2452">
                  <c:v>26240.0</c:v>
                </c:pt>
                <c:pt idx="2453">
                  <c:v>26241.0</c:v>
                </c:pt>
                <c:pt idx="2454">
                  <c:v>26242.0</c:v>
                </c:pt>
                <c:pt idx="2455">
                  <c:v>26245.0</c:v>
                </c:pt>
                <c:pt idx="2456">
                  <c:v>26246.0</c:v>
                </c:pt>
                <c:pt idx="2457">
                  <c:v>26247.0</c:v>
                </c:pt>
                <c:pt idx="2458">
                  <c:v>26248.0</c:v>
                </c:pt>
                <c:pt idx="2459">
                  <c:v>26249.0</c:v>
                </c:pt>
                <c:pt idx="2460">
                  <c:v>26252.0</c:v>
                </c:pt>
                <c:pt idx="2461">
                  <c:v>26253.0</c:v>
                </c:pt>
                <c:pt idx="2462">
                  <c:v>26254.0</c:v>
                </c:pt>
                <c:pt idx="2463">
                  <c:v>26255.0</c:v>
                </c:pt>
                <c:pt idx="2464">
                  <c:v>26256.0</c:v>
                </c:pt>
                <c:pt idx="2465">
                  <c:v>26259.0</c:v>
                </c:pt>
                <c:pt idx="2466">
                  <c:v>26260.0</c:v>
                </c:pt>
                <c:pt idx="2467">
                  <c:v>26261.0</c:v>
                </c:pt>
                <c:pt idx="2468">
                  <c:v>26263.0</c:v>
                </c:pt>
                <c:pt idx="2469">
                  <c:v>26266.0</c:v>
                </c:pt>
                <c:pt idx="2470">
                  <c:v>26267.0</c:v>
                </c:pt>
                <c:pt idx="2471">
                  <c:v>26268.0</c:v>
                </c:pt>
                <c:pt idx="2472">
                  <c:v>26269.0</c:v>
                </c:pt>
                <c:pt idx="2473">
                  <c:v>26270.0</c:v>
                </c:pt>
                <c:pt idx="2474">
                  <c:v>26273.0</c:v>
                </c:pt>
                <c:pt idx="2475">
                  <c:v>26274.0</c:v>
                </c:pt>
                <c:pt idx="2476">
                  <c:v>26275.0</c:v>
                </c:pt>
                <c:pt idx="2477">
                  <c:v>26276.0</c:v>
                </c:pt>
                <c:pt idx="2478">
                  <c:v>26277.0</c:v>
                </c:pt>
                <c:pt idx="2479">
                  <c:v>26280.0</c:v>
                </c:pt>
                <c:pt idx="2480">
                  <c:v>26281.0</c:v>
                </c:pt>
                <c:pt idx="2481">
                  <c:v>26282.0</c:v>
                </c:pt>
                <c:pt idx="2482">
                  <c:v>26283.0</c:v>
                </c:pt>
                <c:pt idx="2483">
                  <c:v>26284.0</c:v>
                </c:pt>
                <c:pt idx="2484">
                  <c:v>26287.0</c:v>
                </c:pt>
                <c:pt idx="2485">
                  <c:v>26288.0</c:v>
                </c:pt>
                <c:pt idx="2486">
                  <c:v>26289.0</c:v>
                </c:pt>
                <c:pt idx="2487">
                  <c:v>26290.0</c:v>
                </c:pt>
                <c:pt idx="2488">
                  <c:v>26294.0</c:v>
                </c:pt>
                <c:pt idx="2489">
                  <c:v>26295.0</c:v>
                </c:pt>
                <c:pt idx="2490">
                  <c:v>26296.0</c:v>
                </c:pt>
                <c:pt idx="2491">
                  <c:v>26297.0</c:v>
                </c:pt>
                <c:pt idx="2492">
                  <c:v>26298.0</c:v>
                </c:pt>
                <c:pt idx="2493">
                  <c:v>26301.0</c:v>
                </c:pt>
                <c:pt idx="2494">
                  <c:v>26302.0</c:v>
                </c:pt>
                <c:pt idx="2495">
                  <c:v>26303.0</c:v>
                </c:pt>
                <c:pt idx="2496">
                  <c:v>26304.0</c:v>
                </c:pt>
                <c:pt idx="2497">
                  <c:v>26305.0</c:v>
                </c:pt>
                <c:pt idx="2498">
                  <c:v>26308.0</c:v>
                </c:pt>
                <c:pt idx="2499">
                  <c:v>26309.0</c:v>
                </c:pt>
                <c:pt idx="2500">
                  <c:v>26310.0</c:v>
                </c:pt>
                <c:pt idx="2501">
                  <c:v>26311.0</c:v>
                </c:pt>
                <c:pt idx="2502">
                  <c:v>26312.0</c:v>
                </c:pt>
                <c:pt idx="2503">
                  <c:v>26315.0</c:v>
                </c:pt>
                <c:pt idx="2504">
                  <c:v>26316.0</c:v>
                </c:pt>
                <c:pt idx="2505">
                  <c:v>26317.0</c:v>
                </c:pt>
                <c:pt idx="2506">
                  <c:v>26318.0</c:v>
                </c:pt>
                <c:pt idx="2507">
                  <c:v>26319.0</c:v>
                </c:pt>
                <c:pt idx="2508">
                  <c:v>26322.0</c:v>
                </c:pt>
                <c:pt idx="2509">
                  <c:v>26323.0</c:v>
                </c:pt>
                <c:pt idx="2510">
                  <c:v>26324.0</c:v>
                </c:pt>
                <c:pt idx="2511">
                  <c:v>26325.0</c:v>
                </c:pt>
                <c:pt idx="2512">
                  <c:v>26326.0</c:v>
                </c:pt>
                <c:pt idx="2513">
                  <c:v>26329.0</c:v>
                </c:pt>
                <c:pt idx="2514">
                  <c:v>26330.0</c:v>
                </c:pt>
                <c:pt idx="2515">
                  <c:v>26331.0</c:v>
                </c:pt>
                <c:pt idx="2516">
                  <c:v>26332.0</c:v>
                </c:pt>
                <c:pt idx="2517">
                  <c:v>26333.0</c:v>
                </c:pt>
                <c:pt idx="2518">
                  <c:v>26336.0</c:v>
                </c:pt>
                <c:pt idx="2519">
                  <c:v>26337.0</c:v>
                </c:pt>
                <c:pt idx="2520">
                  <c:v>26338.0</c:v>
                </c:pt>
                <c:pt idx="2521">
                  <c:v>26339.0</c:v>
                </c:pt>
                <c:pt idx="2522">
                  <c:v>26340.0</c:v>
                </c:pt>
                <c:pt idx="2523">
                  <c:v>26343.0</c:v>
                </c:pt>
                <c:pt idx="2524">
                  <c:v>26344.0</c:v>
                </c:pt>
                <c:pt idx="2525">
                  <c:v>26345.0</c:v>
                </c:pt>
                <c:pt idx="2526">
                  <c:v>26346.0</c:v>
                </c:pt>
                <c:pt idx="2527">
                  <c:v>26347.0</c:v>
                </c:pt>
                <c:pt idx="2528">
                  <c:v>26351.0</c:v>
                </c:pt>
                <c:pt idx="2529">
                  <c:v>26352.0</c:v>
                </c:pt>
                <c:pt idx="2530">
                  <c:v>26353.0</c:v>
                </c:pt>
                <c:pt idx="2531">
                  <c:v>26354.0</c:v>
                </c:pt>
                <c:pt idx="2532">
                  <c:v>26357.0</c:v>
                </c:pt>
                <c:pt idx="2533">
                  <c:v>26358.0</c:v>
                </c:pt>
                <c:pt idx="2534">
                  <c:v>26359.0</c:v>
                </c:pt>
                <c:pt idx="2535">
                  <c:v>26360.0</c:v>
                </c:pt>
                <c:pt idx="2536">
                  <c:v>26361.0</c:v>
                </c:pt>
                <c:pt idx="2537">
                  <c:v>26364.0</c:v>
                </c:pt>
                <c:pt idx="2538">
                  <c:v>26365.0</c:v>
                </c:pt>
                <c:pt idx="2539">
                  <c:v>26366.0</c:v>
                </c:pt>
                <c:pt idx="2540">
                  <c:v>26367.0</c:v>
                </c:pt>
                <c:pt idx="2541">
                  <c:v>26368.0</c:v>
                </c:pt>
                <c:pt idx="2542">
                  <c:v>26371.0</c:v>
                </c:pt>
                <c:pt idx="2543">
                  <c:v>26372.0</c:v>
                </c:pt>
                <c:pt idx="2544">
                  <c:v>26373.0</c:v>
                </c:pt>
                <c:pt idx="2545">
                  <c:v>26374.0</c:v>
                </c:pt>
                <c:pt idx="2546">
                  <c:v>26375.0</c:v>
                </c:pt>
                <c:pt idx="2547">
                  <c:v>26378.0</c:v>
                </c:pt>
                <c:pt idx="2548">
                  <c:v>26379.0</c:v>
                </c:pt>
                <c:pt idx="2549">
                  <c:v>26380.0</c:v>
                </c:pt>
                <c:pt idx="2550">
                  <c:v>26381.0</c:v>
                </c:pt>
                <c:pt idx="2551">
                  <c:v>26382.0</c:v>
                </c:pt>
                <c:pt idx="2552">
                  <c:v>26385.0</c:v>
                </c:pt>
                <c:pt idx="2553">
                  <c:v>26386.0</c:v>
                </c:pt>
                <c:pt idx="2554">
                  <c:v>26387.0</c:v>
                </c:pt>
                <c:pt idx="2555">
                  <c:v>26388.0</c:v>
                </c:pt>
                <c:pt idx="2556">
                  <c:v>26392.0</c:v>
                </c:pt>
                <c:pt idx="2557">
                  <c:v>26393.0</c:v>
                </c:pt>
                <c:pt idx="2558">
                  <c:v>26394.0</c:v>
                </c:pt>
                <c:pt idx="2559">
                  <c:v>26395.0</c:v>
                </c:pt>
                <c:pt idx="2560">
                  <c:v>26396.0</c:v>
                </c:pt>
                <c:pt idx="2561">
                  <c:v>26399.0</c:v>
                </c:pt>
                <c:pt idx="2562">
                  <c:v>26400.0</c:v>
                </c:pt>
                <c:pt idx="2563">
                  <c:v>26401.0</c:v>
                </c:pt>
                <c:pt idx="2564">
                  <c:v>26402.0</c:v>
                </c:pt>
                <c:pt idx="2565">
                  <c:v>26403.0</c:v>
                </c:pt>
                <c:pt idx="2566">
                  <c:v>26406.0</c:v>
                </c:pt>
                <c:pt idx="2567">
                  <c:v>26407.0</c:v>
                </c:pt>
                <c:pt idx="2568">
                  <c:v>26408.0</c:v>
                </c:pt>
                <c:pt idx="2569">
                  <c:v>26409.0</c:v>
                </c:pt>
                <c:pt idx="2570">
                  <c:v>26410.0</c:v>
                </c:pt>
                <c:pt idx="2571">
                  <c:v>26413.0</c:v>
                </c:pt>
                <c:pt idx="2572">
                  <c:v>26414.0</c:v>
                </c:pt>
                <c:pt idx="2573">
                  <c:v>26415.0</c:v>
                </c:pt>
                <c:pt idx="2574">
                  <c:v>26416.0</c:v>
                </c:pt>
                <c:pt idx="2575">
                  <c:v>26417.0</c:v>
                </c:pt>
                <c:pt idx="2576">
                  <c:v>26420.0</c:v>
                </c:pt>
                <c:pt idx="2577">
                  <c:v>26421.0</c:v>
                </c:pt>
                <c:pt idx="2578">
                  <c:v>26422.0</c:v>
                </c:pt>
                <c:pt idx="2579">
                  <c:v>26423.0</c:v>
                </c:pt>
                <c:pt idx="2580">
                  <c:v>26424.0</c:v>
                </c:pt>
                <c:pt idx="2581">
                  <c:v>26427.0</c:v>
                </c:pt>
                <c:pt idx="2582">
                  <c:v>26428.0</c:v>
                </c:pt>
                <c:pt idx="2583">
                  <c:v>26429.0</c:v>
                </c:pt>
                <c:pt idx="2584">
                  <c:v>26430.0</c:v>
                </c:pt>
                <c:pt idx="2585">
                  <c:v>26431.0</c:v>
                </c:pt>
                <c:pt idx="2586">
                  <c:v>26434.0</c:v>
                </c:pt>
                <c:pt idx="2587">
                  <c:v>26435.0</c:v>
                </c:pt>
                <c:pt idx="2588">
                  <c:v>26436.0</c:v>
                </c:pt>
                <c:pt idx="2589">
                  <c:v>26437.0</c:v>
                </c:pt>
                <c:pt idx="2590">
                  <c:v>26438.0</c:v>
                </c:pt>
                <c:pt idx="2591">
                  <c:v>26441.0</c:v>
                </c:pt>
                <c:pt idx="2592">
                  <c:v>26442.0</c:v>
                </c:pt>
                <c:pt idx="2593">
                  <c:v>26443.0</c:v>
                </c:pt>
                <c:pt idx="2594">
                  <c:v>26444.0</c:v>
                </c:pt>
                <c:pt idx="2595">
                  <c:v>26445.0</c:v>
                </c:pt>
                <c:pt idx="2596">
                  <c:v>26449.0</c:v>
                </c:pt>
                <c:pt idx="2597">
                  <c:v>26450.0</c:v>
                </c:pt>
                <c:pt idx="2598">
                  <c:v>26451.0</c:v>
                </c:pt>
                <c:pt idx="2599">
                  <c:v>26452.0</c:v>
                </c:pt>
                <c:pt idx="2600">
                  <c:v>26455.0</c:v>
                </c:pt>
                <c:pt idx="2601">
                  <c:v>26456.0</c:v>
                </c:pt>
                <c:pt idx="2602">
                  <c:v>26457.0</c:v>
                </c:pt>
                <c:pt idx="2603">
                  <c:v>26458.0</c:v>
                </c:pt>
                <c:pt idx="2604">
                  <c:v>26459.0</c:v>
                </c:pt>
                <c:pt idx="2605">
                  <c:v>26462.0</c:v>
                </c:pt>
                <c:pt idx="2606">
                  <c:v>26463.0</c:v>
                </c:pt>
                <c:pt idx="2607">
                  <c:v>26464.0</c:v>
                </c:pt>
                <c:pt idx="2608">
                  <c:v>26465.0</c:v>
                </c:pt>
                <c:pt idx="2609">
                  <c:v>26466.0</c:v>
                </c:pt>
                <c:pt idx="2610">
                  <c:v>26469.0</c:v>
                </c:pt>
                <c:pt idx="2611">
                  <c:v>26470.0</c:v>
                </c:pt>
                <c:pt idx="2612">
                  <c:v>26471.0</c:v>
                </c:pt>
                <c:pt idx="2613">
                  <c:v>26472.0</c:v>
                </c:pt>
                <c:pt idx="2614">
                  <c:v>26473.0</c:v>
                </c:pt>
                <c:pt idx="2615">
                  <c:v>26476.0</c:v>
                </c:pt>
                <c:pt idx="2616">
                  <c:v>26477.0</c:v>
                </c:pt>
                <c:pt idx="2617">
                  <c:v>26478.0</c:v>
                </c:pt>
                <c:pt idx="2618">
                  <c:v>26479.0</c:v>
                </c:pt>
                <c:pt idx="2619">
                  <c:v>26480.0</c:v>
                </c:pt>
                <c:pt idx="2620">
                  <c:v>26483.0</c:v>
                </c:pt>
                <c:pt idx="2621">
                  <c:v>26485.0</c:v>
                </c:pt>
                <c:pt idx="2622">
                  <c:v>26486.0</c:v>
                </c:pt>
                <c:pt idx="2623">
                  <c:v>26487.0</c:v>
                </c:pt>
                <c:pt idx="2624">
                  <c:v>26490.0</c:v>
                </c:pt>
                <c:pt idx="2625">
                  <c:v>26491.0</c:v>
                </c:pt>
                <c:pt idx="2626">
                  <c:v>26492.0</c:v>
                </c:pt>
                <c:pt idx="2627">
                  <c:v>26493.0</c:v>
                </c:pt>
                <c:pt idx="2628">
                  <c:v>26494.0</c:v>
                </c:pt>
                <c:pt idx="2629">
                  <c:v>26497.0</c:v>
                </c:pt>
                <c:pt idx="2630">
                  <c:v>26498.0</c:v>
                </c:pt>
                <c:pt idx="2631">
                  <c:v>26499.0</c:v>
                </c:pt>
                <c:pt idx="2632">
                  <c:v>26500.0</c:v>
                </c:pt>
                <c:pt idx="2633">
                  <c:v>26501.0</c:v>
                </c:pt>
                <c:pt idx="2634">
                  <c:v>26504.0</c:v>
                </c:pt>
                <c:pt idx="2635">
                  <c:v>26505.0</c:v>
                </c:pt>
                <c:pt idx="2636">
                  <c:v>26506.0</c:v>
                </c:pt>
                <c:pt idx="2637">
                  <c:v>26507.0</c:v>
                </c:pt>
                <c:pt idx="2638">
                  <c:v>26508.0</c:v>
                </c:pt>
                <c:pt idx="2639">
                  <c:v>26511.0</c:v>
                </c:pt>
                <c:pt idx="2640">
                  <c:v>26512.0</c:v>
                </c:pt>
                <c:pt idx="2641">
                  <c:v>26513.0</c:v>
                </c:pt>
                <c:pt idx="2642">
                  <c:v>26514.0</c:v>
                </c:pt>
                <c:pt idx="2643">
                  <c:v>26515.0</c:v>
                </c:pt>
                <c:pt idx="2644">
                  <c:v>26518.0</c:v>
                </c:pt>
                <c:pt idx="2645">
                  <c:v>26519.0</c:v>
                </c:pt>
                <c:pt idx="2646">
                  <c:v>26520.0</c:v>
                </c:pt>
                <c:pt idx="2647">
                  <c:v>26521.0</c:v>
                </c:pt>
                <c:pt idx="2648">
                  <c:v>26522.0</c:v>
                </c:pt>
                <c:pt idx="2649">
                  <c:v>26525.0</c:v>
                </c:pt>
                <c:pt idx="2650">
                  <c:v>26526.0</c:v>
                </c:pt>
                <c:pt idx="2651">
                  <c:v>26527.0</c:v>
                </c:pt>
                <c:pt idx="2652">
                  <c:v>26528.0</c:v>
                </c:pt>
                <c:pt idx="2653">
                  <c:v>26529.0</c:v>
                </c:pt>
                <c:pt idx="2654">
                  <c:v>26532.0</c:v>
                </c:pt>
                <c:pt idx="2655">
                  <c:v>26533.0</c:v>
                </c:pt>
                <c:pt idx="2656">
                  <c:v>26534.0</c:v>
                </c:pt>
                <c:pt idx="2657">
                  <c:v>26535.0</c:v>
                </c:pt>
                <c:pt idx="2658">
                  <c:v>26536.0</c:v>
                </c:pt>
                <c:pt idx="2659">
                  <c:v>26539.0</c:v>
                </c:pt>
                <c:pt idx="2660">
                  <c:v>26540.0</c:v>
                </c:pt>
                <c:pt idx="2661">
                  <c:v>26541.0</c:v>
                </c:pt>
                <c:pt idx="2662">
                  <c:v>26542.0</c:v>
                </c:pt>
                <c:pt idx="2663">
                  <c:v>26543.0</c:v>
                </c:pt>
                <c:pt idx="2664">
                  <c:v>26547.0</c:v>
                </c:pt>
                <c:pt idx="2665">
                  <c:v>26548.0</c:v>
                </c:pt>
                <c:pt idx="2666">
                  <c:v>26549.0</c:v>
                </c:pt>
                <c:pt idx="2667">
                  <c:v>26550.0</c:v>
                </c:pt>
                <c:pt idx="2668">
                  <c:v>26553.0</c:v>
                </c:pt>
                <c:pt idx="2669">
                  <c:v>26554.0</c:v>
                </c:pt>
                <c:pt idx="2670">
                  <c:v>26555.0</c:v>
                </c:pt>
                <c:pt idx="2671">
                  <c:v>26556.0</c:v>
                </c:pt>
                <c:pt idx="2672">
                  <c:v>26557.0</c:v>
                </c:pt>
                <c:pt idx="2673">
                  <c:v>26560.0</c:v>
                </c:pt>
                <c:pt idx="2674">
                  <c:v>26561.0</c:v>
                </c:pt>
                <c:pt idx="2675">
                  <c:v>26562.0</c:v>
                </c:pt>
                <c:pt idx="2676">
                  <c:v>26563.0</c:v>
                </c:pt>
                <c:pt idx="2677">
                  <c:v>26564.0</c:v>
                </c:pt>
                <c:pt idx="2678">
                  <c:v>26567.0</c:v>
                </c:pt>
                <c:pt idx="2679">
                  <c:v>26568.0</c:v>
                </c:pt>
                <c:pt idx="2680">
                  <c:v>26569.0</c:v>
                </c:pt>
                <c:pt idx="2681">
                  <c:v>26570.0</c:v>
                </c:pt>
                <c:pt idx="2682">
                  <c:v>26571.0</c:v>
                </c:pt>
                <c:pt idx="2683">
                  <c:v>26574.0</c:v>
                </c:pt>
                <c:pt idx="2684">
                  <c:v>26575.0</c:v>
                </c:pt>
                <c:pt idx="2685">
                  <c:v>26576.0</c:v>
                </c:pt>
                <c:pt idx="2686">
                  <c:v>26577.0</c:v>
                </c:pt>
                <c:pt idx="2687">
                  <c:v>26578.0</c:v>
                </c:pt>
                <c:pt idx="2688">
                  <c:v>26582.0</c:v>
                </c:pt>
                <c:pt idx="2689">
                  <c:v>26583.0</c:v>
                </c:pt>
                <c:pt idx="2690">
                  <c:v>26584.0</c:v>
                </c:pt>
                <c:pt idx="2691">
                  <c:v>26585.0</c:v>
                </c:pt>
                <c:pt idx="2692">
                  <c:v>26588.0</c:v>
                </c:pt>
                <c:pt idx="2693">
                  <c:v>26589.0</c:v>
                </c:pt>
                <c:pt idx="2694">
                  <c:v>26590.0</c:v>
                </c:pt>
                <c:pt idx="2695">
                  <c:v>26591.0</c:v>
                </c:pt>
                <c:pt idx="2696">
                  <c:v>26592.0</c:v>
                </c:pt>
                <c:pt idx="2697">
                  <c:v>26596.0</c:v>
                </c:pt>
                <c:pt idx="2698">
                  <c:v>26597.0</c:v>
                </c:pt>
                <c:pt idx="2699">
                  <c:v>26598.0</c:v>
                </c:pt>
                <c:pt idx="2700">
                  <c:v>26599.0</c:v>
                </c:pt>
                <c:pt idx="2701">
                  <c:v>26602.0</c:v>
                </c:pt>
                <c:pt idx="2702">
                  <c:v>26603.0</c:v>
                </c:pt>
                <c:pt idx="2703">
                  <c:v>26604.0</c:v>
                </c:pt>
                <c:pt idx="2704">
                  <c:v>26605.0</c:v>
                </c:pt>
                <c:pt idx="2705">
                  <c:v>26606.0</c:v>
                </c:pt>
                <c:pt idx="2706">
                  <c:v>26609.0</c:v>
                </c:pt>
                <c:pt idx="2707">
                  <c:v>26611.0</c:v>
                </c:pt>
                <c:pt idx="2708">
                  <c:v>26612.0</c:v>
                </c:pt>
                <c:pt idx="2709">
                  <c:v>26613.0</c:v>
                </c:pt>
                <c:pt idx="2710">
                  <c:v>26616.0</c:v>
                </c:pt>
                <c:pt idx="2711">
                  <c:v>26617.0</c:v>
                </c:pt>
                <c:pt idx="2712">
                  <c:v>26618.0</c:v>
                </c:pt>
                <c:pt idx="2713">
                  <c:v>26619.0</c:v>
                </c:pt>
                <c:pt idx="2714">
                  <c:v>26620.0</c:v>
                </c:pt>
                <c:pt idx="2715">
                  <c:v>26623.0</c:v>
                </c:pt>
                <c:pt idx="2716">
                  <c:v>26624.0</c:v>
                </c:pt>
                <c:pt idx="2717">
                  <c:v>26625.0</c:v>
                </c:pt>
                <c:pt idx="2718">
                  <c:v>26627.0</c:v>
                </c:pt>
                <c:pt idx="2719">
                  <c:v>26630.0</c:v>
                </c:pt>
                <c:pt idx="2720">
                  <c:v>26631.0</c:v>
                </c:pt>
                <c:pt idx="2721">
                  <c:v>26632.0</c:v>
                </c:pt>
                <c:pt idx="2722">
                  <c:v>26633.0</c:v>
                </c:pt>
                <c:pt idx="2723">
                  <c:v>26634.0</c:v>
                </c:pt>
                <c:pt idx="2724">
                  <c:v>26637.0</c:v>
                </c:pt>
                <c:pt idx="2725">
                  <c:v>26638.0</c:v>
                </c:pt>
                <c:pt idx="2726">
                  <c:v>26639.0</c:v>
                </c:pt>
                <c:pt idx="2727">
                  <c:v>26640.0</c:v>
                </c:pt>
                <c:pt idx="2728">
                  <c:v>26641.0</c:v>
                </c:pt>
                <c:pt idx="2729">
                  <c:v>26644.0</c:v>
                </c:pt>
                <c:pt idx="2730">
                  <c:v>26645.0</c:v>
                </c:pt>
                <c:pt idx="2731">
                  <c:v>26646.0</c:v>
                </c:pt>
                <c:pt idx="2732">
                  <c:v>26647.0</c:v>
                </c:pt>
                <c:pt idx="2733">
                  <c:v>26648.0</c:v>
                </c:pt>
                <c:pt idx="2734">
                  <c:v>26651.0</c:v>
                </c:pt>
                <c:pt idx="2735">
                  <c:v>26652.0</c:v>
                </c:pt>
                <c:pt idx="2736">
                  <c:v>26653.0</c:v>
                </c:pt>
                <c:pt idx="2737">
                  <c:v>26654.0</c:v>
                </c:pt>
                <c:pt idx="2738">
                  <c:v>26655.0</c:v>
                </c:pt>
                <c:pt idx="2739">
                  <c:v>26659.0</c:v>
                </c:pt>
                <c:pt idx="2740">
                  <c:v>26660.0</c:v>
                </c:pt>
                <c:pt idx="2741">
                  <c:v>26661.0</c:v>
                </c:pt>
                <c:pt idx="2742">
                  <c:v>26662.0</c:v>
                </c:pt>
                <c:pt idx="2743">
                  <c:v>26666.0</c:v>
                </c:pt>
                <c:pt idx="2744">
                  <c:v>26667.0</c:v>
                </c:pt>
                <c:pt idx="2745">
                  <c:v>26668.0</c:v>
                </c:pt>
                <c:pt idx="2746">
                  <c:v>26669.0</c:v>
                </c:pt>
                <c:pt idx="2747">
                  <c:v>26672.0</c:v>
                </c:pt>
                <c:pt idx="2748">
                  <c:v>26673.0</c:v>
                </c:pt>
                <c:pt idx="2749">
                  <c:v>26674.0</c:v>
                </c:pt>
                <c:pt idx="2750">
                  <c:v>26675.0</c:v>
                </c:pt>
                <c:pt idx="2751">
                  <c:v>26676.0</c:v>
                </c:pt>
                <c:pt idx="2752">
                  <c:v>26679.0</c:v>
                </c:pt>
                <c:pt idx="2753">
                  <c:v>26680.0</c:v>
                </c:pt>
                <c:pt idx="2754">
                  <c:v>26681.0</c:v>
                </c:pt>
                <c:pt idx="2755">
                  <c:v>26682.0</c:v>
                </c:pt>
                <c:pt idx="2756">
                  <c:v>26683.0</c:v>
                </c:pt>
                <c:pt idx="2757">
                  <c:v>26686.0</c:v>
                </c:pt>
                <c:pt idx="2758">
                  <c:v>26687.0</c:v>
                </c:pt>
                <c:pt idx="2759">
                  <c:v>26688.0</c:v>
                </c:pt>
                <c:pt idx="2760">
                  <c:v>26689.0</c:v>
                </c:pt>
                <c:pt idx="2761">
                  <c:v>26690.0</c:v>
                </c:pt>
                <c:pt idx="2762">
                  <c:v>26693.0</c:v>
                </c:pt>
                <c:pt idx="2763">
                  <c:v>26694.0</c:v>
                </c:pt>
                <c:pt idx="2764">
                  <c:v>26695.0</c:v>
                </c:pt>
                <c:pt idx="2765">
                  <c:v>26696.0</c:v>
                </c:pt>
                <c:pt idx="2766">
                  <c:v>26697.0</c:v>
                </c:pt>
                <c:pt idx="2767">
                  <c:v>26700.0</c:v>
                </c:pt>
                <c:pt idx="2768">
                  <c:v>26701.0</c:v>
                </c:pt>
                <c:pt idx="2769">
                  <c:v>26702.0</c:v>
                </c:pt>
                <c:pt idx="2770">
                  <c:v>26703.0</c:v>
                </c:pt>
                <c:pt idx="2771">
                  <c:v>26704.0</c:v>
                </c:pt>
                <c:pt idx="2772">
                  <c:v>26708.0</c:v>
                </c:pt>
                <c:pt idx="2773">
                  <c:v>26709.0</c:v>
                </c:pt>
                <c:pt idx="2774">
                  <c:v>26710.0</c:v>
                </c:pt>
                <c:pt idx="2775">
                  <c:v>26711.0</c:v>
                </c:pt>
                <c:pt idx="2776">
                  <c:v>26715.0</c:v>
                </c:pt>
                <c:pt idx="2777">
                  <c:v>26716.0</c:v>
                </c:pt>
                <c:pt idx="2778">
                  <c:v>26717.0</c:v>
                </c:pt>
                <c:pt idx="2779">
                  <c:v>26718.0</c:v>
                </c:pt>
                <c:pt idx="2780">
                  <c:v>26721.0</c:v>
                </c:pt>
                <c:pt idx="2781">
                  <c:v>26722.0</c:v>
                </c:pt>
                <c:pt idx="2782">
                  <c:v>26723.0</c:v>
                </c:pt>
                <c:pt idx="2783">
                  <c:v>26724.0</c:v>
                </c:pt>
                <c:pt idx="2784">
                  <c:v>26725.0</c:v>
                </c:pt>
                <c:pt idx="2785">
                  <c:v>26728.0</c:v>
                </c:pt>
                <c:pt idx="2786">
                  <c:v>26729.0</c:v>
                </c:pt>
                <c:pt idx="2787">
                  <c:v>26730.0</c:v>
                </c:pt>
                <c:pt idx="2788">
                  <c:v>26731.0</c:v>
                </c:pt>
                <c:pt idx="2789">
                  <c:v>26732.0</c:v>
                </c:pt>
                <c:pt idx="2790">
                  <c:v>26735.0</c:v>
                </c:pt>
                <c:pt idx="2791">
                  <c:v>26736.0</c:v>
                </c:pt>
                <c:pt idx="2792">
                  <c:v>26737.0</c:v>
                </c:pt>
                <c:pt idx="2793">
                  <c:v>26738.0</c:v>
                </c:pt>
                <c:pt idx="2794">
                  <c:v>26739.0</c:v>
                </c:pt>
                <c:pt idx="2795">
                  <c:v>26742.0</c:v>
                </c:pt>
                <c:pt idx="2796">
                  <c:v>26743.0</c:v>
                </c:pt>
                <c:pt idx="2797">
                  <c:v>26744.0</c:v>
                </c:pt>
                <c:pt idx="2798">
                  <c:v>26745.0</c:v>
                </c:pt>
                <c:pt idx="2799">
                  <c:v>26746.0</c:v>
                </c:pt>
                <c:pt idx="2800">
                  <c:v>26749.0</c:v>
                </c:pt>
                <c:pt idx="2801">
                  <c:v>26750.0</c:v>
                </c:pt>
                <c:pt idx="2802">
                  <c:v>26751.0</c:v>
                </c:pt>
                <c:pt idx="2803">
                  <c:v>26752.0</c:v>
                </c:pt>
                <c:pt idx="2804">
                  <c:v>26753.0</c:v>
                </c:pt>
                <c:pt idx="2805">
                  <c:v>26756.0</c:v>
                </c:pt>
                <c:pt idx="2806">
                  <c:v>26757.0</c:v>
                </c:pt>
                <c:pt idx="2807">
                  <c:v>26758.0</c:v>
                </c:pt>
                <c:pt idx="2808">
                  <c:v>26759.0</c:v>
                </c:pt>
                <c:pt idx="2809">
                  <c:v>26760.0</c:v>
                </c:pt>
                <c:pt idx="2810">
                  <c:v>26763.0</c:v>
                </c:pt>
                <c:pt idx="2811">
                  <c:v>26764.0</c:v>
                </c:pt>
                <c:pt idx="2812">
                  <c:v>26765.0</c:v>
                </c:pt>
                <c:pt idx="2813">
                  <c:v>26766.0</c:v>
                </c:pt>
                <c:pt idx="2814">
                  <c:v>26767.0</c:v>
                </c:pt>
                <c:pt idx="2815">
                  <c:v>26770.0</c:v>
                </c:pt>
                <c:pt idx="2816">
                  <c:v>26771.0</c:v>
                </c:pt>
                <c:pt idx="2817">
                  <c:v>26772.0</c:v>
                </c:pt>
                <c:pt idx="2818">
                  <c:v>26773.0</c:v>
                </c:pt>
                <c:pt idx="2819">
                  <c:v>26777.0</c:v>
                </c:pt>
                <c:pt idx="2820">
                  <c:v>26778.0</c:v>
                </c:pt>
                <c:pt idx="2821">
                  <c:v>26779.0</c:v>
                </c:pt>
                <c:pt idx="2822">
                  <c:v>26780.0</c:v>
                </c:pt>
                <c:pt idx="2823">
                  <c:v>26781.0</c:v>
                </c:pt>
                <c:pt idx="2824">
                  <c:v>26784.0</c:v>
                </c:pt>
                <c:pt idx="2825">
                  <c:v>26785.0</c:v>
                </c:pt>
                <c:pt idx="2826">
                  <c:v>26786.0</c:v>
                </c:pt>
                <c:pt idx="2827">
                  <c:v>26787.0</c:v>
                </c:pt>
                <c:pt idx="2828">
                  <c:v>26788.0</c:v>
                </c:pt>
                <c:pt idx="2829">
                  <c:v>26791.0</c:v>
                </c:pt>
                <c:pt idx="2830">
                  <c:v>26792.0</c:v>
                </c:pt>
                <c:pt idx="2831">
                  <c:v>26793.0</c:v>
                </c:pt>
                <c:pt idx="2832">
                  <c:v>26794.0</c:v>
                </c:pt>
                <c:pt idx="2833">
                  <c:v>26795.0</c:v>
                </c:pt>
                <c:pt idx="2834">
                  <c:v>26798.0</c:v>
                </c:pt>
                <c:pt idx="2835">
                  <c:v>26799.0</c:v>
                </c:pt>
                <c:pt idx="2836">
                  <c:v>26800.0</c:v>
                </c:pt>
                <c:pt idx="2837">
                  <c:v>26801.0</c:v>
                </c:pt>
                <c:pt idx="2838">
                  <c:v>26802.0</c:v>
                </c:pt>
                <c:pt idx="2839">
                  <c:v>26805.0</c:v>
                </c:pt>
                <c:pt idx="2840">
                  <c:v>26806.0</c:v>
                </c:pt>
                <c:pt idx="2841">
                  <c:v>26807.0</c:v>
                </c:pt>
                <c:pt idx="2842">
                  <c:v>26808.0</c:v>
                </c:pt>
                <c:pt idx="2843">
                  <c:v>26809.0</c:v>
                </c:pt>
                <c:pt idx="2844">
                  <c:v>26813.0</c:v>
                </c:pt>
                <c:pt idx="2845">
                  <c:v>26814.0</c:v>
                </c:pt>
                <c:pt idx="2846">
                  <c:v>26815.0</c:v>
                </c:pt>
                <c:pt idx="2847">
                  <c:v>26816.0</c:v>
                </c:pt>
                <c:pt idx="2848">
                  <c:v>26819.0</c:v>
                </c:pt>
                <c:pt idx="2849">
                  <c:v>26820.0</c:v>
                </c:pt>
                <c:pt idx="2850">
                  <c:v>26821.0</c:v>
                </c:pt>
                <c:pt idx="2851">
                  <c:v>26822.0</c:v>
                </c:pt>
                <c:pt idx="2852">
                  <c:v>26823.0</c:v>
                </c:pt>
                <c:pt idx="2853">
                  <c:v>26826.0</c:v>
                </c:pt>
                <c:pt idx="2854">
                  <c:v>26827.0</c:v>
                </c:pt>
                <c:pt idx="2855">
                  <c:v>26828.0</c:v>
                </c:pt>
                <c:pt idx="2856">
                  <c:v>26829.0</c:v>
                </c:pt>
                <c:pt idx="2857">
                  <c:v>26830.0</c:v>
                </c:pt>
                <c:pt idx="2858">
                  <c:v>26833.0</c:v>
                </c:pt>
                <c:pt idx="2859">
                  <c:v>26834.0</c:v>
                </c:pt>
                <c:pt idx="2860">
                  <c:v>26835.0</c:v>
                </c:pt>
                <c:pt idx="2861">
                  <c:v>26836.0</c:v>
                </c:pt>
                <c:pt idx="2862">
                  <c:v>26837.0</c:v>
                </c:pt>
                <c:pt idx="2863">
                  <c:v>26840.0</c:v>
                </c:pt>
                <c:pt idx="2864">
                  <c:v>26841.0</c:v>
                </c:pt>
                <c:pt idx="2865">
                  <c:v>26842.0</c:v>
                </c:pt>
                <c:pt idx="2866">
                  <c:v>26843.0</c:v>
                </c:pt>
                <c:pt idx="2867">
                  <c:v>26844.0</c:v>
                </c:pt>
                <c:pt idx="2868">
                  <c:v>26847.0</c:v>
                </c:pt>
                <c:pt idx="2869">
                  <c:v>26848.0</c:v>
                </c:pt>
                <c:pt idx="2870">
                  <c:v>26850.0</c:v>
                </c:pt>
                <c:pt idx="2871">
                  <c:v>26851.0</c:v>
                </c:pt>
                <c:pt idx="2872">
                  <c:v>26854.0</c:v>
                </c:pt>
                <c:pt idx="2873">
                  <c:v>26855.0</c:v>
                </c:pt>
                <c:pt idx="2874">
                  <c:v>26856.0</c:v>
                </c:pt>
                <c:pt idx="2875">
                  <c:v>26857.0</c:v>
                </c:pt>
                <c:pt idx="2876">
                  <c:v>26858.0</c:v>
                </c:pt>
                <c:pt idx="2877">
                  <c:v>26861.0</c:v>
                </c:pt>
                <c:pt idx="2878">
                  <c:v>26862.0</c:v>
                </c:pt>
                <c:pt idx="2879">
                  <c:v>26863.0</c:v>
                </c:pt>
                <c:pt idx="2880">
                  <c:v>26864.0</c:v>
                </c:pt>
                <c:pt idx="2881">
                  <c:v>26865.0</c:v>
                </c:pt>
                <c:pt idx="2882">
                  <c:v>26868.0</c:v>
                </c:pt>
                <c:pt idx="2883">
                  <c:v>26869.0</c:v>
                </c:pt>
                <c:pt idx="2884">
                  <c:v>26870.0</c:v>
                </c:pt>
                <c:pt idx="2885">
                  <c:v>26871.0</c:v>
                </c:pt>
                <c:pt idx="2886">
                  <c:v>26872.0</c:v>
                </c:pt>
                <c:pt idx="2887">
                  <c:v>26875.0</c:v>
                </c:pt>
                <c:pt idx="2888">
                  <c:v>26876.0</c:v>
                </c:pt>
                <c:pt idx="2889">
                  <c:v>26877.0</c:v>
                </c:pt>
                <c:pt idx="2890">
                  <c:v>26878.0</c:v>
                </c:pt>
                <c:pt idx="2891">
                  <c:v>26879.0</c:v>
                </c:pt>
                <c:pt idx="2892">
                  <c:v>26882.0</c:v>
                </c:pt>
                <c:pt idx="2893">
                  <c:v>26883.0</c:v>
                </c:pt>
                <c:pt idx="2894">
                  <c:v>26884.0</c:v>
                </c:pt>
                <c:pt idx="2895">
                  <c:v>26885.0</c:v>
                </c:pt>
                <c:pt idx="2896">
                  <c:v>26886.0</c:v>
                </c:pt>
                <c:pt idx="2897">
                  <c:v>26889.0</c:v>
                </c:pt>
                <c:pt idx="2898">
                  <c:v>26890.0</c:v>
                </c:pt>
                <c:pt idx="2899">
                  <c:v>26891.0</c:v>
                </c:pt>
                <c:pt idx="2900">
                  <c:v>26892.0</c:v>
                </c:pt>
                <c:pt idx="2901">
                  <c:v>26893.0</c:v>
                </c:pt>
                <c:pt idx="2902">
                  <c:v>26896.0</c:v>
                </c:pt>
                <c:pt idx="2903">
                  <c:v>26897.0</c:v>
                </c:pt>
                <c:pt idx="2904">
                  <c:v>26898.0</c:v>
                </c:pt>
                <c:pt idx="2905">
                  <c:v>26899.0</c:v>
                </c:pt>
                <c:pt idx="2906">
                  <c:v>26900.0</c:v>
                </c:pt>
                <c:pt idx="2907">
                  <c:v>26903.0</c:v>
                </c:pt>
                <c:pt idx="2908">
                  <c:v>26904.0</c:v>
                </c:pt>
                <c:pt idx="2909">
                  <c:v>26905.0</c:v>
                </c:pt>
                <c:pt idx="2910">
                  <c:v>26906.0</c:v>
                </c:pt>
                <c:pt idx="2911">
                  <c:v>26907.0</c:v>
                </c:pt>
                <c:pt idx="2912">
                  <c:v>26911.0</c:v>
                </c:pt>
                <c:pt idx="2913">
                  <c:v>26912.0</c:v>
                </c:pt>
                <c:pt idx="2914">
                  <c:v>26913.0</c:v>
                </c:pt>
                <c:pt idx="2915">
                  <c:v>26914.0</c:v>
                </c:pt>
                <c:pt idx="2916">
                  <c:v>26917.0</c:v>
                </c:pt>
                <c:pt idx="2917">
                  <c:v>26918.0</c:v>
                </c:pt>
                <c:pt idx="2918">
                  <c:v>26919.0</c:v>
                </c:pt>
                <c:pt idx="2919">
                  <c:v>26920.0</c:v>
                </c:pt>
                <c:pt idx="2920">
                  <c:v>26921.0</c:v>
                </c:pt>
                <c:pt idx="2921">
                  <c:v>26924.0</c:v>
                </c:pt>
                <c:pt idx="2922">
                  <c:v>26925.0</c:v>
                </c:pt>
                <c:pt idx="2923">
                  <c:v>26926.0</c:v>
                </c:pt>
                <c:pt idx="2924">
                  <c:v>26927.0</c:v>
                </c:pt>
                <c:pt idx="2925">
                  <c:v>26928.0</c:v>
                </c:pt>
                <c:pt idx="2926">
                  <c:v>26931.0</c:v>
                </c:pt>
                <c:pt idx="2927">
                  <c:v>26932.0</c:v>
                </c:pt>
                <c:pt idx="2928">
                  <c:v>26933.0</c:v>
                </c:pt>
                <c:pt idx="2929">
                  <c:v>26934.0</c:v>
                </c:pt>
                <c:pt idx="2930">
                  <c:v>26935.0</c:v>
                </c:pt>
                <c:pt idx="2931">
                  <c:v>26938.0</c:v>
                </c:pt>
                <c:pt idx="2932">
                  <c:v>26939.0</c:v>
                </c:pt>
                <c:pt idx="2933">
                  <c:v>26940.0</c:v>
                </c:pt>
                <c:pt idx="2934">
                  <c:v>26941.0</c:v>
                </c:pt>
                <c:pt idx="2935">
                  <c:v>26942.0</c:v>
                </c:pt>
                <c:pt idx="2936">
                  <c:v>26946.0</c:v>
                </c:pt>
                <c:pt idx="2937">
                  <c:v>26947.0</c:v>
                </c:pt>
                <c:pt idx="2938">
                  <c:v>26948.0</c:v>
                </c:pt>
                <c:pt idx="2939">
                  <c:v>26949.0</c:v>
                </c:pt>
                <c:pt idx="2940">
                  <c:v>26952.0</c:v>
                </c:pt>
                <c:pt idx="2941">
                  <c:v>26953.0</c:v>
                </c:pt>
                <c:pt idx="2942">
                  <c:v>26954.0</c:v>
                </c:pt>
                <c:pt idx="2943">
                  <c:v>26955.0</c:v>
                </c:pt>
                <c:pt idx="2944">
                  <c:v>26956.0</c:v>
                </c:pt>
                <c:pt idx="2945">
                  <c:v>26960.0</c:v>
                </c:pt>
                <c:pt idx="2946">
                  <c:v>26961.0</c:v>
                </c:pt>
                <c:pt idx="2947">
                  <c:v>26962.0</c:v>
                </c:pt>
                <c:pt idx="2948">
                  <c:v>26963.0</c:v>
                </c:pt>
                <c:pt idx="2949">
                  <c:v>26966.0</c:v>
                </c:pt>
                <c:pt idx="2950">
                  <c:v>26967.0</c:v>
                </c:pt>
                <c:pt idx="2951">
                  <c:v>26968.0</c:v>
                </c:pt>
                <c:pt idx="2952">
                  <c:v>26969.0</c:v>
                </c:pt>
                <c:pt idx="2953">
                  <c:v>26970.0</c:v>
                </c:pt>
                <c:pt idx="2954">
                  <c:v>26973.0</c:v>
                </c:pt>
                <c:pt idx="2955">
                  <c:v>26975.0</c:v>
                </c:pt>
                <c:pt idx="2956">
                  <c:v>26976.0</c:v>
                </c:pt>
                <c:pt idx="2957">
                  <c:v>26977.0</c:v>
                </c:pt>
                <c:pt idx="2958">
                  <c:v>26980.0</c:v>
                </c:pt>
                <c:pt idx="2959">
                  <c:v>26981.0</c:v>
                </c:pt>
                <c:pt idx="2960">
                  <c:v>26982.0</c:v>
                </c:pt>
                <c:pt idx="2961">
                  <c:v>26983.0</c:v>
                </c:pt>
                <c:pt idx="2962">
                  <c:v>26984.0</c:v>
                </c:pt>
                <c:pt idx="2963">
                  <c:v>26987.0</c:v>
                </c:pt>
                <c:pt idx="2964">
                  <c:v>26988.0</c:v>
                </c:pt>
                <c:pt idx="2965">
                  <c:v>26989.0</c:v>
                </c:pt>
                <c:pt idx="2966">
                  <c:v>26991.0</c:v>
                </c:pt>
                <c:pt idx="2967">
                  <c:v>26994.0</c:v>
                </c:pt>
                <c:pt idx="2968">
                  <c:v>26995.0</c:v>
                </c:pt>
                <c:pt idx="2969">
                  <c:v>26996.0</c:v>
                </c:pt>
                <c:pt idx="2970">
                  <c:v>26997.0</c:v>
                </c:pt>
                <c:pt idx="2971">
                  <c:v>26998.0</c:v>
                </c:pt>
                <c:pt idx="2972">
                  <c:v>27001.0</c:v>
                </c:pt>
                <c:pt idx="2973">
                  <c:v>27002.0</c:v>
                </c:pt>
                <c:pt idx="2974">
                  <c:v>27003.0</c:v>
                </c:pt>
                <c:pt idx="2975">
                  <c:v>27004.0</c:v>
                </c:pt>
                <c:pt idx="2976">
                  <c:v>27005.0</c:v>
                </c:pt>
                <c:pt idx="2977">
                  <c:v>27008.0</c:v>
                </c:pt>
                <c:pt idx="2978">
                  <c:v>27009.0</c:v>
                </c:pt>
                <c:pt idx="2979">
                  <c:v>27010.0</c:v>
                </c:pt>
                <c:pt idx="2980">
                  <c:v>27011.0</c:v>
                </c:pt>
                <c:pt idx="2981">
                  <c:v>27012.0</c:v>
                </c:pt>
                <c:pt idx="2982">
                  <c:v>27015.0</c:v>
                </c:pt>
                <c:pt idx="2983">
                  <c:v>27016.0</c:v>
                </c:pt>
                <c:pt idx="2984">
                  <c:v>27017.0</c:v>
                </c:pt>
                <c:pt idx="2985">
                  <c:v>27018.0</c:v>
                </c:pt>
                <c:pt idx="2986">
                  <c:v>27019.0</c:v>
                </c:pt>
                <c:pt idx="2987">
                  <c:v>27024.0</c:v>
                </c:pt>
                <c:pt idx="2988">
                  <c:v>27025.0</c:v>
                </c:pt>
                <c:pt idx="2989">
                  <c:v>27026.0</c:v>
                </c:pt>
                <c:pt idx="2990">
                  <c:v>27029.0</c:v>
                </c:pt>
                <c:pt idx="2991">
                  <c:v>27031.0</c:v>
                </c:pt>
                <c:pt idx="2992">
                  <c:v>27032.0</c:v>
                </c:pt>
                <c:pt idx="2993">
                  <c:v>27033.0</c:v>
                </c:pt>
                <c:pt idx="2994">
                  <c:v>27036.0</c:v>
                </c:pt>
                <c:pt idx="2995">
                  <c:v>27037.0</c:v>
                </c:pt>
                <c:pt idx="2996">
                  <c:v>27038.0</c:v>
                </c:pt>
                <c:pt idx="2997">
                  <c:v>27039.0</c:v>
                </c:pt>
                <c:pt idx="2998">
                  <c:v>27040.0</c:v>
                </c:pt>
                <c:pt idx="2999">
                  <c:v>27043.0</c:v>
                </c:pt>
                <c:pt idx="3000">
                  <c:v>27044.0</c:v>
                </c:pt>
                <c:pt idx="3001">
                  <c:v>27045.0</c:v>
                </c:pt>
                <c:pt idx="3002">
                  <c:v>27046.0</c:v>
                </c:pt>
                <c:pt idx="3003">
                  <c:v>27047.0</c:v>
                </c:pt>
                <c:pt idx="3004">
                  <c:v>27050.0</c:v>
                </c:pt>
                <c:pt idx="3005">
                  <c:v>27051.0</c:v>
                </c:pt>
                <c:pt idx="3006">
                  <c:v>27052.0</c:v>
                </c:pt>
                <c:pt idx="3007">
                  <c:v>27053.0</c:v>
                </c:pt>
                <c:pt idx="3008">
                  <c:v>27054.0</c:v>
                </c:pt>
                <c:pt idx="3009">
                  <c:v>27057.0</c:v>
                </c:pt>
                <c:pt idx="3010">
                  <c:v>27058.0</c:v>
                </c:pt>
                <c:pt idx="3011">
                  <c:v>27059.0</c:v>
                </c:pt>
                <c:pt idx="3012">
                  <c:v>27060.0</c:v>
                </c:pt>
                <c:pt idx="3013">
                  <c:v>27061.0</c:v>
                </c:pt>
                <c:pt idx="3014">
                  <c:v>27064.0</c:v>
                </c:pt>
                <c:pt idx="3015">
                  <c:v>27065.0</c:v>
                </c:pt>
                <c:pt idx="3016">
                  <c:v>27066.0</c:v>
                </c:pt>
                <c:pt idx="3017">
                  <c:v>27067.0</c:v>
                </c:pt>
                <c:pt idx="3018">
                  <c:v>27068.0</c:v>
                </c:pt>
                <c:pt idx="3019">
                  <c:v>27071.0</c:v>
                </c:pt>
                <c:pt idx="3020">
                  <c:v>27073.0</c:v>
                </c:pt>
                <c:pt idx="3021">
                  <c:v>27074.0</c:v>
                </c:pt>
                <c:pt idx="3022">
                  <c:v>27075.0</c:v>
                </c:pt>
                <c:pt idx="3023">
                  <c:v>27079.0</c:v>
                </c:pt>
                <c:pt idx="3024">
                  <c:v>27080.0</c:v>
                </c:pt>
                <c:pt idx="3025">
                  <c:v>27081.0</c:v>
                </c:pt>
                <c:pt idx="3026">
                  <c:v>27082.0</c:v>
                </c:pt>
                <c:pt idx="3027">
                  <c:v>27085.0</c:v>
                </c:pt>
                <c:pt idx="3028">
                  <c:v>27086.0</c:v>
                </c:pt>
                <c:pt idx="3029">
                  <c:v>27087.0</c:v>
                </c:pt>
                <c:pt idx="3030">
                  <c:v>27088.0</c:v>
                </c:pt>
                <c:pt idx="3031">
                  <c:v>27089.0</c:v>
                </c:pt>
                <c:pt idx="3032">
                  <c:v>27092.0</c:v>
                </c:pt>
                <c:pt idx="3033">
                  <c:v>27093.0</c:v>
                </c:pt>
                <c:pt idx="3034">
                  <c:v>27094.0</c:v>
                </c:pt>
                <c:pt idx="3035">
                  <c:v>27095.0</c:v>
                </c:pt>
                <c:pt idx="3036">
                  <c:v>27096.0</c:v>
                </c:pt>
                <c:pt idx="3037">
                  <c:v>27099.0</c:v>
                </c:pt>
                <c:pt idx="3038">
                  <c:v>27100.0</c:v>
                </c:pt>
                <c:pt idx="3039">
                  <c:v>27101.0</c:v>
                </c:pt>
                <c:pt idx="3040">
                  <c:v>27102.0</c:v>
                </c:pt>
                <c:pt idx="3041">
                  <c:v>27103.0</c:v>
                </c:pt>
                <c:pt idx="3042">
                  <c:v>27106.0</c:v>
                </c:pt>
                <c:pt idx="3043">
                  <c:v>27107.0</c:v>
                </c:pt>
                <c:pt idx="3044">
                  <c:v>27108.0</c:v>
                </c:pt>
                <c:pt idx="3045">
                  <c:v>27109.0</c:v>
                </c:pt>
                <c:pt idx="3046">
                  <c:v>27110.0</c:v>
                </c:pt>
                <c:pt idx="3047">
                  <c:v>27113.0</c:v>
                </c:pt>
                <c:pt idx="3048">
                  <c:v>27114.0</c:v>
                </c:pt>
                <c:pt idx="3049">
                  <c:v>27115.0</c:v>
                </c:pt>
                <c:pt idx="3050">
                  <c:v>27116.0</c:v>
                </c:pt>
                <c:pt idx="3051">
                  <c:v>27117.0</c:v>
                </c:pt>
                <c:pt idx="3052">
                  <c:v>27120.0</c:v>
                </c:pt>
                <c:pt idx="3053">
                  <c:v>27121.0</c:v>
                </c:pt>
                <c:pt idx="3054">
                  <c:v>27122.0</c:v>
                </c:pt>
                <c:pt idx="3055">
                  <c:v>27123.0</c:v>
                </c:pt>
                <c:pt idx="3056">
                  <c:v>27124.0</c:v>
                </c:pt>
                <c:pt idx="3057">
                  <c:v>27127.0</c:v>
                </c:pt>
                <c:pt idx="3058">
                  <c:v>27128.0</c:v>
                </c:pt>
                <c:pt idx="3059">
                  <c:v>27129.0</c:v>
                </c:pt>
                <c:pt idx="3060">
                  <c:v>27130.0</c:v>
                </c:pt>
                <c:pt idx="3061">
                  <c:v>27134.0</c:v>
                </c:pt>
                <c:pt idx="3062">
                  <c:v>27135.0</c:v>
                </c:pt>
                <c:pt idx="3063">
                  <c:v>27136.0</c:v>
                </c:pt>
                <c:pt idx="3064">
                  <c:v>27137.0</c:v>
                </c:pt>
                <c:pt idx="3065">
                  <c:v>27138.0</c:v>
                </c:pt>
                <c:pt idx="3066">
                  <c:v>27141.0</c:v>
                </c:pt>
                <c:pt idx="3067">
                  <c:v>27142.0</c:v>
                </c:pt>
                <c:pt idx="3068">
                  <c:v>27143.0</c:v>
                </c:pt>
                <c:pt idx="3069">
                  <c:v>27144.0</c:v>
                </c:pt>
                <c:pt idx="3070">
                  <c:v>27145.0</c:v>
                </c:pt>
                <c:pt idx="3071">
                  <c:v>27148.0</c:v>
                </c:pt>
                <c:pt idx="3072">
                  <c:v>27149.0</c:v>
                </c:pt>
                <c:pt idx="3073">
                  <c:v>27150.0</c:v>
                </c:pt>
                <c:pt idx="3074">
                  <c:v>27151.0</c:v>
                </c:pt>
                <c:pt idx="3075">
                  <c:v>27152.0</c:v>
                </c:pt>
                <c:pt idx="3076">
                  <c:v>27155.0</c:v>
                </c:pt>
                <c:pt idx="3077">
                  <c:v>27156.0</c:v>
                </c:pt>
                <c:pt idx="3078">
                  <c:v>27157.0</c:v>
                </c:pt>
                <c:pt idx="3079">
                  <c:v>27158.0</c:v>
                </c:pt>
                <c:pt idx="3080">
                  <c:v>27159.0</c:v>
                </c:pt>
                <c:pt idx="3081">
                  <c:v>27162.0</c:v>
                </c:pt>
                <c:pt idx="3082">
                  <c:v>27163.0</c:v>
                </c:pt>
                <c:pt idx="3083">
                  <c:v>27164.0</c:v>
                </c:pt>
                <c:pt idx="3084">
                  <c:v>27165.0</c:v>
                </c:pt>
                <c:pt idx="3085">
                  <c:v>27166.0</c:v>
                </c:pt>
                <c:pt idx="3086">
                  <c:v>27169.0</c:v>
                </c:pt>
                <c:pt idx="3087">
                  <c:v>27170.0</c:v>
                </c:pt>
                <c:pt idx="3088">
                  <c:v>27171.0</c:v>
                </c:pt>
                <c:pt idx="3089">
                  <c:v>27172.0</c:v>
                </c:pt>
                <c:pt idx="3090">
                  <c:v>27173.0</c:v>
                </c:pt>
                <c:pt idx="3091">
                  <c:v>27177.0</c:v>
                </c:pt>
                <c:pt idx="3092">
                  <c:v>27178.0</c:v>
                </c:pt>
                <c:pt idx="3093">
                  <c:v>27179.0</c:v>
                </c:pt>
                <c:pt idx="3094">
                  <c:v>27180.0</c:v>
                </c:pt>
                <c:pt idx="3095">
                  <c:v>27183.0</c:v>
                </c:pt>
                <c:pt idx="3096">
                  <c:v>27184.0</c:v>
                </c:pt>
                <c:pt idx="3097">
                  <c:v>27185.0</c:v>
                </c:pt>
                <c:pt idx="3098">
                  <c:v>27186.0</c:v>
                </c:pt>
                <c:pt idx="3099">
                  <c:v>27187.0</c:v>
                </c:pt>
                <c:pt idx="3100">
                  <c:v>27190.0</c:v>
                </c:pt>
                <c:pt idx="3101">
                  <c:v>27191.0</c:v>
                </c:pt>
                <c:pt idx="3102">
                  <c:v>27192.0</c:v>
                </c:pt>
                <c:pt idx="3103">
                  <c:v>27193.0</c:v>
                </c:pt>
                <c:pt idx="3104">
                  <c:v>27194.0</c:v>
                </c:pt>
                <c:pt idx="3105">
                  <c:v>27197.0</c:v>
                </c:pt>
                <c:pt idx="3106">
                  <c:v>27198.0</c:v>
                </c:pt>
                <c:pt idx="3107">
                  <c:v>27199.0</c:v>
                </c:pt>
                <c:pt idx="3108">
                  <c:v>27200.0</c:v>
                </c:pt>
                <c:pt idx="3109">
                  <c:v>27201.0</c:v>
                </c:pt>
                <c:pt idx="3110">
                  <c:v>27204.0</c:v>
                </c:pt>
                <c:pt idx="3111">
                  <c:v>27205.0</c:v>
                </c:pt>
                <c:pt idx="3112">
                  <c:v>27206.0</c:v>
                </c:pt>
                <c:pt idx="3113">
                  <c:v>27207.0</c:v>
                </c:pt>
                <c:pt idx="3114">
                  <c:v>27208.0</c:v>
                </c:pt>
                <c:pt idx="3115">
                  <c:v>27211.0</c:v>
                </c:pt>
                <c:pt idx="3116">
                  <c:v>27212.0</c:v>
                </c:pt>
                <c:pt idx="3117">
                  <c:v>27213.0</c:v>
                </c:pt>
                <c:pt idx="3118">
                  <c:v>27215.0</c:v>
                </c:pt>
                <c:pt idx="3119">
                  <c:v>27218.0</c:v>
                </c:pt>
                <c:pt idx="3120">
                  <c:v>27219.0</c:v>
                </c:pt>
                <c:pt idx="3121">
                  <c:v>27220.0</c:v>
                </c:pt>
                <c:pt idx="3122">
                  <c:v>27221.0</c:v>
                </c:pt>
                <c:pt idx="3123">
                  <c:v>27222.0</c:v>
                </c:pt>
                <c:pt idx="3124">
                  <c:v>27225.0</c:v>
                </c:pt>
                <c:pt idx="3125">
                  <c:v>27226.0</c:v>
                </c:pt>
                <c:pt idx="3126">
                  <c:v>27227.0</c:v>
                </c:pt>
                <c:pt idx="3127">
                  <c:v>27228.0</c:v>
                </c:pt>
                <c:pt idx="3128">
                  <c:v>27229.0</c:v>
                </c:pt>
                <c:pt idx="3129">
                  <c:v>27232.0</c:v>
                </c:pt>
                <c:pt idx="3130">
                  <c:v>27233.0</c:v>
                </c:pt>
                <c:pt idx="3131">
                  <c:v>27234.0</c:v>
                </c:pt>
                <c:pt idx="3132">
                  <c:v>27235.0</c:v>
                </c:pt>
                <c:pt idx="3133">
                  <c:v>27236.0</c:v>
                </c:pt>
                <c:pt idx="3134">
                  <c:v>27239.0</c:v>
                </c:pt>
                <c:pt idx="3135">
                  <c:v>27240.0</c:v>
                </c:pt>
                <c:pt idx="3136">
                  <c:v>27241.0</c:v>
                </c:pt>
                <c:pt idx="3137">
                  <c:v>27242.0</c:v>
                </c:pt>
                <c:pt idx="3138">
                  <c:v>27243.0</c:v>
                </c:pt>
                <c:pt idx="3139">
                  <c:v>27246.0</c:v>
                </c:pt>
                <c:pt idx="3140">
                  <c:v>27247.0</c:v>
                </c:pt>
                <c:pt idx="3141">
                  <c:v>27248.0</c:v>
                </c:pt>
                <c:pt idx="3142">
                  <c:v>27249.0</c:v>
                </c:pt>
                <c:pt idx="3143">
                  <c:v>27250.0</c:v>
                </c:pt>
                <c:pt idx="3144">
                  <c:v>27253.0</c:v>
                </c:pt>
                <c:pt idx="3145">
                  <c:v>27254.0</c:v>
                </c:pt>
                <c:pt idx="3146">
                  <c:v>27255.0</c:v>
                </c:pt>
                <c:pt idx="3147">
                  <c:v>27256.0</c:v>
                </c:pt>
                <c:pt idx="3148">
                  <c:v>27257.0</c:v>
                </c:pt>
                <c:pt idx="3149">
                  <c:v>27260.0</c:v>
                </c:pt>
                <c:pt idx="3150">
                  <c:v>27261.0</c:v>
                </c:pt>
                <c:pt idx="3151">
                  <c:v>27262.0</c:v>
                </c:pt>
                <c:pt idx="3152">
                  <c:v>27263.0</c:v>
                </c:pt>
                <c:pt idx="3153">
                  <c:v>27264.0</c:v>
                </c:pt>
                <c:pt idx="3154">
                  <c:v>27267.0</c:v>
                </c:pt>
                <c:pt idx="3155">
                  <c:v>27268.0</c:v>
                </c:pt>
                <c:pt idx="3156">
                  <c:v>27269.0</c:v>
                </c:pt>
                <c:pt idx="3157">
                  <c:v>27270.0</c:v>
                </c:pt>
                <c:pt idx="3158">
                  <c:v>27271.0</c:v>
                </c:pt>
                <c:pt idx="3159">
                  <c:v>27275.0</c:v>
                </c:pt>
                <c:pt idx="3160">
                  <c:v>27276.0</c:v>
                </c:pt>
                <c:pt idx="3161">
                  <c:v>27277.0</c:v>
                </c:pt>
                <c:pt idx="3162">
                  <c:v>27278.0</c:v>
                </c:pt>
                <c:pt idx="3163">
                  <c:v>27281.0</c:v>
                </c:pt>
                <c:pt idx="3164">
                  <c:v>27282.0</c:v>
                </c:pt>
                <c:pt idx="3165">
                  <c:v>27283.0</c:v>
                </c:pt>
                <c:pt idx="3166">
                  <c:v>27284.0</c:v>
                </c:pt>
                <c:pt idx="3167">
                  <c:v>27285.0</c:v>
                </c:pt>
                <c:pt idx="3168">
                  <c:v>27288.0</c:v>
                </c:pt>
                <c:pt idx="3169">
                  <c:v>27289.0</c:v>
                </c:pt>
                <c:pt idx="3170">
                  <c:v>27290.0</c:v>
                </c:pt>
                <c:pt idx="3171">
                  <c:v>27291.0</c:v>
                </c:pt>
                <c:pt idx="3172">
                  <c:v>27292.0</c:v>
                </c:pt>
                <c:pt idx="3173">
                  <c:v>27295.0</c:v>
                </c:pt>
                <c:pt idx="3174">
                  <c:v>27296.0</c:v>
                </c:pt>
                <c:pt idx="3175">
                  <c:v>27297.0</c:v>
                </c:pt>
                <c:pt idx="3176">
                  <c:v>27298.0</c:v>
                </c:pt>
                <c:pt idx="3177">
                  <c:v>27299.0</c:v>
                </c:pt>
                <c:pt idx="3178">
                  <c:v>27302.0</c:v>
                </c:pt>
                <c:pt idx="3179">
                  <c:v>27303.0</c:v>
                </c:pt>
                <c:pt idx="3180">
                  <c:v>27304.0</c:v>
                </c:pt>
                <c:pt idx="3181">
                  <c:v>27305.0</c:v>
                </c:pt>
                <c:pt idx="3182">
                  <c:v>27306.0</c:v>
                </c:pt>
                <c:pt idx="3183">
                  <c:v>27309.0</c:v>
                </c:pt>
                <c:pt idx="3184">
                  <c:v>27310.0</c:v>
                </c:pt>
                <c:pt idx="3185">
                  <c:v>27311.0</c:v>
                </c:pt>
                <c:pt idx="3186">
                  <c:v>27312.0</c:v>
                </c:pt>
                <c:pt idx="3187">
                  <c:v>27313.0</c:v>
                </c:pt>
                <c:pt idx="3188">
                  <c:v>27317.0</c:v>
                </c:pt>
                <c:pt idx="3189">
                  <c:v>27318.0</c:v>
                </c:pt>
                <c:pt idx="3190">
                  <c:v>27319.0</c:v>
                </c:pt>
                <c:pt idx="3191">
                  <c:v>27320.0</c:v>
                </c:pt>
                <c:pt idx="3192">
                  <c:v>27323.0</c:v>
                </c:pt>
                <c:pt idx="3193">
                  <c:v>27324.0</c:v>
                </c:pt>
                <c:pt idx="3194">
                  <c:v>27325.0</c:v>
                </c:pt>
                <c:pt idx="3195">
                  <c:v>27326.0</c:v>
                </c:pt>
                <c:pt idx="3196">
                  <c:v>27327.0</c:v>
                </c:pt>
                <c:pt idx="3197">
                  <c:v>27330.0</c:v>
                </c:pt>
                <c:pt idx="3198">
                  <c:v>27331.0</c:v>
                </c:pt>
                <c:pt idx="3199">
                  <c:v>27332.0</c:v>
                </c:pt>
                <c:pt idx="3200">
                  <c:v>27333.0</c:v>
                </c:pt>
                <c:pt idx="3201">
                  <c:v>27334.0</c:v>
                </c:pt>
                <c:pt idx="3202">
                  <c:v>27337.0</c:v>
                </c:pt>
                <c:pt idx="3203">
                  <c:v>27339.0</c:v>
                </c:pt>
                <c:pt idx="3204">
                  <c:v>27340.0</c:v>
                </c:pt>
                <c:pt idx="3205">
                  <c:v>27341.0</c:v>
                </c:pt>
                <c:pt idx="3206">
                  <c:v>27345.0</c:v>
                </c:pt>
                <c:pt idx="3207">
                  <c:v>27346.0</c:v>
                </c:pt>
                <c:pt idx="3208">
                  <c:v>27347.0</c:v>
                </c:pt>
                <c:pt idx="3209">
                  <c:v>27348.0</c:v>
                </c:pt>
                <c:pt idx="3210">
                  <c:v>27351.0</c:v>
                </c:pt>
                <c:pt idx="3211">
                  <c:v>27352.0</c:v>
                </c:pt>
                <c:pt idx="3212">
                  <c:v>27353.0</c:v>
                </c:pt>
                <c:pt idx="3213">
                  <c:v>27354.0</c:v>
                </c:pt>
                <c:pt idx="3214">
                  <c:v>27355.0</c:v>
                </c:pt>
                <c:pt idx="3215">
                  <c:v>27358.0</c:v>
                </c:pt>
                <c:pt idx="3216">
                  <c:v>27359.0</c:v>
                </c:pt>
                <c:pt idx="3217">
                  <c:v>27360.0</c:v>
                </c:pt>
                <c:pt idx="3218">
                  <c:v>27362.0</c:v>
                </c:pt>
                <c:pt idx="3219">
                  <c:v>27365.0</c:v>
                </c:pt>
                <c:pt idx="3220">
                  <c:v>27366.0</c:v>
                </c:pt>
                <c:pt idx="3221">
                  <c:v>27367.0</c:v>
                </c:pt>
                <c:pt idx="3222">
                  <c:v>27368.0</c:v>
                </c:pt>
                <c:pt idx="3223">
                  <c:v>27369.0</c:v>
                </c:pt>
                <c:pt idx="3224">
                  <c:v>27372.0</c:v>
                </c:pt>
                <c:pt idx="3225">
                  <c:v>27373.0</c:v>
                </c:pt>
                <c:pt idx="3226">
                  <c:v>27374.0</c:v>
                </c:pt>
                <c:pt idx="3227">
                  <c:v>27375.0</c:v>
                </c:pt>
                <c:pt idx="3228">
                  <c:v>27376.0</c:v>
                </c:pt>
                <c:pt idx="3229">
                  <c:v>27379.0</c:v>
                </c:pt>
                <c:pt idx="3230">
                  <c:v>27380.0</c:v>
                </c:pt>
                <c:pt idx="3231">
                  <c:v>27381.0</c:v>
                </c:pt>
                <c:pt idx="3232">
                  <c:v>27382.0</c:v>
                </c:pt>
                <c:pt idx="3233">
                  <c:v>27383.0</c:v>
                </c:pt>
                <c:pt idx="3234">
                  <c:v>27386.0</c:v>
                </c:pt>
                <c:pt idx="3235">
                  <c:v>27387.0</c:v>
                </c:pt>
                <c:pt idx="3236">
                  <c:v>27389.0</c:v>
                </c:pt>
                <c:pt idx="3237">
                  <c:v>27390.0</c:v>
                </c:pt>
                <c:pt idx="3238">
                  <c:v>27393.0</c:v>
                </c:pt>
                <c:pt idx="3239">
                  <c:v>27394.0</c:v>
                </c:pt>
                <c:pt idx="3240">
                  <c:v>27396.0</c:v>
                </c:pt>
                <c:pt idx="3241">
                  <c:v>27397.0</c:v>
                </c:pt>
                <c:pt idx="3242">
                  <c:v>27400.0</c:v>
                </c:pt>
                <c:pt idx="3243">
                  <c:v>27401.0</c:v>
                </c:pt>
                <c:pt idx="3244">
                  <c:v>27402.0</c:v>
                </c:pt>
                <c:pt idx="3245">
                  <c:v>27403.0</c:v>
                </c:pt>
                <c:pt idx="3246">
                  <c:v>27404.0</c:v>
                </c:pt>
                <c:pt idx="3247">
                  <c:v>27407.0</c:v>
                </c:pt>
                <c:pt idx="3248">
                  <c:v>27408.0</c:v>
                </c:pt>
                <c:pt idx="3249">
                  <c:v>27409.0</c:v>
                </c:pt>
                <c:pt idx="3250">
                  <c:v>27410.0</c:v>
                </c:pt>
                <c:pt idx="3251">
                  <c:v>27411.0</c:v>
                </c:pt>
                <c:pt idx="3252">
                  <c:v>27414.0</c:v>
                </c:pt>
                <c:pt idx="3253">
                  <c:v>27415.0</c:v>
                </c:pt>
                <c:pt idx="3254">
                  <c:v>27416.0</c:v>
                </c:pt>
                <c:pt idx="3255">
                  <c:v>27417.0</c:v>
                </c:pt>
                <c:pt idx="3256">
                  <c:v>27418.0</c:v>
                </c:pt>
                <c:pt idx="3257">
                  <c:v>27421.0</c:v>
                </c:pt>
                <c:pt idx="3258">
                  <c:v>27422.0</c:v>
                </c:pt>
                <c:pt idx="3259">
                  <c:v>27423.0</c:v>
                </c:pt>
                <c:pt idx="3260">
                  <c:v>27424.0</c:v>
                </c:pt>
                <c:pt idx="3261">
                  <c:v>27425.0</c:v>
                </c:pt>
                <c:pt idx="3262">
                  <c:v>27428.0</c:v>
                </c:pt>
                <c:pt idx="3263">
                  <c:v>27429.0</c:v>
                </c:pt>
                <c:pt idx="3264">
                  <c:v>27430.0</c:v>
                </c:pt>
                <c:pt idx="3265">
                  <c:v>27431.0</c:v>
                </c:pt>
                <c:pt idx="3266">
                  <c:v>27432.0</c:v>
                </c:pt>
                <c:pt idx="3267">
                  <c:v>27435.0</c:v>
                </c:pt>
                <c:pt idx="3268">
                  <c:v>27436.0</c:v>
                </c:pt>
                <c:pt idx="3269">
                  <c:v>27438.0</c:v>
                </c:pt>
                <c:pt idx="3270">
                  <c:v>27439.0</c:v>
                </c:pt>
                <c:pt idx="3271">
                  <c:v>27443.0</c:v>
                </c:pt>
                <c:pt idx="3272">
                  <c:v>27444.0</c:v>
                </c:pt>
                <c:pt idx="3273">
                  <c:v>27445.0</c:v>
                </c:pt>
                <c:pt idx="3274">
                  <c:v>27446.0</c:v>
                </c:pt>
                <c:pt idx="3275">
                  <c:v>27449.0</c:v>
                </c:pt>
                <c:pt idx="3276">
                  <c:v>27450.0</c:v>
                </c:pt>
                <c:pt idx="3277">
                  <c:v>27451.0</c:v>
                </c:pt>
                <c:pt idx="3278">
                  <c:v>27452.0</c:v>
                </c:pt>
                <c:pt idx="3279">
                  <c:v>27453.0</c:v>
                </c:pt>
                <c:pt idx="3280">
                  <c:v>27456.0</c:v>
                </c:pt>
                <c:pt idx="3281">
                  <c:v>27457.0</c:v>
                </c:pt>
                <c:pt idx="3282">
                  <c:v>27458.0</c:v>
                </c:pt>
                <c:pt idx="3283">
                  <c:v>27459.0</c:v>
                </c:pt>
                <c:pt idx="3284">
                  <c:v>27460.0</c:v>
                </c:pt>
                <c:pt idx="3285">
                  <c:v>27463.0</c:v>
                </c:pt>
                <c:pt idx="3286">
                  <c:v>27464.0</c:v>
                </c:pt>
                <c:pt idx="3287">
                  <c:v>27465.0</c:v>
                </c:pt>
                <c:pt idx="3288">
                  <c:v>27466.0</c:v>
                </c:pt>
                <c:pt idx="3289">
                  <c:v>27467.0</c:v>
                </c:pt>
                <c:pt idx="3290">
                  <c:v>27470.0</c:v>
                </c:pt>
                <c:pt idx="3291">
                  <c:v>27471.0</c:v>
                </c:pt>
                <c:pt idx="3292">
                  <c:v>27472.0</c:v>
                </c:pt>
                <c:pt idx="3293">
                  <c:v>27473.0</c:v>
                </c:pt>
                <c:pt idx="3294">
                  <c:v>27474.0</c:v>
                </c:pt>
                <c:pt idx="3295">
                  <c:v>27477.0</c:v>
                </c:pt>
                <c:pt idx="3296">
                  <c:v>27478.0</c:v>
                </c:pt>
                <c:pt idx="3297">
                  <c:v>27479.0</c:v>
                </c:pt>
                <c:pt idx="3298">
                  <c:v>27480.0</c:v>
                </c:pt>
                <c:pt idx="3299">
                  <c:v>27484.0</c:v>
                </c:pt>
                <c:pt idx="3300">
                  <c:v>27485.0</c:v>
                </c:pt>
                <c:pt idx="3301">
                  <c:v>27486.0</c:v>
                </c:pt>
                <c:pt idx="3302">
                  <c:v>27487.0</c:v>
                </c:pt>
                <c:pt idx="3303">
                  <c:v>27488.0</c:v>
                </c:pt>
                <c:pt idx="3304">
                  <c:v>27491.0</c:v>
                </c:pt>
                <c:pt idx="3305">
                  <c:v>27492.0</c:v>
                </c:pt>
                <c:pt idx="3306">
                  <c:v>27493.0</c:v>
                </c:pt>
                <c:pt idx="3307">
                  <c:v>27494.0</c:v>
                </c:pt>
                <c:pt idx="3308">
                  <c:v>27495.0</c:v>
                </c:pt>
                <c:pt idx="3309">
                  <c:v>27498.0</c:v>
                </c:pt>
                <c:pt idx="3310">
                  <c:v>27499.0</c:v>
                </c:pt>
                <c:pt idx="3311">
                  <c:v>27500.0</c:v>
                </c:pt>
                <c:pt idx="3312">
                  <c:v>27501.0</c:v>
                </c:pt>
                <c:pt idx="3313">
                  <c:v>27502.0</c:v>
                </c:pt>
                <c:pt idx="3314">
                  <c:v>27505.0</c:v>
                </c:pt>
                <c:pt idx="3315">
                  <c:v>27506.0</c:v>
                </c:pt>
                <c:pt idx="3316">
                  <c:v>27507.0</c:v>
                </c:pt>
                <c:pt idx="3317">
                  <c:v>27508.0</c:v>
                </c:pt>
                <c:pt idx="3318">
                  <c:v>27509.0</c:v>
                </c:pt>
                <c:pt idx="3319">
                  <c:v>27512.0</c:v>
                </c:pt>
                <c:pt idx="3320">
                  <c:v>27513.0</c:v>
                </c:pt>
                <c:pt idx="3321">
                  <c:v>27514.0</c:v>
                </c:pt>
                <c:pt idx="3322">
                  <c:v>27515.0</c:v>
                </c:pt>
                <c:pt idx="3323">
                  <c:v>27516.0</c:v>
                </c:pt>
                <c:pt idx="3324">
                  <c:v>27519.0</c:v>
                </c:pt>
                <c:pt idx="3325">
                  <c:v>27520.0</c:v>
                </c:pt>
                <c:pt idx="3326">
                  <c:v>27521.0</c:v>
                </c:pt>
                <c:pt idx="3327">
                  <c:v>27522.0</c:v>
                </c:pt>
                <c:pt idx="3328">
                  <c:v>27523.0</c:v>
                </c:pt>
                <c:pt idx="3329">
                  <c:v>27526.0</c:v>
                </c:pt>
                <c:pt idx="3330">
                  <c:v>27527.0</c:v>
                </c:pt>
                <c:pt idx="3331">
                  <c:v>27528.0</c:v>
                </c:pt>
                <c:pt idx="3332">
                  <c:v>27529.0</c:v>
                </c:pt>
                <c:pt idx="3333">
                  <c:v>27530.0</c:v>
                </c:pt>
                <c:pt idx="3334">
                  <c:v>27533.0</c:v>
                </c:pt>
                <c:pt idx="3335">
                  <c:v>27534.0</c:v>
                </c:pt>
                <c:pt idx="3336">
                  <c:v>27535.0</c:v>
                </c:pt>
                <c:pt idx="3337">
                  <c:v>27536.0</c:v>
                </c:pt>
                <c:pt idx="3338">
                  <c:v>27537.0</c:v>
                </c:pt>
                <c:pt idx="3339">
                  <c:v>27541.0</c:v>
                </c:pt>
                <c:pt idx="3340">
                  <c:v>27542.0</c:v>
                </c:pt>
                <c:pt idx="3341">
                  <c:v>27543.0</c:v>
                </c:pt>
                <c:pt idx="3342">
                  <c:v>27544.0</c:v>
                </c:pt>
                <c:pt idx="3343">
                  <c:v>27547.0</c:v>
                </c:pt>
                <c:pt idx="3344">
                  <c:v>27548.0</c:v>
                </c:pt>
                <c:pt idx="3345">
                  <c:v>27549.0</c:v>
                </c:pt>
                <c:pt idx="3346">
                  <c:v>27550.0</c:v>
                </c:pt>
                <c:pt idx="3347">
                  <c:v>27551.0</c:v>
                </c:pt>
                <c:pt idx="3348">
                  <c:v>27554.0</c:v>
                </c:pt>
                <c:pt idx="3349">
                  <c:v>27555.0</c:v>
                </c:pt>
                <c:pt idx="3350">
                  <c:v>27556.0</c:v>
                </c:pt>
                <c:pt idx="3351">
                  <c:v>27557.0</c:v>
                </c:pt>
                <c:pt idx="3352">
                  <c:v>27558.0</c:v>
                </c:pt>
                <c:pt idx="3353">
                  <c:v>27561.0</c:v>
                </c:pt>
                <c:pt idx="3354">
                  <c:v>27562.0</c:v>
                </c:pt>
                <c:pt idx="3355">
                  <c:v>27563.0</c:v>
                </c:pt>
                <c:pt idx="3356">
                  <c:v>27564.0</c:v>
                </c:pt>
                <c:pt idx="3357">
                  <c:v>27565.0</c:v>
                </c:pt>
                <c:pt idx="3358">
                  <c:v>27568.0</c:v>
                </c:pt>
                <c:pt idx="3359">
                  <c:v>27569.0</c:v>
                </c:pt>
                <c:pt idx="3360">
                  <c:v>27570.0</c:v>
                </c:pt>
                <c:pt idx="3361">
                  <c:v>27571.0</c:v>
                </c:pt>
                <c:pt idx="3362">
                  <c:v>27572.0</c:v>
                </c:pt>
                <c:pt idx="3363">
                  <c:v>27575.0</c:v>
                </c:pt>
                <c:pt idx="3364">
                  <c:v>27576.0</c:v>
                </c:pt>
                <c:pt idx="3365">
                  <c:v>27577.0</c:v>
                </c:pt>
                <c:pt idx="3366">
                  <c:v>27578.0</c:v>
                </c:pt>
                <c:pt idx="3367">
                  <c:v>27582.0</c:v>
                </c:pt>
                <c:pt idx="3368">
                  <c:v>27583.0</c:v>
                </c:pt>
                <c:pt idx="3369">
                  <c:v>27584.0</c:v>
                </c:pt>
                <c:pt idx="3370">
                  <c:v>27585.0</c:v>
                </c:pt>
                <c:pt idx="3371">
                  <c:v>27586.0</c:v>
                </c:pt>
                <c:pt idx="3372">
                  <c:v>27589.0</c:v>
                </c:pt>
                <c:pt idx="3373">
                  <c:v>27590.0</c:v>
                </c:pt>
                <c:pt idx="3374">
                  <c:v>27591.0</c:v>
                </c:pt>
                <c:pt idx="3375">
                  <c:v>27592.0</c:v>
                </c:pt>
                <c:pt idx="3376">
                  <c:v>27593.0</c:v>
                </c:pt>
                <c:pt idx="3377">
                  <c:v>27596.0</c:v>
                </c:pt>
                <c:pt idx="3378">
                  <c:v>27597.0</c:v>
                </c:pt>
                <c:pt idx="3379">
                  <c:v>27598.0</c:v>
                </c:pt>
                <c:pt idx="3380">
                  <c:v>27599.0</c:v>
                </c:pt>
                <c:pt idx="3381">
                  <c:v>27600.0</c:v>
                </c:pt>
                <c:pt idx="3382">
                  <c:v>27603.0</c:v>
                </c:pt>
                <c:pt idx="3383">
                  <c:v>27604.0</c:v>
                </c:pt>
                <c:pt idx="3384">
                  <c:v>27605.0</c:v>
                </c:pt>
                <c:pt idx="3385">
                  <c:v>27606.0</c:v>
                </c:pt>
                <c:pt idx="3386">
                  <c:v>27607.0</c:v>
                </c:pt>
                <c:pt idx="3387">
                  <c:v>27610.0</c:v>
                </c:pt>
                <c:pt idx="3388">
                  <c:v>27611.0</c:v>
                </c:pt>
                <c:pt idx="3389">
                  <c:v>27612.0</c:v>
                </c:pt>
                <c:pt idx="3390">
                  <c:v>27613.0</c:v>
                </c:pt>
                <c:pt idx="3391">
                  <c:v>27614.0</c:v>
                </c:pt>
                <c:pt idx="3392">
                  <c:v>27617.0</c:v>
                </c:pt>
                <c:pt idx="3393">
                  <c:v>27618.0</c:v>
                </c:pt>
                <c:pt idx="3394">
                  <c:v>27619.0</c:v>
                </c:pt>
                <c:pt idx="3395">
                  <c:v>27620.0</c:v>
                </c:pt>
                <c:pt idx="3396">
                  <c:v>27621.0</c:v>
                </c:pt>
                <c:pt idx="3397">
                  <c:v>27624.0</c:v>
                </c:pt>
                <c:pt idx="3398">
                  <c:v>27625.0</c:v>
                </c:pt>
                <c:pt idx="3399">
                  <c:v>27626.0</c:v>
                </c:pt>
                <c:pt idx="3400">
                  <c:v>27627.0</c:v>
                </c:pt>
                <c:pt idx="3401">
                  <c:v>27628.0</c:v>
                </c:pt>
                <c:pt idx="3402">
                  <c:v>27631.0</c:v>
                </c:pt>
                <c:pt idx="3403">
                  <c:v>27632.0</c:v>
                </c:pt>
                <c:pt idx="3404">
                  <c:v>27633.0</c:v>
                </c:pt>
                <c:pt idx="3405">
                  <c:v>27634.0</c:v>
                </c:pt>
                <c:pt idx="3406">
                  <c:v>27635.0</c:v>
                </c:pt>
                <c:pt idx="3407">
                  <c:v>27639.0</c:v>
                </c:pt>
                <c:pt idx="3408">
                  <c:v>27640.0</c:v>
                </c:pt>
                <c:pt idx="3409">
                  <c:v>27641.0</c:v>
                </c:pt>
                <c:pt idx="3410">
                  <c:v>27642.0</c:v>
                </c:pt>
                <c:pt idx="3411">
                  <c:v>27645.0</c:v>
                </c:pt>
                <c:pt idx="3412">
                  <c:v>27646.0</c:v>
                </c:pt>
                <c:pt idx="3413">
                  <c:v>27647.0</c:v>
                </c:pt>
                <c:pt idx="3414">
                  <c:v>27648.0</c:v>
                </c:pt>
                <c:pt idx="3415">
                  <c:v>27649.0</c:v>
                </c:pt>
                <c:pt idx="3416">
                  <c:v>27652.0</c:v>
                </c:pt>
                <c:pt idx="3417">
                  <c:v>27653.0</c:v>
                </c:pt>
                <c:pt idx="3418">
                  <c:v>27654.0</c:v>
                </c:pt>
                <c:pt idx="3419">
                  <c:v>27655.0</c:v>
                </c:pt>
                <c:pt idx="3420">
                  <c:v>27656.0</c:v>
                </c:pt>
                <c:pt idx="3421">
                  <c:v>27659.0</c:v>
                </c:pt>
                <c:pt idx="3422">
                  <c:v>27660.0</c:v>
                </c:pt>
                <c:pt idx="3423">
                  <c:v>27661.0</c:v>
                </c:pt>
                <c:pt idx="3424">
                  <c:v>27662.0</c:v>
                </c:pt>
                <c:pt idx="3425">
                  <c:v>27663.0</c:v>
                </c:pt>
                <c:pt idx="3426">
                  <c:v>27666.0</c:v>
                </c:pt>
                <c:pt idx="3427">
                  <c:v>27667.0</c:v>
                </c:pt>
                <c:pt idx="3428">
                  <c:v>27668.0</c:v>
                </c:pt>
                <c:pt idx="3429">
                  <c:v>27669.0</c:v>
                </c:pt>
                <c:pt idx="3430">
                  <c:v>27670.0</c:v>
                </c:pt>
                <c:pt idx="3431">
                  <c:v>27673.0</c:v>
                </c:pt>
                <c:pt idx="3432">
                  <c:v>27674.0</c:v>
                </c:pt>
                <c:pt idx="3433">
                  <c:v>27675.0</c:v>
                </c:pt>
                <c:pt idx="3434">
                  <c:v>27676.0</c:v>
                </c:pt>
                <c:pt idx="3435">
                  <c:v>27677.0</c:v>
                </c:pt>
                <c:pt idx="3436">
                  <c:v>27681.0</c:v>
                </c:pt>
                <c:pt idx="3437">
                  <c:v>27682.0</c:v>
                </c:pt>
                <c:pt idx="3438">
                  <c:v>27683.0</c:v>
                </c:pt>
                <c:pt idx="3439">
                  <c:v>27684.0</c:v>
                </c:pt>
                <c:pt idx="3440">
                  <c:v>27687.0</c:v>
                </c:pt>
                <c:pt idx="3441">
                  <c:v>27688.0</c:v>
                </c:pt>
                <c:pt idx="3442">
                  <c:v>27689.0</c:v>
                </c:pt>
                <c:pt idx="3443">
                  <c:v>27690.0</c:v>
                </c:pt>
                <c:pt idx="3444">
                  <c:v>27691.0</c:v>
                </c:pt>
                <c:pt idx="3445">
                  <c:v>27694.0</c:v>
                </c:pt>
                <c:pt idx="3446">
                  <c:v>27695.0</c:v>
                </c:pt>
                <c:pt idx="3447">
                  <c:v>27696.0</c:v>
                </c:pt>
                <c:pt idx="3448">
                  <c:v>27697.0</c:v>
                </c:pt>
                <c:pt idx="3449">
                  <c:v>27698.0</c:v>
                </c:pt>
                <c:pt idx="3450">
                  <c:v>27701.0</c:v>
                </c:pt>
                <c:pt idx="3451">
                  <c:v>27703.0</c:v>
                </c:pt>
                <c:pt idx="3452">
                  <c:v>27704.0</c:v>
                </c:pt>
                <c:pt idx="3453">
                  <c:v>27705.0</c:v>
                </c:pt>
                <c:pt idx="3454">
                  <c:v>27708.0</c:v>
                </c:pt>
                <c:pt idx="3455">
                  <c:v>27710.0</c:v>
                </c:pt>
                <c:pt idx="3456">
                  <c:v>27711.0</c:v>
                </c:pt>
                <c:pt idx="3457">
                  <c:v>27712.0</c:v>
                </c:pt>
                <c:pt idx="3458">
                  <c:v>27715.0</c:v>
                </c:pt>
                <c:pt idx="3459">
                  <c:v>27716.0</c:v>
                </c:pt>
                <c:pt idx="3460">
                  <c:v>27717.0</c:v>
                </c:pt>
                <c:pt idx="3461">
                  <c:v>27718.0</c:v>
                </c:pt>
                <c:pt idx="3462">
                  <c:v>27719.0</c:v>
                </c:pt>
                <c:pt idx="3463">
                  <c:v>27722.0</c:v>
                </c:pt>
                <c:pt idx="3464">
                  <c:v>27723.0</c:v>
                </c:pt>
                <c:pt idx="3465">
                  <c:v>27724.0</c:v>
                </c:pt>
                <c:pt idx="3466">
                  <c:v>27726.0</c:v>
                </c:pt>
                <c:pt idx="3467">
                  <c:v>27729.0</c:v>
                </c:pt>
                <c:pt idx="3468">
                  <c:v>27730.0</c:v>
                </c:pt>
                <c:pt idx="3469">
                  <c:v>27731.0</c:v>
                </c:pt>
                <c:pt idx="3470">
                  <c:v>27732.0</c:v>
                </c:pt>
                <c:pt idx="3471">
                  <c:v>27733.0</c:v>
                </c:pt>
                <c:pt idx="3472">
                  <c:v>27736.0</c:v>
                </c:pt>
                <c:pt idx="3473">
                  <c:v>27737.0</c:v>
                </c:pt>
                <c:pt idx="3474">
                  <c:v>27738.0</c:v>
                </c:pt>
                <c:pt idx="3475">
                  <c:v>27739.0</c:v>
                </c:pt>
                <c:pt idx="3476">
                  <c:v>27740.0</c:v>
                </c:pt>
                <c:pt idx="3477">
                  <c:v>27743.0</c:v>
                </c:pt>
                <c:pt idx="3478">
                  <c:v>27744.0</c:v>
                </c:pt>
                <c:pt idx="3479">
                  <c:v>27745.0</c:v>
                </c:pt>
                <c:pt idx="3480">
                  <c:v>27746.0</c:v>
                </c:pt>
                <c:pt idx="3481">
                  <c:v>27747.0</c:v>
                </c:pt>
                <c:pt idx="3482">
                  <c:v>27750.0</c:v>
                </c:pt>
                <c:pt idx="3483">
                  <c:v>27751.0</c:v>
                </c:pt>
                <c:pt idx="3484">
                  <c:v>27752.0</c:v>
                </c:pt>
                <c:pt idx="3485">
                  <c:v>27754.0</c:v>
                </c:pt>
                <c:pt idx="3486">
                  <c:v>27757.0</c:v>
                </c:pt>
                <c:pt idx="3487">
                  <c:v>27758.0</c:v>
                </c:pt>
                <c:pt idx="3488">
                  <c:v>27759.0</c:v>
                </c:pt>
                <c:pt idx="3489">
                  <c:v>27761.0</c:v>
                </c:pt>
                <c:pt idx="3490">
                  <c:v>27764.0</c:v>
                </c:pt>
                <c:pt idx="3491">
                  <c:v>27765.0</c:v>
                </c:pt>
                <c:pt idx="3492">
                  <c:v>27766.0</c:v>
                </c:pt>
                <c:pt idx="3493">
                  <c:v>27767.0</c:v>
                </c:pt>
                <c:pt idx="3494">
                  <c:v>27768.0</c:v>
                </c:pt>
                <c:pt idx="3495">
                  <c:v>27771.0</c:v>
                </c:pt>
                <c:pt idx="3496">
                  <c:v>27772.0</c:v>
                </c:pt>
                <c:pt idx="3497">
                  <c:v>27773.0</c:v>
                </c:pt>
                <c:pt idx="3498">
                  <c:v>27774.0</c:v>
                </c:pt>
                <c:pt idx="3499">
                  <c:v>27775.0</c:v>
                </c:pt>
                <c:pt idx="3500">
                  <c:v>27778.0</c:v>
                </c:pt>
                <c:pt idx="3501">
                  <c:v>27779.0</c:v>
                </c:pt>
                <c:pt idx="3502">
                  <c:v>27780.0</c:v>
                </c:pt>
                <c:pt idx="3503">
                  <c:v>27781.0</c:v>
                </c:pt>
                <c:pt idx="3504">
                  <c:v>27782.0</c:v>
                </c:pt>
                <c:pt idx="3505">
                  <c:v>27785.0</c:v>
                </c:pt>
                <c:pt idx="3506">
                  <c:v>27786.0</c:v>
                </c:pt>
                <c:pt idx="3507">
                  <c:v>27787.0</c:v>
                </c:pt>
                <c:pt idx="3508">
                  <c:v>27788.0</c:v>
                </c:pt>
                <c:pt idx="3509">
                  <c:v>27789.0</c:v>
                </c:pt>
                <c:pt idx="3510">
                  <c:v>27792.0</c:v>
                </c:pt>
                <c:pt idx="3511">
                  <c:v>27793.0</c:v>
                </c:pt>
                <c:pt idx="3512">
                  <c:v>27794.0</c:v>
                </c:pt>
                <c:pt idx="3513">
                  <c:v>27795.0</c:v>
                </c:pt>
                <c:pt idx="3514">
                  <c:v>27796.0</c:v>
                </c:pt>
                <c:pt idx="3515">
                  <c:v>27799.0</c:v>
                </c:pt>
                <c:pt idx="3516">
                  <c:v>27800.0</c:v>
                </c:pt>
                <c:pt idx="3517">
                  <c:v>27801.0</c:v>
                </c:pt>
                <c:pt idx="3518">
                  <c:v>27803.0</c:v>
                </c:pt>
                <c:pt idx="3519">
                  <c:v>27807.0</c:v>
                </c:pt>
                <c:pt idx="3520">
                  <c:v>27808.0</c:v>
                </c:pt>
                <c:pt idx="3521">
                  <c:v>27809.0</c:v>
                </c:pt>
                <c:pt idx="3522">
                  <c:v>27810.0</c:v>
                </c:pt>
                <c:pt idx="3523">
                  <c:v>27813.0</c:v>
                </c:pt>
                <c:pt idx="3524">
                  <c:v>27814.0</c:v>
                </c:pt>
                <c:pt idx="3525">
                  <c:v>27815.0</c:v>
                </c:pt>
                <c:pt idx="3526">
                  <c:v>27816.0</c:v>
                </c:pt>
                <c:pt idx="3527">
                  <c:v>27817.0</c:v>
                </c:pt>
                <c:pt idx="3528">
                  <c:v>27820.0</c:v>
                </c:pt>
                <c:pt idx="3529">
                  <c:v>27821.0</c:v>
                </c:pt>
                <c:pt idx="3530">
                  <c:v>27822.0</c:v>
                </c:pt>
                <c:pt idx="3531">
                  <c:v>27823.0</c:v>
                </c:pt>
                <c:pt idx="3532">
                  <c:v>27824.0</c:v>
                </c:pt>
                <c:pt idx="3533">
                  <c:v>27827.0</c:v>
                </c:pt>
                <c:pt idx="3534">
                  <c:v>27828.0</c:v>
                </c:pt>
                <c:pt idx="3535">
                  <c:v>27829.0</c:v>
                </c:pt>
                <c:pt idx="3536">
                  <c:v>27830.0</c:v>
                </c:pt>
                <c:pt idx="3537">
                  <c:v>27831.0</c:v>
                </c:pt>
                <c:pt idx="3538">
                  <c:v>27834.0</c:v>
                </c:pt>
                <c:pt idx="3539">
                  <c:v>27835.0</c:v>
                </c:pt>
                <c:pt idx="3540">
                  <c:v>27836.0</c:v>
                </c:pt>
                <c:pt idx="3541">
                  <c:v>27837.0</c:v>
                </c:pt>
                <c:pt idx="3542">
                  <c:v>27838.0</c:v>
                </c:pt>
                <c:pt idx="3543">
                  <c:v>27841.0</c:v>
                </c:pt>
                <c:pt idx="3544">
                  <c:v>27842.0</c:v>
                </c:pt>
                <c:pt idx="3545">
                  <c:v>27843.0</c:v>
                </c:pt>
                <c:pt idx="3546">
                  <c:v>27844.0</c:v>
                </c:pt>
                <c:pt idx="3547">
                  <c:v>27845.0</c:v>
                </c:pt>
                <c:pt idx="3548">
                  <c:v>27848.0</c:v>
                </c:pt>
                <c:pt idx="3549">
                  <c:v>27849.0</c:v>
                </c:pt>
                <c:pt idx="3550">
                  <c:v>27850.0</c:v>
                </c:pt>
                <c:pt idx="3551">
                  <c:v>27851.0</c:v>
                </c:pt>
                <c:pt idx="3552">
                  <c:v>27852.0</c:v>
                </c:pt>
                <c:pt idx="3553">
                  <c:v>27855.0</c:v>
                </c:pt>
                <c:pt idx="3554">
                  <c:v>27856.0</c:v>
                </c:pt>
                <c:pt idx="3555">
                  <c:v>27857.0</c:v>
                </c:pt>
                <c:pt idx="3556">
                  <c:v>27858.0</c:v>
                </c:pt>
                <c:pt idx="3557">
                  <c:v>27859.0</c:v>
                </c:pt>
                <c:pt idx="3558">
                  <c:v>27862.0</c:v>
                </c:pt>
                <c:pt idx="3559">
                  <c:v>27863.0</c:v>
                </c:pt>
                <c:pt idx="3560">
                  <c:v>27864.0</c:v>
                </c:pt>
                <c:pt idx="3561">
                  <c:v>27865.0</c:v>
                </c:pt>
                <c:pt idx="3562">
                  <c:v>27869.0</c:v>
                </c:pt>
                <c:pt idx="3563">
                  <c:v>27870.0</c:v>
                </c:pt>
                <c:pt idx="3564">
                  <c:v>27871.0</c:v>
                </c:pt>
                <c:pt idx="3565">
                  <c:v>27872.0</c:v>
                </c:pt>
                <c:pt idx="3566">
                  <c:v>27873.0</c:v>
                </c:pt>
                <c:pt idx="3567">
                  <c:v>27876.0</c:v>
                </c:pt>
                <c:pt idx="3568">
                  <c:v>27877.0</c:v>
                </c:pt>
                <c:pt idx="3569">
                  <c:v>27878.0</c:v>
                </c:pt>
                <c:pt idx="3570">
                  <c:v>27879.0</c:v>
                </c:pt>
                <c:pt idx="3571">
                  <c:v>27880.0</c:v>
                </c:pt>
                <c:pt idx="3572">
                  <c:v>27883.0</c:v>
                </c:pt>
                <c:pt idx="3573">
                  <c:v>27884.0</c:v>
                </c:pt>
                <c:pt idx="3574">
                  <c:v>27885.0</c:v>
                </c:pt>
                <c:pt idx="3575">
                  <c:v>27886.0</c:v>
                </c:pt>
                <c:pt idx="3576">
                  <c:v>27887.0</c:v>
                </c:pt>
                <c:pt idx="3577">
                  <c:v>27890.0</c:v>
                </c:pt>
                <c:pt idx="3578">
                  <c:v>27891.0</c:v>
                </c:pt>
                <c:pt idx="3579">
                  <c:v>27892.0</c:v>
                </c:pt>
                <c:pt idx="3580">
                  <c:v>27893.0</c:v>
                </c:pt>
                <c:pt idx="3581">
                  <c:v>27894.0</c:v>
                </c:pt>
                <c:pt idx="3582">
                  <c:v>27897.0</c:v>
                </c:pt>
                <c:pt idx="3583">
                  <c:v>27898.0</c:v>
                </c:pt>
                <c:pt idx="3584">
                  <c:v>27899.0</c:v>
                </c:pt>
                <c:pt idx="3585">
                  <c:v>27900.0</c:v>
                </c:pt>
                <c:pt idx="3586">
                  <c:v>27901.0</c:v>
                </c:pt>
                <c:pt idx="3587">
                  <c:v>27904.0</c:v>
                </c:pt>
                <c:pt idx="3588">
                  <c:v>27905.0</c:v>
                </c:pt>
                <c:pt idx="3589">
                  <c:v>27906.0</c:v>
                </c:pt>
                <c:pt idx="3590">
                  <c:v>27907.0</c:v>
                </c:pt>
                <c:pt idx="3591">
                  <c:v>27908.0</c:v>
                </c:pt>
                <c:pt idx="3592">
                  <c:v>27912.0</c:v>
                </c:pt>
                <c:pt idx="3593">
                  <c:v>27913.0</c:v>
                </c:pt>
                <c:pt idx="3594">
                  <c:v>27914.0</c:v>
                </c:pt>
                <c:pt idx="3595">
                  <c:v>27915.0</c:v>
                </c:pt>
                <c:pt idx="3596">
                  <c:v>27918.0</c:v>
                </c:pt>
                <c:pt idx="3597">
                  <c:v>27919.0</c:v>
                </c:pt>
                <c:pt idx="3598">
                  <c:v>27920.0</c:v>
                </c:pt>
                <c:pt idx="3599">
                  <c:v>27921.0</c:v>
                </c:pt>
                <c:pt idx="3600">
                  <c:v>27922.0</c:v>
                </c:pt>
                <c:pt idx="3601">
                  <c:v>27925.0</c:v>
                </c:pt>
                <c:pt idx="3602">
                  <c:v>27926.0</c:v>
                </c:pt>
                <c:pt idx="3603">
                  <c:v>27927.0</c:v>
                </c:pt>
                <c:pt idx="3604">
                  <c:v>27928.0</c:v>
                </c:pt>
                <c:pt idx="3605">
                  <c:v>27929.0</c:v>
                </c:pt>
                <c:pt idx="3606">
                  <c:v>27932.0</c:v>
                </c:pt>
                <c:pt idx="3607">
                  <c:v>27933.0</c:v>
                </c:pt>
                <c:pt idx="3608">
                  <c:v>27934.0</c:v>
                </c:pt>
                <c:pt idx="3609">
                  <c:v>27935.0</c:v>
                </c:pt>
                <c:pt idx="3610">
                  <c:v>27936.0</c:v>
                </c:pt>
                <c:pt idx="3611">
                  <c:v>27939.0</c:v>
                </c:pt>
                <c:pt idx="3612">
                  <c:v>27940.0</c:v>
                </c:pt>
                <c:pt idx="3613">
                  <c:v>27941.0</c:v>
                </c:pt>
                <c:pt idx="3614">
                  <c:v>27942.0</c:v>
                </c:pt>
                <c:pt idx="3615">
                  <c:v>27943.0</c:v>
                </c:pt>
                <c:pt idx="3616">
                  <c:v>27947.0</c:v>
                </c:pt>
                <c:pt idx="3617">
                  <c:v>27948.0</c:v>
                </c:pt>
                <c:pt idx="3618">
                  <c:v>27949.0</c:v>
                </c:pt>
                <c:pt idx="3619">
                  <c:v>27950.0</c:v>
                </c:pt>
                <c:pt idx="3620">
                  <c:v>27953.0</c:v>
                </c:pt>
                <c:pt idx="3621">
                  <c:v>27954.0</c:v>
                </c:pt>
                <c:pt idx="3622">
                  <c:v>27955.0</c:v>
                </c:pt>
                <c:pt idx="3623">
                  <c:v>27956.0</c:v>
                </c:pt>
                <c:pt idx="3624">
                  <c:v>27957.0</c:v>
                </c:pt>
                <c:pt idx="3625">
                  <c:v>27960.0</c:v>
                </c:pt>
                <c:pt idx="3626">
                  <c:v>27961.0</c:v>
                </c:pt>
                <c:pt idx="3627">
                  <c:v>27962.0</c:v>
                </c:pt>
                <c:pt idx="3628">
                  <c:v>27963.0</c:v>
                </c:pt>
                <c:pt idx="3629">
                  <c:v>27964.0</c:v>
                </c:pt>
                <c:pt idx="3630">
                  <c:v>27967.0</c:v>
                </c:pt>
                <c:pt idx="3631">
                  <c:v>27968.0</c:v>
                </c:pt>
                <c:pt idx="3632">
                  <c:v>27969.0</c:v>
                </c:pt>
                <c:pt idx="3633">
                  <c:v>27970.0</c:v>
                </c:pt>
                <c:pt idx="3634">
                  <c:v>27971.0</c:v>
                </c:pt>
                <c:pt idx="3635">
                  <c:v>27974.0</c:v>
                </c:pt>
                <c:pt idx="3636">
                  <c:v>27975.0</c:v>
                </c:pt>
                <c:pt idx="3637">
                  <c:v>27976.0</c:v>
                </c:pt>
                <c:pt idx="3638">
                  <c:v>27977.0</c:v>
                </c:pt>
                <c:pt idx="3639">
                  <c:v>27978.0</c:v>
                </c:pt>
                <c:pt idx="3640">
                  <c:v>27981.0</c:v>
                </c:pt>
                <c:pt idx="3641">
                  <c:v>27982.0</c:v>
                </c:pt>
                <c:pt idx="3642">
                  <c:v>27983.0</c:v>
                </c:pt>
                <c:pt idx="3643">
                  <c:v>27984.0</c:v>
                </c:pt>
                <c:pt idx="3644">
                  <c:v>27985.0</c:v>
                </c:pt>
                <c:pt idx="3645">
                  <c:v>27988.0</c:v>
                </c:pt>
                <c:pt idx="3646">
                  <c:v>27989.0</c:v>
                </c:pt>
                <c:pt idx="3647">
                  <c:v>27990.0</c:v>
                </c:pt>
                <c:pt idx="3648">
                  <c:v>27991.0</c:v>
                </c:pt>
                <c:pt idx="3649">
                  <c:v>27992.0</c:v>
                </c:pt>
                <c:pt idx="3650">
                  <c:v>27995.0</c:v>
                </c:pt>
                <c:pt idx="3651">
                  <c:v>27996.0</c:v>
                </c:pt>
                <c:pt idx="3652">
                  <c:v>27997.0</c:v>
                </c:pt>
                <c:pt idx="3653">
                  <c:v>27998.0</c:v>
                </c:pt>
                <c:pt idx="3654">
                  <c:v>27999.0</c:v>
                </c:pt>
                <c:pt idx="3655">
                  <c:v>28002.0</c:v>
                </c:pt>
                <c:pt idx="3656">
                  <c:v>28003.0</c:v>
                </c:pt>
                <c:pt idx="3657">
                  <c:v>28004.0</c:v>
                </c:pt>
                <c:pt idx="3658">
                  <c:v>28005.0</c:v>
                </c:pt>
                <c:pt idx="3659">
                  <c:v>28006.0</c:v>
                </c:pt>
                <c:pt idx="3660">
                  <c:v>28010.0</c:v>
                </c:pt>
                <c:pt idx="3661">
                  <c:v>28011.0</c:v>
                </c:pt>
                <c:pt idx="3662">
                  <c:v>28012.0</c:v>
                </c:pt>
                <c:pt idx="3663">
                  <c:v>28013.0</c:v>
                </c:pt>
                <c:pt idx="3664">
                  <c:v>28016.0</c:v>
                </c:pt>
                <c:pt idx="3665">
                  <c:v>28017.0</c:v>
                </c:pt>
                <c:pt idx="3666">
                  <c:v>28018.0</c:v>
                </c:pt>
                <c:pt idx="3667">
                  <c:v>28019.0</c:v>
                </c:pt>
                <c:pt idx="3668">
                  <c:v>28020.0</c:v>
                </c:pt>
                <c:pt idx="3669">
                  <c:v>28023.0</c:v>
                </c:pt>
                <c:pt idx="3670">
                  <c:v>28024.0</c:v>
                </c:pt>
                <c:pt idx="3671">
                  <c:v>28025.0</c:v>
                </c:pt>
                <c:pt idx="3672">
                  <c:v>28026.0</c:v>
                </c:pt>
                <c:pt idx="3673">
                  <c:v>28027.0</c:v>
                </c:pt>
                <c:pt idx="3674">
                  <c:v>28030.0</c:v>
                </c:pt>
                <c:pt idx="3675">
                  <c:v>28031.0</c:v>
                </c:pt>
                <c:pt idx="3676">
                  <c:v>28032.0</c:v>
                </c:pt>
                <c:pt idx="3677">
                  <c:v>28033.0</c:v>
                </c:pt>
                <c:pt idx="3678">
                  <c:v>28034.0</c:v>
                </c:pt>
                <c:pt idx="3679">
                  <c:v>28037.0</c:v>
                </c:pt>
                <c:pt idx="3680">
                  <c:v>28038.0</c:v>
                </c:pt>
                <c:pt idx="3681">
                  <c:v>28039.0</c:v>
                </c:pt>
                <c:pt idx="3682">
                  <c:v>28040.0</c:v>
                </c:pt>
                <c:pt idx="3683">
                  <c:v>28041.0</c:v>
                </c:pt>
                <c:pt idx="3684">
                  <c:v>28045.0</c:v>
                </c:pt>
                <c:pt idx="3685">
                  <c:v>28046.0</c:v>
                </c:pt>
                <c:pt idx="3686">
                  <c:v>28047.0</c:v>
                </c:pt>
                <c:pt idx="3687">
                  <c:v>28048.0</c:v>
                </c:pt>
                <c:pt idx="3688">
                  <c:v>28051.0</c:v>
                </c:pt>
                <c:pt idx="3689">
                  <c:v>28052.0</c:v>
                </c:pt>
                <c:pt idx="3690">
                  <c:v>28053.0</c:v>
                </c:pt>
                <c:pt idx="3691">
                  <c:v>28054.0</c:v>
                </c:pt>
                <c:pt idx="3692">
                  <c:v>28055.0</c:v>
                </c:pt>
                <c:pt idx="3693">
                  <c:v>28058.0</c:v>
                </c:pt>
                <c:pt idx="3694">
                  <c:v>28059.0</c:v>
                </c:pt>
                <c:pt idx="3695">
                  <c:v>28060.0</c:v>
                </c:pt>
                <c:pt idx="3696">
                  <c:v>28061.0</c:v>
                </c:pt>
                <c:pt idx="3697">
                  <c:v>28062.0</c:v>
                </c:pt>
                <c:pt idx="3698">
                  <c:v>28065.0</c:v>
                </c:pt>
                <c:pt idx="3699">
                  <c:v>28067.0</c:v>
                </c:pt>
                <c:pt idx="3700">
                  <c:v>28068.0</c:v>
                </c:pt>
                <c:pt idx="3701">
                  <c:v>28069.0</c:v>
                </c:pt>
                <c:pt idx="3702">
                  <c:v>28072.0</c:v>
                </c:pt>
                <c:pt idx="3703">
                  <c:v>28073.0</c:v>
                </c:pt>
                <c:pt idx="3704">
                  <c:v>28074.0</c:v>
                </c:pt>
                <c:pt idx="3705">
                  <c:v>28076.0</c:v>
                </c:pt>
                <c:pt idx="3706">
                  <c:v>28079.0</c:v>
                </c:pt>
                <c:pt idx="3707">
                  <c:v>28080.0</c:v>
                </c:pt>
                <c:pt idx="3708">
                  <c:v>28081.0</c:v>
                </c:pt>
                <c:pt idx="3709">
                  <c:v>28082.0</c:v>
                </c:pt>
                <c:pt idx="3710">
                  <c:v>28083.0</c:v>
                </c:pt>
                <c:pt idx="3711">
                  <c:v>28086.0</c:v>
                </c:pt>
                <c:pt idx="3712">
                  <c:v>28087.0</c:v>
                </c:pt>
                <c:pt idx="3713">
                  <c:v>28088.0</c:v>
                </c:pt>
                <c:pt idx="3714">
                  <c:v>28090.0</c:v>
                </c:pt>
                <c:pt idx="3715">
                  <c:v>28093.0</c:v>
                </c:pt>
                <c:pt idx="3716">
                  <c:v>28094.0</c:v>
                </c:pt>
                <c:pt idx="3717">
                  <c:v>28095.0</c:v>
                </c:pt>
                <c:pt idx="3718">
                  <c:v>28096.0</c:v>
                </c:pt>
                <c:pt idx="3719">
                  <c:v>28097.0</c:v>
                </c:pt>
                <c:pt idx="3720">
                  <c:v>28100.0</c:v>
                </c:pt>
                <c:pt idx="3721">
                  <c:v>28101.0</c:v>
                </c:pt>
                <c:pt idx="3722">
                  <c:v>28102.0</c:v>
                </c:pt>
                <c:pt idx="3723">
                  <c:v>28103.0</c:v>
                </c:pt>
                <c:pt idx="3724">
                  <c:v>28104.0</c:v>
                </c:pt>
                <c:pt idx="3725">
                  <c:v>28107.0</c:v>
                </c:pt>
                <c:pt idx="3726">
                  <c:v>28108.0</c:v>
                </c:pt>
                <c:pt idx="3727">
                  <c:v>28109.0</c:v>
                </c:pt>
                <c:pt idx="3728">
                  <c:v>28110.0</c:v>
                </c:pt>
                <c:pt idx="3729">
                  <c:v>28111.0</c:v>
                </c:pt>
                <c:pt idx="3730">
                  <c:v>28114.0</c:v>
                </c:pt>
                <c:pt idx="3731">
                  <c:v>28115.0</c:v>
                </c:pt>
                <c:pt idx="3732">
                  <c:v>28116.0</c:v>
                </c:pt>
                <c:pt idx="3733">
                  <c:v>28117.0</c:v>
                </c:pt>
                <c:pt idx="3734">
                  <c:v>28121.0</c:v>
                </c:pt>
                <c:pt idx="3735">
                  <c:v>28122.0</c:v>
                </c:pt>
                <c:pt idx="3736">
                  <c:v>28123.0</c:v>
                </c:pt>
                <c:pt idx="3737">
                  <c:v>28124.0</c:v>
                </c:pt>
                <c:pt idx="3738">
                  <c:v>28125.0</c:v>
                </c:pt>
                <c:pt idx="3739">
                  <c:v>28128.0</c:v>
                </c:pt>
                <c:pt idx="3740">
                  <c:v>28129.0</c:v>
                </c:pt>
                <c:pt idx="3741">
                  <c:v>28130.0</c:v>
                </c:pt>
                <c:pt idx="3742">
                  <c:v>28131.0</c:v>
                </c:pt>
                <c:pt idx="3743">
                  <c:v>28132.0</c:v>
                </c:pt>
                <c:pt idx="3744">
                  <c:v>28135.0</c:v>
                </c:pt>
                <c:pt idx="3745">
                  <c:v>28136.0</c:v>
                </c:pt>
                <c:pt idx="3746">
                  <c:v>28137.0</c:v>
                </c:pt>
                <c:pt idx="3747">
                  <c:v>28138.0</c:v>
                </c:pt>
                <c:pt idx="3748">
                  <c:v>28139.0</c:v>
                </c:pt>
                <c:pt idx="3749">
                  <c:v>28142.0</c:v>
                </c:pt>
                <c:pt idx="3750">
                  <c:v>28143.0</c:v>
                </c:pt>
                <c:pt idx="3751">
                  <c:v>28144.0</c:v>
                </c:pt>
                <c:pt idx="3752">
                  <c:v>28145.0</c:v>
                </c:pt>
                <c:pt idx="3753">
                  <c:v>28146.0</c:v>
                </c:pt>
                <c:pt idx="3754">
                  <c:v>28149.0</c:v>
                </c:pt>
                <c:pt idx="3755">
                  <c:v>28150.0</c:v>
                </c:pt>
                <c:pt idx="3756">
                  <c:v>28151.0</c:v>
                </c:pt>
                <c:pt idx="3757">
                  <c:v>28152.0</c:v>
                </c:pt>
                <c:pt idx="3758">
                  <c:v>28153.0</c:v>
                </c:pt>
                <c:pt idx="3759">
                  <c:v>28156.0</c:v>
                </c:pt>
                <c:pt idx="3760">
                  <c:v>28157.0</c:v>
                </c:pt>
                <c:pt idx="3761">
                  <c:v>28158.0</c:v>
                </c:pt>
                <c:pt idx="3762">
                  <c:v>28159.0</c:v>
                </c:pt>
                <c:pt idx="3763">
                  <c:v>28160.0</c:v>
                </c:pt>
                <c:pt idx="3764">
                  <c:v>28163.0</c:v>
                </c:pt>
                <c:pt idx="3765">
                  <c:v>28164.0</c:v>
                </c:pt>
                <c:pt idx="3766">
                  <c:v>28165.0</c:v>
                </c:pt>
                <c:pt idx="3767">
                  <c:v>28166.0</c:v>
                </c:pt>
                <c:pt idx="3768">
                  <c:v>28167.0</c:v>
                </c:pt>
                <c:pt idx="3769">
                  <c:v>28170.0</c:v>
                </c:pt>
                <c:pt idx="3770">
                  <c:v>28171.0</c:v>
                </c:pt>
                <c:pt idx="3771">
                  <c:v>28172.0</c:v>
                </c:pt>
                <c:pt idx="3772">
                  <c:v>28173.0</c:v>
                </c:pt>
                <c:pt idx="3773">
                  <c:v>28174.0</c:v>
                </c:pt>
                <c:pt idx="3774">
                  <c:v>28178.0</c:v>
                </c:pt>
                <c:pt idx="3775">
                  <c:v>28179.0</c:v>
                </c:pt>
                <c:pt idx="3776">
                  <c:v>28180.0</c:v>
                </c:pt>
                <c:pt idx="3777">
                  <c:v>28181.0</c:v>
                </c:pt>
                <c:pt idx="3778">
                  <c:v>28184.0</c:v>
                </c:pt>
                <c:pt idx="3779">
                  <c:v>28185.0</c:v>
                </c:pt>
                <c:pt idx="3780">
                  <c:v>28186.0</c:v>
                </c:pt>
                <c:pt idx="3781">
                  <c:v>28187.0</c:v>
                </c:pt>
                <c:pt idx="3782">
                  <c:v>28188.0</c:v>
                </c:pt>
                <c:pt idx="3783">
                  <c:v>28191.0</c:v>
                </c:pt>
                <c:pt idx="3784">
                  <c:v>28192.0</c:v>
                </c:pt>
                <c:pt idx="3785">
                  <c:v>28193.0</c:v>
                </c:pt>
                <c:pt idx="3786">
                  <c:v>28194.0</c:v>
                </c:pt>
                <c:pt idx="3787">
                  <c:v>28195.0</c:v>
                </c:pt>
                <c:pt idx="3788">
                  <c:v>28198.0</c:v>
                </c:pt>
                <c:pt idx="3789">
                  <c:v>28199.0</c:v>
                </c:pt>
                <c:pt idx="3790">
                  <c:v>28200.0</c:v>
                </c:pt>
                <c:pt idx="3791">
                  <c:v>28201.0</c:v>
                </c:pt>
                <c:pt idx="3792">
                  <c:v>28202.0</c:v>
                </c:pt>
                <c:pt idx="3793">
                  <c:v>28205.0</c:v>
                </c:pt>
                <c:pt idx="3794">
                  <c:v>28206.0</c:v>
                </c:pt>
                <c:pt idx="3795">
                  <c:v>28207.0</c:v>
                </c:pt>
                <c:pt idx="3796">
                  <c:v>28208.0</c:v>
                </c:pt>
                <c:pt idx="3797">
                  <c:v>28209.0</c:v>
                </c:pt>
                <c:pt idx="3798">
                  <c:v>28212.0</c:v>
                </c:pt>
                <c:pt idx="3799">
                  <c:v>28213.0</c:v>
                </c:pt>
                <c:pt idx="3800">
                  <c:v>28214.0</c:v>
                </c:pt>
                <c:pt idx="3801">
                  <c:v>28215.0</c:v>
                </c:pt>
                <c:pt idx="3802">
                  <c:v>28216.0</c:v>
                </c:pt>
                <c:pt idx="3803">
                  <c:v>28219.0</c:v>
                </c:pt>
                <c:pt idx="3804">
                  <c:v>28220.0</c:v>
                </c:pt>
                <c:pt idx="3805">
                  <c:v>28221.0</c:v>
                </c:pt>
                <c:pt idx="3806">
                  <c:v>28222.0</c:v>
                </c:pt>
                <c:pt idx="3807">
                  <c:v>28226.0</c:v>
                </c:pt>
                <c:pt idx="3808">
                  <c:v>28227.0</c:v>
                </c:pt>
                <c:pt idx="3809">
                  <c:v>28228.0</c:v>
                </c:pt>
                <c:pt idx="3810">
                  <c:v>28229.0</c:v>
                </c:pt>
                <c:pt idx="3811">
                  <c:v>28230.0</c:v>
                </c:pt>
                <c:pt idx="3812">
                  <c:v>28233.0</c:v>
                </c:pt>
                <c:pt idx="3813">
                  <c:v>28234.0</c:v>
                </c:pt>
                <c:pt idx="3814">
                  <c:v>28235.0</c:v>
                </c:pt>
                <c:pt idx="3815">
                  <c:v>28236.0</c:v>
                </c:pt>
                <c:pt idx="3816">
                  <c:v>28237.0</c:v>
                </c:pt>
                <c:pt idx="3817">
                  <c:v>28240.0</c:v>
                </c:pt>
                <c:pt idx="3818">
                  <c:v>28241.0</c:v>
                </c:pt>
                <c:pt idx="3819">
                  <c:v>28242.0</c:v>
                </c:pt>
                <c:pt idx="3820">
                  <c:v>28243.0</c:v>
                </c:pt>
                <c:pt idx="3821">
                  <c:v>28244.0</c:v>
                </c:pt>
                <c:pt idx="3822">
                  <c:v>28247.0</c:v>
                </c:pt>
                <c:pt idx="3823">
                  <c:v>28248.0</c:v>
                </c:pt>
                <c:pt idx="3824">
                  <c:v>28249.0</c:v>
                </c:pt>
                <c:pt idx="3825">
                  <c:v>28250.0</c:v>
                </c:pt>
                <c:pt idx="3826">
                  <c:v>28251.0</c:v>
                </c:pt>
                <c:pt idx="3827">
                  <c:v>28254.0</c:v>
                </c:pt>
                <c:pt idx="3828">
                  <c:v>28255.0</c:v>
                </c:pt>
                <c:pt idx="3829">
                  <c:v>28256.0</c:v>
                </c:pt>
                <c:pt idx="3830">
                  <c:v>28257.0</c:v>
                </c:pt>
                <c:pt idx="3831">
                  <c:v>28258.0</c:v>
                </c:pt>
                <c:pt idx="3832">
                  <c:v>28261.0</c:v>
                </c:pt>
                <c:pt idx="3833">
                  <c:v>28262.0</c:v>
                </c:pt>
                <c:pt idx="3834">
                  <c:v>28263.0</c:v>
                </c:pt>
                <c:pt idx="3835">
                  <c:v>28264.0</c:v>
                </c:pt>
                <c:pt idx="3836">
                  <c:v>28265.0</c:v>
                </c:pt>
                <c:pt idx="3837">
                  <c:v>28268.0</c:v>
                </c:pt>
                <c:pt idx="3838">
                  <c:v>28269.0</c:v>
                </c:pt>
                <c:pt idx="3839">
                  <c:v>28270.0</c:v>
                </c:pt>
                <c:pt idx="3840">
                  <c:v>28271.0</c:v>
                </c:pt>
                <c:pt idx="3841">
                  <c:v>28272.0</c:v>
                </c:pt>
                <c:pt idx="3842">
                  <c:v>28276.0</c:v>
                </c:pt>
                <c:pt idx="3843">
                  <c:v>28277.0</c:v>
                </c:pt>
                <c:pt idx="3844">
                  <c:v>28278.0</c:v>
                </c:pt>
                <c:pt idx="3845">
                  <c:v>28279.0</c:v>
                </c:pt>
                <c:pt idx="3846">
                  <c:v>28282.0</c:v>
                </c:pt>
                <c:pt idx="3847">
                  <c:v>28283.0</c:v>
                </c:pt>
                <c:pt idx="3848">
                  <c:v>28284.0</c:v>
                </c:pt>
                <c:pt idx="3849">
                  <c:v>28285.0</c:v>
                </c:pt>
                <c:pt idx="3850">
                  <c:v>28286.0</c:v>
                </c:pt>
                <c:pt idx="3851">
                  <c:v>28289.0</c:v>
                </c:pt>
                <c:pt idx="3852">
                  <c:v>28290.0</c:v>
                </c:pt>
                <c:pt idx="3853">
                  <c:v>28291.0</c:v>
                </c:pt>
                <c:pt idx="3854">
                  <c:v>28292.0</c:v>
                </c:pt>
                <c:pt idx="3855">
                  <c:v>28293.0</c:v>
                </c:pt>
                <c:pt idx="3856">
                  <c:v>28296.0</c:v>
                </c:pt>
                <c:pt idx="3857">
                  <c:v>28297.0</c:v>
                </c:pt>
                <c:pt idx="3858">
                  <c:v>28298.0</c:v>
                </c:pt>
                <c:pt idx="3859">
                  <c:v>28299.0</c:v>
                </c:pt>
                <c:pt idx="3860">
                  <c:v>28300.0</c:v>
                </c:pt>
                <c:pt idx="3861">
                  <c:v>28303.0</c:v>
                </c:pt>
                <c:pt idx="3862">
                  <c:v>28304.0</c:v>
                </c:pt>
                <c:pt idx="3863">
                  <c:v>28305.0</c:v>
                </c:pt>
                <c:pt idx="3864">
                  <c:v>28306.0</c:v>
                </c:pt>
                <c:pt idx="3865">
                  <c:v>28307.0</c:v>
                </c:pt>
                <c:pt idx="3866">
                  <c:v>28311.0</c:v>
                </c:pt>
                <c:pt idx="3867">
                  <c:v>28312.0</c:v>
                </c:pt>
                <c:pt idx="3868">
                  <c:v>28313.0</c:v>
                </c:pt>
                <c:pt idx="3869">
                  <c:v>28314.0</c:v>
                </c:pt>
                <c:pt idx="3870">
                  <c:v>28317.0</c:v>
                </c:pt>
                <c:pt idx="3871">
                  <c:v>28318.0</c:v>
                </c:pt>
                <c:pt idx="3872">
                  <c:v>28319.0</c:v>
                </c:pt>
                <c:pt idx="3873">
                  <c:v>28321.0</c:v>
                </c:pt>
                <c:pt idx="3874">
                  <c:v>28324.0</c:v>
                </c:pt>
                <c:pt idx="3875">
                  <c:v>28325.0</c:v>
                </c:pt>
                <c:pt idx="3876">
                  <c:v>28326.0</c:v>
                </c:pt>
                <c:pt idx="3877">
                  <c:v>28327.0</c:v>
                </c:pt>
                <c:pt idx="3878">
                  <c:v>28328.0</c:v>
                </c:pt>
                <c:pt idx="3879">
                  <c:v>28331.0</c:v>
                </c:pt>
                <c:pt idx="3880">
                  <c:v>28332.0</c:v>
                </c:pt>
                <c:pt idx="3881">
                  <c:v>28333.0</c:v>
                </c:pt>
                <c:pt idx="3882">
                  <c:v>28334.0</c:v>
                </c:pt>
                <c:pt idx="3883">
                  <c:v>28335.0</c:v>
                </c:pt>
                <c:pt idx="3884">
                  <c:v>28338.0</c:v>
                </c:pt>
                <c:pt idx="3885">
                  <c:v>28339.0</c:v>
                </c:pt>
                <c:pt idx="3886">
                  <c:v>28340.0</c:v>
                </c:pt>
                <c:pt idx="3887">
                  <c:v>28341.0</c:v>
                </c:pt>
                <c:pt idx="3888">
                  <c:v>28342.0</c:v>
                </c:pt>
                <c:pt idx="3889">
                  <c:v>28345.0</c:v>
                </c:pt>
                <c:pt idx="3890">
                  <c:v>28346.0</c:v>
                </c:pt>
                <c:pt idx="3891">
                  <c:v>28347.0</c:v>
                </c:pt>
                <c:pt idx="3892">
                  <c:v>28348.0</c:v>
                </c:pt>
                <c:pt idx="3893">
                  <c:v>28349.0</c:v>
                </c:pt>
                <c:pt idx="3894">
                  <c:v>28352.0</c:v>
                </c:pt>
                <c:pt idx="3895">
                  <c:v>28353.0</c:v>
                </c:pt>
                <c:pt idx="3896">
                  <c:v>28354.0</c:v>
                </c:pt>
                <c:pt idx="3897">
                  <c:v>28355.0</c:v>
                </c:pt>
                <c:pt idx="3898">
                  <c:v>28356.0</c:v>
                </c:pt>
                <c:pt idx="3899">
                  <c:v>28359.0</c:v>
                </c:pt>
                <c:pt idx="3900">
                  <c:v>28360.0</c:v>
                </c:pt>
                <c:pt idx="3901">
                  <c:v>28361.0</c:v>
                </c:pt>
                <c:pt idx="3902">
                  <c:v>28362.0</c:v>
                </c:pt>
                <c:pt idx="3903">
                  <c:v>28363.0</c:v>
                </c:pt>
                <c:pt idx="3904">
                  <c:v>28366.0</c:v>
                </c:pt>
                <c:pt idx="3905">
                  <c:v>28367.0</c:v>
                </c:pt>
                <c:pt idx="3906">
                  <c:v>28368.0</c:v>
                </c:pt>
                <c:pt idx="3907">
                  <c:v>28369.0</c:v>
                </c:pt>
                <c:pt idx="3908">
                  <c:v>28370.0</c:v>
                </c:pt>
                <c:pt idx="3909">
                  <c:v>28374.0</c:v>
                </c:pt>
                <c:pt idx="3910">
                  <c:v>28375.0</c:v>
                </c:pt>
                <c:pt idx="3911">
                  <c:v>28376.0</c:v>
                </c:pt>
                <c:pt idx="3912">
                  <c:v>28377.0</c:v>
                </c:pt>
                <c:pt idx="3913">
                  <c:v>28380.0</c:v>
                </c:pt>
                <c:pt idx="3914">
                  <c:v>28381.0</c:v>
                </c:pt>
                <c:pt idx="3915">
                  <c:v>28382.0</c:v>
                </c:pt>
                <c:pt idx="3916">
                  <c:v>28383.0</c:v>
                </c:pt>
                <c:pt idx="3917">
                  <c:v>28384.0</c:v>
                </c:pt>
                <c:pt idx="3918">
                  <c:v>28387.0</c:v>
                </c:pt>
                <c:pt idx="3919">
                  <c:v>28388.0</c:v>
                </c:pt>
                <c:pt idx="3920">
                  <c:v>28389.0</c:v>
                </c:pt>
                <c:pt idx="3921">
                  <c:v>28390.0</c:v>
                </c:pt>
                <c:pt idx="3922">
                  <c:v>28391.0</c:v>
                </c:pt>
                <c:pt idx="3923">
                  <c:v>28394.0</c:v>
                </c:pt>
                <c:pt idx="3924">
                  <c:v>28395.0</c:v>
                </c:pt>
                <c:pt idx="3925">
                  <c:v>28396.0</c:v>
                </c:pt>
                <c:pt idx="3926">
                  <c:v>28397.0</c:v>
                </c:pt>
                <c:pt idx="3927">
                  <c:v>28398.0</c:v>
                </c:pt>
                <c:pt idx="3928">
                  <c:v>28401.0</c:v>
                </c:pt>
                <c:pt idx="3929">
                  <c:v>28402.0</c:v>
                </c:pt>
                <c:pt idx="3930">
                  <c:v>28403.0</c:v>
                </c:pt>
                <c:pt idx="3931">
                  <c:v>28404.0</c:v>
                </c:pt>
                <c:pt idx="3932">
                  <c:v>28405.0</c:v>
                </c:pt>
                <c:pt idx="3933">
                  <c:v>28409.0</c:v>
                </c:pt>
                <c:pt idx="3934">
                  <c:v>28410.0</c:v>
                </c:pt>
                <c:pt idx="3935">
                  <c:v>28411.0</c:v>
                </c:pt>
                <c:pt idx="3936">
                  <c:v>28412.0</c:v>
                </c:pt>
                <c:pt idx="3937">
                  <c:v>28415.0</c:v>
                </c:pt>
                <c:pt idx="3938">
                  <c:v>28416.0</c:v>
                </c:pt>
                <c:pt idx="3939">
                  <c:v>28417.0</c:v>
                </c:pt>
                <c:pt idx="3940">
                  <c:v>28418.0</c:v>
                </c:pt>
                <c:pt idx="3941">
                  <c:v>28419.0</c:v>
                </c:pt>
                <c:pt idx="3942">
                  <c:v>28422.0</c:v>
                </c:pt>
                <c:pt idx="3943">
                  <c:v>28423.0</c:v>
                </c:pt>
                <c:pt idx="3944">
                  <c:v>28424.0</c:v>
                </c:pt>
                <c:pt idx="3945">
                  <c:v>28425.0</c:v>
                </c:pt>
                <c:pt idx="3946">
                  <c:v>28426.0</c:v>
                </c:pt>
                <c:pt idx="3947">
                  <c:v>28429.0</c:v>
                </c:pt>
                <c:pt idx="3948">
                  <c:v>28430.0</c:v>
                </c:pt>
                <c:pt idx="3949">
                  <c:v>28431.0</c:v>
                </c:pt>
                <c:pt idx="3950">
                  <c:v>28432.0</c:v>
                </c:pt>
                <c:pt idx="3951">
                  <c:v>28433.0</c:v>
                </c:pt>
                <c:pt idx="3952">
                  <c:v>28436.0</c:v>
                </c:pt>
                <c:pt idx="3953">
                  <c:v>28438.0</c:v>
                </c:pt>
                <c:pt idx="3954">
                  <c:v>28439.0</c:v>
                </c:pt>
                <c:pt idx="3955">
                  <c:v>28443.0</c:v>
                </c:pt>
                <c:pt idx="3956">
                  <c:v>28444.0</c:v>
                </c:pt>
                <c:pt idx="3957">
                  <c:v>28445.0</c:v>
                </c:pt>
                <c:pt idx="3958">
                  <c:v>28446.0</c:v>
                </c:pt>
                <c:pt idx="3959">
                  <c:v>28447.0</c:v>
                </c:pt>
                <c:pt idx="3960">
                  <c:v>28450.0</c:v>
                </c:pt>
                <c:pt idx="3961">
                  <c:v>28451.0</c:v>
                </c:pt>
                <c:pt idx="3962">
                  <c:v>28452.0</c:v>
                </c:pt>
                <c:pt idx="3963">
                  <c:v>28454.0</c:v>
                </c:pt>
                <c:pt idx="3964">
                  <c:v>28457.0</c:v>
                </c:pt>
                <c:pt idx="3965">
                  <c:v>28458.0</c:v>
                </c:pt>
                <c:pt idx="3966">
                  <c:v>28459.0</c:v>
                </c:pt>
                <c:pt idx="3967">
                  <c:v>28460.0</c:v>
                </c:pt>
                <c:pt idx="3968">
                  <c:v>28461.0</c:v>
                </c:pt>
                <c:pt idx="3969">
                  <c:v>28464.0</c:v>
                </c:pt>
                <c:pt idx="3970">
                  <c:v>28465.0</c:v>
                </c:pt>
                <c:pt idx="3971">
                  <c:v>28466.0</c:v>
                </c:pt>
                <c:pt idx="3972">
                  <c:v>28467.0</c:v>
                </c:pt>
                <c:pt idx="3973">
                  <c:v>28468.0</c:v>
                </c:pt>
                <c:pt idx="3974">
                  <c:v>28471.0</c:v>
                </c:pt>
                <c:pt idx="3975">
                  <c:v>28472.0</c:v>
                </c:pt>
                <c:pt idx="3976">
                  <c:v>28473.0</c:v>
                </c:pt>
                <c:pt idx="3977">
                  <c:v>28474.0</c:v>
                </c:pt>
                <c:pt idx="3978">
                  <c:v>28475.0</c:v>
                </c:pt>
                <c:pt idx="3979">
                  <c:v>28478.0</c:v>
                </c:pt>
                <c:pt idx="3980">
                  <c:v>28479.0</c:v>
                </c:pt>
                <c:pt idx="3981">
                  <c:v>28480.0</c:v>
                </c:pt>
                <c:pt idx="3982">
                  <c:v>28481.0</c:v>
                </c:pt>
                <c:pt idx="3983">
                  <c:v>28482.0</c:v>
                </c:pt>
                <c:pt idx="3984">
                  <c:v>28486.0</c:v>
                </c:pt>
                <c:pt idx="3985">
                  <c:v>28487.0</c:v>
                </c:pt>
                <c:pt idx="3986">
                  <c:v>28488.0</c:v>
                </c:pt>
                <c:pt idx="3987">
                  <c:v>28489.0</c:v>
                </c:pt>
                <c:pt idx="3988">
                  <c:v>28493.0</c:v>
                </c:pt>
                <c:pt idx="3989">
                  <c:v>28494.0</c:v>
                </c:pt>
                <c:pt idx="3990">
                  <c:v>28495.0</c:v>
                </c:pt>
                <c:pt idx="3991">
                  <c:v>28496.0</c:v>
                </c:pt>
                <c:pt idx="3992">
                  <c:v>28499.0</c:v>
                </c:pt>
                <c:pt idx="3993">
                  <c:v>28500.0</c:v>
                </c:pt>
                <c:pt idx="3994">
                  <c:v>28501.0</c:v>
                </c:pt>
                <c:pt idx="3995">
                  <c:v>28502.0</c:v>
                </c:pt>
                <c:pt idx="3996">
                  <c:v>28503.0</c:v>
                </c:pt>
                <c:pt idx="3997">
                  <c:v>28506.0</c:v>
                </c:pt>
                <c:pt idx="3998">
                  <c:v>28507.0</c:v>
                </c:pt>
                <c:pt idx="3999">
                  <c:v>28508.0</c:v>
                </c:pt>
                <c:pt idx="4000">
                  <c:v>28509.0</c:v>
                </c:pt>
                <c:pt idx="4001">
                  <c:v>28510.0</c:v>
                </c:pt>
                <c:pt idx="4002">
                  <c:v>28513.0</c:v>
                </c:pt>
                <c:pt idx="4003">
                  <c:v>28514.0</c:v>
                </c:pt>
                <c:pt idx="4004">
                  <c:v>28515.0</c:v>
                </c:pt>
                <c:pt idx="4005">
                  <c:v>28516.0</c:v>
                </c:pt>
                <c:pt idx="4006">
                  <c:v>28517.0</c:v>
                </c:pt>
                <c:pt idx="4007">
                  <c:v>28520.0</c:v>
                </c:pt>
                <c:pt idx="4008">
                  <c:v>28521.0</c:v>
                </c:pt>
                <c:pt idx="4009">
                  <c:v>28522.0</c:v>
                </c:pt>
                <c:pt idx="4010">
                  <c:v>28523.0</c:v>
                </c:pt>
                <c:pt idx="4011">
                  <c:v>28524.0</c:v>
                </c:pt>
                <c:pt idx="4012">
                  <c:v>28527.0</c:v>
                </c:pt>
                <c:pt idx="4013">
                  <c:v>28528.0</c:v>
                </c:pt>
                <c:pt idx="4014">
                  <c:v>28529.0</c:v>
                </c:pt>
                <c:pt idx="4015">
                  <c:v>28530.0</c:v>
                </c:pt>
                <c:pt idx="4016">
                  <c:v>28531.0</c:v>
                </c:pt>
                <c:pt idx="4017">
                  <c:v>28535.0</c:v>
                </c:pt>
                <c:pt idx="4018">
                  <c:v>28536.0</c:v>
                </c:pt>
                <c:pt idx="4019">
                  <c:v>28537.0</c:v>
                </c:pt>
                <c:pt idx="4020">
                  <c:v>28538.0</c:v>
                </c:pt>
                <c:pt idx="4021">
                  <c:v>28542.0</c:v>
                </c:pt>
                <c:pt idx="4022">
                  <c:v>28543.0</c:v>
                </c:pt>
                <c:pt idx="4023">
                  <c:v>28544.0</c:v>
                </c:pt>
                <c:pt idx="4024">
                  <c:v>28545.0</c:v>
                </c:pt>
                <c:pt idx="4025">
                  <c:v>28548.0</c:v>
                </c:pt>
                <c:pt idx="4026">
                  <c:v>28549.0</c:v>
                </c:pt>
                <c:pt idx="4027">
                  <c:v>28550.0</c:v>
                </c:pt>
                <c:pt idx="4028">
                  <c:v>28551.0</c:v>
                </c:pt>
                <c:pt idx="4029">
                  <c:v>28552.0</c:v>
                </c:pt>
                <c:pt idx="4030">
                  <c:v>28555.0</c:v>
                </c:pt>
                <c:pt idx="4031">
                  <c:v>28556.0</c:v>
                </c:pt>
                <c:pt idx="4032">
                  <c:v>28557.0</c:v>
                </c:pt>
                <c:pt idx="4033">
                  <c:v>28558.0</c:v>
                </c:pt>
                <c:pt idx="4034">
                  <c:v>28559.0</c:v>
                </c:pt>
                <c:pt idx="4035">
                  <c:v>28562.0</c:v>
                </c:pt>
                <c:pt idx="4036">
                  <c:v>28563.0</c:v>
                </c:pt>
                <c:pt idx="4037">
                  <c:v>28564.0</c:v>
                </c:pt>
                <c:pt idx="4038">
                  <c:v>28565.0</c:v>
                </c:pt>
                <c:pt idx="4039">
                  <c:v>28566.0</c:v>
                </c:pt>
                <c:pt idx="4040">
                  <c:v>28569.0</c:v>
                </c:pt>
                <c:pt idx="4041">
                  <c:v>28570.0</c:v>
                </c:pt>
                <c:pt idx="4042">
                  <c:v>28571.0</c:v>
                </c:pt>
                <c:pt idx="4043">
                  <c:v>28572.0</c:v>
                </c:pt>
                <c:pt idx="4044">
                  <c:v>28576.0</c:v>
                </c:pt>
                <c:pt idx="4045">
                  <c:v>28577.0</c:v>
                </c:pt>
                <c:pt idx="4046">
                  <c:v>28578.0</c:v>
                </c:pt>
                <c:pt idx="4047">
                  <c:v>28579.0</c:v>
                </c:pt>
                <c:pt idx="4048">
                  <c:v>28580.0</c:v>
                </c:pt>
                <c:pt idx="4049">
                  <c:v>28583.0</c:v>
                </c:pt>
                <c:pt idx="4050">
                  <c:v>28584.0</c:v>
                </c:pt>
                <c:pt idx="4051">
                  <c:v>28585.0</c:v>
                </c:pt>
                <c:pt idx="4052">
                  <c:v>28586.0</c:v>
                </c:pt>
                <c:pt idx="4053">
                  <c:v>28587.0</c:v>
                </c:pt>
                <c:pt idx="4054">
                  <c:v>28590.0</c:v>
                </c:pt>
                <c:pt idx="4055">
                  <c:v>28591.0</c:v>
                </c:pt>
                <c:pt idx="4056">
                  <c:v>28592.0</c:v>
                </c:pt>
                <c:pt idx="4057">
                  <c:v>28593.0</c:v>
                </c:pt>
                <c:pt idx="4058">
                  <c:v>28594.0</c:v>
                </c:pt>
                <c:pt idx="4059">
                  <c:v>28597.0</c:v>
                </c:pt>
                <c:pt idx="4060">
                  <c:v>28598.0</c:v>
                </c:pt>
                <c:pt idx="4061">
                  <c:v>28599.0</c:v>
                </c:pt>
                <c:pt idx="4062">
                  <c:v>28600.0</c:v>
                </c:pt>
                <c:pt idx="4063">
                  <c:v>28601.0</c:v>
                </c:pt>
                <c:pt idx="4064">
                  <c:v>28604.0</c:v>
                </c:pt>
                <c:pt idx="4065">
                  <c:v>28605.0</c:v>
                </c:pt>
                <c:pt idx="4066">
                  <c:v>28606.0</c:v>
                </c:pt>
                <c:pt idx="4067">
                  <c:v>28607.0</c:v>
                </c:pt>
                <c:pt idx="4068">
                  <c:v>28608.0</c:v>
                </c:pt>
                <c:pt idx="4069">
                  <c:v>28611.0</c:v>
                </c:pt>
                <c:pt idx="4070">
                  <c:v>28612.0</c:v>
                </c:pt>
                <c:pt idx="4071">
                  <c:v>28613.0</c:v>
                </c:pt>
                <c:pt idx="4072">
                  <c:v>28614.0</c:v>
                </c:pt>
                <c:pt idx="4073">
                  <c:v>28615.0</c:v>
                </c:pt>
                <c:pt idx="4074">
                  <c:v>28618.0</c:v>
                </c:pt>
                <c:pt idx="4075">
                  <c:v>28619.0</c:v>
                </c:pt>
                <c:pt idx="4076">
                  <c:v>28620.0</c:v>
                </c:pt>
                <c:pt idx="4077">
                  <c:v>28621.0</c:v>
                </c:pt>
                <c:pt idx="4078">
                  <c:v>28622.0</c:v>
                </c:pt>
                <c:pt idx="4079">
                  <c:v>28625.0</c:v>
                </c:pt>
                <c:pt idx="4080">
                  <c:v>28626.0</c:v>
                </c:pt>
                <c:pt idx="4081">
                  <c:v>28627.0</c:v>
                </c:pt>
                <c:pt idx="4082">
                  <c:v>28628.0</c:v>
                </c:pt>
                <c:pt idx="4083">
                  <c:v>28629.0</c:v>
                </c:pt>
                <c:pt idx="4084">
                  <c:v>28632.0</c:v>
                </c:pt>
                <c:pt idx="4085">
                  <c:v>28633.0</c:v>
                </c:pt>
                <c:pt idx="4086">
                  <c:v>28634.0</c:v>
                </c:pt>
                <c:pt idx="4087">
                  <c:v>28635.0</c:v>
                </c:pt>
                <c:pt idx="4088">
                  <c:v>28636.0</c:v>
                </c:pt>
                <c:pt idx="4089">
                  <c:v>28641.0</c:v>
                </c:pt>
                <c:pt idx="4090">
                  <c:v>28642.0</c:v>
                </c:pt>
                <c:pt idx="4091">
                  <c:v>28643.0</c:v>
                </c:pt>
                <c:pt idx="4092">
                  <c:v>28646.0</c:v>
                </c:pt>
                <c:pt idx="4093">
                  <c:v>28647.0</c:v>
                </c:pt>
                <c:pt idx="4094">
                  <c:v>28648.0</c:v>
                </c:pt>
                <c:pt idx="4095">
                  <c:v>28649.0</c:v>
                </c:pt>
                <c:pt idx="4096">
                  <c:v>28650.0</c:v>
                </c:pt>
                <c:pt idx="4097">
                  <c:v>28653.0</c:v>
                </c:pt>
                <c:pt idx="4098">
                  <c:v>28654.0</c:v>
                </c:pt>
                <c:pt idx="4099">
                  <c:v>28655.0</c:v>
                </c:pt>
                <c:pt idx="4100">
                  <c:v>28656.0</c:v>
                </c:pt>
                <c:pt idx="4101">
                  <c:v>28657.0</c:v>
                </c:pt>
                <c:pt idx="4102">
                  <c:v>28660.0</c:v>
                </c:pt>
                <c:pt idx="4103">
                  <c:v>28661.0</c:v>
                </c:pt>
                <c:pt idx="4104">
                  <c:v>28662.0</c:v>
                </c:pt>
                <c:pt idx="4105">
                  <c:v>28663.0</c:v>
                </c:pt>
                <c:pt idx="4106">
                  <c:v>28664.0</c:v>
                </c:pt>
                <c:pt idx="4107">
                  <c:v>28667.0</c:v>
                </c:pt>
                <c:pt idx="4108">
                  <c:v>28668.0</c:v>
                </c:pt>
                <c:pt idx="4109">
                  <c:v>28669.0</c:v>
                </c:pt>
                <c:pt idx="4110">
                  <c:v>28670.0</c:v>
                </c:pt>
                <c:pt idx="4111">
                  <c:v>28671.0</c:v>
                </c:pt>
                <c:pt idx="4112">
                  <c:v>28674.0</c:v>
                </c:pt>
                <c:pt idx="4113">
                  <c:v>28676.0</c:v>
                </c:pt>
                <c:pt idx="4114">
                  <c:v>28677.0</c:v>
                </c:pt>
                <c:pt idx="4115">
                  <c:v>28678.0</c:v>
                </c:pt>
                <c:pt idx="4116">
                  <c:v>28681.0</c:v>
                </c:pt>
                <c:pt idx="4117">
                  <c:v>28682.0</c:v>
                </c:pt>
                <c:pt idx="4118">
                  <c:v>28683.0</c:v>
                </c:pt>
                <c:pt idx="4119">
                  <c:v>28684.0</c:v>
                </c:pt>
                <c:pt idx="4120">
                  <c:v>28685.0</c:v>
                </c:pt>
                <c:pt idx="4121">
                  <c:v>28688.0</c:v>
                </c:pt>
                <c:pt idx="4122">
                  <c:v>28689.0</c:v>
                </c:pt>
                <c:pt idx="4123">
                  <c:v>28690.0</c:v>
                </c:pt>
                <c:pt idx="4124">
                  <c:v>28691.0</c:v>
                </c:pt>
                <c:pt idx="4125">
                  <c:v>28692.0</c:v>
                </c:pt>
                <c:pt idx="4126">
                  <c:v>28695.0</c:v>
                </c:pt>
                <c:pt idx="4127">
                  <c:v>28696.0</c:v>
                </c:pt>
                <c:pt idx="4128">
                  <c:v>28697.0</c:v>
                </c:pt>
                <c:pt idx="4129">
                  <c:v>28698.0</c:v>
                </c:pt>
                <c:pt idx="4130">
                  <c:v>28699.0</c:v>
                </c:pt>
                <c:pt idx="4131">
                  <c:v>28702.0</c:v>
                </c:pt>
                <c:pt idx="4132">
                  <c:v>28703.0</c:v>
                </c:pt>
                <c:pt idx="4133">
                  <c:v>28704.0</c:v>
                </c:pt>
                <c:pt idx="4134">
                  <c:v>28705.0</c:v>
                </c:pt>
                <c:pt idx="4135">
                  <c:v>28706.0</c:v>
                </c:pt>
                <c:pt idx="4136">
                  <c:v>28709.0</c:v>
                </c:pt>
                <c:pt idx="4137">
                  <c:v>28710.0</c:v>
                </c:pt>
                <c:pt idx="4138">
                  <c:v>28711.0</c:v>
                </c:pt>
                <c:pt idx="4139">
                  <c:v>28712.0</c:v>
                </c:pt>
                <c:pt idx="4140">
                  <c:v>28713.0</c:v>
                </c:pt>
                <c:pt idx="4141">
                  <c:v>28716.0</c:v>
                </c:pt>
                <c:pt idx="4142">
                  <c:v>28717.0</c:v>
                </c:pt>
                <c:pt idx="4143">
                  <c:v>28718.0</c:v>
                </c:pt>
                <c:pt idx="4144">
                  <c:v>28719.0</c:v>
                </c:pt>
                <c:pt idx="4145">
                  <c:v>28720.0</c:v>
                </c:pt>
                <c:pt idx="4146">
                  <c:v>28723.0</c:v>
                </c:pt>
                <c:pt idx="4147">
                  <c:v>28724.0</c:v>
                </c:pt>
                <c:pt idx="4148">
                  <c:v>28725.0</c:v>
                </c:pt>
                <c:pt idx="4149">
                  <c:v>28726.0</c:v>
                </c:pt>
                <c:pt idx="4150">
                  <c:v>28727.0</c:v>
                </c:pt>
                <c:pt idx="4151">
                  <c:v>28730.0</c:v>
                </c:pt>
                <c:pt idx="4152">
                  <c:v>28731.0</c:v>
                </c:pt>
                <c:pt idx="4153">
                  <c:v>28732.0</c:v>
                </c:pt>
                <c:pt idx="4154">
                  <c:v>28733.0</c:v>
                </c:pt>
                <c:pt idx="4155">
                  <c:v>28734.0</c:v>
                </c:pt>
                <c:pt idx="4156">
                  <c:v>28738.0</c:v>
                </c:pt>
                <c:pt idx="4157">
                  <c:v>28739.0</c:v>
                </c:pt>
                <c:pt idx="4158">
                  <c:v>28740.0</c:v>
                </c:pt>
                <c:pt idx="4159">
                  <c:v>28741.0</c:v>
                </c:pt>
                <c:pt idx="4160">
                  <c:v>28744.0</c:v>
                </c:pt>
                <c:pt idx="4161">
                  <c:v>28745.0</c:v>
                </c:pt>
                <c:pt idx="4162">
                  <c:v>28746.0</c:v>
                </c:pt>
                <c:pt idx="4163">
                  <c:v>28747.0</c:v>
                </c:pt>
                <c:pt idx="4164">
                  <c:v>28748.0</c:v>
                </c:pt>
                <c:pt idx="4165">
                  <c:v>28751.0</c:v>
                </c:pt>
                <c:pt idx="4166">
                  <c:v>28752.0</c:v>
                </c:pt>
                <c:pt idx="4167">
                  <c:v>28753.0</c:v>
                </c:pt>
                <c:pt idx="4168">
                  <c:v>28754.0</c:v>
                </c:pt>
                <c:pt idx="4169">
                  <c:v>28755.0</c:v>
                </c:pt>
                <c:pt idx="4170">
                  <c:v>28758.0</c:v>
                </c:pt>
                <c:pt idx="4171">
                  <c:v>28759.0</c:v>
                </c:pt>
                <c:pt idx="4172">
                  <c:v>28760.0</c:v>
                </c:pt>
                <c:pt idx="4173">
                  <c:v>28761.0</c:v>
                </c:pt>
                <c:pt idx="4174">
                  <c:v>28762.0</c:v>
                </c:pt>
                <c:pt idx="4175">
                  <c:v>28765.0</c:v>
                </c:pt>
                <c:pt idx="4176">
                  <c:v>28766.0</c:v>
                </c:pt>
                <c:pt idx="4177">
                  <c:v>28767.0</c:v>
                </c:pt>
                <c:pt idx="4178">
                  <c:v>28768.0</c:v>
                </c:pt>
                <c:pt idx="4179">
                  <c:v>28769.0</c:v>
                </c:pt>
                <c:pt idx="4180">
                  <c:v>28773.0</c:v>
                </c:pt>
                <c:pt idx="4181">
                  <c:v>28774.0</c:v>
                </c:pt>
                <c:pt idx="4182">
                  <c:v>28775.0</c:v>
                </c:pt>
                <c:pt idx="4183">
                  <c:v>28776.0</c:v>
                </c:pt>
                <c:pt idx="4184">
                  <c:v>28779.0</c:v>
                </c:pt>
                <c:pt idx="4185">
                  <c:v>28780.0</c:v>
                </c:pt>
                <c:pt idx="4186">
                  <c:v>28781.0</c:v>
                </c:pt>
                <c:pt idx="4187">
                  <c:v>28782.0</c:v>
                </c:pt>
                <c:pt idx="4188">
                  <c:v>28783.0</c:v>
                </c:pt>
                <c:pt idx="4189">
                  <c:v>28786.0</c:v>
                </c:pt>
                <c:pt idx="4190">
                  <c:v>28787.0</c:v>
                </c:pt>
                <c:pt idx="4191">
                  <c:v>28788.0</c:v>
                </c:pt>
                <c:pt idx="4192">
                  <c:v>28789.0</c:v>
                </c:pt>
                <c:pt idx="4193">
                  <c:v>28790.0</c:v>
                </c:pt>
                <c:pt idx="4194">
                  <c:v>28793.0</c:v>
                </c:pt>
                <c:pt idx="4195">
                  <c:v>28794.0</c:v>
                </c:pt>
                <c:pt idx="4196">
                  <c:v>28795.0</c:v>
                </c:pt>
                <c:pt idx="4197">
                  <c:v>28796.0</c:v>
                </c:pt>
                <c:pt idx="4198">
                  <c:v>28797.0</c:v>
                </c:pt>
                <c:pt idx="4199">
                  <c:v>28800.0</c:v>
                </c:pt>
                <c:pt idx="4200">
                  <c:v>28802.0</c:v>
                </c:pt>
                <c:pt idx="4201">
                  <c:v>28803.0</c:v>
                </c:pt>
                <c:pt idx="4202">
                  <c:v>28804.0</c:v>
                </c:pt>
                <c:pt idx="4203">
                  <c:v>28807.0</c:v>
                </c:pt>
                <c:pt idx="4204">
                  <c:v>28808.0</c:v>
                </c:pt>
                <c:pt idx="4205">
                  <c:v>28809.0</c:v>
                </c:pt>
                <c:pt idx="4206">
                  <c:v>28810.0</c:v>
                </c:pt>
                <c:pt idx="4207">
                  <c:v>28811.0</c:v>
                </c:pt>
                <c:pt idx="4208">
                  <c:v>28814.0</c:v>
                </c:pt>
                <c:pt idx="4209">
                  <c:v>28815.0</c:v>
                </c:pt>
                <c:pt idx="4210">
                  <c:v>28816.0</c:v>
                </c:pt>
                <c:pt idx="4211">
                  <c:v>28818.0</c:v>
                </c:pt>
                <c:pt idx="4212">
                  <c:v>28821.0</c:v>
                </c:pt>
                <c:pt idx="4213">
                  <c:v>28822.0</c:v>
                </c:pt>
                <c:pt idx="4214">
                  <c:v>28823.0</c:v>
                </c:pt>
                <c:pt idx="4215">
                  <c:v>28824.0</c:v>
                </c:pt>
                <c:pt idx="4216">
                  <c:v>28825.0</c:v>
                </c:pt>
                <c:pt idx="4217">
                  <c:v>28828.0</c:v>
                </c:pt>
                <c:pt idx="4218">
                  <c:v>28829.0</c:v>
                </c:pt>
                <c:pt idx="4219">
                  <c:v>28830.0</c:v>
                </c:pt>
                <c:pt idx="4220">
                  <c:v>28831.0</c:v>
                </c:pt>
                <c:pt idx="4221">
                  <c:v>28832.0</c:v>
                </c:pt>
                <c:pt idx="4222">
                  <c:v>28835.0</c:v>
                </c:pt>
                <c:pt idx="4223">
                  <c:v>28836.0</c:v>
                </c:pt>
                <c:pt idx="4224">
                  <c:v>28837.0</c:v>
                </c:pt>
                <c:pt idx="4225">
                  <c:v>28838.0</c:v>
                </c:pt>
                <c:pt idx="4226">
                  <c:v>28839.0</c:v>
                </c:pt>
                <c:pt idx="4227">
                  <c:v>28842.0</c:v>
                </c:pt>
                <c:pt idx="4228">
                  <c:v>28843.0</c:v>
                </c:pt>
                <c:pt idx="4229">
                  <c:v>28844.0</c:v>
                </c:pt>
                <c:pt idx="4230">
                  <c:v>28845.0</c:v>
                </c:pt>
                <c:pt idx="4231">
                  <c:v>28846.0</c:v>
                </c:pt>
                <c:pt idx="4232">
                  <c:v>28850.0</c:v>
                </c:pt>
                <c:pt idx="4233">
                  <c:v>28851.0</c:v>
                </c:pt>
                <c:pt idx="4234">
                  <c:v>28852.0</c:v>
                </c:pt>
                <c:pt idx="4235">
                  <c:v>28853.0</c:v>
                </c:pt>
                <c:pt idx="4236">
                  <c:v>28857.0</c:v>
                </c:pt>
                <c:pt idx="4237">
                  <c:v>28858.0</c:v>
                </c:pt>
                <c:pt idx="4238">
                  <c:v>28859.0</c:v>
                </c:pt>
                <c:pt idx="4239">
                  <c:v>28860.0</c:v>
                </c:pt>
                <c:pt idx="4240">
                  <c:v>28863.0</c:v>
                </c:pt>
                <c:pt idx="4241">
                  <c:v>28864.0</c:v>
                </c:pt>
                <c:pt idx="4242">
                  <c:v>28865.0</c:v>
                </c:pt>
                <c:pt idx="4243">
                  <c:v>28866.0</c:v>
                </c:pt>
                <c:pt idx="4244">
                  <c:v>28867.0</c:v>
                </c:pt>
                <c:pt idx="4245">
                  <c:v>28870.0</c:v>
                </c:pt>
                <c:pt idx="4246">
                  <c:v>28871.0</c:v>
                </c:pt>
                <c:pt idx="4247">
                  <c:v>28872.0</c:v>
                </c:pt>
                <c:pt idx="4248">
                  <c:v>28873.0</c:v>
                </c:pt>
                <c:pt idx="4249">
                  <c:v>28874.0</c:v>
                </c:pt>
                <c:pt idx="4250">
                  <c:v>28877.0</c:v>
                </c:pt>
                <c:pt idx="4251">
                  <c:v>28878.0</c:v>
                </c:pt>
                <c:pt idx="4252">
                  <c:v>28879.0</c:v>
                </c:pt>
                <c:pt idx="4253">
                  <c:v>28880.0</c:v>
                </c:pt>
                <c:pt idx="4254">
                  <c:v>28881.0</c:v>
                </c:pt>
                <c:pt idx="4255">
                  <c:v>28884.0</c:v>
                </c:pt>
                <c:pt idx="4256">
                  <c:v>28885.0</c:v>
                </c:pt>
                <c:pt idx="4257">
                  <c:v>28886.0</c:v>
                </c:pt>
                <c:pt idx="4258">
                  <c:v>28887.0</c:v>
                </c:pt>
                <c:pt idx="4259">
                  <c:v>28888.0</c:v>
                </c:pt>
                <c:pt idx="4260">
                  <c:v>28891.0</c:v>
                </c:pt>
                <c:pt idx="4261">
                  <c:v>28892.0</c:v>
                </c:pt>
                <c:pt idx="4262">
                  <c:v>28893.0</c:v>
                </c:pt>
                <c:pt idx="4263">
                  <c:v>28894.0</c:v>
                </c:pt>
                <c:pt idx="4264">
                  <c:v>28895.0</c:v>
                </c:pt>
                <c:pt idx="4265">
                  <c:v>28899.0</c:v>
                </c:pt>
                <c:pt idx="4266">
                  <c:v>28900.0</c:v>
                </c:pt>
                <c:pt idx="4267">
                  <c:v>28901.0</c:v>
                </c:pt>
                <c:pt idx="4268">
                  <c:v>28902.0</c:v>
                </c:pt>
                <c:pt idx="4269">
                  <c:v>28906.0</c:v>
                </c:pt>
                <c:pt idx="4270">
                  <c:v>28907.0</c:v>
                </c:pt>
                <c:pt idx="4271">
                  <c:v>28908.0</c:v>
                </c:pt>
                <c:pt idx="4272">
                  <c:v>28909.0</c:v>
                </c:pt>
                <c:pt idx="4273">
                  <c:v>28912.0</c:v>
                </c:pt>
                <c:pt idx="4274">
                  <c:v>28913.0</c:v>
                </c:pt>
                <c:pt idx="4275">
                  <c:v>28914.0</c:v>
                </c:pt>
                <c:pt idx="4276">
                  <c:v>28915.0</c:v>
                </c:pt>
                <c:pt idx="4277">
                  <c:v>28916.0</c:v>
                </c:pt>
                <c:pt idx="4278">
                  <c:v>28919.0</c:v>
                </c:pt>
                <c:pt idx="4279">
                  <c:v>28920.0</c:v>
                </c:pt>
                <c:pt idx="4280">
                  <c:v>28921.0</c:v>
                </c:pt>
                <c:pt idx="4281">
                  <c:v>28922.0</c:v>
                </c:pt>
                <c:pt idx="4282">
                  <c:v>28923.0</c:v>
                </c:pt>
                <c:pt idx="4283">
                  <c:v>28926.0</c:v>
                </c:pt>
                <c:pt idx="4284">
                  <c:v>28927.0</c:v>
                </c:pt>
                <c:pt idx="4285">
                  <c:v>28928.0</c:v>
                </c:pt>
                <c:pt idx="4286">
                  <c:v>28929.0</c:v>
                </c:pt>
                <c:pt idx="4287">
                  <c:v>28930.0</c:v>
                </c:pt>
                <c:pt idx="4288">
                  <c:v>28933.0</c:v>
                </c:pt>
                <c:pt idx="4289">
                  <c:v>28934.0</c:v>
                </c:pt>
                <c:pt idx="4290">
                  <c:v>28935.0</c:v>
                </c:pt>
                <c:pt idx="4291">
                  <c:v>28936.0</c:v>
                </c:pt>
                <c:pt idx="4292">
                  <c:v>28937.0</c:v>
                </c:pt>
                <c:pt idx="4293">
                  <c:v>28940.0</c:v>
                </c:pt>
                <c:pt idx="4294">
                  <c:v>28941.0</c:v>
                </c:pt>
                <c:pt idx="4295">
                  <c:v>28942.0</c:v>
                </c:pt>
                <c:pt idx="4296">
                  <c:v>28943.0</c:v>
                </c:pt>
                <c:pt idx="4297">
                  <c:v>28944.0</c:v>
                </c:pt>
                <c:pt idx="4298">
                  <c:v>28947.0</c:v>
                </c:pt>
                <c:pt idx="4299">
                  <c:v>28948.0</c:v>
                </c:pt>
                <c:pt idx="4300">
                  <c:v>28949.0</c:v>
                </c:pt>
                <c:pt idx="4301">
                  <c:v>28950.0</c:v>
                </c:pt>
                <c:pt idx="4302">
                  <c:v>28951.0</c:v>
                </c:pt>
                <c:pt idx="4303">
                  <c:v>28954.0</c:v>
                </c:pt>
                <c:pt idx="4304">
                  <c:v>28955.0</c:v>
                </c:pt>
                <c:pt idx="4305">
                  <c:v>28956.0</c:v>
                </c:pt>
                <c:pt idx="4306">
                  <c:v>28957.0</c:v>
                </c:pt>
                <c:pt idx="4307">
                  <c:v>28961.0</c:v>
                </c:pt>
                <c:pt idx="4308">
                  <c:v>28962.0</c:v>
                </c:pt>
                <c:pt idx="4309">
                  <c:v>28963.0</c:v>
                </c:pt>
                <c:pt idx="4310">
                  <c:v>28964.0</c:v>
                </c:pt>
                <c:pt idx="4311">
                  <c:v>28965.0</c:v>
                </c:pt>
                <c:pt idx="4312">
                  <c:v>28968.0</c:v>
                </c:pt>
                <c:pt idx="4313">
                  <c:v>28969.0</c:v>
                </c:pt>
                <c:pt idx="4314">
                  <c:v>28970.0</c:v>
                </c:pt>
                <c:pt idx="4315">
                  <c:v>28971.0</c:v>
                </c:pt>
                <c:pt idx="4316">
                  <c:v>28972.0</c:v>
                </c:pt>
                <c:pt idx="4317">
                  <c:v>28975.0</c:v>
                </c:pt>
                <c:pt idx="4318">
                  <c:v>28976.0</c:v>
                </c:pt>
                <c:pt idx="4319">
                  <c:v>28977.0</c:v>
                </c:pt>
                <c:pt idx="4320">
                  <c:v>28978.0</c:v>
                </c:pt>
                <c:pt idx="4321">
                  <c:v>28979.0</c:v>
                </c:pt>
                <c:pt idx="4322">
                  <c:v>28982.0</c:v>
                </c:pt>
                <c:pt idx="4323">
                  <c:v>28983.0</c:v>
                </c:pt>
                <c:pt idx="4324">
                  <c:v>28984.0</c:v>
                </c:pt>
                <c:pt idx="4325">
                  <c:v>28985.0</c:v>
                </c:pt>
                <c:pt idx="4326">
                  <c:v>28986.0</c:v>
                </c:pt>
                <c:pt idx="4327">
                  <c:v>28989.0</c:v>
                </c:pt>
                <c:pt idx="4328">
                  <c:v>28990.0</c:v>
                </c:pt>
                <c:pt idx="4329">
                  <c:v>28991.0</c:v>
                </c:pt>
                <c:pt idx="4330">
                  <c:v>28992.0</c:v>
                </c:pt>
                <c:pt idx="4331">
                  <c:v>28993.0</c:v>
                </c:pt>
                <c:pt idx="4332">
                  <c:v>28996.0</c:v>
                </c:pt>
                <c:pt idx="4333">
                  <c:v>28997.0</c:v>
                </c:pt>
                <c:pt idx="4334">
                  <c:v>28998.0</c:v>
                </c:pt>
                <c:pt idx="4335">
                  <c:v>28999.0</c:v>
                </c:pt>
                <c:pt idx="4336">
                  <c:v>29000.0</c:v>
                </c:pt>
                <c:pt idx="4337">
                  <c:v>29004.0</c:v>
                </c:pt>
                <c:pt idx="4338">
                  <c:v>29006.0</c:v>
                </c:pt>
                <c:pt idx="4339">
                  <c:v>29007.0</c:v>
                </c:pt>
                <c:pt idx="4340">
                  <c:v>29010.0</c:v>
                </c:pt>
                <c:pt idx="4341">
                  <c:v>29011.0</c:v>
                </c:pt>
                <c:pt idx="4342">
                  <c:v>29012.0</c:v>
                </c:pt>
                <c:pt idx="4343">
                  <c:v>29013.0</c:v>
                </c:pt>
                <c:pt idx="4344">
                  <c:v>29014.0</c:v>
                </c:pt>
                <c:pt idx="4345">
                  <c:v>29017.0</c:v>
                </c:pt>
                <c:pt idx="4346">
                  <c:v>29018.0</c:v>
                </c:pt>
                <c:pt idx="4347">
                  <c:v>29019.0</c:v>
                </c:pt>
                <c:pt idx="4348">
                  <c:v>29020.0</c:v>
                </c:pt>
                <c:pt idx="4349">
                  <c:v>29021.0</c:v>
                </c:pt>
                <c:pt idx="4350">
                  <c:v>29024.0</c:v>
                </c:pt>
                <c:pt idx="4351">
                  <c:v>29025.0</c:v>
                </c:pt>
                <c:pt idx="4352">
                  <c:v>29026.0</c:v>
                </c:pt>
                <c:pt idx="4353">
                  <c:v>29027.0</c:v>
                </c:pt>
                <c:pt idx="4354">
                  <c:v>29028.0</c:v>
                </c:pt>
                <c:pt idx="4355">
                  <c:v>29031.0</c:v>
                </c:pt>
                <c:pt idx="4356">
                  <c:v>29032.0</c:v>
                </c:pt>
                <c:pt idx="4357">
                  <c:v>29033.0</c:v>
                </c:pt>
                <c:pt idx="4358">
                  <c:v>29034.0</c:v>
                </c:pt>
                <c:pt idx="4359">
                  <c:v>29035.0</c:v>
                </c:pt>
                <c:pt idx="4360">
                  <c:v>29038.0</c:v>
                </c:pt>
                <c:pt idx="4361">
                  <c:v>29039.0</c:v>
                </c:pt>
                <c:pt idx="4362">
                  <c:v>29041.0</c:v>
                </c:pt>
                <c:pt idx="4363">
                  <c:v>29042.0</c:v>
                </c:pt>
                <c:pt idx="4364">
                  <c:v>29045.0</c:v>
                </c:pt>
                <c:pt idx="4365">
                  <c:v>29046.0</c:v>
                </c:pt>
                <c:pt idx="4366">
                  <c:v>29047.0</c:v>
                </c:pt>
                <c:pt idx="4367">
                  <c:v>29048.0</c:v>
                </c:pt>
                <c:pt idx="4368">
                  <c:v>29049.0</c:v>
                </c:pt>
                <c:pt idx="4369">
                  <c:v>29052.0</c:v>
                </c:pt>
                <c:pt idx="4370">
                  <c:v>29053.0</c:v>
                </c:pt>
                <c:pt idx="4371">
                  <c:v>29054.0</c:v>
                </c:pt>
                <c:pt idx="4372">
                  <c:v>29055.0</c:v>
                </c:pt>
                <c:pt idx="4373">
                  <c:v>29056.0</c:v>
                </c:pt>
                <c:pt idx="4374">
                  <c:v>29059.0</c:v>
                </c:pt>
                <c:pt idx="4375">
                  <c:v>29060.0</c:v>
                </c:pt>
                <c:pt idx="4376">
                  <c:v>29061.0</c:v>
                </c:pt>
                <c:pt idx="4377">
                  <c:v>29062.0</c:v>
                </c:pt>
                <c:pt idx="4378">
                  <c:v>29063.0</c:v>
                </c:pt>
                <c:pt idx="4379">
                  <c:v>29066.0</c:v>
                </c:pt>
                <c:pt idx="4380">
                  <c:v>29067.0</c:v>
                </c:pt>
                <c:pt idx="4381">
                  <c:v>29068.0</c:v>
                </c:pt>
                <c:pt idx="4382">
                  <c:v>29069.0</c:v>
                </c:pt>
                <c:pt idx="4383">
                  <c:v>29070.0</c:v>
                </c:pt>
                <c:pt idx="4384">
                  <c:v>29073.0</c:v>
                </c:pt>
                <c:pt idx="4385">
                  <c:v>29074.0</c:v>
                </c:pt>
                <c:pt idx="4386">
                  <c:v>29075.0</c:v>
                </c:pt>
                <c:pt idx="4387">
                  <c:v>29076.0</c:v>
                </c:pt>
                <c:pt idx="4388">
                  <c:v>29077.0</c:v>
                </c:pt>
                <c:pt idx="4389">
                  <c:v>29080.0</c:v>
                </c:pt>
                <c:pt idx="4390">
                  <c:v>29081.0</c:v>
                </c:pt>
                <c:pt idx="4391">
                  <c:v>29082.0</c:v>
                </c:pt>
                <c:pt idx="4392">
                  <c:v>29083.0</c:v>
                </c:pt>
                <c:pt idx="4393">
                  <c:v>29084.0</c:v>
                </c:pt>
                <c:pt idx="4394">
                  <c:v>29087.0</c:v>
                </c:pt>
                <c:pt idx="4395">
                  <c:v>29088.0</c:v>
                </c:pt>
                <c:pt idx="4396">
                  <c:v>29089.0</c:v>
                </c:pt>
                <c:pt idx="4397">
                  <c:v>29090.0</c:v>
                </c:pt>
                <c:pt idx="4398">
                  <c:v>29091.0</c:v>
                </c:pt>
                <c:pt idx="4399">
                  <c:v>29094.0</c:v>
                </c:pt>
                <c:pt idx="4400">
                  <c:v>29095.0</c:v>
                </c:pt>
                <c:pt idx="4401">
                  <c:v>29096.0</c:v>
                </c:pt>
                <c:pt idx="4402">
                  <c:v>29097.0</c:v>
                </c:pt>
                <c:pt idx="4403">
                  <c:v>29098.0</c:v>
                </c:pt>
                <c:pt idx="4404">
                  <c:v>29102.0</c:v>
                </c:pt>
                <c:pt idx="4405">
                  <c:v>29103.0</c:v>
                </c:pt>
                <c:pt idx="4406">
                  <c:v>29104.0</c:v>
                </c:pt>
                <c:pt idx="4407">
                  <c:v>29105.0</c:v>
                </c:pt>
                <c:pt idx="4408">
                  <c:v>29108.0</c:v>
                </c:pt>
                <c:pt idx="4409">
                  <c:v>29109.0</c:v>
                </c:pt>
                <c:pt idx="4410">
                  <c:v>29110.0</c:v>
                </c:pt>
                <c:pt idx="4411">
                  <c:v>29111.0</c:v>
                </c:pt>
                <c:pt idx="4412">
                  <c:v>29112.0</c:v>
                </c:pt>
                <c:pt idx="4413">
                  <c:v>29115.0</c:v>
                </c:pt>
                <c:pt idx="4414">
                  <c:v>29116.0</c:v>
                </c:pt>
                <c:pt idx="4415">
                  <c:v>29117.0</c:v>
                </c:pt>
                <c:pt idx="4416">
                  <c:v>29118.0</c:v>
                </c:pt>
                <c:pt idx="4417">
                  <c:v>29119.0</c:v>
                </c:pt>
                <c:pt idx="4418">
                  <c:v>29122.0</c:v>
                </c:pt>
                <c:pt idx="4419">
                  <c:v>29123.0</c:v>
                </c:pt>
                <c:pt idx="4420">
                  <c:v>29124.0</c:v>
                </c:pt>
                <c:pt idx="4421">
                  <c:v>29125.0</c:v>
                </c:pt>
                <c:pt idx="4422">
                  <c:v>29126.0</c:v>
                </c:pt>
                <c:pt idx="4423">
                  <c:v>29129.0</c:v>
                </c:pt>
                <c:pt idx="4424">
                  <c:v>29130.0</c:v>
                </c:pt>
                <c:pt idx="4425">
                  <c:v>29131.0</c:v>
                </c:pt>
                <c:pt idx="4426">
                  <c:v>29132.0</c:v>
                </c:pt>
                <c:pt idx="4427">
                  <c:v>29133.0</c:v>
                </c:pt>
                <c:pt idx="4428">
                  <c:v>29137.0</c:v>
                </c:pt>
                <c:pt idx="4429">
                  <c:v>29138.0</c:v>
                </c:pt>
                <c:pt idx="4430">
                  <c:v>29139.0</c:v>
                </c:pt>
                <c:pt idx="4431">
                  <c:v>29140.0</c:v>
                </c:pt>
                <c:pt idx="4432">
                  <c:v>29143.0</c:v>
                </c:pt>
                <c:pt idx="4433">
                  <c:v>29144.0</c:v>
                </c:pt>
                <c:pt idx="4434">
                  <c:v>29145.0</c:v>
                </c:pt>
                <c:pt idx="4435">
                  <c:v>29146.0</c:v>
                </c:pt>
                <c:pt idx="4436">
                  <c:v>29147.0</c:v>
                </c:pt>
                <c:pt idx="4437">
                  <c:v>29150.0</c:v>
                </c:pt>
                <c:pt idx="4438">
                  <c:v>29151.0</c:v>
                </c:pt>
                <c:pt idx="4439">
                  <c:v>29152.0</c:v>
                </c:pt>
                <c:pt idx="4440">
                  <c:v>29153.0</c:v>
                </c:pt>
                <c:pt idx="4441">
                  <c:v>29154.0</c:v>
                </c:pt>
                <c:pt idx="4442">
                  <c:v>29157.0</c:v>
                </c:pt>
                <c:pt idx="4443">
                  <c:v>29158.0</c:v>
                </c:pt>
                <c:pt idx="4444">
                  <c:v>29159.0</c:v>
                </c:pt>
                <c:pt idx="4445">
                  <c:v>29160.0</c:v>
                </c:pt>
                <c:pt idx="4446">
                  <c:v>29161.0</c:v>
                </c:pt>
                <c:pt idx="4447">
                  <c:v>29164.0</c:v>
                </c:pt>
                <c:pt idx="4448">
                  <c:v>29166.0</c:v>
                </c:pt>
                <c:pt idx="4449">
                  <c:v>29167.0</c:v>
                </c:pt>
                <c:pt idx="4450">
                  <c:v>29168.0</c:v>
                </c:pt>
                <c:pt idx="4451">
                  <c:v>29172.0</c:v>
                </c:pt>
                <c:pt idx="4452">
                  <c:v>29173.0</c:v>
                </c:pt>
                <c:pt idx="4453">
                  <c:v>29174.0</c:v>
                </c:pt>
                <c:pt idx="4454">
                  <c:v>29175.0</c:v>
                </c:pt>
                <c:pt idx="4455">
                  <c:v>29178.0</c:v>
                </c:pt>
                <c:pt idx="4456">
                  <c:v>29179.0</c:v>
                </c:pt>
                <c:pt idx="4457">
                  <c:v>29180.0</c:v>
                </c:pt>
                <c:pt idx="4458">
                  <c:v>29182.0</c:v>
                </c:pt>
                <c:pt idx="4459">
                  <c:v>29185.0</c:v>
                </c:pt>
                <c:pt idx="4460">
                  <c:v>29186.0</c:v>
                </c:pt>
                <c:pt idx="4461">
                  <c:v>29187.0</c:v>
                </c:pt>
                <c:pt idx="4462">
                  <c:v>29188.0</c:v>
                </c:pt>
                <c:pt idx="4463">
                  <c:v>29189.0</c:v>
                </c:pt>
                <c:pt idx="4464">
                  <c:v>29192.0</c:v>
                </c:pt>
                <c:pt idx="4465">
                  <c:v>29193.0</c:v>
                </c:pt>
                <c:pt idx="4466">
                  <c:v>29194.0</c:v>
                </c:pt>
                <c:pt idx="4467">
                  <c:v>29195.0</c:v>
                </c:pt>
                <c:pt idx="4468">
                  <c:v>29196.0</c:v>
                </c:pt>
                <c:pt idx="4469">
                  <c:v>29199.0</c:v>
                </c:pt>
                <c:pt idx="4470">
                  <c:v>29200.0</c:v>
                </c:pt>
                <c:pt idx="4471">
                  <c:v>29201.0</c:v>
                </c:pt>
                <c:pt idx="4472">
                  <c:v>29202.0</c:v>
                </c:pt>
                <c:pt idx="4473">
                  <c:v>29203.0</c:v>
                </c:pt>
                <c:pt idx="4474">
                  <c:v>29206.0</c:v>
                </c:pt>
                <c:pt idx="4475">
                  <c:v>29207.0</c:v>
                </c:pt>
                <c:pt idx="4476">
                  <c:v>29208.0</c:v>
                </c:pt>
                <c:pt idx="4477">
                  <c:v>29209.0</c:v>
                </c:pt>
                <c:pt idx="4478">
                  <c:v>29210.0</c:v>
                </c:pt>
                <c:pt idx="4479">
                  <c:v>29213.0</c:v>
                </c:pt>
                <c:pt idx="4480">
                  <c:v>29215.0</c:v>
                </c:pt>
                <c:pt idx="4481">
                  <c:v>29216.0</c:v>
                </c:pt>
                <c:pt idx="4482">
                  <c:v>29217.0</c:v>
                </c:pt>
                <c:pt idx="4483">
                  <c:v>29220.0</c:v>
                </c:pt>
                <c:pt idx="4484">
                  <c:v>29222.0</c:v>
                </c:pt>
                <c:pt idx="4485">
                  <c:v>29223.0</c:v>
                </c:pt>
                <c:pt idx="4486">
                  <c:v>29224.0</c:v>
                </c:pt>
                <c:pt idx="4487">
                  <c:v>29227.0</c:v>
                </c:pt>
                <c:pt idx="4488">
                  <c:v>29228.0</c:v>
                </c:pt>
                <c:pt idx="4489">
                  <c:v>29229.0</c:v>
                </c:pt>
                <c:pt idx="4490">
                  <c:v>29230.0</c:v>
                </c:pt>
                <c:pt idx="4491">
                  <c:v>29231.0</c:v>
                </c:pt>
                <c:pt idx="4492">
                  <c:v>29234.0</c:v>
                </c:pt>
                <c:pt idx="4493">
                  <c:v>29235.0</c:v>
                </c:pt>
                <c:pt idx="4494">
                  <c:v>29236.0</c:v>
                </c:pt>
                <c:pt idx="4495">
                  <c:v>29237.0</c:v>
                </c:pt>
                <c:pt idx="4496">
                  <c:v>29238.0</c:v>
                </c:pt>
                <c:pt idx="4497">
                  <c:v>29241.0</c:v>
                </c:pt>
                <c:pt idx="4498">
                  <c:v>29242.0</c:v>
                </c:pt>
                <c:pt idx="4499">
                  <c:v>29243.0</c:v>
                </c:pt>
                <c:pt idx="4500">
                  <c:v>29244.0</c:v>
                </c:pt>
                <c:pt idx="4501">
                  <c:v>29245.0</c:v>
                </c:pt>
                <c:pt idx="4502">
                  <c:v>29248.0</c:v>
                </c:pt>
                <c:pt idx="4503">
                  <c:v>29249.0</c:v>
                </c:pt>
                <c:pt idx="4504">
                  <c:v>29250.0</c:v>
                </c:pt>
                <c:pt idx="4505">
                  <c:v>29251.0</c:v>
                </c:pt>
                <c:pt idx="4506">
                  <c:v>29252.0</c:v>
                </c:pt>
                <c:pt idx="4507">
                  <c:v>29255.0</c:v>
                </c:pt>
                <c:pt idx="4508">
                  <c:v>29256.0</c:v>
                </c:pt>
                <c:pt idx="4509">
                  <c:v>29257.0</c:v>
                </c:pt>
                <c:pt idx="4510">
                  <c:v>29258.0</c:v>
                </c:pt>
                <c:pt idx="4511">
                  <c:v>29259.0</c:v>
                </c:pt>
                <c:pt idx="4512">
                  <c:v>29262.0</c:v>
                </c:pt>
                <c:pt idx="4513">
                  <c:v>29264.0</c:v>
                </c:pt>
                <c:pt idx="4514">
                  <c:v>29265.0</c:v>
                </c:pt>
                <c:pt idx="4515">
                  <c:v>29266.0</c:v>
                </c:pt>
                <c:pt idx="4516">
                  <c:v>29270.0</c:v>
                </c:pt>
                <c:pt idx="4517">
                  <c:v>29271.0</c:v>
                </c:pt>
                <c:pt idx="4518">
                  <c:v>29272.0</c:v>
                </c:pt>
                <c:pt idx="4519">
                  <c:v>29273.0</c:v>
                </c:pt>
                <c:pt idx="4520">
                  <c:v>29276.0</c:v>
                </c:pt>
                <c:pt idx="4521">
                  <c:v>29277.0</c:v>
                </c:pt>
                <c:pt idx="4522">
                  <c:v>29278.0</c:v>
                </c:pt>
                <c:pt idx="4523">
                  <c:v>29279.0</c:v>
                </c:pt>
                <c:pt idx="4524">
                  <c:v>29280.0</c:v>
                </c:pt>
                <c:pt idx="4525">
                  <c:v>29283.0</c:v>
                </c:pt>
                <c:pt idx="4526">
                  <c:v>29284.0</c:v>
                </c:pt>
                <c:pt idx="4527">
                  <c:v>29285.0</c:v>
                </c:pt>
                <c:pt idx="4528">
                  <c:v>29286.0</c:v>
                </c:pt>
                <c:pt idx="4529">
                  <c:v>29287.0</c:v>
                </c:pt>
                <c:pt idx="4530">
                  <c:v>29290.0</c:v>
                </c:pt>
                <c:pt idx="4531">
                  <c:v>29291.0</c:v>
                </c:pt>
                <c:pt idx="4532">
                  <c:v>29292.0</c:v>
                </c:pt>
                <c:pt idx="4533">
                  <c:v>29293.0</c:v>
                </c:pt>
                <c:pt idx="4534">
                  <c:v>29294.0</c:v>
                </c:pt>
                <c:pt idx="4535">
                  <c:v>29297.0</c:v>
                </c:pt>
                <c:pt idx="4536">
                  <c:v>29298.0</c:v>
                </c:pt>
                <c:pt idx="4537">
                  <c:v>29299.0</c:v>
                </c:pt>
                <c:pt idx="4538">
                  <c:v>29300.0</c:v>
                </c:pt>
                <c:pt idx="4539">
                  <c:v>29301.0</c:v>
                </c:pt>
                <c:pt idx="4540">
                  <c:v>29304.0</c:v>
                </c:pt>
                <c:pt idx="4541">
                  <c:v>29305.0</c:v>
                </c:pt>
                <c:pt idx="4542">
                  <c:v>29306.0</c:v>
                </c:pt>
                <c:pt idx="4543">
                  <c:v>29307.0</c:v>
                </c:pt>
                <c:pt idx="4544">
                  <c:v>29308.0</c:v>
                </c:pt>
                <c:pt idx="4545">
                  <c:v>29311.0</c:v>
                </c:pt>
                <c:pt idx="4546">
                  <c:v>29312.0</c:v>
                </c:pt>
                <c:pt idx="4547">
                  <c:v>29313.0</c:v>
                </c:pt>
                <c:pt idx="4548">
                  <c:v>29314.0</c:v>
                </c:pt>
                <c:pt idx="4549">
                  <c:v>29318.0</c:v>
                </c:pt>
                <c:pt idx="4550">
                  <c:v>29319.0</c:v>
                </c:pt>
                <c:pt idx="4551">
                  <c:v>29320.0</c:v>
                </c:pt>
                <c:pt idx="4552">
                  <c:v>29321.0</c:v>
                </c:pt>
                <c:pt idx="4553">
                  <c:v>29322.0</c:v>
                </c:pt>
                <c:pt idx="4554">
                  <c:v>29325.0</c:v>
                </c:pt>
                <c:pt idx="4555">
                  <c:v>29326.0</c:v>
                </c:pt>
                <c:pt idx="4556">
                  <c:v>29327.0</c:v>
                </c:pt>
                <c:pt idx="4557">
                  <c:v>29328.0</c:v>
                </c:pt>
                <c:pt idx="4558">
                  <c:v>29329.0</c:v>
                </c:pt>
                <c:pt idx="4559">
                  <c:v>29332.0</c:v>
                </c:pt>
                <c:pt idx="4560">
                  <c:v>29333.0</c:v>
                </c:pt>
                <c:pt idx="4561">
                  <c:v>29334.0</c:v>
                </c:pt>
                <c:pt idx="4562">
                  <c:v>29335.0</c:v>
                </c:pt>
                <c:pt idx="4563">
                  <c:v>29336.0</c:v>
                </c:pt>
                <c:pt idx="4564">
                  <c:v>29339.0</c:v>
                </c:pt>
                <c:pt idx="4565">
                  <c:v>29340.0</c:v>
                </c:pt>
                <c:pt idx="4566">
                  <c:v>29341.0</c:v>
                </c:pt>
                <c:pt idx="4567">
                  <c:v>29342.0</c:v>
                </c:pt>
                <c:pt idx="4568">
                  <c:v>29343.0</c:v>
                </c:pt>
                <c:pt idx="4569">
                  <c:v>29346.0</c:v>
                </c:pt>
                <c:pt idx="4570">
                  <c:v>29347.0</c:v>
                </c:pt>
                <c:pt idx="4571">
                  <c:v>29348.0</c:v>
                </c:pt>
                <c:pt idx="4572">
                  <c:v>29349.0</c:v>
                </c:pt>
                <c:pt idx="4573">
                  <c:v>29350.0</c:v>
                </c:pt>
                <c:pt idx="4574">
                  <c:v>29353.0</c:v>
                </c:pt>
                <c:pt idx="4575">
                  <c:v>29354.0</c:v>
                </c:pt>
                <c:pt idx="4576">
                  <c:v>29355.0</c:v>
                </c:pt>
                <c:pt idx="4577">
                  <c:v>29356.0</c:v>
                </c:pt>
                <c:pt idx="4578">
                  <c:v>29357.0</c:v>
                </c:pt>
                <c:pt idx="4579">
                  <c:v>29360.0</c:v>
                </c:pt>
                <c:pt idx="4580">
                  <c:v>29361.0</c:v>
                </c:pt>
                <c:pt idx="4581">
                  <c:v>29362.0</c:v>
                </c:pt>
                <c:pt idx="4582">
                  <c:v>29363.0</c:v>
                </c:pt>
                <c:pt idx="4583">
                  <c:v>29364.0</c:v>
                </c:pt>
                <c:pt idx="4584">
                  <c:v>29368.0</c:v>
                </c:pt>
                <c:pt idx="4585">
                  <c:v>29369.0</c:v>
                </c:pt>
                <c:pt idx="4586">
                  <c:v>29370.0</c:v>
                </c:pt>
                <c:pt idx="4587">
                  <c:v>29371.0</c:v>
                </c:pt>
                <c:pt idx="4588">
                  <c:v>29374.0</c:v>
                </c:pt>
                <c:pt idx="4589">
                  <c:v>29375.0</c:v>
                </c:pt>
                <c:pt idx="4590">
                  <c:v>29376.0</c:v>
                </c:pt>
                <c:pt idx="4591">
                  <c:v>29377.0</c:v>
                </c:pt>
                <c:pt idx="4592">
                  <c:v>29378.0</c:v>
                </c:pt>
                <c:pt idx="4593">
                  <c:v>29381.0</c:v>
                </c:pt>
                <c:pt idx="4594">
                  <c:v>29382.0</c:v>
                </c:pt>
                <c:pt idx="4595">
                  <c:v>29383.0</c:v>
                </c:pt>
                <c:pt idx="4596">
                  <c:v>29384.0</c:v>
                </c:pt>
                <c:pt idx="4597">
                  <c:v>29385.0</c:v>
                </c:pt>
                <c:pt idx="4598">
                  <c:v>29388.0</c:v>
                </c:pt>
                <c:pt idx="4599">
                  <c:v>29389.0</c:v>
                </c:pt>
                <c:pt idx="4600">
                  <c:v>29390.0</c:v>
                </c:pt>
                <c:pt idx="4601">
                  <c:v>29391.0</c:v>
                </c:pt>
                <c:pt idx="4602">
                  <c:v>29392.0</c:v>
                </c:pt>
                <c:pt idx="4603">
                  <c:v>29395.0</c:v>
                </c:pt>
                <c:pt idx="4604">
                  <c:v>29396.0</c:v>
                </c:pt>
                <c:pt idx="4605">
                  <c:v>29397.0</c:v>
                </c:pt>
                <c:pt idx="4606">
                  <c:v>29398.0</c:v>
                </c:pt>
                <c:pt idx="4607">
                  <c:v>29399.0</c:v>
                </c:pt>
                <c:pt idx="4608">
                  <c:v>29402.0</c:v>
                </c:pt>
                <c:pt idx="4609">
                  <c:v>29403.0</c:v>
                </c:pt>
                <c:pt idx="4610">
                  <c:v>29404.0</c:v>
                </c:pt>
                <c:pt idx="4611">
                  <c:v>29405.0</c:v>
                </c:pt>
                <c:pt idx="4612">
                  <c:v>29409.0</c:v>
                </c:pt>
                <c:pt idx="4613">
                  <c:v>29410.0</c:v>
                </c:pt>
                <c:pt idx="4614">
                  <c:v>29411.0</c:v>
                </c:pt>
                <c:pt idx="4615">
                  <c:v>29412.0</c:v>
                </c:pt>
                <c:pt idx="4616">
                  <c:v>29413.0</c:v>
                </c:pt>
                <c:pt idx="4617">
                  <c:v>29416.0</c:v>
                </c:pt>
                <c:pt idx="4618">
                  <c:v>29417.0</c:v>
                </c:pt>
                <c:pt idx="4619">
                  <c:v>29418.0</c:v>
                </c:pt>
                <c:pt idx="4620">
                  <c:v>29419.0</c:v>
                </c:pt>
                <c:pt idx="4621">
                  <c:v>29420.0</c:v>
                </c:pt>
                <c:pt idx="4622">
                  <c:v>29423.0</c:v>
                </c:pt>
                <c:pt idx="4623">
                  <c:v>29424.0</c:v>
                </c:pt>
                <c:pt idx="4624">
                  <c:v>29425.0</c:v>
                </c:pt>
                <c:pt idx="4625">
                  <c:v>29426.0</c:v>
                </c:pt>
                <c:pt idx="4626">
                  <c:v>29427.0</c:v>
                </c:pt>
                <c:pt idx="4627">
                  <c:v>29430.0</c:v>
                </c:pt>
                <c:pt idx="4628">
                  <c:v>29431.0</c:v>
                </c:pt>
                <c:pt idx="4629">
                  <c:v>29432.0</c:v>
                </c:pt>
                <c:pt idx="4630">
                  <c:v>29433.0</c:v>
                </c:pt>
                <c:pt idx="4631">
                  <c:v>29434.0</c:v>
                </c:pt>
                <c:pt idx="4632">
                  <c:v>29437.0</c:v>
                </c:pt>
                <c:pt idx="4633">
                  <c:v>29438.0</c:v>
                </c:pt>
                <c:pt idx="4634">
                  <c:v>29439.0</c:v>
                </c:pt>
                <c:pt idx="4635">
                  <c:v>29440.0</c:v>
                </c:pt>
                <c:pt idx="4636">
                  <c:v>29441.0</c:v>
                </c:pt>
                <c:pt idx="4637">
                  <c:v>29444.0</c:v>
                </c:pt>
                <c:pt idx="4638">
                  <c:v>29445.0</c:v>
                </c:pt>
                <c:pt idx="4639">
                  <c:v>29446.0</c:v>
                </c:pt>
                <c:pt idx="4640">
                  <c:v>29447.0</c:v>
                </c:pt>
                <c:pt idx="4641">
                  <c:v>29448.0</c:v>
                </c:pt>
                <c:pt idx="4642">
                  <c:v>29451.0</c:v>
                </c:pt>
                <c:pt idx="4643">
                  <c:v>29452.0</c:v>
                </c:pt>
                <c:pt idx="4644">
                  <c:v>29453.0</c:v>
                </c:pt>
                <c:pt idx="4645">
                  <c:v>29454.0</c:v>
                </c:pt>
                <c:pt idx="4646">
                  <c:v>29455.0</c:v>
                </c:pt>
                <c:pt idx="4647">
                  <c:v>29458.0</c:v>
                </c:pt>
                <c:pt idx="4648">
                  <c:v>29459.0</c:v>
                </c:pt>
                <c:pt idx="4649">
                  <c:v>29460.0</c:v>
                </c:pt>
                <c:pt idx="4650">
                  <c:v>29461.0</c:v>
                </c:pt>
                <c:pt idx="4651">
                  <c:v>29462.0</c:v>
                </c:pt>
                <c:pt idx="4652">
                  <c:v>29466.0</c:v>
                </c:pt>
                <c:pt idx="4653">
                  <c:v>29467.0</c:v>
                </c:pt>
                <c:pt idx="4654">
                  <c:v>29468.0</c:v>
                </c:pt>
                <c:pt idx="4655">
                  <c:v>29469.0</c:v>
                </c:pt>
                <c:pt idx="4656">
                  <c:v>29472.0</c:v>
                </c:pt>
                <c:pt idx="4657">
                  <c:v>29473.0</c:v>
                </c:pt>
                <c:pt idx="4658">
                  <c:v>29474.0</c:v>
                </c:pt>
                <c:pt idx="4659">
                  <c:v>29475.0</c:v>
                </c:pt>
                <c:pt idx="4660">
                  <c:v>29476.0</c:v>
                </c:pt>
                <c:pt idx="4661">
                  <c:v>29479.0</c:v>
                </c:pt>
                <c:pt idx="4662">
                  <c:v>29480.0</c:v>
                </c:pt>
                <c:pt idx="4663">
                  <c:v>29481.0</c:v>
                </c:pt>
                <c:pt idx="4664">
                  <c:v>29482.0</c:v>
                </c:pt>
                <c:pt idx="4665">
                  <c:v>29483.0</c:v>
                </c:pt>
                <c:pt idx="4666">
                  <c:v>29486.0</c:v>
                </c:pt>
                <c:pt idx="4667">
                  <c:v>29487.0</c:v>
                </c:pt>
                <c:pt idx="4668">
                  <c:v>29488.0</c:v>
                </c:pt>
                <c:pt idx="4669">
                  <c:v>29489.0</c:v>
                </c:pt>
                <c:pt idx="4670">
                  <c:v>29490.0</c:v>
                </c:pt>
                <c:pt idx="4671">
                  <c:v>29493.0</c:v>
                </c:pt>
                <c:pt idx="4672">
                  <c:v>29494.0</c:v>
                </c:pt>
                <c:pt idx="4673">
                  <c:v>29495.0</c:v>
                </c:pt>
                <c:pt idx="4674">
                  <c:v>29496.0</c:v>
                </c:pt>
                <c:pt idx="4675">
                  <c:v>29497.0</c:v>
                </c:pt>
                <c:pt idx="4676">
                  <c:v>29500.0</c:v>
                </c:pt>
                <c:pt idx="4677">
                  <c:v>29501.0</c:v>
                </c:pt>
                <c:pt idx="4678">
                  <c:v>29502.0</c:v>
                </c:pt>
                <c:pt idx="4679">
                  <c:v>29503.0</c:v>
                </c:pt>
                <c:pt idx="4680">
                  <c:v>29504.0</c:v>
                </c:pt>
                <c:pt idx="4681">
                  <c:v>29508.0</c:v>
                </c:pt>
                <c:pt idx="4682">
                  <c:v>29509.0</c:v>
                </c:pt>
                <c:pt idx="4683">
                  <c:v>29510.0</c:v>
                </c:pt>
                <c:pt idx="4684">
                  <c:v>29511.0</c:v>
                </c:pt>
                <c:pt idx="4685">
                  <c:v>29514.0</c:v>
                </c:pt>
                <c:pt idx="4686">
                  <c:v>29515.0</c:v>
                </c:pt>
                <c:pt idx="4687">
                  <c:v>29516.0</c:v>
                </c:pt>
                <c:pt idx="4688">
                  <c:v>29517.0</c:v>
                </c:pt>
                <c:pt idx="4689">
                  <c:v>29518.0</c:v>
                </c:pt>
                <c:pt idx="4690">
                  <c:v>29521.0</c:v>
                </c:pt>
                <c:pt idx="4691">
                  <c:v>29522.0</c:v>
                </c:pt>
                <c:pt idx="4692">
                  <c:v>29523.0</c:v>
                </c:pt>
                <c:pt idx="4693">
                  <c:v>29524.0</c:v>
                </c:pt>
                <c:pt idx="4694">
                  <c:v>29525.0</c:v>
                </c:pt>
                <c:pt idx="4695">
                  <c:v>29528.0</c:v>
                </c:pt>
                <c:pt idx="4696">
                  <c:v>29530.0</c:v>
                </c:pt>
                <c:pt idx="4697">
                  <c:v>29531.0</c:v>
                </c:pt>
                <c:pt idx="4698">
                  <c:v>29532.0</c:v>
                </c:pt>
                <c:pt idx="4699">
                  <c:v>29535.0</c:v>
                </c:pt>
                <c:pt idx="4700">
                  <c:v>29537.0</c:v>
                </c:pt>
                <c:pt idx="4701">
                  <c:v>29538.0</c:v>
                </c:pt>
                <c:pt idx="4702">
                  <c:v>29539.0</c:v>
                </c:pt>
                <c:pt idx="4703">
                  <c:v>29542.0</c:v>
                </c:pt>
                <c:pt idx="4704">
                  <c:v>29543.0</c:v>
                </c:pt>
                <c:pt idx="4705">
                  <c:v>29544.0</c:v>
                </c:pt>
                <c:pt idx="4706">
                  <c:v>29545.0</c:v>
                </c:pt>
                <c:pt idx="4707">
                  <c:v>29546.0</c:v>
                </c:pt>
                <c:pt idx="4708">
                  <c:v>29549.0</c:v>
                </c:pt>
                <c:pt idx="4709">
                  <c:v>29550.0</c:v>
                </c:pt>
                <c:pt idx="4710">
                  <c:v>29551.0</c:v>
                </c:pt>
                <c:pt idx="4711">
                  <c:v>29553.0</c:v>
                </c:pt>
                <c:pt idx="4712">
                  <c:v>29556.0</c:v>
                </c:pt>
                <c:pt idx="4713">
                  <c:v>29557.0</c:v>
                </c:pt>
                <c:pt idx="4714">
                  <c:v>29558.0</c:v>
                </c:pt>
                <c:pt idx="4715">
                  <c:v>29559.0</c:v>
                </c:pt>
                <c:pt idx="4716">
                  <c:v>29560.0</c:v>
                </c:pt>
                <c:pt idx="4717">
                  <c:v>29563.0</c:v>
                </c:pt>
                <c:pt idx="4718">
                  <c:v>29564.0</c:v>
                </c:pt>
                <c:pt idx="4719">
                  <c:v>29565.0</c:v>
                </c:pt>
                <c:pt idx="4720">
                  <c:v>29566.0</c:v>
                </c:pt>
                <c:pt idx="4721">
                  <c:v>29567.0</c:v>
                </c:pt>
                <c:pt idx="4722">
                  <c:v>29570.0</c:v>
                </c:pt>
                <c:pt idx="4723">
                  <c:v>29571.0</c:v>
                </c:pt>
                <c:pt idx="4724">
                  <c:v>29572.0</c:v>
                </c:pt>
                <c:pt idx="4725">
                  <c:v>29573.0</c:v>
                </c:pt>
                <c:pt idx="4726">
                  <c:v>29574.0</c:v>
                </c:pt>
                <c:pt idx="4727">
                  <c:v>29577.0</c:v>
                </c:pt>
                <c:pt idx="4728">
                  <c:v>29578.0</c:v>
                </c:pt>
                <c:pt idx="4729">
                  <c:v>29579.0</c:v>
                </c:pt>
                <c:pt idx="4730">
                  <c:v>29581.0</c:v>
                </c:pt>
                <c:pt idx="4731">
                  <c:v>29584.0</c:v>
                </c:pt>
                <c:pt idx="4732">
                  <c:v>29585.0</c:v>
                </c:pt>
                <c:pt idx="4733">
                  <c:v>29586.0</c:v>
                </c:pt>
                <c:pt idx="4734">
                  <c:v>29588.0</c:v>
                </c:pt>
                <c:pt idx="4735">
                  <c:v>29591.0</c:v>
                </c:pt>
                <c:pt idx="4736">
                  <c:v>29592.0</c:v>
                </c:pt>
                <c:pt idx="4737">
                  <c:v>29593.0</c:v>
                </c:pt>
                <c:pt idx="4738">
                  <c:v>29594.0</c:v>
                </c:pt>
                <c:pt idx="4739">
                  <c:v>29595.0</c:v>
                </c:pt>
                <c:pt idx="4740">
                  <c:v>29598.0</c:v>
                </c:pt>
                <c:pt idx="4741">
                  <c:v>29599.0</c:v>
                </c:pt>
                <c:pt idx="4742">
                  <c:v>29600.0</c:v>
                </c:pt>
                <c:pt idx="4743">
                  <c:v>29601.0</c:v>
                </c:pt>
                <c:pt idx="4744">
                  <c:v>29602.0</c:v>
                </c:pt>
                <c:pt idx="4745">
                  <c:v>29605.0</c:v>
                </c:pt>
                <c:pt idx="4746">
                  <c:v>29606.0</c:v>
                </c:pt>
                <c:pt idx="4747">
                  <c:v>29607.0</c:v>
                </c:pt>
                <c:pt idx="4748">
                  <c:v>29608.0</c:v>
                </c:pt>
                <c:pt idx="4749">
                  <c:v>29609.0</c:v>
                </c:pt>
                <c:pt idx="4750">
                  <c:v>29612.0</c:v>
                </c:pt>
                <c:pt idx="4751">
                  <c:v>29613.0</c:v>
                </c:pt>
                <c:pt idx="4752">
                  <c:v>29614.0</c:v>
                </c:pt>
                <c:pt idx="4753">
                  <c:v>29615.0</c:v>
                </c:pt>
                <c:pt idx="4754">
                  <c:v>29616.0</c:v>
                </c:pt>
                <c:pt idx="4755">
                  <c:v>29619.0</c:v>
                </c:pt>
                <c:pt idx="4756">
                  <c:v>29620.0</c:v>
                </c:pt>
                <c:pt idx="4757">
                  <c:v>29621.0</c:v>
                </c:pt>
                <c:pt idx="4758">
                  <c:v>29622.0</c:v>
                </c:pt>
                <c:pt idx="4759">
                  <c:v>29623.0</c:v>
                </c:pt>
                <c:pt idx="4760">
                  <c:v>29626.0</c:v>
                </c:pt>
                <c:pt idx="4761">
                  <c:v>29627.0</c:v>
                </c:pt>
                <c:pt idx="4762">
                  <c:v>29628.0</c:v>
                </c:pt>
                <c:pt idx="4763">
                  <c:v>29630.0</c:v>
                </c:pt>
                <c:pt idx="4764">
                  <c:v>29634.0</c:v>
                </c:pt>
                <c:pt idx="4765">
                  <c:v>29635.0</c:v>
                </c:pt>
                <c:pt idx="4766">
                  <c:v>29636.0</c:v>
                </c:pt>
                <c:pt idx="4767">
                  <c:v>29637.0</c:v>
                </c:pt>
                <c:pt idx="4768">
                  <c:v>29640.0</c:v>
                </c:pt>
                <c:pt idx="4769">
                  <c:v>29641.0</c:v>
                </c:pt>
                <c:pt idx="4770">
                  <c:v>29642.0</c:v>
                </c:pt>
                <c:pt idx="4771">
                  <c:v>29643.0</c:v>
                </c:pt>
                <c:pt idx="4772">
                  <c:v>29644.0</c:v>
                </c:pt>
                <c:pt idx="4773">
                  <c:v>29647.0</c:v>
                </c:pt>
                <c:pt idx="4774">
                  <c:v>29648.0</c:v>
                </c:pt>
                <c:pt idx="4775">
                  <c:v>29649.0</c:v>
                </c:pt>
                <c:pt idx="4776">
                  <c:v>29650.0</c:v>
                </c:pt>
                <c:pt idx="4777">
                  <c:v>29651.0</c:v>
                </c:pt>
                <c:pt idx="4778">
                  <c:v>29654.0</c:v>
                </c:pt>
                <c:pt idx="4779">
                  <c:v>29655.0</c:v>
                </c:pt>
                <c:pt idx="4780">
                  <c:v>29656.0</c:v>
                </c:pt>
                <c:pt idx="4781">
                  <c:v>29657.0</c:v>
                </c:pt>
                <c:pt idx="4782">
                  <c:v>29658.0</c:v>
                </c:pt>
                <c:pt idx="4783">
                  <c:v>29661.0</c:v>
                </c:pt>
                <c:pt idx="4784">
                  <c:v>29662.0</c:v>
                </c:pt>
                <c:pt idx="4785">
                  <c:v>29663.0</c:v>
                </c:pt>
                <c:pt idx="4786">
                  <c:v>29664.0</c:v>
                </c:pt>
                <c:pt idx="4787">
                  <c:v>29665.0</c:v>
                </c:pt>
                <c:pt idx="4788">
                  <c:v>29668.0</c:v>
                </c:pt>
                <c:pt idx="4789">
                  <c:v>29669.0</c:v>
                </c:pt>
                <c:pt idx="4790">
                  <c:v>29670.0</c:v>
                </c:pt>
                <c:pt idx="4791">
                  <c:v>29671.0</c:v>
                </c:pt>
                <c:pt idx="4792">
                  <c:v>29672.0</c:v>
                </c:pt>
                <c:pt idx="4793">
                  <c:v>29675.0</c:v>
                </c:pt>
                <c:pt idx="4794">
                  <c:v>29676.0</c:v>
                </c:pt>
                <c:pt idx="4795">
                  <c:v>29677.0</c:v>
                </c:pt>
                <c:pt idx="4796">
                  <c:v>29678.0</c:v>
                </c:pt>
                <c:pt idx="4797">
                  <c:v>29679.0</c:v>
                </c:pt>
                <c:pt idx="4798">
                  <c:v>29682.0</c:v>
                </c:pt>
                <c:pt idx="4799">
                  <c:v>29683.0</c:v>
                </c:pt>
                <c:pt idx="4800">
                  <c:v>29684.0</c:v>
                </c:pt>
                <c:pt idx="4801">
                  <c:v>29685.0</c:v>
                </c:pt>
                <c:pt idx="4802">
                  <c:v>29686.0</c:v>
                </c:pt>
                <c:pt idx="4803">
                  <c:v>29689.0</c:v>
                </c:pt>
                <c:pt idx="4804">
                  <c:v>29690.0</c:v>
                </c:pt>
                <c:pt idx="4805">
                  <c:v>29691.0</c:v>
                </c:pt>
                <c:pt idx="4806">
                  <c:v>29692.0</c:v>
                </c:pt>
                <c:pt idx="4807">
                  <c:v>29696.0</c:v>
                </c:pt>
                <c:pt idx="4808">
                  <c:v>29697.0</c:v>
                </c:pt>
                <c:pt idx="4809">
                  <c:v>29698.0</c:v>
                </c:pt>
                <c:pt idx="4810">
                  <c:v>29699.0</c:v>
                </c:pt>
                <c:pt idx="4811">
                  <c:v>29700.0</c:v>
                </c:pt>
                <c:pt idx="4812">
                  <c:v>29703.0</c:v>
                </c:pt>
                <c:pt idx="4813">
                  <c:v>29704.0</c:v>
                </c:pt>
                <c:pt idx="4814">
                  <c:v>29705.0</c:v>
                </c:pt>
                <c:pt idx="4815">
                  <c:v>29706.0</c:v>
                </c:pt>
                <c:pt idx="4816">
                  <c:v>29707.0</c:v>
                </c:pt>
                <c:pt idx="4817">
                  <c:v>29710.0</c:v>
                </c:pt>
                <c:pt idx="4818">
                  <c:v>29711.0</c:v>
                </c:pt>
                <c:pt idx="4819">
                  <c:v>29712.0</c:v>
                </c:pt>
                <c:pt idx="4820">
                  <c:v>29713.0</c:v>
                </c:pt>
                <c:pt idx="4821">
                  <c:v>29714.0</c:v>
                </c:pt>
                <c:pt idx="4822">
                  <c:v>29717.0</c:v>
                </c:pt>
                <c:pt idx="4823">
                  <c:v>29718.0</c:v>
                </c:pt>
                <c:pt idx="4824">
                  <c:v>29719.0</c:v>
                </c:pt>
                <c:pt idx="4825">
                  <c:v>29720.0</c:v>
                </c:pt>
                <c:pt idx="4826">
                  <c:v>29721.0</c:v>
                </c:pt>
                <c:pt idx="4827">
                  <c:v>29724.0</c:v>
                </c:pt>
                <c:pt idx="4828">
                  <c:v>29725.0</c:v>
                </c:pt>
                <c:pt idx="4829">
                  <c:v>29726.0</c:v>
                </c:pt>
                <c:pt idx="4830">
                  <c:v>29727.0</c:v>
                </c:pt>
                <c:pt idx="4831">
                  <c:v>29728.0</c:v>
                </c:pt>
                <c:pt idx="4832">
                  <c:v>29732.0</c:v>
                </c:pt>
                <c:pt idx="4833">
                  <c:v>29733.0</c:v>
                </c:pt>
                <c:pt idx="4834">
                  <c:v>29734.0</c:v>
                </c:pt>
                <c:pt idx="4835">
                  <c:v>29735.0</c:v>
                </c:pt>
                <c:pt idx="4836">
                  <c:v>29738.0</c:v>
                </c:pt>
                <c:pt idx="4837">
                  <c:v>29739.0</c:v>
                </c:pt>
                <c:pt idx="4838">
                  <c:v>29740.0</c:v>
                </c:pt>
                <c:pt idx="4839">
                  <c:v>29741.0</c:v>
                </c:pt>
                <c:pt idx="4840">
                  <c:v>29742.0</c:v>
                </c:pt>
                <c:pt idx="4841">
                  <c:v>29745.0</c:v>
                </c:pt>
                <c:pt idx="4842">
                  <c:v>29746.0</c:v>
                </c:pt>
                <c:pt idx="4843">
                  <c:v>29747.0</c:v>
                </c:pt>
                <c:pt idx="4844">
                  <c:v>29748.0</c:v>
                </c:pt>
                <c:pt idx="4845">
                  <c:v>29749.0</c:v>
                </c:pt>
                <c:pt idx="4846">
                  <c:v>29752.0</c:v>
                </c:pt>
                <c:pt idx="4847">
                  <c:v>29753.0</c:v>
                </c:pt>
                <c:pt idx="4848">
                  <c:v>29754.0</c:v>
                </c:pt>
                <c:pt idx="4849">
                  <c:v>29755.0</c:v>
                </c:pt>
                <c:pt idx="4850">
                  <c:v>29756.0</c:v>
                </c:pt>
                <c:pt idx="4851">
                  <c:v>29759.0</c:v>
                </c:pt>
                <c:pt idx="4852">
                  <c:v>29760.0</c:v>
                </c:pt>
                <c:pt idx="4853">
                  <c:v>29761.0</c:v>
                </c:pt>
                <c:pt idx="4854">
                  <c:v>29762.0</c:v>
                </c:pt>
                <c:pt idx="4855">
                  <c:v>29763.0</c:v>
                </c:pt>
                <c:pt idx="4856">
                  <c:v>29766.0</c:v>
                </c:pt>
                <c:pt idx="4857">
                  <c:v>29767.0</c:v>
                </c:pt>
                <c:pt idx="4858">
                  <c:v>29768.0</c:v>
                </c:pt>
                <c:pt idx="4859">
                  <c:v>29769.0</c:v>
                </c:pt>
                <c:pt idx="4860">
                  <c:v>29773.0</c:v>
                </c:pt>
                <c:pt idx="4861">
                  <c:v>29774.0</c:v>
                </c:pt>
                <c:pt idx="4862">
                  <c:v>29775.0</c:v>
                </c:pt>
                <c:pt idx="4863">
                  <c:v>29776.0</c:v>
                </c:pt>
                <c:pt idx="4864">
                  <c:v>29777.0</c:v>
                </c:pt>
                <c:pt idx="4865">
                  <c:v>29780.0</c:v>
                </c:pt>
                <c:pt idx="4866">
                  <c:v>29781.0</c:v>
                </c:pt>
                <c:pt idx="4867">
                  <c:v>29782.0</c:v>
                </c:pt>
                <c:pt idx="4868">
                  <c:v>29783.0</c:v>
                </c:pt>
                <c:pt idx="4869">
                  <c:v>29784.0</c:v>
                </c:pt>
                <c:pt idx="4870">
                  <c:v>29787.0</c:v>
                </c:pt>
                <c:pt idx="4871">
                  <c:v>29788.0</c:v>
                </c:pt>
                <c:pt idx="4872">
                  <c:v>29789.0</c:v>
                </c:pt>
                <c:pt idx="4873">
                  <c:v>29790.0</c:v>
                </c:pt>
                <c:pt idx="4874">
                  <c:v>29791.0</c:v>
                </c:pt>
                <c:pt idx="4875">
                  <c:v>29794.0</c:v>
                </c:pt>
                <c:pt idx="4876">
                  <c:v>29795.0</c:v>
                </c:pt>
                <c:pt idx="4877">
                  <c:v>29796.0</c:v>
                </c:pt>
                <c:pt idx="4878">
                  <c:v>29797.0</c:v>
                </c:pt>
                <c:pt idx="4879">
                  <c:v>29798.0</c:v>
                </c:pt>
                <c:pt idx="4880">
                  <c:v>29801.0</c:v>
                </c:pt>
                <c:pt idx="4881">
                  <c:v>29802.0</c:v>
                </c:pt>
                <c:pt idx="4882">
                  <c:v>29803.0</c:v>
                </c:pt>
                <c:pt idx="4883">
                  <c:v>29804.0</c:v>
                </c:pt>
                <c:pt idx="4884">
                  <c:v>29805.0</c:v>
                </c:pt>
                <c:pt idx="4885">
                  <c:v>29808.0</c:v>
                </c:pt>
                <c:pt idx="4886">
                  <c:v>29809.0</c:v>
                </c:pt>
                <c:pt idx="4887">
                  <c:v>29810.0</c:v>
                </c:pt>
                <c:pt idx="4888">
                  <c:v>29811.0</c:v>
                </c:pt>
                <c:pt idx="4889">
                  <c:v>29812.0</c:v>
                </c:pt>
                <c:pt idx="4890">
                  <c:v>29815.0</c:v>
                </c:pt>
                <c:pt idx="4891">
                  <c:v>29816.0</c:v>
                </c:pt>
                <c:pt idx="4892">
                  <c:v>29817.0</c:v>
                </c:pt>
                <c:pt idx="4893">
                  <c:v>29818.0</c:v>
                </c:pt>
                <c:pt idx="4894">
                  <c:v>29819.0</c:v>
                </c:pt>
                <c:pt idx="4895">
                  <c:v>29822.0</c:v>
                </c:pt>
                <c:pt idx="4896">
                  <c:v>29823.0</c:v>
                </c:pt>
                <c:pt idx="4897">
                  <c:v>29824.0</c:v>
                </c:pt>
                <c:pt idx="4898">
                  <c:v>29825.0</c:v>
                </c:pt>
                <c:pt idx="4899">
                  <c:v>29826.0</c:v>
                </c:pt>
                <c:pt idx="4900">
                  <c:v>29829.0</c:v>
                </c:pt>
                <c:pt idx="4901">
                  <c:v>29830.0</c:v>
                </c:pt>
                <c:pt idx="4902">
                  <c:v>29831.0</c:v>
                </c:pt>
                <c:pt idx="4903">
                  <c:v>29832.0</c:v>
                </c:pt>
                <c:pt idx="4904">
                  <c:v>29833.0</c:v>
                </c:pt>
                <c:pt idx="4905">
                  <c:v>29837.0</c:v>
                </c:pt>
                <c:pt idx="4906">
                  <c:v>29838.0</c:v>
                </c:pt>
                <c:pt idx="4907">
                  <c:v>29839.0</c:v>
                </c:pt>
                <c:pt idx="4908">
                  <c:v>29840.0</c:v>
                </c:pt>
                <c:pt idx="4909">
                  <c:v>29843.0</c:v>
                </c:pt>
                <c:pt idx="4910">
                  <c:v>29844.0</c:v>
                </c:pt>
                <c:pt idx="4911">
                  <c:v>29845.0</c:v>
                </c:pt>
                <c:pt idx="4912">
                  <c:v>29846.0</c:v>
                </c:pt>
                <c:pt idx="4913">
                  <c:v>29847.0</c:v>
                </c:pt>
                <c:pt idx="4914">
                  <c:v>29850.0</c:v>
                </c:pt>
                <c:pt idx="4915">
                  <c:v>29851.0</c:v>
                </c:pt>
                <c:pt idx="4916">
                  <c:v>29852.0</c:v>
                </c:pt>
                <c:pt idx="4917">
                  <c:v>29853.0</c:v>
                </c:pt>
                <c:pt idx="4918">
                  <c:v>29854.0</c:v>
                </c:pt>
                <c:pt idx="4919">
                  <c:v>29857.0</c:v>
                </c:pt>
                <c:pt idx="4920">
                  <c:v>29858.0</c:v>
                </c:pt>
                <c:pt idx="4921">
                  <c:v>29859.0</c:v>
                </c:pt>
                <c:pt idx="4922">
                  <c:v>29860.0</c:v>
                </c:pt>
                <c:pt idx="4923">
                  <c:v>29861.0</c:v>
                </c:pt>
                <c:pt idx="4924">
                  <c:v>29864.0</c:v>
                </c:pt>
                <c:pt idx="4925">
                  <c:v>29865.0</c:v>
                </c:pt>
                <c:pt idx="4926">
                  <c:v>29866.0</c:v>
                </c:pt>
                <c:pt idx="4927">
                  <c:v>29867.0</c:v>
                </c:pt>
                <c:pt idx="4928">
                  <c:v>29868.0</c:v>
                </c:pt>
                <c:pt idx="4929">
                  <c:v>29872.0</c:v>
                </c:pt>
                <c:pt idx="4930">
                  <c:v>29873.0</c:v>
                </c:pt>
                <c:pt idx="4931">
                  <c:v>29874.0</c:v>
                </c:pt>
                <c:pt idx="4932">
                  <c:v>29875.0</c:v>
                </c:pt>
                <c:pt idx="4933">
                  <c:v>29878.0</c:v>
                </c:pt>
                <c:pt idx="4934">
                  <c:v>29879.0</c:v>
                </c:pt>
                <c:pt idx="4935">
                  <c:v>29880.0</c:v>
                </c:pt>
                <c:pt idx="4936">
                  <c:v>29881.0</c:v>
                </c:pt>
                <c:pt idx="4937">
                  <c:v>29882.0</c:v>
                </c:pt>
                <c:pt idx="4938">
                  <c:v>29885.0</c:v>
                </c:pt>
                <c:pt idx="4939">
                  <c:v>29886.0</c:v>
                </c:pt>
                <c:pt idx="4940">
                  <c:v>29887.0</c:v>
                </c:pt>
                <c:pt idx="4941">
                  <c:v>29888.0</c:v>
                </c:pt>
                <c:pt idx="4942">
                  <c:v>29889.0</c:v>
                </c:pt>
                <c:pt idx="4943">
                  <c:v>29892.0</c:v>
                </c:pt>
                <c:pt idx="4944">
                  <c:v>29894.0</c:v>
                </c:pt>
                <c:pt idx="4945">
                  <c:v>29895.0</c:v>
                </c:pt>
                <c:pt idx="4946">
                  <c:v>29896.0</c:v>
                </c:pt>
                <c:pt idx="4947">
                  <c:v>29899.0</c:v>
                </c:pt>
                <c:pt idx="4948">
                  <c:v>29900.0</c:v>
                </c:pt>
                <c:pt idx="4949">
                  <c:v>29902.0</c:v>
                </c:pt>
                <c:pt idx="4950">
                  <c:v>29903.0</c:v>
                </c:pt>
                <c:pt idx="4951">
                  <c:v>29906.0</c:v>
                </c:pt>
                <c:pt idx="4952">
                  <c:v>29907.0</c:v>
                </c:pt>
                <c:pt idx="4953">
                  <c:v>29908.0</c:v>
                </c:pt>
                <c:pt idx="4954">
                  <c:v>29909.0</c:v>
                </c:pt>
                <c:pt idx="4955">
                  <c:v>29910.0</c:v>
                </c:pt>
                <c:pt idx="4956">
                  <c:v>29913.0</c:v>
                </c:pt>
                <c:pt idx="4957">
                  <c:v>29914.0</c:v>
                </c:pt>
                <c:pt idx="4958">
                  <c:v>29915.0</c:v>
                </c:pt>
                <c:pt idx="4959">
                  <c:v>29917.0</c:v>
                </c:pt>
                <c:pt idx="4960">
                  <c:v>29920.0</c:v>
                </c:pt>
                <c:pt idx="4961">
                  <c:v>29921.0</c:v>
                </c:pt>
                <c:pt idx="4962">
                  <c:v>29922.0</c:v>
                </c:pt>
                <c:pt idx="4963">
                  <c:v>29923.0</c:v>
                </c:pt>
                <c:pt idx="4964">
                  <c:v>29924.0</c:v>
                </c:pt>
                <c:pt idx="4965">
                  <c:v>29927.0</c:v>
                </c:pt>
                <c:pt idx="4966">
                  <c:v>29928.0</c:v>
                </c:pt>
                <c:pt idx="4967">
                  <c:v>29929.0</c:v>
                </c:pt>
                <c:pt idx="4968">
                  <c:v>29930.0</c:v>
                </c:pt>
                <c:pt idx="4969">
                  <c:v>29931.0</c:v>
                </c:pt>
                <c:pt idx="4970">
                  <c:v>29934.0</c:v>
                </c:pt>
                <c:pt idx="4971">
                  <c:v>29935.0</c:v>
                </c:pt>
                <c:pt idx="4972">
                  <c:v>29936.0</c:v>
                </c:pt>
                <c:pt idx="4973">
                  <c:v>29937.0</c:v>
                </c:pt>
                <c:pt idx="4974">
                  <c:v>29938.0</c:v>
                </c:pt>
                <c:pt idx="4975">
                  <c:v>29941.0</c:v>
                </c:pt>
                <c:pt idx="4976">
                  <c:v>29942.0</c:v>
                </c:pt>
                <c:pt idx="4977">
                  <c:v>29943.0</c:v>
                </c:pt>
                <c:pt idx="4978">
                  <c:v>29944.0</c:v>
                </c:pt>
                <c:pt idx="4979">
                  <c:v>29948.0</c:v>
                </c:pt>
                <c:pt idx="4980">
                  <c:v>29949.0</c:v>
                </c:pt>
                <c:pt idx="4981">
                  <c:v>29950.0</c:v>
                </c:pt>
                <c:pt idx="4982">
                  <c:v>29951.0</c:v>
                </c:pt>
                <c:pt idx="4983">
                  <c:v>29955.0</c:v>
                </c:pt>
                <c:pt idx="4984">
                  <c:v>29956.0</c:v>
                </c:pt>
                <c:pt idx="4985">
                  <c:v>29957.0</c:v>
                </c:pt>
                <c:pt idx="4986">
                  <c:v>29958.0</c:v>
                </c:pt>
                <c:pt idx="4987">
                  <c:v>29959.0</c:v>
                </c:pt>
                <c:pt idx="4988">
                  <c:v>29962.0</c:v>
                </c:pt>
                <c:pt idx="4989">
                  <c:v>29963.0</c:v>
                </c:pt>
                <c:pt idx="4990">
                  <c:v>29964.0</c:v>
                </c:pt>
                <c:pt idx="4991">
                  <c:v>29965.0</c:v>
                </c:pt>
                <c:pt idx="4992">
                  <c:v>29966.0</c:v>
                </c:pt>
                <c:pt idx="4993">
                  <c:v>29969.0</c:v>
                </c:pt>
                <c:pt idx="4994">
                  <c:v>29970.0</c:v>
                </c:pt>
                <c:pt idx="4995">
                  <c:v>29971.0</c:v>
                </c:pt>
                <c:pt idx="4996">
                  <c:v>29972.0</c:v>
                </c:pt>
                <c:pt idx="4997">
                  <c:v>29973.0</c:v>
                </c:pt>
                <c:pt idx="4998">
                  <c:v>29976.0</c:v>
                </c:pt>
                <c:pt idx="4999">
                  <c:v>29977.0</c:v>
                </c:pt>
                <c:pt idx="5000">
                  <c:v>29978.0</c:v>
                </c:pt>
                <c:pt idx="5001">
                  <c:v>29979.0</c:v>
                </c:pt>
                <c:pt idx="5002">
                  <c:v>29980.0</c:v>
                </c:pt>
                <c:pt idx="5003">
                  <c:v>29983.0</c:v>
                </c:pt>
                <c:pt idx="5004">
                  <c:v>29984.0</c:v>
                </c:pt>
                <c:pt idx="5005">
                  <c:v>29985.0</c:v>
                </c:pt>
                <c:pt idx="5006">
                  <c:v>29986.0</c:v>
                </c:pt>
                <c:pt idx="5007">
                  <c:v>29987.0</c:v>
                </c:pt>
                <c:pt idx="5008">
                  <c:v>29990.0</c:v>
                </c:pt>
                <c:pt idx="5009">
                  <c:v>29991.0</c:v>
                </c:pt>
                <c:pt idx="5010">
                  <c:v>29992.0</c:v>
                </c:pt>
                <c:pt idx="5011">
                  <c:v>29993.0</c:v>
                </c:pt>
                <c:pt idx="5012">
                  <c:v>29998.0</c:v>
                </c:pt>
                <c:pt idx="5013">
                  <c:v>29999.0</c:v>
                </c:pt>
                <c:pt idx="5014">
                  <c:v>30000.0</c:v>
                </c:pt>
                <c:pt idx="5015">
                  <c:v>30001.0</c:v>
                </c:pt>
                <c:pt idx="5016">
                  <c:v>30004.0</c:v>
                </c:pt>
                <c:pt idx="5017">
                  <c:v>30005.0</c:v>
                </c:pt>
                <c:pt idx="5018">
                  <c:v>30006.0</c:v>
                </c:pt>
                <c:pt idx="5019">
                  <c:v>30007.0</c:v>
                </c:pt>
                <c:pt idx="5020">
                  <c:v>30008.0</c:v>
                </c:pt>
                <c:pt idx="5021">
                  <c:v>30011.0</c:v>
                </c:pt>
                <c:pt idx="5022">
                  <c:v>30012.0</c:v>
                </c:pt>
                <c:pt idx="5023">
                  <c:v>30013.0</c:v>
                </c:pt>
                <c:pt idx="5024">
                  <c:v>30014.0</c:v>
                </c:pt>
                <c:pt idx="5025">
                  <c:v>30015.0</c:v>
                </c:pt>
                <c:pt idx="5026">
                  <c:v>30018.0</c:v>
                </c:pt>
                <c:pt idx="5027">
                  <c:v>30019.0</c:v>
                </c:pt>
                <c:pt idx="5028">
                  <c:v>30020.0</c:v>
                </c:pt>
                <c:pt idx="5029">
                  <c:v>30021.0</c:v>
                </c:pt>
                <c:pt idx="5030">
                  <c:v>30022.0</c:v>
                </c:pt>
                <c:pt idx="5031">
                  <c:v>30025.0</c:v>
                </c:pt>
                <c:pt idx="5032">
                  <c:v>30026.0</c:v>
                </c:pt>
                <c:pt idx="5033">
                  <c:v>30027.0</c:v>
                </c:pt>
                <c:pt idx="5034">
                  <c:v>30028.0</c:v>
                </c:pt>
                <c:pt idx="5035">
                  <c:v>30029.0</c:v>
                </c:pt>
                <c:pt idx="5036">
                  <c:v>30032.0</c:v>
                </c:pt>
                <c:pt idx="5037">
                  <c:v>30033.0</c:v>
                </c:pt>
                <c:pt idx="5038">
                  <c:v>30034.0</c:v>
                </c:pt>
                <c:pt idx="5039">
                  <c:v>30035.0</c:v>
                </c:pt>
                <c:pt idx="5040">
                  <c:v>30036.0</c:v>
                </c:pt>
                <c:pt idx="5041">
                  <c:v>30039.0</c:v>
                </c:pt>
                <c:pt idx="5042">
                  <c:v>30040.0</c:v>
                </c:pt>
                <c:pt idx="5043">
                  <c:v>30041.0</c:v>
                </c:pt>
                <c:pt idx="5044">
                  <c:v>30042.0</c:v>
                </c:pt>
                <c:pt idx="5045">
                  <c:v>30043.0</c:v>
                </c:pt>
                <c:pt idx="5046">
                  <c:v>30046.0</c:v>
                </c:pt>
                <c:pt idx="5047">
                  <c:v>30047.0</c:v>
                </c:pt>
                <c:pt idx="5048">
                  <c:v>30048.0</c:v>
                </c:pt>
                <c:pt idx="5049">
                  <c:v>30049.0</c:v>
                </c:pt>
                <c:pt idx="5050">
                  <c:v>30053.0</c:v>
                </c:pt>
                <c:pt idx="5051">
                  <c:v>30054.0</c:v>
                </c:pt>
                <c:pt idx="5052">
                  <c:v>30055.0</c:v>
                </c:pt>
                <c:pt idx="5053">
                  <c:v>30056.0</c:v>
                </c:pt>
                <c:pt idx="5054">
                  <c:v>30057.0</c:v>
                </c:pt>
                <c:pt idx="5055">
                  <c:v>30060.0</c:v>
                </c:pt>
                <c:pt idx="5056">
                  <c:v>30061.0</c:v>
                </c:pt>
                <c:pt idx="5057">
                  <c:v>30062.0</c:v>
                </c:pt>
                <c:pt idx="5058">
                  <c:v>30063.0</c:v>
                </c:pt>
                <c:pt idx="5059">
                  <c:v>30064.0</c:v>
                </c:pt>
                <c:pt idx="5060">
                  <c:v>30067.0</c:v>
                </c:pt>
                <c:pt idx="5061">
                  <c:v>30068.0</c:v>
                </c:pt>
                <c:pt idx="5062">
                  <c:v>30069.0</c:v>
                </c:pt>
                <c:pt idx="5063">
                  <c:v>30070.0</c:v>
                </c:pt>
                <c:pt idx="5064">
                  <c:v>30071.0</c:v>
                </c:pt>
                <c:pt idx="5065">
                  <c:v>30074.0</c:v>
                </c:pt>
                <c:pt idx="5066">
                  <c:v>30075.0</c:v>
                </c:pt>
                <c:pt idx="5067">
                  <c:v>30076.0</c:v>
                </c:pt>
                <c:pt idx="5068">
                  <c:v>30077.0</c:v>
                </c:pt>
                <c:pt idx="5069">
                  <c:v>30078.0</c:v>
                </c:pt>
                <c:pt idx="5070">
                  <c:v>30081.0</c:v>
                </c:pt>
                <c:pt idx="5071">
                  <c:v>30082.0</c:v>
                </c:pt>
                <c:pt idx="5072">
                  <c:v>30083.0</c:v>
                </c:pt>
                <c:pt idx="5073">
                  <c:v>30084.0</c:v>
                </c:pt>
                <c:pt idx="5074">
                  <c:v>30085.0</c:v>
                </c:pt>
                <c:pt idx="5075">
                  <c:v>30088.0</c:v>
                </c:pt>
                <c:pt idx="5076">
                  <c:v>30089.0</c:v>
                </c:pt>
                <c:pt idx="5077">
                  <c:v>30090.0</c:v>
                </c:pt>
                <c:pt idx="5078">
                  <c:v>30091.0</c:v>
                </c:pt>
                <c:pt idx="5079">
                  <c:v>30092.0</c:v>
                </c:pt>
                <c:pt idx="5080">
                  <c:v>30095.0</c:v>
                </c:pt>
                <c:pt idx="5081">
                  <c:v>30096.0</c:v>
                </c:pt>
                <c:pt idx="5082">
                  <c:v>30097.0</c:v>
                </c:pt>
                <c:pt idx="5083">
                  <c:v>30098.0</c:v>
                </c:pt>
                <c:pt idx="5084">
                  <c:v>30099.0</c:v>
                </c:pt>
                <c:pt idx="5085">
                  <c:v>30103.0</c:v>
                </c:pt>
                <c:pt idx="5086">
                  <c:v>30104.0</c:v>
                </c:pt>
                <c:pt idx="5087">
                  <c:v>30105.0</c:v>
                </c:pt>
                <c:pt idx="5088">
                  <c:v>30106.0</c:v>
                </c:pt>
                <c:pt idx="5089">
                  <c:v>30109.0</c:v>
                </c:pt>
                <c:pt idx="5090">
                  <c:v>30110.0</c:v>
                </c:pt>
                <c:pt idx="5091">
                  <c:v>30111.0</c:v>
                </c:pt>
                <c:pt idx="5092">
                  <c:v>30112.0</c:v>
                </c:pt>
                <c:pt idx="5093">
                  <c:v>30113.0</c:v>
                </c:pt>
                <c:pt idx="5094">
                  <c:v>30116.0</c:v>
                </c:pt>
                <c:pt idx="5095">
                  <c:v>30117.0</c:v>
                </c:pt>
                <c:pt idx="5096">
                  <c:v>30118.0</c:v>
                </c:pt>
                <c:pt idx="5097">
                  <c:v>30119.0</c:v>
                </c:pt>
                <c:pt idx="5098">
                  <c:v>30120.0</c:v>
                </c:pt>
                <c:pt idx="5099">
                  <c:v>30123.0</c:v>
                </c:pt>
                <c:pt idx="5100">
                  <c:v>30124.0</c:v>
                </c:pt>
                <c:pt idx="5101">
                  <c:v>30125.0</c:v>
                </c:pt>
                <c:pt idx="5102">
                  <c:v>30126.0</c:v>
                </c:pt>
                <c:pt idx="5103">
                  <c:v>30127.0</c:v>
                </c:pt>
                <c:pt idx="5104">
                  <c:v>30130.0</c:v>
                </c:pt>
                <c:pt idx="5105">
                  <c:v>30131.0</c:v>
                </c:pt>
                <c:pt idx="5106">
                  <c:v>30132.0</c:v>
                </c:pt>
                <c:pt idx="5107">
                  <c:v>30133.0</c:v>
                </c:pt>
                <c:pt idx="5108">
                  <c:v>30134.0</c:v>
                </c:pt>
                <c:pt idx="5109">
                  <c:v>30138.0</c:v>
                </c:pt>
                <c:pt idx="5110">
                  <c:v>30139.0</c:v>
                </c:pt>
                <c:pt idx="5111">
                  <c:v>30140.0</c:v>
                </c:pt>
                <c:pt idx="5112">
                  <c:v>30141.0</c:v>
                </c:pt>
                <c:pt idx="5113">
                  <c:v>30144.0</c:v>
                </c:pt>
                <c:pt idx="5114">
                  <c:v>30145.0</c:v>
                </c:pt>
                <c:pt idx="5115">
                  <c:v>30146.0</c:v>
                </c:pt>
                <c:pt idx="5116">
                  <c:v>30147.0</c:v>
                </c:pt>
                <c:pt idx="5117">
                  <c:v>30148.0</c:v>
                </c:pt>
                <c:pt idx="5118">
                  <c:v>30151.0</c:v>
                </c:pt>
                <c:pt idx="5119">
                  <c:v>30152.0</c:v>
                </c:pt>
                <c:pt idx="5120">
                  <c:v>30153.0</c:v>
                </c:pt>
                <c:pt idx="5121">
                  <c:v>30154.0</c:v>
                </c:pt>
                <c:pt idx="5122">
                  <c:v>30155.0</c:v>
                </c:pt>
                <c:pt idx="5123">
                  <c:v>30158.0</c:v>
                </c:pt>
                <c:pt idx="5124">
                  <c:v>30159.0</c:v>
                </c:pt>
                <c:pt idx="5125">
                  <c:v>30160.0</c:v>
                </c:pt>
                <c:pt idx="5126">
                  <c:v>30161.0</c:v>
                </c:pt>
                <c:pt idx="5127">
                  <c:v>30162.0</c:v>
                </c:pt>
                <c:pt idx="5128">
                  <c:v>30165.0</c:v>
                </c:pt>
                <c:pt idx="5129">
                  <c:v>30166.0</c:v>
                </c:pt>
                <c:pt idx="5130">
                  <c:v>30167.0</c:v>
                </c:pt>
                <c:pt idx="5131">
                  <c:v>30168.0</c:v>
                </c:pt>
                <c:pt idx="5132">
                  <c:v>30169.0</c:v>
                </c:pt>
                <c:pt idx="5133">
                  <c:v>30172.0</c:v>
                </c:pt>
                <c:pt idx="5134">
                  <c:v>30173.0</c:v>
                </c:pt>
                <c:pt idx="5135">
                  <c:v>30174.0</c:v>
                </c:pt>
                <c:pt idx="5136">
                  <c:v>30175.0</c:v>
                </c:pt>
                <c:pt idx="5137">
                  <c:v>30176.0</c:v>
                </c:pt>
                <c:pt idx="5138">
                  <c:v>30179.0</c:v>
                </c:pt>
                <c:pt idx="5139">
                  <c:v>30180.0</c:v>
                </c:pt>
                <c:pt idx="5140">
                  <c:v>30181.0</c:v>
                </c:pt>
                <c:pt idx="5141">
                  <c:v>30182.0</c:v>
                </c:pt>
                <c:pt idx="5142">
                  <c:v>30183.0</c:v>
                </c:pt>
                <c:pt idx="5143">
                  <c:v>30186.0</c:v>
                </c:pt>
                <c:pt idx="5144">
                  <c:v>30187.0</c:v>
                </c:pt>
                <c:pt idx="5145">
                  <c:v>30188.0</c:v>
                </c:pt>
                <c:pt idx="5146">
                  <c:v>30189.0</c:v>
                </c:pt>
                <c:pt idx="5147">
                  <c:v>30190.0</c:v>
                </c:pt>
                <c:pt idx="5148">
                  <c:v>30193.0</c:v>
                </c:pt>
                <c:pt idx="5149">
                  <c:v>30194.0</c:v>
                </c:pt>
                <c:pt idx="5150">
                  <c:v>30195.0</c:v>
                </c:pt>
                <c:pt idx="5151">
                  <c:v>30196.0</c:v>
                </c:pt>
                <c:pt idx="5152">
                  <c:v>30197.0</c:v>
                </c:pt>
                <c:pt idx="5153">
                  <c:v>30201.0</c:v>
                </c:pt>
                <c:pt idx="5154">
                  <c:v>30202.0</c:v>
                </c:pt>
                <c:pt idx="5155">
                  <c:v>30203.0</c:v>
                </c:pt>
                <c:pt idx="5156">
                  <c:v>30204.0</c:v>
                </c:pt>
                <c:pt idx="5157">
                  <c:v>30207.0</c:v>
                </c:pt>
                <c:pt idx="5158">
                  <c:v>30208.0</c:v>
                </c:pt>
                <c:pt idx="5159">
                  <c:v>30209.0</c:v>
                </c:pt>
                <c:pt idx="5160">
                  <c:v>30210.0</c:v>
                </c:pt>
                <c:pt idx="5161">
                  <c:v>30211.0</c:v>
                </c:pt>
                <c:pt idx="5162">
                  <c:v>30214.0</c:v>
                </c:pt>
                <c:pt idx="5163">
                  <c:v>30215.0</c:v>
                </c:pt>
                <c:pt idx="5164">
                  <c:v>30216.0</c:v>
                </c:pt>
                <c:pt idx="5165">
                  <c:v>30217.0</c:v>
                </c:pt>
                <c:pt idx="5166">
                  <c:v>30218.0</c:v>
                </c:pt>
                <c:pt idx="5167">
                  <c:v>30221.0</c:v>
                </c:pt>
                <c:pt idx="5168">
                  <c:v>30222.0</c:v>
                </c:pt>
                <c:pt idx="5169">
                  <c:v>30223.0</c:v>
                </c:pt>
                <c:pt idx="5170">
                  <c:v>30224.0</c:v>
                </c:pt>
                <c:pt idx="5171">
                  <c:v>30225.0</c:v>
                </c:pt>
                <c:pt idx="5172">
                  <c:v>30228.0</c:v>
                </c:pt>
                <c:pt idx="5173">
                  <c:v>30229.0</c:v>
                </c:pt>
                <c:pt idx="5174">
                  <c:v>30230.0</c:v>
                </c:pt>
                <c:pt idx="5175">
                  <c:v>30231.0</c:v>
                </c:pt>
                <c:pt idx="5176">
                  <c:v>30232.0</c:v>
                </c:pt>
                <c:pt idx="5177">
                  <c:v>30236.0</c:v>
                </c:pt>
                <c:pt idx="5178">
                  <c:v>30237.0</c:v>
                </c:pt>
                <c:pt idx="5179">
                  <c:v>30238.0</c:v>
                </c:pt>
                <c:pt idx="5180">
                  <c:v>30239.0</c:v>
                </c:pt>
                <c:pt idx="5181">
                  <c:v>30242.0</c:v>
                </c:pt>
                <c:pt idx="5182">
                  <c:v>30243.0</c:v>
                </c:pt>
                <c:pt idx="5183">
                  <c:v>30244.0</c:v>
                </c:pt>
                <c:pt idx="5184">
                  <c:v>30245.0</c:v>
                </c:pt>
                <c:pt idx="5185">
                  <c:v>30246.0</c:v>
                </c:pt>
                <c:pt idx="5186">
                  <c:v>30249.0</c:v>
                </c:pt>
                <c:pt idx="5187">
                  <c:v>30250.0</c:v>
                </c:pt>
                <c:pt idx="5188">
                  <c:v>30251.0</c:v>
                </c:pt>
                <c:pt idx="5189">
                  <c:v>30252.0</c:v>
                </c:pt>
                <c:pt idx="5190">
                  <c:v>30253.0</c:v>
                </c:pt>
                <c:pt idx="5191">
                  <c:v>30256.0</c:v>
                </c:pt>
                <c:pt idx="5192">
                  <c:v>30258.0</c:v>
                </c:pt>
                <c:pt idx="5193">
                  <c:v>30259.0</c:v>
                </c:pt>
                <c:pt idx="5194">
                  <c:v>30260.0</c:v>
                </c:pt>
                <c:pt idx="5195">
                  <c:v>30263.0</c:v>
                </c:pt>
                <c:pt idx="5196">
                  <c:v>30264.0</c:v>
                </c:pt>
                <c:pt idx="5197">
                  <c:v>30265.0</c:v>
                </c:pt>
                <c:pt idx="5198">
                  <c:v>30267.0</c:v>
                </c:pt>
                <c:pt idx="5199">
                  <c:v>30270.0</c:v>
                </c:pt>
                <c:pt idx="5200">
                  <c:v>30271.0</c:v>
                </c:pt>
                <c:pt idx="5201">
                  <c:v>30272.0</c:v>
                </c:pt>
                <c:pt idx="5202">
                  <c:v>30273.0</c:v>
                </c:pt>
                <c:pt idx="5203">
                  <c:v>30274.0</c:v>
                </c:pt>
                <c:pt idx="5204">
                  <c:v>30277.0</c:v>
                </c:pt>
                <c:pt idx="5205">
                  <c:v>30278.0</c:v>
                </c:pt>
                <c:pt idx="5206">
                  <c:v>30279.0</c:v>
                </c:pt>
                <c:pt idx="5207">
                  <c:v>30281.0</c:v>
                </c:pt>
                <c:pt idx="5208">
                  <c:v>30284.0</c:v>
                </c:pt>
                <c:pt idx="5209">
                  <c:v>30285.0</c:v>
                </c:pt>
                <c:pt idx="5210">
                  <c:v>30286.0</c:v>
                </c:pt>
                <c:pt idx="5211">
                  <c:v>30287.0</c:v>
                </c:pt>
                <c:pt idx="5212">
                  <c:v>30288.0</c:v>
                </c:pt>
                <c:pt idx="5213">
                  <c:v>30291.0</c:v>
                </c:pt>
                <c:pt idx="5214">
                  <c:v>30292.0</c:v>
                </c:pt>
                <c:pt idx="5215">
                  <c:v>30293.0</c:v>
                </c:pt>
                <c:pt idx="5216">
                  <c:v>30294.0</c:v>
                </c:pt>
                <c:pt idx="5217">
                  <c:v>30295.0</c:v>
                </c:pt>
                <c:pt idx="5218">
                  <c:v>30298.0</c:v>
                </c:pt>
                <c:pt idx="5219">
                  <c:v>30299.0</c:v>
                </c:pt>
                <c:pt idx="5220">
                  <c:v>30300.0</c:v>
                </c:pt>
                <c:pt idx="5221">
                  <c:v>30301.0</c:v>
                </c:pt>
                <c:pt idx="5222">
                  <c:v>30302.0</c:v>
                </c:pt>
                <c:pt idx="5223">
                  <c:v>30305.0</c:v>
                </c:pt>
                <c:pt idx="5224">
                  <c:v>30306.0</c:v>
                </c:pt>
                <c:pt idx="5225">
                  <c:v>30307.0</c:v>
                </c:pt>
                <c:pt idx="5226">
                  <c:v>30308.0</c:v>
                </c:pt>
                <c:pt idx="5227">
                  <c:v>30312.0</c:v>
                </c:pt>
                <c:pt idx="5228">
                  <c:v>30313.0</c:v>
                </c:pt>
                <c:pt idx="5229">
                  <c:v>30314.0</c:v>
                </c:pt>
                <c:pt idx="5230">
                  <c:v>30315.0</c:v>
                </c:pt>
                <c:pt idx="5231">
                  <c:v>30316.0</c:v>
                </c:pt>
                <c:pt idx="5232">
                  <c:v>30319.0</c:v>
                </c:pt>
                <c:pt idx="5233">
                  <c:v>30320.0</c:v>
                </c:pt>
                <c:pt idx="5234">
                  <c:v>30321.0</c:v>
                </c:pt>
                <c:pt idx="5235">
                  <c:v>30322.0</c:v>
                </c:pt>
                <c:pt idx="5236">
                  <c:v>30323.0</c:v>
                </c:pt>
                <c:pt idx="5237">
                  <c:v>30326.0</c:v>
                </c:pt>
                <c:pt idx="5238">
                  <c:v>30327.0</c:v>
                </c:pt>
                <c:pt idx="5239">
                  <c:v>30328.0</c:v>
                </c:pt>
                <c:pt idx="5240">
                  <c:v>30329.0</c:v>
                </c:pt>
                <c:pt idx="5241">
                  <c:v>30330.0</c:v>
                </c:pt>
                <c:pt idx="5242">
                  <c:v>30333.0</c:v>
                </c:pt>
                <c:pt idx="5243">
                  <c:v>30334.0</c:v>
                </c:pt>
                <c:pt idx="5244">
                  <c:v>30335.0</c:v>
                </c:pt>
                <c:pt idx="5245">
                  <c:v>30336.0</c:v>
                </c:pt>
                <c:pt idx="5246">
                  <c:v>30337.0</c:v>
                </c:pt>
                <c:pt idx="5247">
                  <c:v>30340.0</c:v>
                </c:pt>
                <c:pt idx="5248">
                  <c:v>30341.0</c:v>
                </c:pt>
                <c:pt idx="5249">
                  <c:v>30342.0</c:v>
                </c:pt>
                <c:pt idx="5250">
                  <c:v>30343.0</c:v>
                </c:pt>
                <c:pt idx="5251">
                  <c:v>30344.0</c:v>
                </c:pt>
                <c:pt idx="5252">
                  <c:v>30347.0</c:v>
                </c:pt>
                <c:pt idx="5253">
                  <c:v>30348.0</c:v>
                </c:pt>
                <c:pt idx="5254">
                  <c:v>30349.0</c:v>
                </c:pt>
                <c:pt idx="5255">
                  <c:v>30350.0</c:v>
                </c:pt>
                <c:pt idx="5256">
                  <c:v>30351.0</c:v>
                </c:pt>
                <c:pt idx="5257">
                  <c:v>30354.0</c:v>
                </c:pt>
                <c:pt idx="5258">
                  <c:v>30355.0</c:v>
                </c:pt>
                <c:pt idx="5259">
                  <c:v>30356.0</c:v>
                </c:pt>
                <c:pt idx="5260">
                  <c:v>30357.0</c:v>
                </c:pt>
                <c:pt idx="5261">
                  <c:v>30358.0</c:v>
                </c:pt>
                <c:pt idx="5262">
                  <c:v>30361.0</c:v>
                </c:pt>
                <c:pt idx="5263">
                  <c:v>30362.0</c:v>
                </c:pt>
                <c:pt idx="5264">
                  <c:v>30363.0</c:v>
                </c:pt>
                <c:pt idx="5265">
                  <c:v>30364.0</c:v>
                </c:pt>
                <c:pt idx="5266">
                  <c:v>30365.0</c:v>
                </c:pt>
                <c:pt idx="5267">
                  <c:v>30369.0</c:v>
                </c:pt>
                <c:pt idx="5268">
                  <c:v>30370.0</c:v>
                </c:pt>
                <c:pt idx="5269">
                  <c:v>30371.0</c:v>
                </c:pt>
                <c:pt idx="5270">
                  <c:v>30372.0</c:v>
                </c:pt>
                <c:pt idx="5271">
                  <c:v>30375.0</c:v>
                </c:pt>
                <c:pt idx="5272">
                  <c:v>30376.0</c:v>
                </c:pt>
                <c:pt idx="5273">
                  <c:v>30377.0</c:v>
                </c:pt>
                <c:pt idx="5274">
                  <c:v>30378.0</c:v>
                </c:pt>
                <c:pt idx="5275">
                  <c:v>30379.0</c:v>
                </c:pt>
                <c:pt idx="5276">
                  <c:v>30382.0</c:v>
                </c:pt>
                <c:pt idx="5277">
                  <c:v>30383.0</c:v>
                </c:pt>
                <c:pt idx="5278">
                  <c:v>30384.0</c:v>
                </c:pt>
                <c:pt idx="5279">
                  <c:v>30385.0</c:v>
                </c:pt>
                <c:pt idx="5280">
                  <c:v>30386.0</c:v>
                </c:pt>
                <c:pt idx="5281">
                  <c:v>30389.0</c:v>
                </c:pt>
                <c:pt idx="5282">
                  <c:v>30390.0</c:v>
                </c:pt>
                <c:pt idx="5283">
                  <c:v>30391.0</c:v>
                </c:pt>
                <c:pt idx="5284">
                  <c:v>30392.0</c:v>
                </c:pt>
                <c:pt idx="5285">
                  <c:v>30393.0</c:v>
                </c:pt>
                <c:pt idx="5286">
                  <c:v>30396.0</c:v>
                </c:pt>
                <c:pt idx="5287">
                  <c:v>30397.0</c:v>
                </c:pt>
                <c:pt idx="5288">
                  <c:v>30398.0</c:v>
                </c:pt>
                <c:pt idx="5289">
                  <c:v>30399.0</c:v>
                </c:pt>
                <c:pt idx="5290">
                  <c:v>30400.0</c:v>
                </c:pt>
                <c:pt idx="5291">
                  <c:v>30403.0</c:v>
                </c:pt>
                <c:pt idx="5292">
                  <c:v>30404.0</c:v>
                </c:pt>
                <c:pt idx="5293">
                  <c:v>30405.0</c:v>
                </c:pt>
                <c:pt idx="5294">
                  <c:v>30406.0</c:v>
                </c:pt>
                <c:pt idx="5295">
                  <c:v>30410.0</c:v>
                </c:pt>
                <c:pt idx="5296">
                  <c:v>30411.0</c:v>
                </c:pt>
                <c:pt idx="5297">
                  <c:v>30412.0</c:v>
                </c:pt>
                <c:pt idx="5298">
                  <c:v>30413.0</c:v>
                </c:pt>
                <c:pt idx="5299">
                  <c:v>30414.0</c:v>
                </c:pt>
                <c:pt idx="5300">
                  <c:v>30417.0</c:v>
                </c:pt>
                <c:pt idx="5301">
                  <c:v>30418.0</c:v>
                </c:pt>
                <c:pt idx="5302">
                  <c:v>30419.0</c:v>
                </c:pt>
                <c:pt idx="5303">
                  <c:v>30420.0</c:v>
                </c:pt>
                <c:pt idx="5304">
                  <c:v>30421.0</c:v>
                </c:pt>
                <c:pt idx="5305">
                  <c:v>30424.0</c:v>
                </c:pt>
                <c:pt idx="5306">
                  <c:v>30425.0</c:v>
                </c:pt>
                <c:pt idx="5307">
                  <c:v>30426.0</c:v>
                </c:pt>
                <c:pt idx="5308">
                  <c:v>30427.0</c:v>
                </c:pt>
                <c:pt idx="5309">
                  <c:v>30428.0</c:v>
                </c:pt>
                <c:pt idx="5310">
                  <c:v>30431.0</c:v>
                </c:pt>
                <c:pt idx="5311">
                  <c:v>30432.0</c:v>
                </c:pt>
                <c:pt idx="5312">
                  <c:v>30433.0</c:v>
                </c:pt>
                <c:pt idx="5313">
                  <c:v>30434.0</c:v>
                </c:pt>
                <c:pt idx="5314">
                  <c:v>30435.0</c:v>
                </c:pt>
                <c:pt idx="5315">
                  <c:v>30438.0</c:v>
                </c:pt>
                <c:pt idx="5316">
                  <c:v>30439.0</c:v>
                </c:pt>
                <c:pt idx="5317">
                  <c:v>30440.0</c:v>
                </c:pt>
                <c:pt idx="5318">
                  <c:v>30441.0</c:v>
                </c:pt>
                <c:pt idx="5319">
                  <c:v>30442.0</c:v>
                </c:pt>
                <c:pt idx="5320">
                  <c:v>30445.0</c:v>
                </c:pt>
                <c:pt idx="5321">
                  <c:v>30446.0</c:v>
                </c:pt>
                <c:pt idx="5322">
                  <c:v>30447.0</c:v>
                </c:pt>
                <c:pt idx="5323">
                  <c:v>30448.0</c:v>
                </c:pt>
                <c:pt idx="5324">
                  <c:v>30449.0</c:v>
                </c:pt>
                <c:pt idx="5325">
                  <c:v>30452.0</c:v>
                </c:pt>
                <c:pt idx="5326">
                  <c:v>30453.0</c:v>
                </c:pt>
                <c:pt idx="5327">
                  <c:v>30454.0</c:v>
                </c:pt>
                <c:pt idx="5328">
                  <c:v>30455.0</c:v>
                </c:pt>
                <c:pt idx="5329">
                  <c:v>30456.0</c:v>
                </c:pt>
                <c:pt idx="5330">
                  <c:v>30459.0</c:v>
                </c:pt>
                <c:pt idx="5331">
                  <c:v>30460.0</c:v>
                </c:pt>
                <c:pt idx="5332">
                  <c:v>30461.0</c:v>
                </c:pt>
                <c:pt idx="5333">
                  <c:v>30462.0</c:v>
                </c:pt>
                <c:pt idx="5334">
                  <c:v>30463.0</c:v>
                </c:pt>
                <c:pt idx="5335">
                  <c:v>30467.0</c:v>
                </c:pt>
                <c:pt idx="5336">
                  <c:v>30468.0</c:v>
                </c:pt>
                <c:pt idx="5337">
                  <c:v>30469.0</c:v>
                </c:pt>
                <c:pt idx="5338">
                  <c:v>30470.0</c:v>
                </c:pt>
                <c:pt idx="5339">
                  <c:v>30473.0</c:v>
                </c:pt>
                <c:pt idx="5340">
                  <c:v>30474.0</c:v>
                </c:pt>
                <c:pt idx="5341">
                  <c:v>30475.0</c:v>
                </c:pt>
                <c:pt idx="5342">
                  <c:v>30476.0</c:v>
                </c:pt>
                <c:pt idx="5343">
                  <c:v>30477.0</c:v>
                </c:pt>
                <c:pt idx="5344">
                  <c:v>30480.0</c:v>
                </c:pt>
                <c:pt idx="5345">
                  <c:v>30481.0</c:v>
                </c:pt>
                <c:pt idx="5346">
                  <c:v>30482.0</c:v>
                </c:pt>
                <c:pt idx="5347">
                  <c:v>30483.0</c:v>
                </c:pt>
                <c:pt idx="5348">
                  <c:v>30484.0</c:v>
                </c:pt>
                <c:pt idx="5349">
                  <c:v>30487.0</c:v>
                </c:pt>
                <c:pt idx="5350">
                  <c:v>30488.0</c:v>
                </c:pt>
                <c:pt idx="5351">
                  <c:v>30489.0</c:v>
                </c:pt>
                <c:pt idx="5352">
                  <c:v>30490.0</c:v>
                </c:pt>
                <c:pt idx="5353">
                  <c:v>30491.0</c:v>
                </c:pt>
                <c:pt idx="5354">
                  <c:v>30494.0</c:v>
                </c:pt>
                <c:pt idx="5355">
                  <c:v>30495.0</c:v>
                </c:pt>
                <c:pt idx="5356">
                  <c:v>30496.0</c:v>
                </c:pt>
                <c:pt idx="5357">
                  <c:v>30497.0</c:v>
                </c:pt>
                <c:pt idx="5358">
                  <c:v>30498.0</c:v>
                </c:pt>
                <c:pt idx="5359">
                  <c:v>30502.0</c:v>
                </c:pt>
                <c:pt idx="5360">
                  <c:v>30503.0</c:v>
                </c:pt>
                <c:pt idx="5361">
                  <c:v>30504.0</c:v>
                </c:pt>
                <c:pt idx="5362">
                  <c:v>30505.0</c:v>
                </c:pt>
                <c:pt idx="5363">
                  <c:v>30508.0</c:v>
                </c:pt>
                <c:pt idx="5364">
                  <c:v>30509.0</c:v>
                </c:pt>
                <c:pt idx="5365">
                  <c:v>30510.0</c:v>
                </c:pt>
                <c:pt idx="5366">
                  <c:v>30511.0</c:v>
                </c:pt>
                <c:pt idx="5367">
                  <c:v>30512.0</c:v>
                </c:pt>
                <c:pt idx="5368">
                  <c:v>30515.0</c:v>
                </c:pt>
                <c:pt idx="5369">
                  <c:v>30516.0</c:v>
                </c:pt>
                <c:pt idx="5370">
                  <c:v>30517.0</c:v>
                </c:pt>
                <c:pt idx="5371">
                  <c:v>30518.0</c:v>
                </c:pt>
                <c:pt idx="5372">
                  <c:v>30519.0</c:v>
                </c:pt>
                <c:pt idx="5373">
                  <c:v>30522.0</c:v>
                </c:pt>
                <c:pt idx="5374">
                  <c:v>30523.0</c:v>
                </c:pt>
                <c:pt idx="5375">
                  <c:v>30524.0</c:v>
                </c:pt>
                <c:pt idx="5376">
                  <c:v>30525.0</c:v>
                </c:pt>
                <c:pt idx="5377">
                  <c:v>30526.0</c:v>
                </c:pt>
                <c:pt idx="5378">
                  <c:v>30529.0</c:v>
                </c:pt>
                <c:pt idx="5379">
                  <c:v>30530.0</c:v>
                </c:pt>
                <c:pt idx="5380">
                  <c:v>30531.0</c:v>
                </c:pt>
                <c:pt idx="5381">
                  <c:v>30532.0</c:v>
                </c:pt>
                <c:pt idx="5382">
                  <c:v>30533.0</c:v>
                </c:pt>
                <c:pt idx="5383">
                  <c:v>30536.0</c:v>
                </c:pt>
                <c:pt idx="5384">
                  <c:v>30537.0</c:v>
                </c:pt>
                <c:pt idx="5385">
                  <c:v>30538.0</c:v>
                </c:pt>
                <c:pt idx="5386">
                  <c:v>30539.0</c:v>
                </c:pt>
                <c:pt idx="5387">
                  <c:v>30540.0</c:v>
                </c:pt>
                <c:pt idx="5388">
                  <c:v>30543.0</c:v>
                </c:pt>
                <c:pt idx="5389">
                  <c:v>30544.0</c:v>
                </c:pt>
                <c:pt idx="5390">
                  <c:v>30545.0</c:v>
                </c:pt>
                <c:pt idx="5391">
                  <c:v>30546.0</c:v>
                </c:pt>
                <c:pt idx="5392">
                  <c:v>30547.0</c:v>
                </c:pt>
                <c:pt idx="5393">
                  <c:v>30550.0</c:v>
                </c:pt>
                <c:pt idx="5394">
                  <c:v>30551.0</c:v>
                </c:pt>
                <c:pt idx="5395">
                  <c:v>30552.0</c:v>
                </c:pt>
                <c:pt idx="5396">
                  <c:v>30553.0</c:v>
                </c:pt>
                <c:pt idx="5397">
                  <c:v>30554.0</c:v>
                </c:pt>
                <c:pt idx="5398">
                  <c:v>30557.0</c:v>
                </c:pt>
                <c:pt idx="5399">
                  <c:v>30558.0</c:v>
                </c:pt>
                <c:pt idx="5400">
                  <c:v>30559.0</c:v>
                </c:pt>
                <c:pt idx="5401">
                  <c:v>30560.0</c:v>
                </c:pt>
                <c:pt idx="5402">
                  <c:v>30561.0</c:v>
                </c:pt>
                <c:pt idx="5403">
                  <c:v>30565.0</c:v>
                </c:pt>
                <c:pt idx="5404">
                  <c:v>30566.0</c:v>
                </c:pt>
                <c:pt idx="5405">
                  <c:v>30567.0</c:v>
                </c:pt>
                <c:pt idx="5406">
                  <c:v>30568.0</c:v>
                </c:pt>
                <c:pt idx="5407">
                  <c:v>30571.0</c:v>
                </c:pt>
                <c:pt idx="5408">
                  <c:v>30572.0</c:v>
                </c:pt>
                <c:pt idx="5409">
                  <c:v>30573.0</c:v>
                </c:pt>
                <c:pt idx="5410">
                  <c:v>30574.0</c:v>
                </c:pt>
                <c:pt idx="5411">
                  <c:v>30575.0</c:v>
                </c:pt>
                <c:pt idx="5412">
                  <c:v>30578.0</c:v>
                </c:pt>
                <c:pt idx="5413">
                  <c:v>30579.0</c:v>
                </c:pt>
                <c:pt idx="5414">
                  <c:v>30580.0</c:v>
                </c:pt>
                <c:pt idx="5415">
                  <c:v>30581.0</c:v>
                </c:pt>
                <c:pt idx="5416">
                  <c:v>30582.0</c:v>
                </c:pt>
                <c:pt idx="5417">
                  <c:v>30585.0</c:v>
                </c:pt>
                <c:pt idx="5418">
                  <c:v>30586.0</c:v>
                </c:pt>
                <c:pt idx="5419">
                  <c:v>30587.0</c:v>
                </c:pt>
                <c:pt idx="5420">
                  <c:v>30588.0</c:v>
                </c:pt>
                <c:pt idx="5421">
                  <c:v>30589.0</c:v>
                </c:pt>
                <c:pt idx="5422">
                  <c:v>30592.0</c:v>
                </c:pt>
                <c:pt idx="5423">
                  <c:v>30593.0</c:v>
                </c:pt>
                <c:pt idx="5424">
                  <c:v>30594.0</c:v>
                </c:pt>
                <c:pt idx="5425">
                  <c:v>30595.0</c:v>
                </c:pt>
                <c:pt idx="5426">
                  <c:v>30596.0</c:v>
                </c:pt>
                <c:pt idx="5427">
                  <c:v>30600.0</c:v>
                </c:pt>
                <c:pt idx="5428">
                  <c:v>30601.0</c:v>
                </c:pt>
                <c:pt idx="5429">
                  <c:v>30602.0</c:v>
                </c:pt>
                <c:pt idx="5430">
                  <c:v>30603.0</c:v>
                </c:pt>
                <c:pt idx="5431">
                  <c:v>30606.0</c:v>
                </c:pt>
                <c:pt idx="5432">
                  <c:v>30607.0</c:v>
                </c:pt>
                <c:pt idx="5433">
                  <c:v>30608.0</c:v>
                </c:pt>
                <c:pt idx="5434">
                  <c:v>30609.0</c:v>
                </c:pt>
                <c:pt idx="5435">
                  <c:v>30610.0</c:v>
                </c:pt>
                <c:pt idx="5436">
                  <c:v>30613.0</c:v>
                </c:pt>
                <c:pt idx="5437">
                  <c:v>30614.0</c:v>
                </c:pt>
                <c:pt idx="5438">
                  <c:v>30615.0</c:v>
                </c:pt>
                <c:pt idx="5439">
                  <c:v>30616.0</c:v>
                </c:pt>
                <c:pt idx="5440">
                  <c:v>30617.0</c:v>
                </c:pt>
                <c:pt idx="5441">
                  <c:v>30620.0</c:v>
                </c:pt>
                <c:pt idx="5442">
                  <c:v>30621.0</c:v>
                </c:pt>
                <c:pt idx="5443">
                  <c:v>30622.0</c:v>
                </c:pt>
                <c:pt idx="5444">
                  <c:v>30623.0</c:v>
                </c:pt>
                <c:pt idx="5445">
                  <c:v>30624.0</c:v>
                </c:pt>
                <c:pt idx="5446">
                  <c:v>30627.0</c:v>
                </c:pt>
                <c:pt idx="5447">
                  <c:v>30629.0</c:v>
                </c:pt>
                <c:pt idx="5448">
                  <c:v>30630.0</c:v>
                </c:pt>
                <c:pt idx="5449">
                  <c:v>30634.0</c:v>
                </c:pt>
                <c:pt idx="5450">
                  <c:v>30635.0</c:v>
                </c:pt>
                <c:pt idx="5451">
                  <c:v>30636.0</c:v>
                </c:pt>
                <c:pt idx="5452">
                  <c:v>30637.0</c:v>
                </c:pt>
                <c:pt idx="5453">
                  <c:v>30638.0</c:v>
                </c:pt>
                <c:pt idx="5454">
                  <c:v>30641.0</c:v>
                </c:pt>
                <c:pt idx="5455">
                  <c:v>30642.0</c:v>
                </c:pt>
                <c:pt idx="5456">
                  <c:v>30643.0</c:v>
                </c:pt>
                <c:pt idx="5457">
                  <c:v>30645.0</c:v>
                </c:pt>
                <c:pt idx="5458">
                  <c:v>30648.0</c:v>
                </c:pt>
                <c:pt idx="5459">
                  <c:v>30649.0</c:v>
                </c:pt>
                <c:pt idx="5460">
                  <c:v>30650.0</c:v>
                </c:pt>
                <c:pt idx="5461">
                  <c:v>30651.0</c:v>
                </c:pt>
                <c:pt idx="5462">
                  <c:v>30652.0</c:v>
                </c:pt>
                <c:pt idx="5463">
                  <c:v>30655.0</c:v>
                </c:pt>
                <c:pt idx="5464">
                  <c:v>30656.0</c:v>
                </c:pt>
                <c:pt idx="5465">
                  <c:v>30657.0</c:v>
                </c:pt>
                <c:pt idx="5466">
                  <c:v>30658.0</c:v>
                </c:pt>
                <c:pt idx="5467">
                  <c:v>30659.0</c:v>
                </c:pt>
                <c:pt idx="5468">
                  <c:v>30662.0</c:v>
                </c:pt>
                <c:pt idx="5469">
                  <c:v>30663.0</c:v>
                </c:pt>
                <c:pt idx="5470">
                  <c:v>30664.0</c:v>
                </c:pt>
                <c:pt idx="5471">
                  <c:v>30665.0</c:v>
                </c:pt>
                <c:pt idx="5472">
                  <c:v>30666.0</c:v>
                </c:pt>
                <c:pt idx="5473">
                  <c:v>30669.0</c:v>
                </c:pt>
                <c:pt idx="5474">
                  <c:v>30670.0</c:v>
                </c:pt>
                <c:pt idx="5475">
                  <c:v>30671.0</c:v>
                </c:pt>
                <c:pt idx="5476">
                  <c:v>30672.0</c:v>
                </c:pt>
                <c:pt idx="5477">
                  <c:v>30673.0</c:v>
                </c:pt>
                <c:pt idx="5478">
                  <c:v>30677.0</c:v>
                </c:pt>
                <c:pt idx="5479">
                  <c:v>30678.0</c:v>
                </c:pt>
                <c:pt idx="5480">
                  <c:v>30679.0</c:v>
                </c:pt>
                <c:pt idx="5481">
                  <c:v>30680.0</c:v>
                </c:pt>
                <c:pt idx="5482">
                  <c:v>30684.0</c:v>
                </c:pt>
                <c:pt idx="5483">
                  <c:v>30685.0</c:v>
                </c:pt>
                <c:pt idx="5484">
                  <c:v>30686.0</c:v>
                </c:pt>
                <c:pt idx="5485">
                  <c:v>30687.0</c:v>
                </c:pt>
                <c:pt idx="5486">
                  <c:v>30690.0</c:v>
                </c:pt>
                <c:pt idx="5487">
                  <c:v>30691.0</c:v>
                </c:pt>
                <c:pt idx="5488">
                  <c:v>30692.0</c:v>
                </c:pt>
                <c:pt idx="5489">
                  <c:v>30693.0</c:v>
                </c:pt>
                <c:pt idx="5490">
                  <c:v>30694.0</c:v>
                </c:pt>
                <c:pt idx="5491">
                  <c:v>30697.0</c:v>
                </c:pt>
                <c:pt idx="5492">
                  <c:v>30698.0</c:v>
                </c:pt>
                <c:pt idx="5493">
                  <c:v>30699.0</c:v>
                </c:pt>
                <c:pt idx="5494">
                  <c:v>30700.0</c:v>
                </c:pt>
                <c:pt idx="5495">
                  <c:v>30701.0</c:v>
                </c:pt>
                <c:pt idx="5496">
                  <c:v>30704.0</c:v>
                </c:pt>
                <c:pt idx="5497">
                  <c:v>30705.0</c:v>
                </c:pt>
                <c:pt idx="5498">
                  <c:v>30706.0</c:v>
                </c:pt>
                <c:pt idx="5499">
                  <c:v>30707.0</c:v>
                </c:pt>
                <c:pt idx="5500">
                  <c:v>30708.0</c:v>
                </c:pt>
                <c:pt idx="5501">
                  <c:v>30711.0</c:v>
                </c:pt>
                <c:pt idx="5502">
                  <c:v>30712.0</c:v>
                </c:pt>
                <c:pt idx="5503">
                  <c:v>30713.0</c:v>
                </c:pt>
                <c:pt idx="5504">
                  <c:v>30714.0</c:v>
                </c:pt>
                <c:pt idx="5505">
                  <c:v>30715.0</c:v>
                </c:pt>
                <c:pt idx="5506">
                  <c:v>30718.0</c:v>
                </c:pt>
                <c:pt idx="5507">
                  <c:v>30719.0</c:v>
                </c:pt>
                <c:pt idx="5508">
                  <c:v>30720.0</c:v>
                </c:pt>
                <c:pt idx="5509">
                  <c:v>30721.0</c:v>
                </c:pt>
                <c:pt idx="5510">
                  <c:v>30722.0</c:v>
                </c:pt>
                <c:pt idx="5511">
                  <c:v>30726.0</c:v>
                </c:pt>
                <c:pt idx="5512">
                  <c:v>30727.0</c:v>
                </c:pt>
                <c:pt idx="5513">
                  <c:v>30728.0</c:v>
                </c:pt>
                <c:pt idx="5514">
                  <c:v>30729.0</c:v>
                </c:pt>
                <c:pt idx="5515">
                  <c:v>30733.0</c:v>
                </c:pt>
                <c:pt idx="5516">
                  <c:v>30734.0</c:v>
                </c:pt>
                <c:pt idx="5517">
                  <c:v>30735.0</c:v>
                </c:pt>
                <c:pt idx="5518">
                  <c:v>30736.0</c:v>
                </c:pt>
                <c:pt idx="5519">
                  <c:v>30739.0</c:v>
                </c:pt>
                <c:pt idx="5520">
                  <c:v>30740.0</c:v>
                </c:pt>
                <c:pt idx="5521">
                  <c:v>30741.0</c:v>
                </c:pt>
                <c:pt idx="5522">
                  <c:v>30742.0</c:v>
                </c:pt>
                <c:pt idx="5523">
                  <c:v>30743.0</c:v>
                </c:pt>
                <c:pt idx="5524">
                  <c:v>30746.0</c:v>
                </c:pt>
                <c:pt idx="5525">
                  <c:v>30747.0</c:v>
                </c:pt>
                <c:pt idx="5526">
                  <c:v>30748.0</c:v>
                </c:pt>
                <c:pt idx="5527">
                  <c:v>30749.0</c:v>
                </c:pt>
                <c:pt idx="5528">
                  <c:v>30750.0</c:v>
                </c:pt>
                <c:pt idx="5529">
                  <c:v>30753.0</c:v>
                </c:pt>
                <c:pt idx="5530">
                  <c:v>30754.0</c:v>
                </c:pt>
                <c:pt idx="5531">
                  <c:v>30755.0</c:v>
                </c:pt>
                <c:pt idx="5532">
                  <c:v>30756.0</c:v>
                </c:pt>
                <c:pt idx="5533">
                  <c:v>30757.0</c:v>
                </c:pt>
                <c:pt idx="5534">
                  <c:v>30760.0</c:v>
                </c:pt>
                <c:pt idx="5535">
                  <c:v>30761.0</c:v>
                </c:pt>
                <c:pt idx="5536">
                  <c:v>30762.0</c:v>
                </c:pt>
                <c:pt idx="5537">
                  <c:v>30763.0</c:v>
                </c:pt>
                <c:pt idx="5538">
                  <c:v>30764.0</c:v>
                </c:pt>
                <c:pt idx="5539">
                  <c:v>30767.0</c:v>
                </c:pt>
                <c:pt idx="5540">
                  <c:v>30768.0</c:v>
                </c:pt>
                <c:pt idx="5541">
                  <c:v>30769.0</c:v>
                </c:pt>
                <c:pt idx="5542">
                  <c:v>30770.0</c:v>
                </c:pt>
                <c:pt idx="5543">
                  <c:v>30771.0</c:v>
                </c:pt>
                <c:pt idx="5544">
                  <c:v>30774.0</c:v>
                </c:pt>
                <c:pt idx="5545">
                  <c:v>30775.0</c:v>
                </c:pt>
                <c:pt idx="5546">
                  <c:v>30776.0</c:v>
                </c:pt>
                <c:pt idx="5547">
                  <c:v>30777.0</c:v>
                </c:pt>
                <c:pt idx="5548">
                  <c:v>30778.0</c:v>
                </c:pt>
                <c:pt idx="5549">
                  <c:v>30781.0</c:v>
                </c:pt>
                <c:pt idx="5550">
                  <c:v>30782.0</c:v>
                </c:pt>
                <c:pt idx="5551">
                  <c:v>30783.0</c:v>
                </c:pt>
                <c:pt idx="5552">
                  <c:v>30784.0</c:v>
                </c:pt>
                <c:pt idx="5553">
                  <c:v>30785.0</c:v>
                </c:pt>
                <c:pt idx="5554">
                  <c:v>30788.0</c:v>
                </c:pt>
                <c:pt idx="5555">
                  <c:v>30789.0</c:v>
                </c:pt>
                <c:pt idx="5556">
                  <c:v>30790.0</c:v>
                </c:pt>
                <c:pt idx="5557">
                  <c:v>30791.0</c:v>
                </c:pt>
                <c:pt idx="5558">
                  <c:v>30795.0</c:v>
                </c:pt>
                <c:pt idx="5559">
                  <c:v>30796.0</c:v>
                </c:pt>
                <c:pt idx="5560">
                  <c:v>30797.0</c:v>
                </c:pt>
                <c:pt idx="5561">
                  <c:v>30798.0</c:v>
                </c:pt>
                <c:pt idx="5562">
                  <c:v>30799.0</c:v>
                </c:pt>
                <c:pt idx="5563">
                  <c:v>30802.0</c:v>
                </c:pt>
                <c:pt idx="5564">
                  <c:v>30803.0</c:v>
                </c:pt>
                <c:pt idx="5565">
                  <c:v>30804.0</c:v>
                </c:pt>
                <c:pt idx="5566">
                  <c:v>30805.0</c:v>
                </c:pt>
                <c:pt idx="5567">
                  <c:v>30806.0</c:v>
                </c:pt>
                <c:pt idx="5568">
                  <c:v>30809.0</c:v>
                </c:pt>
                <c:pt idx="5569">
                  <c:v>30810.0</c:v>
                </c:pt>
                <c:pt idx="5570">
                  <c:v>30811.0</c:v>
                </c:pt>
                <c:pt idx="5571">
                  <c:v>30812.0</c:v>
                </c:pt>
                <c:pt idx="5572">
                  <c:v>30813.0</c:v>
                </c:pt>
                <c:pt idx="5573">
                  <c:v>30816.0</c:v>
                </c:pt>
                <c:pt idx="5574">
                  <c:v>30817.0</c:v>
                </c:pt>
                <c:pt idx="5575">
                  <c:v>30818.0</c:v>
                </c:pt>
                <c:pt idx="5576">
                  <c:v>30819.0</c:v>
                </c:pt>
                <c:pt idx="5577">
                  <c:v>30820.0</c:v>
                </c:pt>
                <c:pt idx="5578">
                  <c:v>30823.0</c:v>
                </c:pt>
                <c:pt idx="5579">
                  <c:v>30824.0</c:v>
                </c:pt>
                <c:pt idx="5580">
                  <c:v>30825.0</c:v>
                </c:pt>
                <c:pt idx="5581">
                  <c:v>30826.0</c:v>
                </c:pt>
                <c:pt idx="5582">
                  <c:v>30827.0</c:v>
                </c:pt>
                <c:pt idx="5583">
                  <c:v>30831.0</c:v>
                </c:pt>
                <c:pt idx="5584">
                  <c:v>30832.0</c:v>
                </c:pt>
                <c:pt idx="5585">
                  <c:v>30833.0</c:v>
                </c:pt>
                <c:pt idx="5586">
                  <c:v>30834.0</c:v>
                </c:pt>
                <c:pt idx="5587">
                  <c:v>30837.0</c:v>
                </c:pt>
                <c:pt idx="5588">
                  <c:v>30838.0</c:v>
                </c:pt>
                <c:pt idx="5589">
                  <c:v>30839.0</c:v>
                </c:pt>
                <c:pt idx="5590">
                  <c:v>30840.0</c:v>
                </c:pt>
                <c:pt idx="5591">
                  <c:v>30841.0</c:v>
                </c:pt>
                <c:pt idx="5592">
                  <c:v>30844.0</c:v>
                </c:pt>
                <c:pt idx="5593">
                  <c:v>30845.0</c:v>
                </c:pt>
                <c:pt idx="5594">
                  <c:v>30846.0</c:v>
                </c:pt>
                <c:pt idx="5595">
                  <c:v>30847.0</c:v>
                </c:pt>
                <c:pt idx="5596">
                  <c:v>30848.0</c:v>
                </c:pt>
                <c:pt idx="5597">
                  <c:v>30851.0</c:v>
                </c:pt>
                <c:pt idx="5598">
                  <c:v>30852.0</c:v>
                </c:pt>
                <c:pt idx="5599">
                  <c:v>30853.0</c:v>
                </c:pt>
                <c:pt idx="5600">
                  <c:v>30854.0</c:v>
                </c:pt>
                <c:pt idx="5601">
                  <c:v>30855.0</c:v>
                </c:pt>
                <c:pt idx="5602">
                  <c:v>30858.0</c:v>
                </c:pt>
                <c:pt idx="5603">
                  <c:v>30859.0</c:v>
                </c:pt>
                <c:pt idx="5604">
                  <c:v>30860.0</c:v>
                </c:pt>
                <c:pt idx="5605">
                  <c:v>30861.0</c:v>
                </c:pt>
                <c:pt idx="5606">
                  <c:v>30862.0</c:v>
                </c:pt>
                <c:pt idx="5607">
                  <c:v>30865.0</c:v>
                </c:pt>
                <c:pt idx="5608">
                  <c:v>30866.0</c:v>
                </c:pt>
                <c:pt idx="5609">
                  <c:v>30868.0</c:v>
                </c:pt>
                <c:pt idx="5610">
                  <c:v>30869.0</c:v>
                </c:pt>
                <c:pt idx="5611">
                  <c:v>30872.0</c:v>
                </c:pt>
                <c:pt idx="5612">
                  <c:v>30873.0</c:v>
                </c:pt>
                <c:pt idx="5613">
                  <c:v>30874.0</c:v>
                </c:pt>
                <c:pt idx="5614">
                  <c:v>30875.0</c:v>
                </c:pt>
                <c:pt idx="5615">
                  <c:v>30876.0</c:v>
                </c:pt>
                <c:pt idx="5616">
                  <c:v>30879.0</c:v>
                </c:pt>
                <c:pt idx="5617">
                  <c:v>30880.0</c:v>
                </c:pt>
                <c:pt idx="5618">
                  <c:v>30881.0</c:v>
                </c:pt>
                <c:pt idx="5619">
                  <c:v>30882.0</c:v>
                </c:pt>
                <c:pt idx="5620">
                  <c:v>30883.0</c:v>
                </c:pt>
                <c:pt idx="5621">
                  <c:v>30886.0</c:v>
                </c:pt>
                <c:pt idx="5622">
                  <c:v>30887.0</c:v>
                </c:pt>
                <c:pt idx="5623">
                  <c:v>30888.0</c:v>
                </c:pt>
                <c:pt idx="5624">
                  <c:v>30889.0</c:v>
                </c:pt>
                <c:pt idx="5625">
                  <c:v>30890.0</c:v>
                </c:pt>
                <c:pt idx="5626">
                  <c:v>30893.0</c:v>
                </c:pt>
                <c:pt idx="5627">
                  <c:v>30894.0</c:v>
                </c:pt>
                <c:pt idx="5628">
                  <c:v>30895.0</c:v>
                </c:pt>
                <c:pt idx="5629">
                  <c:v>30896.0</c:v>
                </c:pt>
                <c:pt idx="5630">
                  <c:v>30897.0</c:v>
                </c:pt>
                <c:pt idx="5631">
                  <c:v>30900.0</c:v>
                </c:pt>
                <c:pt idx="5632">
                  <c:v>30901.0</c:v>
                </c:pt>
                <c:pt idx="5633">
                  <c:v>30902.0</c:v>
                </c:pt>
                <c:pt idx="5634">
                  <c:v>30903.0</c:v>
                </c:pt>
                <c:pt idx="5635">
                  <c:v>30904.0</c:v>
                </c:pt>
                <c:pt idx="5636">
                  <c:v>30907.0</c:v>
                </c:pt>
                <c:pt idx="5637">
                  <c:v>30908.0</c:v>
                </c:pt>
                <c:pt idx="5638">
                  <c:v>30909.0</c:v>
                </c:pt>
                <c:pt idx="5639">
                  <c:v>30910.0</c:v>
                </c:pt>
                <c:pt idx="5640">
                  <c:v>30911.0</c:v>
                </c:pt>
                <c:pt idx="5641">
                  <c:v>30914.0</c:v>
                </c:pt>
                <c:pt idx="5642">
                  <c:v>30915.0</c:v>
                </c:pt>
                <c:pt idx="5643">
                  <c:v>30916.0</c:v>
                </c:pt>
                <c:pt idx="5644">
                  <c:v>30917.0</c:v>
                </c:pt>
                <c:pt idx="5645">
                  <c:v>30918.0</c:v>
                </c:pt>
                <c:pt idx="5646">
                  <c:v>30921.0</c:v>
                </c:pt>
                <c:pt idx="5647">
                  <c:v>30922.0</c:v>
                </c:pt>
                <c:pt idx="5648">
                  <c:v>30923.0</c:v>
                </c:pt>
                <c:pt idx="5649">
                  <c:v>30924.0</c:v>
                </c:pt>
                <c:pt idx="5650">
                  <c:v>30925.0</c:v>
                </c:pt>
                <c:pt idx="5651">
                  <c:v>30929.0</c:v>
                </c:pt>
                <c:pt idx="5652">
                  <c:v>30930.0</c:v>
                </c:pt>
                <c:pt idx="5653">
                  <c:v>30931.0</c:v>
                </c:pt>
                <c:pt idx="5654">
                  <c:v>30932.0</c:v>
                </c:pt>
                <c:pt idx="5655">
                  <c:v>30935.0</c:v>
                </c:pt>
                <c:pt idx="5656">
                  <c:v>30936.0</c:v>
                </c:pt>
                <c:pt idx="5657">
                  <c:v>30937.0</c:v>
                </c:pt>
                <c:pt idx="5658">
                  <c:v>30938.0</c:v>
                </c:pt>
                <c:pt idx="5659">
                  <c:v>30939.0</c:v>
                </c:pt>
                <c:pt idx="5660">
                  <c:v>30942.0</c:v>
                </c:pt>
                <c:pt idx="5661">
                  <c:v>30943.0</c:v>
                </c:pt>
                <c:pt idx="5662">
                  <c:v>30944.0</c:v>
                </c:pt>
                <c:pt idx="5663">
                  <c:v>30945.0</c:v>
                </c:pt>
                <c:pt idx="5664">
                  <c:v>30946.0</c:v>
                </c:pt>
                <c:pt idx="5665">
                  <c:v>30949.0</c:v>
                </c:pt>
                <c:pt idx="5666">
                  <c:v>30950.0</c:v>
                </c:pt>
                <c:pt idx="5667">
                  <c:v>30951.0</c:v>
                </c:pt>
                <c:pt idx="5668">
                  <c:v>30952.0</c:v>
                </c:pt>
                <c:pt idx="5669">
                  <c:v>30953.0</c:v>
                </c:pt>
                <c:pt idx="5670">
                  <c:v>30956.0</c:v>
                </c:pt>
                <c:pt idx="5671">
                  <c:v>30957.0</c:v>
                </c:pt>
                <c:pt idx="5672">
                  <c:v>30958.0</c:v>
                </c:pt>
                <c:pt idx="5673">
                  <c:v>30959.0</c:v>
                </c:pt>
                <c:pt idx="5674">
                  <c:v>30960.0</c:v>
                </c:pt>
                <c:pt idx="5675">
                  <c:v>30964.0</c:v>
                </c:pt>
                <c:pt idx="5676">
                  <c:v>30965.0</c:v>
                </c:pt>
                <c:pt idx="5677">
                  <c:v>30966.0</c:v>
                </c:pt>
                <c:pt idx="5678">
                  <c:v>30967.0</c:v>
                </c:pt>
                <c:pt idx="5679">
                  <c:v>30970.0</c:v>
                </c:pt>
                <c:pt idx="5680">
                  <c:v>30971.0</c:v>
                </c:pt>
                <c:pt idx="5681">
                  <c:v>30972.0</c:v>
                </c:pt>
                <c:pt idx="5682">
                  <c:v>30973.0</c:v>
                </c:pt>
                <c:pt idx="5683">
                  <c:v>30974.0</c:v>
                </c:pt>
                <c:pt idx="5684">
                  <c:v>30977.0</c:v>
                </c:pt>
                <c:pt idx="5685">
                  <c:v>30978.0</c:v>
                </c:pt>
                <c:pt idx="5686">
                  <c:v>30979.0</c:v>
                </c:pt>
                <c:pt idx="5687">
                  <c:v>30980.0</c:v>
                </c:pt>
                <c:pt idx="5688">
                  <c:v>30981.0</c:v>
                </c:pt>
                <c:pt idx="5689">
                  <c:v>30984.0</c:v>
                </c:pt>
                <c:pt idx="5690">
                  <c:v>30985.0</c:v>
                </c:pt>
                <c:pt idx="5691">
                  <c:v>30986.0</c:v>
                </c:pt>
                <c:pt idx="5692">
                  <c:v>30987.0</c:v>
                </c:pt>
                <c:pt idx="5693">
                  <c:v>30988.0</c:v>
                </c:pt>
                <c:pt idx="5694">
                  <c:v>30991.0</c:v>
                </c:pt>
                <c:pt idx="5695">
                  <c:v>30993.0</c:v>
                </c:pt>
                <c:pt idx="5696">
                  <c:v>30994.0</c:v>
                </c:pt>
                <c:pt idx="5697">
                  <c:v>30995.0</c:v>
                </c:pt>
                <c:pt idx="5698">
                  <c:v>30999.0</c:v>
                </c:pt>
                <c:pt idx="5699">
                  <c:v>31000.0</c:v>
                </c:pt>
                <c:pt idx="5700">
                  <c:v>31001.0</c:v>
                </c:pt>
                <c:pt idx="5701">
                  <c:v>31002.0</c:v>
                </c:pt>
                <c:pt idx="5702">
                  <c:v>31005.0</c:v>
                </c:pt>
                <c:pt idx="5703">
                  <c:v>31006.0</c:v>
                </c:pt>
                <c:pt idx="5704">
                  <c:v>31007.0</c:v>
                </c:pt>
                <c:pt idx="5705">
                  <c:v>31009.0</c:v>
                </c:pt>
                <c:pt idx="5706">
                  <c:v>31012.0</c:v>
                </c:pt>
                <c:pt idx="5707">
                  <c:v>31013.0</c:v>
                </c:pt>
                <c:pt idx="5708">
                  <c:v>31014.0</c:v>
                </c:pt>
                <c:pt idx="5709">
                  <c:v>31015.0</c:v>
                </c:pt>
                <c:pt idx="5710">
                  <c:v>31016.0</c:v>
                </c:pt>
                <c:pt idx="5711">
                  <c:v>31019.0</c:v>
                </c:pt>
                <c:pt idx="5712">
                  <c:v>31020.0</c:v>
                </c:pt>
                <c:pt idx="5713">
                  <c:v>31021.0</c:v>
                </c:pt>
                <c:pt idx="5714">
                  <c:v>31022.0</c:v>
                </c:pt>
                <c:pt idx="5715">
                  <c:v>31023.0</c:v>
                </c:pt>
                <c:pt idx="5716">
                  <c:v>31026.0</c:v>
                </c:pt>
                <c:pt idx="5717">
                  <c:v>31027.0</c:v>
                </c:pt>
                <c:pt idx="5718">
                  <c:v>31028.0</c:v>
                </c:pt>
                <c:pt idx="5719">
                  <c:v>31029.0</c:v>
                </c:pt>
                <c:pt idx="5720">
                  <c:v>31030.0</c:v>
                </c:pt>
                <c:pt idx="5721">
                  <c:v>31033.0</c:v>
                </c:pt>
                <c:pt idx="5722">
                  <c:v>31034.0</c:v>
                </c:pt>
                <c:pt idx="5723">
                  <c:v>31035.0</c:v>
                </c:pt>
                <c:pt idx="5724">
                  <c:v>31036.0</c:v>
                </c:pt>
                <c:pt idx="5725">
                  <c:v>31037.0</c:v>
                </c:pt>
                <c:pt idx="5726">
                  <c:v>31040.0</c:v>
                </c:pt>
                <c:pt idx="5727">
                  <c:v>31042.0</c:v>
                </c:pt>
                <c:pt idx="5728">
                  <c:v>31043.0</c:v>
                </c:pt>
                <c:pt idx="5729">
                  <c:v>31044.0</c:v>
                </c:pt>
                <c:pt idx="5730">
                  <c:v>31047.0</c:v>
                </c:pt>
                <c:pt idx="5731">
                  <c:v>31049.0</c:v>
                </c:pt>
                <c:pt idx="5732">
                  <c:v>31050.0</c:v>
                </c:pt>
                <c:pt idx="5733">
                  <c:v>31051.0</c:v>
                </c:pt>
                <c:pt idx="5734">
                  <c:v>31054.0</c:v>
                </c:pt>
                <c:pt idx="5735">
                  <c:v>31055.0</c:v>
                </c:pt>
                <c:pt idx="5736">
                  <c:v>31056.0</c:v>
                </c:pt>
                <c:pt idx="5737">
                  <c:v>31057.0</c:v>
                </c:pt>
                <c:pt idx="5738">
                  <c:v>31058.0</c:v>
                </c:pt>
                <c:pt idx="5739">
                  <c:v>31061.0</c:v>
                </c:pt>
                <c:pt idx="5740">
                  <c:v>31062.0</c:v>
                </c:pt>
                <c:pt idx="5741">
                  <c:v>31063.0</c:v>
                </c:pt>
                <c:pt idx="5742">
                  <c:v>31064.0</c:v>
                </c:pt>
                <c:pt idx="5743">
                  <c:v>31065.0</c:v>
                </c:pt>
                <c:pt idx="5744">
                  <c:v>31069.0</c:v>
                </c:pt>
                <c:pt idx="5745">
                  <c:v>31070.0</c:v>
                </c:pt>
                <c:pt idx="5746">
                  <c:v>31071.0</c:v>
                </c:pt>
                <c:pt idx="5747">
                  <c:v>31072.0</c:v>
                </c:pt>
                <c:pt idx="5748">
                  <c:v>31075.0</c:v>
                </c:pt>
                <c:pt idx="5749">
                  <c:v>31076.0</c:v>
                </c:pt>
                <c:pt idx="5750">
                  <c:v>31077.0</c:v>
                </c:pt>
                <c:pt idx="5751">
                  <c:v>31078.0</c:v>
                </c:pt>
                <c:pt idx="5752">
                  <c:v>31079.0</c:v>
                </c:pt>
                <c:pt idx="5753">
                  <c:v>31082.0</c:v>
                </c:pt>
                <c:pt idx="5754">
                  <c:v>31083.0</c:v>
                </c:pt>
                <c:pt idx="5755">
                  <c:v>31084.0</c:v>
                </c:pt>
                <c:pt idx="5756">
                  <c:v>31085.0</c:v>
                </c:pt>
                <c:pt idx="5757">
                  <c:v>31086.0</c:v>
                </c:pt>
                <c:pt idx="5758">
                  <c:v>31089.0</c:v>
                </c:pt>
                <c:pt idx="5759">
                  <c:v>31091.0</c:v>
                </c:pt>
                <c:pt idx="5760">
                  <c:v>31092.0</c:v>
                </c:pt>
                <c:pt idx="5761">
                  <c:v>31093.0</c:v>
                </c:pt>
                <c:pt idx="5762">
                  <c:v>31097.0</c:v>
                </c:pt>
                <c:pt idx="5763">
                  <c:v>31098.0</c:v>
                </c:pt>
                <c:pt idx="5764">
                  <c:v>31099.0</c:v>
                </c:pt>
                <c:pt idx="5765">
                  <c:v>31100.0</c:v>
                </c:pt>
                <c:pt idx="5766">
                  <c:v>31103.0</c:v>
                </c:pt>
                <c:pt idx="5767">
                  <c:v>31104.0</c:v>
                </c:pt>
                <c:pt idx="5768">
                  <c:v>31105.0</c:v>
                </c:pt>
                <c:pt idx="5769">
                  <c:v>31106.0</c:v>
                </c:pt>
                <c:pt idx="5770">
                  <c:v>31107.0</c:v>
                </c:pt>
                <c:pt idx="5771">
                  <c:v>31110.0</c:v>
                </c:pt>
                <c:pt idx="5772">
                  <c:v>31111.0</c:v>
                </c:pt>
                <c:pt idx="5773">
                  <c:v>31112.0</c:v>
                </c:pt>
                <c:pt idx="5774">
                  <c:v>31113.0</c:v>
                </c:pt>
                <c:pt idx="5775">
                  <c:v>31114.0</c:v>
                </c:pt>
                <c:pt idx="5776">
                  <c:v>31117.0</c:v>
                </c:pt>
                <c:pt idx="5777">
                  <c:v>31118.0</c:v>
                </c:pt>
                <c:pt idx="5778">
                  <c:v>31119.0</c:v>
                </c:pt>
                <c:pt idx="5779">
                  <c:v>31120.0</c:v>
                </c:pt>
                <c:pt idx="5780">
                  <c:v>31121.0</c:v>
                </c:pt>
                <c:pt idx="5781">
                  <c:v>31124.0</c:v>
                </c:pt>
                <c:pt idx="5782">
                  <c:v>31125.0</c:v>
                </c:pt>
                <c:pt idx="5783">
                  <c:v>31126.0</c:v>
                </c:pt>
                <c:pt idx="5784">
                  <c:v>31127.0</c:v>
                </c:pt>
                <c:pt idx="5785">
                  <c:v>31128.0</c:v>
                </c:pt>
                <c:pt idx="5786">
                  <c:v>31131.0</c:v>
                </c:pt>
                <c:pt idx="5787">
                  <c:v>31132.0</c:v>
                </c:pt>
                <c:pt idx="5788">
                  <c:v>31133.0</c:v>
                </c:pt>
                <c:pt idx="5789">
                  <c:v>31134.0</c:v>
                </c:pt>
                <c:pt idx="5790">
                  <c:v>31135.0</c:v>
                </c:pt>
                <c:pt idx="5791">
                  <c:v>31138.0</c:v>
                </c:pt>
                <c:pt idx="5792">
                  <c:v>31139.0</c:v>
                </c:pt>
                <c:pt idx="5793">
                  <c:v>31140.0</c:v>
                </c:pt>
                <c:pt idx="5794">
                  <c:v>31141.0</c:v>
                </c:pt>
                <c:pt idx="5795">
                  <c:v>31145.0</c:v>
                </c:pt>
                <c:pt idx="5796">
                  <c:v>31146.0</c:v>
                </c:pt>
                <c:pt idx="5797">
                  <c:v>31147.0</c:v>
                </c:pt>
                <c:pt idx="5798">
                  <c:v>31148.0</c:v>
                </c:pt>
                <c:pt idx="5799">
                  <c:v>31149.0</c:v>
                </c:pt>
                <c:pt idx="5800">
                  <c:v>31152.0</c:v>
                </c:pt>
                <c:pt idx="5801">
                  <c:v>31153.0</c:v>
                </c:pt>
                <c:pt idx="5802">
                  <c:v>31154.0</c:v>
                </c:pt>
                <c:pt idx="5803">
                  <c:v>31155.0</c:v>
                </c:pt>
                <c:pt idx="5804">
                  <c:v>31156.0</c:v>
                </c:pt>
                <c:pt idx="5805">
                  <c:v>31159.0</c:v>
                </c:pt>
                <c:pt idx="5806">
                  <c:v>31160.0</c:v>
                </c:pt>
                <c:pt idx="5807">
                  <c:v>31161.0</c:v>
                </c:pt>
                <c:pt idx="5808">
                  <c:v>31162.0</c:v>
                </c:pt>
                <c:pt idx="5809">
                  <c:v>31163.0</c:v>
                </c:pt>
                <c:pt idx="5810">
                  <c:v>31166.0</c:v>
                </c:pt>
                <c:pt idx="5811">
                  <c:v>31167.0</c:v>
                </c:pt>
                <c:pt idx="5812">
                  <c:v>31168.0</c:v>
                </c:pt>
                <c:pt idx="5813">
                  <c:v>31169.0</c:v>
                </c:pt>
                <c:pt idx="5814">
                  <c:v>31170.0</c:v>
                </c:pt>
                <c:pt idx="5815">
                  <c:v>31173.0</c:v>
                </c:pt>
                <c:pt idx="5816">
                  <c:v>31174.0</c:v>
                </c:pt>
                <c:pt idx="5817">
                  <c:v>31175.0</c:v>
                </c:pt>
                <c:pt idx="5818">
                  <c:v>31176.0</c:v>
                </c:pt>
                <c:pt idx="5819">
                  <c:v>31177.0</c:v>
                </c:pt>
                <c:pt idx="5820">
                  <c:v>31180.0</c:v>
                </c:pt>
                <c:pt idx="5821">
                  <c:v>31181.0</c:v>
                </c:pt>
                <c:pt idx="5822">
                  <c:v>31182.0</c:v>
                </c:pt>
                <c:pt idx="5823">
                  <c:v>31183.0</c:v>
                </c:pt>
                <c:pt idx="5824">
                  <c:v>31184.0</c:v>
                </c:pt>
                <c:pt idx="5825">
                  <c:v>31187.0</c:v>
                </c:pt>
                <c:pt idx="5826">
                  <c:v>31188.0</c:v>
                </c:pt>
                <c:pt idx="5827">
                  <c:v>31189.0</c:v>
                </c:pt>
                <c:pt idx="5828">
                  <c:v>31190.0</c:v>
                </c:pt>
                <c:pt idx="5829">
                  <c:v>31191.0</c:v>
                </c:pt>
                <c:pt idx="5830">
                  <c:v>31195.0</c:v>
                </c:pt>
                <c:pt idx="5831">
                  <c:v>31196.0</c:v>
                </c:pt>
                <c:pt idx="5832">
                  <c:v>31197.0</c:v>
                </c:pt>
                <c:pt idx="5833">
                  <c:v>31198.0</c:v>
                </c:pt>
                <c:pt idx="5834">
                  <c:v>31201.0</c:v>
                </c:pt>
                <c:pt idx="5835">
                  <c:v>31202.0</c:v>
                </c:pt>
                <c:pt idx="5836">
                  <c:v>31203.0</c:v>
                </c:pt>
                <c:pt idx="5837">
                  <c:v>31204.0</c:v>
                </c:pt>
                <c:pt idx="5838">
                  <c:v>31205.0</c:v>
                </c:pt>
                <c:pt idx="5839">
                  <c:v>31208.0</c:v>
                </c:pt>
                <c:pt idx="5840">
                  <c:v>31209.0</c:v>
                </c:pt>
                <c:pt idx="5841">
                  <c:v>31210.0</c:v>
                </c:pt>
                <c:pt idx="5842">
                  <c:v>31211.0</c:v>
                </c:pt>
                <c:pt idx="5843">
                  <c:v>31212.0</c:v>
                </c:pt>
                <c:pt idx="5844">
                  <c:v>31215.0</c:v>
                </c:pt>
                <c:pt idx="5845">
                  <c:v>31216.0</c:v>
                </c:pt>
                <c:pt idx="5846">
                  <c:v>31217.0</c:v>
                </c:pt>
                <c:pt idx="5847">
                  <c:v>31218.0</c:v>
                </c:pt>
                <c:pt idx="5848">
                  <c:v>31219.0</c:v>
                </c:pt>
                <c:pt idx="5849">
                  <c:v>31222.0</c:v>
                </c:pt>
                <c:pt idx="5850">
                  <c:v>31223.0</c:v>
                </c:pt>
                <c:pt idx="5851">
                  <c:v>31224.0</c:v>
                </c:pt>
                <c:pt idx="5852">
                  <c:v>31225.0</c:v>
                </c:pt>
                <c:pt idx="5853">
                  <c:v>31226.0</c:v>
                </c:pt>
                <c:pt idx="5854">
                  <c:v>31229.0</c:v>
                </c:pt>
                <c:pt idx="5855">
                  <c:v>31230.0</c:v>
                </c:pt>
                <c:pt idx="5856">
                  <c:v>31231.0</c:v>
                </c:pt>
                <c:pt idx="5857">
                  <c:v>31233.0</c:v>
                </c:pt>
                <c:pt idx="5858">
                  <c:v>31236.0</c:v>
                </c:pt>
                <c:pt idx="5859">
                  <c:v>31237.0</c:v>
                </c:pt>
                <c:pt idx="5860">
                  <c:v>31238.0</c:v>
                </c:pt>
                <c:pt idx="5861">
                  <c:v>31239.0</c:v>
                </c:pt>
                <c:pt idx="5862">
                  <c:v>31240.0</c:v>
                </c:pt>
                <c:pt idx="5863">
                  <c:v>31243.0</c:v>
                </c:pt>
                <c:pt idx="5864">
                  <c:v>31244.0</c:v>
                </c:pt>
                <c:pt idx="5865">
                  <c:v>31245.0</c:v>
                </c:pt>
                <c:pt idx="5866">
                  <c:v>31246.0</c:v>
                </c:pt>
                <c:pt idx="5867">
                  <c:v>31247.0</c:v>
                </c:pt>
                <c:pt idx="5868">
                  <c:v>31250.0</c:v>
                </c:pt>
                <c:pt idx="5869">
                  <c:v>31251.0</c:v>
                </c:pt>
                <c:pt idx="5870">
                  <c:v>31252.0</c:v>
                </c:pt>
                <c:pt idx="5871">
                  <c:v>31253.0</c:v>
                </c:pt>
                <c:pt idx="5872">
                  <c:v>31254.0</c:v>
                </c:pt>
                <c:pt idx="5873">
                  <c:v>31257.0</c:v>
                </c:pt>
                <c:pt idx="5874">
                  <c:v>31258.0</c:v>
                </c:pt>
                <c:pt idx="5875">
                  <c:v>31259.0</c:v>
                </c:pt>
                <c:pt idx="5876">
                  <c:v>31260.0</c:v>
                </c:pt>
                <c:pt idx="5877">
                  <c:v>31261.0</c:v>
                </c:pt>
                <c:pt idx="5878">
                  <c:v>31264.0</c:v>
                </c:pt>
                <c:pt idx="5879">
                  <c:v>31265.0</c:v>
                </c:pt>
                <c:pt idx="5880">
                  <c:v>31266.0</c:v>
                </c:pt>
                <c:pt idx="5881">
                  <c:v>31267.0</c:v>
                </c:pt>
                <c:pt idx="5882">
                  <c:v>31268.0</c:v>
                </c:pt>
                <c:pt idx="5883">
                  <c:v>31271.0</c:v>
                </c:pt>
                <c:pt idx="5884">
                  <c:v>31272.0</c:v>
                </c:pt>
                <c:pt idx="5885">
                  <c:v>31273.0</c:v>
                </c:pt>
                <c:pt idx="5886">
                  <c:v>31274.0</c:v>
                </c:pt>
                <c:pt idx="5887">
                  <c:v>31275.0</c:v>
                </c:pt>
                <c:pt idx="5888">
                  <c:v>31278.0</c:v>
                </c:pt>
                <c:pt idx="5889">
                  <c:v>31279.0</c:v>
                </c:pt>
                <c:pt idx="5890">
                  <c:v>31280.0</c:v>
                </c:pt>
                <c:pt idx="5891">
                  <c:v>31281.0</c:v>
                </c:pt>
                <c:pt idx="5892">
                  <c:v>31282.0</c:v>
                </c:pt>
                <c:pt idx="5893">
                  <c:v>31285.0</c:v>
                </c:pt>
                <c:pt idx="5894">
                  <c:v>31286.0</c:v>
                </c:pt>
                <c:pt idx="5895">
                  <c:v>31287.0</c:v>
                </c:pt>
                <c:pt idx="5896">
                  <c:v>31288.0</c:v>
                </c:pt>
                <c:pt idx="5897">
                  <c:v>31289.0</c:v>
                </c:pt>
                <c:pt idx="5898">
                  <c:v>31293.0</c:v>
                </c:pt>
                <c:pt idx="5899">
                  <c:v>31294.0</c:v>
                </c:pt>
                <c:pt idx="5900">
                  <c:v>31295.0</c:v>
                </c:pt>
                <c:pt idx="5901">
                  <c:v>31296.0</c:v>
                </c:pt>
                <c:pt idx="5902">
                  <c:v>31299.0</c:v>
                </c:pt>
                <c:pt idx="5903">
                  <c:v>31300.0</c:v>
                </c:pt>
                <c:pt idx="5904">
                  <c:v>31301.0</c:v>
                </c:pt>
                <c:pt idx="5905">
                  <c:v>31302.0</c:v>
                </c:pt>
                <c:pt idx="5906">
                  <c:v>31303.0</c:v>
                </c:pt>
                <c:pt idx="5907">
                  <c:v>31306.0</c:v>
                </c:pt>
                <c:pt idx="5908">
                  <c:v>31307.0</c:v>
                </c:pt>
                <c:pt idx="5909">
                  <c:v>31308.0</c:v>
                </c:pt>
                <c:pt idx="5910">
                  <c:v>31309.0</c:v>
                </c:pt>
                <c:pt idx="5911">
                  <c:v>31310.0</c:v>
                </c:pt>
                <c:pt idx="5912">
                  <c:v>31313.0</c:v>
                </c:pt>
                <c:pt idx="5913">
                  <c:v>31314.0</c:v>
                </c:pt>
                <c:pt idx="5914">
                  <c:v>31315.0</c:v>
                </c:pt>
                <c:pt idx="5915">
                  <c:v>31316.0</c:v>
                </c:pt>
                <c:pt idx="5916">
                  <c:v>31320.0</c:v>
                </c:pt>
                <c:pt idx="5917">
                  <c:v>31321.0</c:v>
                </c:pt>
                <c:pt idx="5918">
                  <c:v>31322.0</c:v>
                </c:pt>
                <c:pt idx="5919">
                  <c:v>31323.0</c:v>
                </c:pt>
                <c:pt idx="5920">
                  <c:v>31324.0</c:v>
                </c:pt>
                <c:pt idx="5921">
                  <c:v>31327.0</c:v>
                </c:pt>
                <c:pt idx="5922">
                  <c:v>31328.0</c:v>
                </c:pt>
                <c:pt idx="5923">
                  <c:v>31329.0</c:v>
                </c:pt>
                <c:pt idx="5924">
                  <c:v>31330.0</c:v>
                </c:pt>
                <c:pt idx="5925">
                  <c:v>31331.0</c:v>
                </c:pt>
                <c:pt idx="5926">
                  <c:v>31335.0</c:v>
                </c:pt>
                <c:pt idx="5927">
                  <c:v>31336.0</c:v>
                </c:pt>
                <c:pt idx="5928">
                  <c:v>31337.0</c:v>
                </c:pt>
                <c:pt idx="5929">
                  <c:v>31338.0</c:v>
                </c:pt>
                <c:pt idx="5930">
                  <c:v>31341.0</c:v>
                </c:pt>
                <c:pt idx="5931">
                  <c:v>31342.0</c:v>
                </c:pt>
                <c:pt idx="5932">
                  <c:v>31343.0</c:v>
                </c:pt>
                <c:pt idx="5933">
                  <c:v>31344.0</c:v>
                </c:pt>
                <c:pt idx="5934">
                  <c:v>31345.0</c:v>
                </c:pt>
                <c:pt idx="5935">
                  <c:v>31348.0</c:v>
                </c:pt>
                <c:pt idx="5936">
                  <c:v>31349.0</c:v>
                </c:pt>
                <c:pt idx="5937">
                  <c:v>31350.0</c:v>
                </c:pt>
                <c:pt idx="5938">
                  <c:v>31351.0</c:v>
                </c:pt>
                <c:pt idx="5939">
                  <c:v>31352.0</c:v>
                </c:pt>
                <c:pt idx="5940">
                  <c:v>31355.0</c:v>
                </c:pt>
                <c:pt idx="5941">
                  <c:v>31356.0</c:v>
                </c:pt>
                <c:pt idx="5942">
                  <c:v>31357.0</c:v>
                </c:pt>
                <c:pt idx="5943">
                  <c:v>31358.0</c:v>
                </c:pt>
                <c:pt idx="5944">
                  <c:v>31359.0</c:v>
                </c:pt>
                <c:pt idx="5945">
                  <c:v>31363.0</c:v>
                </c:pt>
                <c:pt idx="5946">
                  <c:v>31364.0</c:v>
                </c:pt>
                <c:pt idx="5947">
                  <c:v>31365.0</c:v>
                </c:pt>
                <c:pt idx="5948">
                  <c:v>31366.0</c:v>
                </c:pt>
                <c:pt idx="5949">
                  <c:v>31369.0</c:v>
                </c:pt>
                <c:pt idx="5950">
                  <c:v>31370.0</c:v>
                </c:pt>
                <c:pt idx="5951">
                  <c:v>31371.0</c:v>
                </c:pt>
                <c:pt idx="5952">
                  <c:v>31372.0</c:v>
                </c:pt>
                <c:pt idx="5953">
                  <c:v>31373.0</c:v>
                </c:pt>
                <c:pt idx="5954">
                  <c:v>31376.0</c:v>
                </c:pt>
                <c:pt idx="5955">
                  <c:v>31377.0</c:v>
                </c:pt>
                <c:pt idx="5956">
                  <c:v>31378.0</c:v>
                </c:pt>
                <c:pt idx="5957">
                  <c:v>31380.0</c:v>
                </c:pt>
                <c:pt idx="5958">
                  <c:v>31383.0</c:v>
                </c:pt>
                <c:pt idx="5959">
                  <c:v>31384.0</c:v>
                </c:pt>
                <c:pt idx="5960">
                  <c:v>31385.0</c:v>
                </c:pt>
                <c:pt idx="5961">
                  <c:v>31386.0</c:v>
                </c:pt>
                <c:pt idx="5962">
                  <c:v>31387.0</c:v>
                </c:pt>
                <c:pt idx="5963">
                  <c:v>31390.0</c:v>
                </c:pt>
                <c:pt idx="5964">
                  <c:v>31391.0</c:v>
                </c:pt>
                <c:pt idx="5965">
                  <c:v>31392.0</c:v>
                </c:pt>
                <c:pt idx="5966">
                  <c:v>31393.0</c:v>
                </c:pt>
                <c:pt idx="5967">
                  <c:v>31394.0</c:v>
                </c:pt>
                <c:pt idx="5968">
                  <c:v>31397.0</c:v>
                </c:pt>
                <c:pt idx="5969">
                  <c:v>31398.0</c:v>
                </c:pt>
                <c:pt idx="5970">
                  <c:v>31399.0</c:v>
                </c:pt>
                <c:pt idx="5971">
                  <c:v>31400.0</c:v>
                </c:pt>
                <c:pt idx="5972">
                  <c:v>31401.0</c:v>
                </c:pt>
                <c:pt idx="5973">
                  <c:v>31404.0</c:v>
                </c:pt>
                <c:pt idx="5974">
                  <c:v>31405.0</c:v>
                </c:pt>
                <c:pt idx="5975">
                  <c:v>31407.0</c:v>
                </c:pt>
                <c:pt idx="5976">
                  <c:v>31408.0</c:v>
                </c:pt>
                <c:pt idx="5977">
                  <c:v>31411.0</c:v>
                </c:pt>
                <c:pt idx="5978">
                  <c:v>31412.0</c:v>
                </c:pt>
                <c:pt idx="5979">
                  <c:v>31414.0</c:v>
                </c:pt>
                <c:pt idx="5980">
                  <c:v>31415.0</c:v>
                </c:pt>
                <c:pt idx="5981">
                  <c:v>31418.0</c:v>
                </c:pt>
                <c:pt idx="5982">
                  <c:v>31419.0</c:v>
                </c:pt>
                <c:pt idx="5983">
                  <c:v>31420.0</c:v>
                </c:pt>
                <c:pt idx="5984">
                  <c:v>31421.0</c:v>
                </c:pt>
                <c:pt idx="5985">
                  <c:v>31422.0</c:v>
                </c:pt>
                <c:pt idx="5986">
                  <c:v>31425.0</c:v>
                </c:pt>
                <c:pt idx="5987">
                  <c:v>31426.0</c:v>
                </c:pt>
                <c:pt idx="5988">
                  <c:v>31427.0</c:v>
                </c:pt>
                <c:pt idx="5989">
                  <c:v>31428.0</c:v>
                </c:pt>
                <c:pt idx="5990">
                  <c:v>31429.0</c:v>
                </c:pt>
                <c:pt idx="5991">
                  <c:v>31433.0</c:v>
                </c:pt>
                <c:pt idx="5992">
                  <c:v>31434.0</c:v>
                </c:pt>
                <c:pt idx="5993">
                  <c:v>31435.0</c:v>
                </c:pt>
                <c:pt idx="5994">
                  <c:v>31436.0</c:v>
                </c:pt>
                <c:pt idx="5995">
                  <c:v>31439.0</c:v>
                </c:pt>
                <c:pt idx="5996">
                  <c:v>31440.0</c:v>
                </c:pt>
                <c:pt idx="5997">
                  <c:v>31441.0</c:v>
                </c:pt>
                <c:pt idx="5998">
                  <c:v>31442.0</c:v>
                </c:pt>
                <c:pt idx="5999">
                  <c:v>31443.0</c:v>
                </c:pt>
                <c:pt idx="6000">
                  <c:v>31446.0</c:v>
                </c:pt>
                <c:pt idx="6001">
                  <c:v>31447.0</c:v>
                </c:pt>
                <c:pt idx="6002">
                  <c:v>31448.0</c:v>
                </c:pt>
                <c:pt idx="6003">
                  <c:v>31449.0</c:v>
                </c:pt>
                <c:pt idx="6004">
                  <c:v>31450.0</c:v>
                </c:pt>
                <c:pt idx="6005">
                  <c:v>31453.0</c:v>
                </c:pt>
                <c:pt idx="6006">
                  <c:v>31454.0</c:v>
                </c:pt>
                <c:pt idx="6007">
                  <c:v>31455.0</c:v>
                </c:pt>
                <c:pt idx="6008">
                  <c:v>31456.0</c:v>
                </c:pt>
                <c:pt idx="6009">
                  <c:v>31457.0</c:v>
                </c:pt>
                <c:pt idx="6010">
                  <c:v>31461.0</c:v>
                </c:pt>
                <c:pt idx="6011">
                  <c:v>31462.0</c:v>
                </c:pt>
                <c:pt idx="6012">
                  <c:v>31463.0</c:v>
                </c:pt>
                <c:pt idx="6013">
                  <c:v>31464.0</c:v>
                </c:pt>
                <c:pt idx="6014">
                  <c:v>31467.0</c:v>
                </c:pt>
                <c:pt idx="6015">
                  <c:v>31468.0</c:v>
                </c:pt>
                <c:pt idx="6016">
                  <c:v>31469.0</c:v>
                </c:pt>
                <c:pt idx="6017">
                  <c:v>31470.0</c:v>
                </c:pt>
                <c:pt idx="6018">
                  <c:v>31471.0</c:v>
                </c:pt>
                <c:pt idx="6019">
                  <c:v>31474.0</c:v>
                </c:pt>
                <c:pt idx="6020">
                  <c:v>31475.0</c:v>
                </c:pt>
                <c:pt idx="6021">
                  <c:v>31476.0</c:v>
                </c:pt>
                <c:pt idx="6022">
                  <c:v>31477.0</c:v>
                </c:pt>
                <c:pt idx="6023">
                  <c:v>31478.0</c:v>
                </c:pt>
                <c:pt idx="6024">
                  <c:v>31481.0</c:v>
                </c:pt>
                <c:pt idx="6025">
                  <c:v>31482.0</c:v>
                </c:pt>
                <c:pt idx="6026">
                  <c:v>31483.0</c:v>
                </c:pt>
                <c:pt idx="6027">
                  <c:v>31484.0</c:v>
                </c:pt>
                <c:pt idx="6028">
                  <c:v>31485.0</c:v>
                </c:pt>
                <c:pt idx="6029">
                  <c:v>31488.0</c:v>
                </c:pt>
                <c:pt idx="6030">
                  <c:v>31489.0</c:v>
                </c:pt>
                <c:pt idx="6031">
                  <c:v>31490.0</c:v>
                </c:pt>
                <c:pt idx="6032">
                  <c:v>31491.0</c:v>
                </c:pt>
                <c:pt idx="6033">
                  <c:v>31492.0</c:v>
                </c:pt>
                <c:pt idx="6034">
                  <c:v>31495.0</c:v>
                </c:pt>
                <c:pt idx="6035">
                  <c:v>31496.0</c:v>
                </c:pt>
                <c:pt idx="6036">
                  <c:v>31497.0</c:v>
                </c:pt>
                <c:pt idx="6037">
                  <c:v>31498.0</c:v>
                </c:pt>
                <c:pt idx="6038">
                  <c:v>31502.0</c:v>
                </c:pt>
                <c:pt idx="6039">
                  <c:v>31503.0</c:v>
                </c:pt>
                <c:pt idx="6040">
                  <c:v>31504.0</c:v>
                </c:pt>
                <c:pt idx="6041">
                  <c:v>31505.0</c:v>
                </c:pt>
                <c:pt idx="6042">
                  <c:v>31506.0</c:v>
                </c:pt>
                <c:pt idx="6043">
                  <c:v>31509.0</c:v>
                </c:pt>
                <c:pt idx="6044">
                  <c:v>31510.0</c:v>
                </c:pt>
                <c:pt idx="6045">
                  <c:v>31511.0</c:v>
                </c:pt>
                <c:pt idx="6046">
                  <c:v>31512.0</c:v>
                </c:pt>
                <c:pt idx="6047">
                  <c:v>31513.0</c:v>
                </c:pt>
                <c:pt idx="6048">
                  <c:v>31516.0</c:v>
                </c:pt>
                <c:pt idx="6049">
                  <c:v>31517.0</c:v>
                </c:pt>
                <c:pt idx="6050">
                  <c:v>31518.0</c:v>
                </c:pt>
                <c:pt idx="6051">
                  <c:v>31519.0</c:v>
                </c:pt>
                <c:pt idx="6052">
                  <c:v>31520.0</c:v>
                </c:pt>
                <c:pt idx="6053">
                  <c:v>31523.0</c:v>
                </c:pt>
                <c:pt idx="6054">
                  <c:v>31524.0</c:v>
                </c:pt>
                <c:pt idx="6055">
                  <c:v>31525.0</c:v>
                </c:pt>
                <c:pt idx="6056">
                  <c:v>31526.0</c:v>
                </c:pt>
                <c:pt idx="6057">
                  <c:v>31527.0</c:v>
                </c:pt>
                <c:pt idx="6058">
                  <c:v>31530.0</c:v>
                </c:pt>
                <c:pt idx="6059">
                  <c:v>31531.0</c:v>
                </c:pt>
                <c:pt idx="6060">
                  <c:v>31532.0</c:v>
                </c:pt>
                <c:pt idx="6061">
                  <c:v>31533.0</c:v>
                </c:pt>
                <c:pt idx="6062">
                  <c:v>31534.0</c:v>
                </c:pt>
                <c:pt idx="6063">
                  <c:v>31537.0</c:v>
                </c:pt>
                <c:pt idx="6064">
                  <c:v>31538.0</c:v>
                </c:pt>
                <c:pt idx="6065">
                  <c:v>31539.0</c:v>
                </c:pt>
                <c:pt idx="6066">
                  <c:v>31540.0</c:v>
                </c:pt>
                <c:pt idx="6067">
                  <c:v>31541.0</c:v>
                </c:pt>
                <c:pt idx="6068">
                  <c:v>31544.0</c:v>
                </c:pt>
                <c:pt idx="6069">
                  <c:v>31545.0</c:v>
                </c:pt>
                <c:pt idx="6070">
                  <c:v>31546.0</c:v>
                </c:pt>
                <c:pt idx="6071">
                  <c:v>31547.0</c:v>
                </c:pt>
                <c:pt idx="6072">
                  <c:v>31548.0</c:v>
                </c:pt>
                <c:pt idx="6073">
                  <c:v>31551.0</c:v>
                </c:pt>
                <c:pt idx="6074">
                  <c:v>31552.0</c:v>
                </c:pt>
                <c:pt idx="6075">
                  <c:v>31553.0</c:v>
                </c:pt>
                <c:pt idx="6076">
                  <c:v>31554.0</c:v>
                </c:pt>
                <c:pt idx="6077">
                  <c:v>31555.0</c:v>
                </c:pt>
                <c:pt idx="6078">
                  <c:v>31559.0</c:v>
                </c:pt>
                <c:pt idx="6079">
                  <c:v>31560.0</c:v>
                </c:pt>
                <c:pt idx="6080">
                  <c:v>31561.0</c:v>
                </c:pt>
                <c:pt idx="6081">
                  <c:v>31562.0</c:v>
                </c:pt>
                <c:pt idx="6082">
                  <c:v>31565.0</c:v>
                </c:pt>
                <c:pt idx="6083">
                  <c:v>31566.0</c:v>
                </c:pt>
                <c:pt idx="6084">
                  <c:v>31567.0</c:v>
                </c:pt>
                <c:pt idx="6085">
                  <c:v>31568.0</c:v>
                </c:pt>
                <c:pt idx="6086">
                  <c:v>31569.0</c:v>
                </c:pt>
                <c:pt idx="6087">
                  <c:v>31572.0</c:v>
                </c:pt>
                <c:pt idx="6088">
                  <c:v>31573.0</c:v>
                </c:pt>
                <c:pt idx="6089">
                  <c:v>31574.0</c:v>
                </c:pt>
                <c:pt idx="6090">
                  <c:v>31575.0</c:v>
                </c:pt>
                <c:pt idx="6091">
                  <c:v>31576.0</c:v>
                </c:pt>
                <c:pt idx="6092">
                  <c:v>31579.0</c:v>
                </c:pt>
                <c:pt idx="6093">
                  <c:v>31580.0</c:v>
                </c:pt>
                <c:pt idx="6094">
                  <c:v>31581.0</c:v>
                </c:pt>
                <c:pt idx="6095">
                  <c:v>31582.0</c:v>
                </c:pt>
                <c:pt idx="6096">
                  <c:v>31583.0</c:v>
                </c:pt>
                <c:pt idx="6097">
                  <c:v>31586.0</c:v>
                </c:pt>
                <c:pt idx="6098">
                  <c:v>31587.0</c:v>
                </c:pt>
                <c:pt idx="6099">
                  <c:v>31588.0</c:v>
                </c:pt>
                <c:pt idx="6100">
                  <c:v>31589.0</c:v>
                </c:pt>
                <c:pt idx="6101">
                  <c:v>31590.0</c:v>
                </c:pt>
                <c:pt idx="6102">
                  <c:v>31593.0</c:v>
                </c:pt>
                <c:pt idx="6103">
                  <c:v>31594.0</c:v>
                </c:pt>
                <c:pt idx="6104">
                  <c:v>31595.0</c:v>
                </c:pt>
                <c:pt idx="6105">
                  <c:v>31596.0</c:v>
                </c:pt>
                <c:pt idx="6106">
                  <c:v>31600.0</c:v>
                </c:pt>
                <c:pt idx="6107">
                  <c:v>31601.0</c:v>
                </c:pt>
                <c:pt idx="6108">
                  <c:v>31602.0</c:v>
                </c:pt>
                <c:pt idx="6109">
                  <c:v>31603.0</c:v>
                </c:pt>
                <c:pt idx="6110">
                  <c:v>31604.0</c:v>
                </c:pt>
                <c:pt idx="6111">
                  <c:v>31607.0</c:v>
                </c:pt>
                <c:pt idx="6112">
                  <c:v>31608.0</c:v>
                </c:pt>
                <c:pt idx="6113">
                  <c:v>31609.0</c:v>
                </c:pt>
                <c:pt idx="6114">
                  <c:v>31610.0</c:v>
                </c:pt>
                <c:pt idx="6115">
                  <c:v>31611.0</c:v>
                </c:pt>
                <c:pt idx="6116">
                  <c:v>31614.0</c:v>
                </c:pt>
                <c:pt idx="6117">
                  <c:v>31615.0</c:v>
                </c:pt>
                <c:pt idx="6118">
                  <c:v>31616.0</c:v>
                </c:pt>
                <c:pt idx="6119">
                  <c:v>31617.0</c:v>
                </c:pt>
                <c:pt idx="6120">
                  <c:v>31618.0</c:v>
                </c:pt>
                <c:pt idx="6121">
                  <c:v>31621.0</c:v>
                </c:pt>
                <c:pt idx="6122">
                  <c:v>31622.0</c:v>
                </c:pt>
                <c:pt idx="6123">
                  <c:v>31623.0</c:v>
                </c:pt>
                <c:pt idx="6124">
                  <c:v>31624.0</c:v>
                </c:pt>
                <c:pt idx="6125">
                  <c:v>31625.0</c:v>
                </c:pt>
                <c:pt idx="6126">
                  <c:v>31628.0</c:v>
                </c:pt>
                <c:pt idx="6127">
                  <c:v>31629.0</c:v>
                </c:pt>
                <c:pt idx="6128">
                  <c:v>31630.0</c:v>
                </c:pt>
                <c:pt idx="6129">
                  <c:v>31631.0</c:v>
                </c:pt>
                <c:pt idx="6130">
                  <c:v>31632.0</c:v>
                </c:pt>
                <c:pt idx="6131">
                  <c:v>31635.0</c:v>
                </c:pt>
                <c:pt idx="6132">
                  <c:v>31636.0</c:v>
                </c:pt>
                <c:pt idx="6133">
                  <c:v>31637.0</c:v>
                </c:pt>
                <c:pt idx="6134">
                  <c:v>31638.0</c:v>
                </c:pt>
                <c:pt idx="6135">
                  <c:v>31639.0</c:v>
                </c:pt>
                <c:pt idx="6136">
                  <c:v>31642.0</c:v>
                </c:pt>
                <c:pt idx="6137">
                  <c:v>31643.0</c:v>
                </c:pt>
                <c:pt idx="6138">
                  <c:v>31644.0</c:v>
                </c:pt>
                <c:pt idx="6139">
                  <c:v>31645.0</c:v>
                </c:pt>
                <c:pt idx="6140">
                  <c:v>31646.0</c:v>
                </c:pt>
                <c:pt idx="6141">
                  <c:v>31649.0</c:v>
                </c:pt>
                <c:pt idx="6142">
                  <c:v>31650.0</c:v>
                </c:pt>
                <c:pt idx="6143">
                  <c:v>31651.0</c:v>
                </c:pt>
                <c:pt idx="6144">
                  <c:v>31652.0</c:v>
                </c:pt>
                <c:pt idx="6145">
                  <c:v>31653.0</c:v>
                </c:pt>
                <c:pt idx="6146">
                  <c:v>31657.0</c:v>
                </c:pt>
                <c:pt idx="6147">
                  <c:v>31658.0</c:v>
                </c:pt>
                <c:pt idx="6148">
                  <c:v>31659.0</c:v>
                </c:pt>
                <c:pt idx="6149">
                  <c:v>31660.0</c:v>
                </c:pt>
                <c:pt idx="6150">
                  <c:v>31663.0</c:v>
                </c:pt>
                <c:pt idx="6151">
                  <c:v>31664.0</c:v>
                </c:pt>
                <c:pt idx="6152">
                  <c:v>31665.0</c:v>
                </c:pt>
                <c:pt idx="6153">
                  <c:v>31666.0</c:v>
                </c:pt>
                <c:pt idx="6154">
                  <c:v>31667.0</c:v>
                </c:pt>
                <c:pt idx="6155">
                  <c:v>31670.0</c:v>
                </c:pt>
                <c:pt idx="6156">
                  <c:v>31671.0</c:v>
                </c:pt>
                <c:pt idx="6157">
                  <c:v>31672.0</c:v>
                </c:pt>
                <c:pt idx="6158">
                  <c:v>31673.0</c:v>
                </c:pt>
                <c:pt idx="6159">
                  <c:v>31674.0</c:v>
                </c:pt>
                <c:pt idx="6160">
                  <c:v>31677.0</c:v>
                </c:pt>
                <c:pt idx="6161">
                  <c:v>31678.0</c:v>
                </c:pt>
                <c:pt idx="6162">
                  <c:v>31679.0</c:v>
                </c:pt>
                <c:pt idx="6163">
                  <c:v>31680.0</c:v>
                </c:pt>
                <c:pt idx="6164">
                  <c:v>31681.0</c:v>
                </c:pt>
                <c:pt idx="6165">
                  <c:v>31684.0</c:v>
                </c:pt>
                <c:pt idx="6166">
                  <c:v>31685.0</c:v>
                </c:pt>
                <c:pt idx="6167">
                  <c:v>31686.0</c:v>
                </c:pt>
                <c:pt idx="6168">
                  <c:v>31687.0</c:v>
                </c:pt>
                <c:pt idx="6169">
                  <c:v>31688.0</c:v>
                </c:pt>
                <c:pt idx="6170">
                  <c:v>31691.0</c:v>
                </c:pt>
                <c:pt idx="6171">
                  <c:v>31692.0</c:v>
                </c:pt>
                <c:pt idx="6172">
                  <c:v>31693.0</c:v>
                </c:pt>
                <c:pt idx="6173">
                  <c:v>31694.0</c:v>
                </c:pt>
                <c:pt idx="6174">
                  <c:v>31695.0</c:v>
                </c:pt>
                <c:pt idx="6175">
                  <c:v>31699.0</c:v>
                </c:pt>
                <c:pt idx="6176">
                  <c:v>31700.0</c:v>
                </c:pt>
                <c:pt idx="6177">
                  <c:v>31701.0</c:v>
                </c:pt>
                <c:pt idx="6178">
                  <c:v>31702.0</c:v>
                </c:pt>
                <c:pt idx="6179">
                  <c:v>31705.0</c:v>
                </c:pt>
                <c:pt idx="6180">
                  <c:v>31706.0</c:v>
                </c:pt>
                <c:pt idx="6181">
                  <c:v>31707.0</c:v>
                </c:pt>
                <c:pt idx="6182">
                  <c:v>31708.0</c:v>
                </c:pt>
                <c:pt idx="6183">
                  <c:v>31709.0</c:v>
                </c:pt>
                <c:pt idx="6184">
                  <c:v>31712.0</c:v>
                </c:pt>
                <c:pt idx="6185">
                  <c:v>31713.0</c:v>
                </c:pt>
                <c:pt idx="6186">
                  <c:v>31714.0</c:v>
                </c:pt>
                <c:pt idx="6187">
                  <c:v>31715.0</c:v>
                </c:pt>
                <c:pt idx="6188">
                  <c:v>31716.0</c:v>
                </c:pt>
                <c:pt idx="6189">
                  <c:v>31719.0</c:v>
                </c:pt>
                <c:pt idx="6190">
                  <c:v>31720.0</c:v>
                </c:pt>
                <c:pt idx="6191">
                  <c:v>31721.0</c:v>
                </c:pt>
                <c:pt idx="6192">
                  <c:v>31722.0</c:v>
                </c:pt>
                <c:pt idx="6193">
                  <c:v>31723.0</c:v>
                </c:pt>
                <c:pt idx="6194">
                  <c:v>31726.0</c:v>
                </c:pt>
                <c:pt idx="6195">
                  <c:v>31728.0</c:v>
                </c:pt>
                <c:pt idx="6196">
                  <c:v>31729.0</c:v>
                </c:pt>
                <c:pt idx="6197">
                  <c:v>31730.0</c:v>
                </c:pt>
                <c:pt idx="6198">
                  <c:v>31733.0</c:v>
                </c:pt>
                <c:pt idx="6199">
                  <c:v>31734.0</c:v>
                </c:pt>
                <c:pt idx="6200">
                  <c:v>31735.0</c:v>
                </c:pt>
                <c:pt idx="6201">
                  <c:v>31736.0</c:v>
                </c:pt>
                <c:pt idx="6202">
                  <c:v>31737.0</c:v>
                </c:pt>
                <c:pt idx="6203">
                  <c:v>31740.0</c:v>
                </c:pt>
                <c:pt idx="6204">
                  <c:v>31741.0</c:v>
                </c:pt>
                <c:pt idx="6205">
                  <c:v>31742.0</c:v>
                </c:pt>
                <c:pt idx="6206">
                  <c:v>31744.0</c:v>
                </c:pt>
                <c:pt idx="6207">
                  <c:v>31747.0</c:v>
                </c:pt>
                <c:pt idx="6208">
                  <c:v>31748.0</c:v>
                </c:pt>
                <c:pt idx="6209">
                  <c:v>31749.0</c:v>
                </c:pt>
                <c:pt idx="6210">
                  <c:v>31750.0</c:v>
                </c:pt>
                <c:pt idx="6211">
                  <c:v>31751.0</c:v>
                </c:pt>
                <c:pt idx="6212">
                  <c:v>31754.0</c:v>
                </c:pt>
                <c:pt idx="6213">
                  <c:v>31755.0</c:v>
                </c:pt>
                <c:pt idx="6214">
                  <c:v>31756.0</c:v>
                </c:pt>
                <c:pt idx="6215">
                  <c:v>31757.0</c:v>
                </c:pt>
                <c:pt idx="6216">
                  <c:v>31758.0</c:v>
                </c:pt>
                <c:pt idx="6217">
                  <c:v>31761.0</c:v>
                </c:pt>
                <c:pt idx="6218">
                  <c:v>31762.0</c:v>
                </c:pt>
                <c:pt idx="6219">
                  <c:v>31763.0</c:v>
                </c:pt>
                <c:pt idx="6220">
                  <c:v>31764.0</c:v>
                </c:pt>
                <c:pt idx="6221">
                  <c:v>31765.0</c:v>
                </c:pt>
                <c:pt idx="6222">
                  <c:v>31768.0</c:v>
                </c:pt>
                <c:pt idx="6223">
                  <c:v>31769.0</c:v>
                </c:pt>
                <c:pt idx="6224">
                  <c:v>31770.0</c:v>
                </c:pt>
                <c:pt idx="6225">
                  <c:v>31772.0</c:v>
                </c:pt>
                <c:pt idx="6226">
                  <c:v>31775.0</c:v>
                </c:pt>
                <c:pt idx="6227">
                  <c:v>31776.0</c:v>
                </c:pt>
                <c:pt idx="6228">
                  <c:v>31777.0</c:v>
                </c:pt>
                <c:pt idx="6229">
                  <c:v>31779.0</c:v>
                </c:pt>
                <c:pt idx="6230">
                  <c:v>31782.0</c:v>
                </c:pt>
                <c:pt idx="6231">
                  <c:v>31783.0</c:v>
                </c:pt>
                <c:pt idx="6232">
                  <c:v>31784.0</c:v>
                </c:pt>
                <c:pt idx="6233">
                  <c:v>31785.0</c:v>
                </c:pt>
                <c:pt idx="6234">
                  <c:v>31786.0</c:v>
                </c:pt>
                <c:pt idx="6235">
                  <c:v>31789.0</c:v>
                </c:pt>
                <c:pt idx="6236">
                  <c:v>31790.0</c:v>
                </c:pt>
                <c:pt idx="6237">
                  <c:v>31791.0</c:v>
                </c:pt>
                <c:pt idx="6238">
                  <c:v>31792.0</c:v>
                </c:pt>
                <c:pt idx="6239">
                  <c:v>31793.0</c:v>
                </c:pt>
                <c:pt idx="6240">
                  <c:v>31797.0</c:v>
                </c:pt>
                <c:pt idx="6241">
                  <c:v>31798.0</c:v>
                </c:pt>
                <c:pt idx="6242">
                  <c:v>31799.0</c:v>
                </c:pt>
                <c:pt idx="6243">
                  <c:v>31800.0</c:v>
                </c:pt>
                <c:pt idx="6244">
                  <c:v>31803.0</c:v>
                </c:pt>
                <c:pt idx="6245">
                  <c:v>31804.0</c:v>
                </c:pt>
                <c:pt idx="6246">
                  <c:v>31805.0</c:v>
                </c:pt>
                <c:pt idx="6247">
                  <c:v>31806.0</c:v>
                </c:pt>
                <c:pt idx="6248">
                  <c:v>31807.0</c:v>
                </c:pt>
                <c:pt idx="6249">
                  <c:v>31810.0</c:v>
                </c:pt>
                <c:pt idx="6250">
                  <c:v>31811.0</c:v>
                </c:pt>
                <c:pt idx="6251">
                  <c:v>31812.0</c:v>
                </c:pt>
                <c:pt idx="6252">
                  <c:v>31813.0</c:v>
                </c:pt>
                <c:pt idx="6253">
                  <c:v>31814.0</c:v>
                </c:pt>
                <c:pt idx="6254">
                  <c:v>31817.0</c:v>
                </c:pt>
                <c:pt idx="6255">
                  <c:v>31818.0</c:v>
                </c:pt>
                <c:pt idx="6256">
                  <c:v>31819.0</c:v>
                </c:pt>
                <c:pt idx="6257">
                  <c:v>31820.0</c:v>
                </c:pt>
                <c:pt idx="6258">
                  <c:v>31821.0</c:v>
                </c:pt>
                <c:pt idx="6259">
                  <c:v>31825.0</c:v>
                </c:pt>
                <c:pt idx="6260">
                  <c:v>31826.0</c:v>
                </c:pt>
                <c:pt idx="6261">
                  <c:v>31827.0</c:v>
                </c:pt>
                <c:pt idx="6262">
                  <c:v>31828.0</c:v>
                </c:pt>
                <c:pt idx="6263">
                  <c:v>31831.0</c:v>
                </c:pt>
                <c:pt idx="6264">
                  <c:v>31832.0</c:v>
                </c:pt>
                <c:pt idx="6265">
                  <c:v>31833.0</c:v>
                </c:pt>
                <c:pt idx="6266">
                  <c:v>31834.0</c:v>
                </c:pt>
                <c:pt idx="6267">
                  <c:v>31835.0</c:v>
                </c:pt>
                <c:pt idx="6268">
                  <c:v>31838.0</c:v>
                </c:pt>
                <c:pt idx="6269">
                  <c:v>31839.0</c:v>
                </c:pt>
                <c:pt idx="6270">
                  <c:v>31840.0</c:v>
                </c:pt>
                <c:pt idx="6271">
                  <c:v>31841.0</c:v>
                </c:pt>
                <c:pt idx="6272">
                  <c:v>31842.0</c:v>
                </c:pt>
                <c:pt idx="6273">
                  <c:v>31845.0</c:v>
                </c:pt>
                <c:pt idx="6274">
                  <c:v>31846.0</c:v>
                </c:pt>
                <c:pt idx="6275">
                  <c:v>31847.0</c:v>
                </c:pt>
                <c:pt idx="6276">
                  <c:v>31848.0</c:v>
                </c:pt>
                <c:pt idx="6277">
                  <c:v>31849.0</c:v>
                </c:pt>
                <c:pt idx="6278">
                  <c:v>31852.0</c:v>
                </c:pt>
                <c:pt idx="6279">
                  <c:v>31853.0</c:v>
                </c:pt>
                <c:pt idx="6280">
                  <c:v>31854.0</c:v>
                </c:pt>
                <c:pt idx="6281">
                  <c:v>31855.0</c:v>
                </c:pt>
                <c:pt idx="6282">
                  <c:v>31856.0</c:v>
                </c:pt>
                <c:pt idx="6283">
                  <c:v>31859.0</c:v>
                </c:pt>
                <c:pt idx="6284">
                  <c:v>31860.0</c:v>
                </c:pt>
                <c:pt idx="6285">
                  <c:v>31861.0</c:v>
                </c:pt>
                <c:pt idx="6286">
                  <c:v>31862.0</c:v>
                </c:pt>
                <c:pt idx="6287">
                  <c:v>31863.0</c:v>
                </c:pt>
                <c:pt idx="6288">
                  <c:v>31866.0</c:v>
                </c:pt>
                <c:pt idx="6289">
                  <c:v>31867.0</c:v>
                </c:pt>
                <c:pt idx="6290">
                  <c:v>31868.0</c:v>
                </c:pt>
                <c:pt idx="6291">
                  <c:v>31869.0</c:v>
                </c:pt>
                <c:pt idx="6292">
                  <c:v>31870.0</c:v>
                </c:pt>
                <c:pt idx="6293">
                  <c:v>31873.0</c:v>
                </c:pt>
                <c:pt idx="6294">
                  <c:v>31874.0</c:v>
                </c:pt>
                <c:pt idx="6295">
                  <c:v>31875.0</c:v>
                </c:pt>
                <c:pt idx="6296">
                  <c:v>31876.0</c:v>
                </c:pt>
                <c:pt idx="6297">
                  <c:v>31877.0</c:v>
                </c:pt>
                <c:pt idx="6298">
                  <c:v>31880.0</c:v>
                </c:pt>
                <c:pt idx="6299">
                  <c:v>31881.0</c:v>
                </c:pt>
                <c:pt idx="6300">
                  <c:v>31882.0</c:v>
                </c:pt>
                <c:pt idx="6301">
                  <c:v>31883.0</c:v>
                </c:pt>
                <c:pt idx="6302">
                  <c:v>31887.0</c:v>
                </c:pt>
                <c:pt idx="6303">
                  <c:v>31888.0</c:v>
                </c:pt>
                <c:pt idx="6304">
                  <c:v>31889.0</c:v>
                </c:pt>
                <c:pt idx="6305">
                  <c:v>31890.0</c:v>
                </c:pt>
                <c:pt idx="6306">
                  <c:v>31891.0</c:v>
                </c:pt>
                <c:pt idx="6307">
                  <c:v>31894.0</c:v>
                </c:pt>
                <c:pt idx="6308">
                  <c:v>31895.0</c:v>
                </c:pt>
                <c:pt idx="6309">
                  <c:v>31896.0</c:v>
                </c:pt>
                <c:pt idx="6310">
                  <c:v>31897.0</c:v>
                </c:pt>
                <c:pt idx="6311">
                  <c:v>31898.0</c:v>
                </c:pt>
                <c:pt idx="6312">
                  <c:v>31901.0</c:v>
                </c:pt>
                <c:pt idx="6313">
                  <c:v>31902.0</c:v>
                </c:pt>
                <c:pt idx="6314">
                  <c:v>31903.0</c:v>
                </c:pt>
                <c:pt idx="6315">
                  <c:v>31904.0</c:v>
                </c:pt>
                <c:pt idx="6316">
                  <c:v>31905.0</c:v>
                </c:pt>
                <c:pt idx="6317">
                  <c:v>31908.0</c:v>
                </c:pt>
                <c:pt idx="6318">
                  <c:v>31909.0</c:v>
                </c:pt>
                <c:pt idx="6319">
                  <c:v>31910.0</c:v>
                </c:pt>
                <c:pt idx="6320">
                  <c:v>31911.0</c:v>
                </c:pt>
                <c:pt idx="6321">
                  <c:v>31912.0</c:v>
                </c:pt>
                <c:pt idx="6322">
                  <c:v>31915.0</c:v>
                </c:pt>
                <c:pt idx="6323">
                  <c:v>31916.0</c:v>
                </c:pt>
                <c:pt idx="6324">
                  <c:v>31917.0</c:v>
                </c:pt>
                <c:pt idx="6325">
                  <c:v>31918.0</c:v>
                </c:pt>
                <c:pt idx="6326">
                  <c:v>31919.0</c:v>
                </c:pt>
                <c:pt idx="6327">
                  <c:v>31923.0</c:v>
                </c:pt>
                <c:pt idx="6328">
                  <c:v>31924.0</c:v>
                </c:pt>
                <c:pt idx="6329">
                  <c:v>31925.0</c:v>
                </c:pt>
                <c:pt idx="6330">
                  <c:v>31926.0</c:v>
                </c:pt>
                <c:pt idx="6331">
                  <c:v>31929.0</c:v>
                </c:pt>
                <c:pt idx="6332">
                  <c:v>31930.0</c:v>
                </c:pt>
                <c:pt idx="6333">
                  <c:v>31931.0</c:v>
                </c:pt>
                <c:pt idx="6334">
                  <c:v>31932.0</c:v>
                </c:pt>
                <c:pt idx="6335">
                  <c:v>31933.0</c:v>
                </c:pt>
                <c:pt idx="6336">
                  <c:v>31936.0</c:v>
                </c:pt>
                <c:pt idx="6337">
                  <c:v>31937.0</c:v>
                </c:pt>
                <c:pt idx="6338">
                  <c:v>31938.0</c:v>
                </c:pt>
                <c:pt idx="6339">
                  <c:v>31939.0</c:v>
                </c:pt>
                <c:pt idx="6340">
                  <c:v>31940.0</c:v>
                </c:pt>
                <c:pt idx="6341">
                  <c:v>31943.0</c:v>
                </c:pt>
                <c:pt idx="6342">
                  <c:v>31944.0</c:v>
                </c:pt>
                <c:pt idx="6343">
                  <c:v>31945.0</c:v>
                </c:pt>
                <c:pt idx="6344">
                  <c:v>31946.0</c:v>
                </c:pt>
                <c:pt idx="6345">
                  <c:v>31947.0</c:v>
                </c:pt>
                <c:pt idx="6346">
                  <c:v>31950.0</c:v>
                </c:pt>
                <c:pt idx="6347">
                  <c:v>31951.0</c:v>
                </c:pt>
                <c:pt idx="6348">
                  <c:v>31952.0</c:v>
                </c:pt>
                <c:pt idx="6349">
                  <c:v>31953.0</c:v>
                </c:pt>
                <c:pt idx="6350">
                  <c:v>31954.0</c:v>
                </c:pt>
                <c:pt idx="6351">
                  <c:v>31957.0</c:v>
                </c:pt>
                <c:pt idx="6352">
                  <c:v>31958.0</c:v>
                </c:pt>
                <c:pt idx="6353">
                  <c:v>31959.0</c:v>
                </c:pt>
                <c:pt idx="6354">
                  <c:v>31960.0</c:v>
                </c:pt>
                <c:pt idx="6355">
                  <c:v>31964.0</c:v>
                </c:pt>
                <c:pt idx="6356">
                  <c:v>31965.0</c:v>
                </c:pt>
                <c:pt idx="6357">
                  <c:v>31966.0</c:v>
                </c:pt>
                <c:pt idx="6358">
                  <c:v>31967.0</c:v>
                </c:pt>
                <c:pt idx="6359">
                  <c:v>31968.0</c:v>
                </c:pt>
                <c:pt idx="6360">
                  <c:v>31971.0</c:v>
                </c:pt>
                <c:pt idx="6361">
                  <c:v>31972.0</c:v>
                </c:pt>
                <c:pt idx="6362">
                  <c:v>31973.0</c:v>
                </c:pt>
                <c:pt idx="6363">
                  <c:v>31974.0</c:v>
                </c:pt>
                <c:pt idx="6364">
                  <c:v>31975.0</c:v>
                </c:pt>
                <c:pt idx="6365">
                  <c:v>31978.0</c:v>
                </c:pt>
                <c:pt idx="6366">
                  <c:v>31979.0</c:v>
                </c:pt>
                <c:pt idx="6367">
                  <c:v>31980.0</c:v>
                </c:pt>
                <c:pt idx="6368">
                  <c:v>31981.0</c:v>
                </c:pt>
                <c:pt idx="6369">
                  <c:v>31982.0</c:v>
                </c:pt>
                <c:pt idx="6370">
                  <c:v>31985.0</c:v>
                </c:pt>
                <c:pt idx="6371">
                  <c:v>31986.0</c:v>
                </c:pt>
                <c:pt idx="6372">
                  <c:v>31987.0</c:v>
                </c:pt>
                <c:pt idx="6373">
                  <c:v>31988.0</c:v>
                </c:pt>
                <c:pt idx="6374">
                  <c:v>31989.0</c:v>
                </c:pt>
                <c:pt idx="6375">
                  <c:v>31992.0</c:v>
                </c:pt>
                <c:pt idx="6376">
                  <c:v>31993.0</c:v>
                </c:pt>
                <c:pt idx="6377">
                  <c:v>31994.0</c:v>
                </c:pt>
                <c:pt idx="6378">
                  <c:v>31995.0</c:v>
                </c:pt>
                <c:pt idx="6379">
                  <c:v>31996.0</c:v>
                </c:pt>
                <c:pt idx="6380">
                  <c:v>31999.0</c:v>
                </c:pt>
                <c:pt idx="6381">
                  <c:v>32000.0</c:v>
                </c:pt>
                <c:pt idx="6382">
                  <c:v>32001.0</c:v>
                </c:pt>
                <c:pt idx="6383">
                  <c:v>32002.0</c:v>
                </c:pt>
                <c:pt idx="6384">
                  <c:v>32003.0</c:v>
                </c:pt>
                <c:pt idx="6385">
                  <c:v>32006.0</c:v>
                </c:pt>
                <c:pt idx="6386">
                  <c:v>32007.0</c:v>
                </c:pt>
                <c:pt idx="6387">
                  <c:v>32008.0</c:v>
                </c:pt>
                <c:pt idx="6388">
                  <c:v>32009.0</c:v>
                </c:pt>
                <c:pt idx="6389">
                  <c:v>32010.0</c:v>
                </c:pt>
                <c:pt idx="6390">
                  <c:v>32013.0</c:v>
                </c:pt>
                <c:pt idx="6391">
                  <c:v>32014.0</c:v>
                </c:pt>
                <c:pt idx="6392">
                  <c:v>32015.0</c:v>
                </c:pt>
                <c:pt idx="6393">
                  <c:v>32016.0</c:v>
                </c:pt>
                <c:pt idx="6394">
                  <c:v>32017.0</c:v>
                </c:pt>
                <c:pt idx="6395">
                  <c:v>32020.0</c:v>
                </c:pt>
                <c:pt idx="6396">
                  <c:v>32021.0</c:v>
                </c:pt>
                <c:pt idx="6397">
                  <c:v>32022.0</c:v>
                </c:pt>
                <c:pt idx="6398">
                  <c:v>32023.0</c:v>
                </c:pt>
                <c:pt idx="6399">
                  <c:v>32024.0</c:v>
                </c:pt>
                <c:pt idx="6400">
                  <c:v>32028.0</c:v>
                </c:pt>
                <c:pt idx="6401">
                  <c:v>32029.0</c:v>
                </c:pt>
                <c:pt idx="6402">
                  <c:v>32030.0</c:v>
                </c:pt>
                <c:pt idx="6403">
                  <c:v>32031.0</c:v>
                </c:pt>
                <c:pt idx="6404">
                  <c:v>32034.0</c:v>
                </c:pt>
                <c:pt idx="6405">
                  <c:v>32035.0</c:v>
                </c:pt>
                <c:pt idx="6406">
                  <c:v>32036.0</c:v>
                </c:pt>
                <c:pt idx="6407">
                  <c:v>32037.0</c:v>
                </c:pt>
                <c:pt idx="6408">
                  <c:v>32038.0</c:v>
                </c:pt>
                <c:pt idx="6409">
                  <c:v>32041.0</c:v>
                </c:pt>
                <c:pt idx="6410">
                  <c:v>32042.0</c:v>
                </c:pt>
                <c:pt idx="6411">
                  <c:v>32043.0</c:v>
                </c:pt>
                <c:pt idx="6412">
                  <c:v>32044.0</c:v>
                </c:pt>
                <c:pt idx="6413">
                  <c:v>32045.0</c:v>
                </c:pt>
                <c:pt idx="6414">
                  <c:v>32048.0</c:v>
                </c:pt>
                <c:pt idx="6415">
                  <c:v>32049.0</c:v>
                </c:pt>
                <c:pt idx="6416">
                  <c:v>32050.0</c:v>
                </c:pt>
                <c:pt idx="6417">
                  <c:v>32051.0</c:v>
                </c:pt>
                <c:pt idx="6418">
                  <c:v>32052.0</c:v>
                </c:pt>
                <c:pt idx="6419">
                  <c:v>32055.0</c:v>
                </c:pt>
                <c:pt idx="6420">
                  <c:v>32056.0</c:v>
                </c:pt>
                <c:pt idx="6421">
                  <c:v>32057.0</c:v>
                </c:pt>
                <c:pt idx="6422">
                  <c:v>32058.0</c:v>
                </c:pt>
                <c:pt idx="6423">
                  <c:v>32059.0</c:v>
                </c:pt>
                <c:pt idx="6424">
                  <c:v>32063.0</c:v>
                </c:pt>
                <c:pt idx="6425">
                  <c:v>32064.0</c:v>
                </c:pt>
                <c:pt idx="6426">
                  <c:v>32065.0</c:v>
                </c:pt>
                <c:pt idx="6427">
                  <c:v>32066.0</c:v>
                </c:pt>
                <c:pt idx="6428">
                  <c:v>32069.0</c:v>
                </c:pt>
                <c:pt idx="6429">
                  <c:v>32070.0</c:v>
                </c:pt>
                <c:pt idx="6430">
                  <c:v>32071.0</c:v>
                </c:pt>
                <c:pt idx="6431">
                  <c:v>32072.0</c:v>
                </c:pt>
                <c:pt idx="6432">
                  <c:v>32073.0</c:v>
                </c:pt>
                <c:pt idx="6433">
                  <c:v>32076.0</c:v>
                </c:pt>
                <c:pt idx="6434">
                  <c:v>32077.0</c:v>
                </c:pt>
                <c:pt idx="6435">
                  <c:v>32078.0</c:v>
                </c:pt>
                <c:pt idx="6436">
                  <c:v>32079.0</c:v>
                </c:pt>
                <c:pt idx="6437">
                  <c:v>32080.0</c:v>
                </c:pt>
                <c:pt idx="6438">
                  <c:v>32083.0</c:v>
                </c:pt>
                <c:pt idx="6439">
                  <c:v>32084.0</c:v>
                </c:pt>
                <c:pt idx="6440">
                  <c:v>32085.0</c:v>
                </c:pt>
                <c:pt idx="6441">
                  <c:v>32086.0</c:v>
                </c:pt>
                <c:pt idx="6442">
                  <c:v>32087.0</c:v>
                </c:pt>
                <c:pt idx="6443">
                  <c:v>32090.0</c:v>
                </c:pt>
                <c:pt idx="6444">
                  <c:v>32091.0</c:v>
                </c:pt>
                <c:pt idx="6445">
                  <c:v>32093.0</c:v>
                </c:pt>
                <c:pt idx="6446">
                  <c:v>32094.0</c:v>
                </c:pt>
                <c:pt idx="6447">
                  <c:v>32097.0</c:v>
                </c:pt>
                <c:pt idx="6448">
                  <c:v>32098.0</c:v>
                </c:pt>
                <c:pt idx="6449">
                  <c:v>32099.0</c:v>
                </c:pt>
                <c:pt idx="6450">
                  <c:v>32100.0</c:v>
                </c:pt>
                <c:pt idx="6451">
                  <c:v>32101.0</c:v>
                </c:pt>
                <c:pt idx="6452">
                  <c:v>32104.0</c:v>
                </c:pt>
                <c:pt idx="6453">
                  <c:v>32105.0</c:v>
                </c:pt>
                <c:pt idx="6454">
                  <c:v>32106.0</c:v>
                </c:pt>
                <c:pt idx="6455">
                  <c:v>32108.0</c:v>
                </c:pt>
                <c:pt idx="6456">
                  <c:v>32111.0</c:v>
                </c:pt>
                <c:pt idx="6457">
                  <c:v>32112.0</c:v>
                </c:pt>
                <c:pt idx="6458">
                  <c:v>32113.0</c:v>
                </c:pt>
                <c:pt idx="6459">
                  <c:v>32114.0</c:v>
                </c:pt>
                <c:pt idx="6460">
                  <c:v>32115.0</c:v>
                </c:pt>
                <c:pt idx="6461">
                  <c:v>32118.0</c:v>
                </c:pt>
                <c:pt idx="6462">
                  <c:v>32119.0</c:v>
                </c:pt>
                <c:pt idx="6463">
                  <c:v>32120.0</c:v>
                </c:pt>
                <c:pt idx="6464">
                  <c:v>32121.0</c:v>
                </c:pt>
                <c:pt idx="6465">
                  <c:v>32122.0</c:v>
                </c:pt>
                <c:pt idx="6466">
                  <c:v>32125.0</c:v>
                </c:pt>
                <c:pt idx="6467">
                  <c:v>32126.0</c:v>
                </c:pt>
                <c:pt idx="6468">
                  <c:v>32127.0</c:v>
                </c:pt>
                <c:pt idx="6469">
                  <c:v>32128.0</c:v>
                </c:pt>
                <c:pt idx="6470">
                  <c:v>32129.0</c:v>
                </c:pt>
                <c:pt idx="6471">
                  <c:v>32132.0</c:v>
                </c:pt>
                <c:pt idx="6472">
                  <c:v>32133.0</c:v>
                </c:pt>
                <c:pt idx="6473">
                  <c:v>32134.0</c:v>
                </c:pt>
                <c:pt idx="6474">
                  <c:v>32135.0</c:v>
                </c:pt>
                <c:pt idx="6475">
                  <c:v>32139.0</c:v>
                </c:pt>
                <c:pt idx="6476">
                  <c:v>32140.0</c:v>
                </c:pt>
                <c:pt idx="6477">
                  <c:v>32141.0</c:v>
                </c:pt>
                <c:pt idx="6478">
                  <c:v>32142.0</c:v>
                </c:pt>
                <c:pt idx="6479">
                  <c:v>32146.0</c:v>
                </c:pt>
                <c:pt idx="6480">
                  <c:v>32147.0</c:v>
                </c:pt>
                <c:pt idx="6481">
                  <c:v>32148.0</c:v>
                </c:pt>
                <c:pt idx="6482">
                  <c:v>32149.0</c:v>
                </c:pt>
                <c:pt idx="6483">
                  <c:v>32150.0</c:v>
                </c:pt>
                <c:pt idx="6484">
                  <c:v>32153.0</c:v>
                </c:pt>
                <c:pt idx="6485">
                  <c:v>32154.0</c:v>
                </c:pt>
                <c:pt idx="6486">
                  <c:v>32155.0</c:v>
                </c:pt>
                <c:pt idx="6487">
                  <c:v>32156.0</c:v>
                </c:pt>
                <c:pt idx="6488">
                  <c:v>32157.0</c:v>
                </c:pt>
                <c:pt idx="6489">
                  <c:v>32161.0</c:v>
                </c:pt>
                <c:pt idx="6490">
                  <c:v>32162.0</c:v>
                </c:pt>
                <c:pt idx="6491">
                  <c:v>32163.0</c:v>
                </c:pt>
                <c:pt idx="6492">
                  <c:v>32164.0</c:v>
                </c:pt>
                <c:pt idx="6493">
                  <c:v>32167.0</c:v>
                </c:pt>
                <c:pt idx="6494">
                  <c:v>32168.0</c:v>
                </c:pt>
                <c:pt idx="6495">
                  <c:v>32169.0</c:v>
                </c:pt>
                <c:pt idx="6496">
                  <c:v>32170.0</c:v>
                </c:pt>
                <c:pt idx="6497">
                  <c:v>32171.0</c:v>
                </c:pt>
                <c:pt idx="6498">
                  <c:v>32174.0</c:v>
                </c:pt>
                <c:pt idx="6499">
                  <c:v>32175.0</c:v>
                </c:pt>
                <c:pt idx="6500">
                  <c:v>32176.0</c:v>
                </c:pt>
                <c:pt idx="6501">
                  <c:v>32177.0</c:v>
                </c:pt>
                <c:pt idx="6502">
                  <c:v>32178.0</c:v>
                </c:pt>
                <c:pt idx="6503">
                  <c:v>32181.0</c:v>
                </c:pt>
                <c:pt idx="6504">
                  <c:v>32182.0</c:v>
                </c:pt>
                <c:pt idx="6505">
                  <c:v>32183.0</c:v>
                </c:pt>
                <c:pt idx="6506">
                  <c:v>32184.0</c:v>
                </c:pt>
                <c:pt idx="6507">
                  <c:v>32185.0</c:v>
                </c:pt>
                <c:pt idx="6508">
                  <c:v>32189.0</c:v>
                </c:pt>
                <c:pt idx="6509">
                  <c:v>32190.0</c:v>
                </c:pt>
                <c:pt idx="6510">
                  <c:v>32191.0</c:v>
                </c:pt>
                <c:pt idx="6511">
                  <c:v>32192.0</c:v>
                </c:pt>
                <c:pt idx="6512">
                  <c:v>32195.0</c:v>
                </c:pt>
                <c:pt idx="6513">
                  <c:v>32196.0</c:v>
                </c:pt>
                <c:pt idx="6514">
                  <c:v>32197.0</c:v>
                </c:pt>
                <c:pt idx="6515">
                  <c:v>32198.0</c:v>
                </c:pt>
                <c:pt idx="6516">
                  <c:v>32199.0</c:v>
                </c:pt>
                <c:pt idx="6517">
                  <c:v>32202.0</c:v>
                </c:pt>
                <c:pt idx="6518">
                  <c:v>32203.0</c:v>
                </c:pt>
                <c:pt idx="6519">
                  <c:v>32204.0</c:v>
                </c:pt>
                <c:pt idx="6520">
                  <c:v>32205.0</c:v>
                </c:pt>
                <c:pt idx="6521">
                  <c:v>32206.0</c:v>
                </c:pt>
                <c:pt idx="6522">
                  <c:v>32209.0</c:v>
                </c:pt>
                <c:pt idx="6523">
                  <c:v>32210.0</c:v>
                </c:pt>
                <c:pt idx="6524">
                  <c:v>32211.0</c:v>
                </c:pt>
                <c:pt idx="6525">
                  <c:v>32212.0</c:v>
                </c:pt>
                <c:pt idx="6526">
                  <c:v>32213.0</c:v>
                </c:pt>
                <c:pt idx="6527">
                  <c:v>32216.0</c:v>
                </c:pt>
                <c:pt idx="6528">
                  <c:v>32217.0</c:v>
                </c:pt>
                <c:pt idx="6529">
                  <c:v>32218.0</c:v>
                </c:pt>
                <c:pt idx="6530">
                  <c:v>32219.0</c:v>
                </c:pt>
                <c:pt idx="6531">
                  <c:v>32220.0</c:v>
                </c:pt>
                <c:pt idx="6532">
                  <c:v>32223.0</c:v>
                </c:pt>
                <c:pt idx="6533">
                  <c:v>32224.0</c:v>
                </c:pt>
                <c:pt idx="6534">
                  <c:v>32225.0</c:v>
                </c:pt>
                <c:pt idx="6535">
                  <c:v>32226.0</c:v>
                </c:pt>
                <c:pt idx="6536">
                  <c:v>32227.0</c:v>
                </c:pt>
                <c:pt idx="6537">
                  <c:v>32230.0</c:v>
                </c:pt>
                <c:pt idx="6538">
                  <c:v>32231.0</c:v>
                </c:pt>
                <c:pt idx="6539">
                  <c:v>32232.0</c:v>
                </c:pt>
                <c:pt idx="6540">
                  <c:v>32233.0</c:v>
                </c:pt>
                <c:pt idx="6541">
                  <c:v>32237.0</c:v>
                </c:pt>
                <c:pt idx="6542">
                  <c:v>32238.0</c:v>
                </c:pt>
                <c:pt idx="6543">
                  <c:v>32239.0</c:v>
                </c:pt>
                <c:pt idx="6544">
                  <c:v>32240.0</c:v>
                </c:pt>
                <c:pt idx="6545">
                  <c:v>32241.0</c:v>
                </c:pt>
                <c:pt idx="6546">
                  <c:v>32244.0</c:v>
                </c:pt>
                <c:pt idx="6547">
                  <c:v>32245.0</c:v>
                </c:pt>
                <c:pt idx="6548">
                  <c:v>32246.0</c:v>
                </c:pt>
                <c:pt idx="6549">
                  <c:v>32247.0</c:v>
                </c:pt>
                <c:pt idx="6550">
                  <c:v>32248.0</c:v>
                </c:pt>
                <c:pt idx="6551">
                  <c:v>32251.0</c:v>
                </c:pt>
                <c:pt idx="6552">
                  <c:v>32252.0</c:v>
                </c:pt>
                <c:pt idx="6553">
                  <c:v>32253.0</c:v>
                </c:pt>
                <c:pt idx="6554">
                  <c:v>32254.0</c:v>
                </c:pt>
                <c:pt idx="6555">
                  <c:v>32255.0</c:v>
                </c:pt>
                <c:pt idx="6556">
                  <c:v>32258.0</c:v>
                </c:pt>
                <c:pt idx="6557">
                  <c:v>32259.0</c:v>
                </c:pt>
                <c:pt idx="6558">
                  <c:v>32260.0</c:v>
                </c:pt>
                <c:pt idx="6559">
                  <c:v>32261.0</c:v>
                </c:pt>
                <c:pt idx="6560">
                  <c:v>32262.0</c:v>
                </c:pt>
                <c:pt idx="6561">
                  <c:v>32265.0</c:v>
                </c:pt>
                <c:pt idx="6562">
                  <c:v>32266.0</c:v>
                </c:pt>
                <c:pt idx="6563">
                  <c:v>32267.0</c:v>
                </c:pt>
                <c:pt idx="6564">
                  <c:v>32268.0</c:v>
                </c:pt>
                <c:pt idx="6565">
                  <c:v>32269.0</c:v>
                </c:pt>
                <c:pt idx="6566">
                  <c:v>32272.0</c:v>
                </c:pt>
                <c:pt idx="6567">
                  <c:v>32273.0</c:v>
                </c:pt>
                <c:pt idx="6568">
                  <c:v>32274.0</c:v>
                </c:pt>
                <c:pt idx="6569">
                  <c:v>32275.0</c:v>
                </c:pt>
                <c:pt idx="6570">
                  <c:v>32276.0</c:v>
                </c:pt>
                <c:pt idx="6571">
                  <c:v>32279.0</c:v>
                </c:pt>
                <c:pt idx="6572">
                  <c:v>32280.0</c:v>
                </c:pt>
                <c:pt idx="6573">
                  <c:v>32281.0</c:v>
                </c:pt>
                <c:pt idx="6574">
                  <c:v>32282.0</c:v>
                </c:pt>
                <c:pt idx="6575">
                  <c:v>32283.0</c:v>
                </c:pt>
                <c:pt idx="6576">
                  <c:v>32286.0</c:v>
                </c:pt>
                <c:pt idx="6577">
                  <c:v>32287.0</c:v>
                </c:pt>
                <c:pt idx="6578">
                  <c:v>32288.0</c:v>
                </c:pt>
                <c:pt idx="6579">
                  <c:v>32289.0</c:v>
                </c:pt>
                <c:pt idx="6580">
                  <c:v>32290.0</c:v>
                </c:pt>
                <c:pt idx="6581">
                  <c:v>32294.0</c:v>
                </c:pt>
                <c:pt idx="6582">
                  <c:v>32295.0</c:v>
                </c:pt>
                <c:pt idx="6583">
                  <c:v>32296.0</c:v>
                </c:pt>
                <c:pt idx="6584">
                  <c:v>32297.0</c:v>
                </c:pt>
                <c:pt idx="6585">
                  <c:v>32300.0</c:v>
                </c:pt>
                <c:pt idx="6586">
                  <c:v>32301.0</c:v>
                </c:pt>
                <c:pt idx="6587">
                  <c:v>32302.0</c:v>
                </c:pt>
                <c:pt idx="6588">
                  <c:v>32303.0</c:v>
                </c:pt>
                <c:pt idx="6589">
                  <c:v>32304.0</c:v>
                </c:pt>
                <c:pt idx="6590">
                  <c:v>32307.0</c:v>
                </c:pt>
                <c:pt idx="6591">
                  <c:v>32308.0</c:v>
                </c:pt>
                <c:pt idx="6592">
                  <c:v>32309.0</c:v>
                </c:pt>
                <c:pt idx="6593">
                  <c:v>32310.0</c:v>
                </c:pt>
                <c:pt idx="6594">
                  <c:v>32311.0</c:v>
                </c:pt>
                <c:pt idx="6595">
                  <c:v>32314.0</c:v>
                </c:pt>
                <c:pt idx="6596">
                  <c:v>32315.0</c:v>
                </c:pt>
                <c:pt idx="6597">
                  <c:v>32316.0</c:v>
                </c:pt>
                <c:pt idx="6598">
                  <c:v>32317.0</c:v>
                </c:pt>
                <c:pt idx="6599">
                  <c:v>32318.0</c:v>
                </c:pt>
                <c:pt idx="6600">
                  <c:v>32321.0</c:v>
                </c:pt>
                <c:pt idx="6601">
                  <c:v>32322.0</c:v>
                </c:pt>
                <c:pt idx="6602">
                  <c:v>32323.0</c:v>
                </c:pt>
                <c:pt idx="6603">
                  <c:v>32324.0</c:v>
                </c:pt>
                <c:pt idx="6604">
                  <c:v>32325.0</c:v>
                </c:pt>
                <c:pt idx="6605">
                  <c:v>32329.0</c:v>
                </c:pt>
                <c:pt idx="6606">
                  <c:v>32330.0</c:v>
                </c:pt>
                <c:pt idx="6607">
                  <c:v>32331.0</c:v>
                </c:pt>
                <c:pt idx="6608">
                  <c:v>32332.0</c:v>
                </c:pt>
                <c:pt idx="6609">
                  <c:v>32335.0</c:v>
                </c:pt>
                <c:pt idx="6610">
                  <c:v>32336.0</c:v>
                </c:pt>
                <c:pt idx="6611">
                  <c:v>32337.0</c:v>
                </c:pt>
                <c:pt idx="6612">
                  <c:v>32338.0</c:v>
                </c:pt>
                <c:pt idx="6613">
                  <c:v>32339.0</c:v>
                </c:pt>
                <c:pt idx="6614">
                  <c:v>32342.0</c:v>
                </c:pt>
                <c:pt idx="6615">
                  <c:v>32343.0</c:v>
                </c:pt>
                <c:pt idx="6616">
                  <c:v>32344.0</c:v>
                </c:pt>
                <c:pt idx="6617">
                  <c:v>32345.0</c:v>
                </c:pt>
                <c:pt idx="6618">
                  <c:v>32346.0</c:v>
                </c:pt>
                <c:pt idx="6619">
                  <c:v>32349.0</c:v>
                </c:pt>
                <c:pt idx="6620">
                  <c:v>32350.0</c:v>
                </c:pt>
                <c:pt idx="6621">
                  <c:v>32351.0</c:v>
                </c:pt>
                <c:pt idx="6622">
                  <c:v>32352.0</c:v>
                </c:pt>
                <c:pt idx="6623">
                  <c:v>32353.0</c:v>
                </c:pt>
                <c:pt idx="6624">
                  <c:v>32356.0</c:v>
                </c:pt>
                <c:pt idx="6625">
                  <c:v>32357.0</c:v>
                </c:pt>
                <c:pt idx="6626">
                  <c:v>32358.0</c:v>
                </c:pt>
                <c:pt idx="6627">
                  <c:v>32359.0</c:v>
                </c:pt>
                <c:pt idx="6628">
                  <c:v>32360.0</c:v>
                </c:pt>
                <c:pt idx="6629">
                  <c:v>32363.0</c:v>
                </c:pt>
                <c:pt idx="6630">
                  <c:v>32364.0</c:v>
                </c:pt>
                <c:pt idx="6631">
                  <c:v>32365.0</c:v>
                </c:pt>
                <c:pt idx="6632">
                  <c:v>32366.0</c:v>
                </c:pt>
                <c:pt idx="6633">
                  <c:v>32367.0</c:v>
                </c:pt>
                <c:pt idx="6634">
                  <c:v>32370.0</c:v>
                </c:pt>
                <c:pt idx="6635">
                  <c:v>32371.0</c:v>
                </c:pt>
                <c:pt idx="6636">
                  <c:v>32372.0</c:v>
                </c:pt>
                <c:pt idx="6637">
                  <c:v>32373.0</c:v>
                </c:pt>
                <c:pt idx="6638">
                  <c:v>32374.0</c:v>
                </c:pt>
                <c:pt idx="6639">
                  <c:v>32377.0</c:v>
                </c:pt>
                <c:pt idx="6640">
                  <c:v>32378.0</c:v>
                </c:pt>
                <c:pt idx="6641">
                  <c:v>32379.0</c:v>
                </c:pt>
                <c:pt idx="6642">
                  <c:v>32380.0</c:v>
                </c:pt>
                <c:pt idx="6643">
                  <c:v>32381.0</c:v>
                </c:pt>
                <c:pt idx="6644">
                  <c:v>32384.0</c:v>
                </c:pt>
                <c:pt idx="6645">
                  <c:v>32385.0</c:v>
                </c:pt>
                <c:pt idx="6646">
                  <c:v>32386.0</c:v>
                </c:pt>
                <c:pt idx="6647">
                  <c:v>32387.0</c:v>
                </c:pt>
                <c:pt idx="6648">
                  <c:v>32388.0</c:v>
                </c:pt>
                <c:pt idx="6649">
                  <c:v>32392.0</c:v>
                </c:pt>
                <c:pt idx="6650">
                  <c:v>32393.0</c:v>
                </c:pt>
                <c:pt idx="6651">
                  <c:v>32394.0</c:v>
                </c:pt>
                <c:pt idx="6652">
                  <c:v>32395.0</c:v>
                </c:pt>
                <c:pt idx="6653">
                  <c:v>32398.0</c:v>
                </c:pt>
                <c:pt idx="6654">
                  <c:v>32399.0</c:v>
                </c:pt>
                <c:pt idx="6655">
                  <c:v>32400.0</c:v>
                </c:pt>
                <c:pt idx="6656">
                  <c:v>32401.0</c:v>
                </c:pt>
                <c:pt idx="6657">
                  <c:v>32402.0</c:v>
                </c:pt>
                <c:pt idx="6658">
                  <c:v>32405.0</c:v>
                </c:pt>
                <c:pt idx="6659">
                  <c:v>32406.0</c:v>
                </c:pt>
                <c:pt idx="6660">
                  <c:v>32407.0</c:v>
                </c:pt>
                <c:pt idx="6661">
                  <c:v>32408.0</c:v>
                </c:pt>
                <c:pt idx="6662">
                  <c:v>32409.0</c:v>
                </c:pt>
                <c:pt idx="6663">
                  <c:v>32412.0</c:v>
                </c:pt>
                <c:pt idx="6664">
                  <c:v>32413.0</c:v>
                </c:pt>
                <c:pt idx="6665">
                  <c:v>32414.0</c:v>
                </c:pt>
                <c:pt idx="6666">
                  <c:v>32415.0</c:v>
                </c:pt>
                <c:pt idx="6667">
                  <c:v>32416.0</c:v>
                </c:pt>
                <c:pt idx="6668">
                  <c:v>32419.0</c:v>
                </c:pt>
                <c:pt idx="6669">
                  <c:v>32420.0</c:v>
                </c:pt>
                <c:pt idx="6670">
                  <c:v>32421.0</c:v>
                </c:pt>
                <c:pt idx="6671">
                  <c:v>32422.0</c:v>
                </c:pt>
                <c:pt idx="6672">
                  <c:v>32423.0</c:v>
                </c:pt>
                <c:pt idx="6673">
                  <c:v>32427.0</c:v>
                </c:pt>
                <c:pt idx="6674">
                  <c:v>32428.0</c:v>
                </c:pt>
                <c:pt idx="6675">
                  <c:v>32429.0</c:v>
                </c:pt>
                <c:pt idx="6676">
                  <c:v>32430.0</c:v>
                </c:pt>
                <c:pt idx="6677">
                  <c:v>32433.0</c:v>
                </c:pt>
                <c:pt idx="6678">
                  <c:v>32434.0</c:v>
                </c:pt>
                <c:pt idx="6679">
                  <c:v>32435.0</c:v>
                </c:pt>
                <c:pt idx="6680">
                  <c:v>32436.0</c:v>
                </c:pt>
                <c:pt idx="6681">
                  <c:v>32437.0</c:v>
                </c:pt>
                <c:pt idx="6682">
                  <c:v>32440.0</c:v>
                </c:pt>
                <c:pt idx="6683">
                  <c:v>32441.0</c:v>
                </c:pt>
                <c:pt idx="6684">
                  <c:v>32442.0</c:v>
                </c:pt>
                <c:pt idx="6685">
                  <c:v>32443.0</c:v>
                </c:pt>
                <c:pt idx="6686">
                  <c:v>32444.0</c:v>
                </c:pt>
                <c:pt idx="6687">
                  <c:v>32447.0</c:v>
                </c:pt>
                <c:pt idx="6688">
                  <c:v>32448.0</c:v>
                </c:pt>
                <c:pt idx="6689">
                  <c:v>32449.0</c:v>
                </c:pt>
                <c:pt idx="6690">
                  <c:v>32450.0</c:v>
                </c:pt>
                <c:pt idx="6691">
                  <c:v>32451.0</c:v>
                </c:pt>
                <c:pt idx="6692">
                  <c:v>32454.0</c:v>
                </c:pt>
                <c:pt idx="6693">
                  <c:v>32455.0</c:v>
                </c:pt>
                <c:pt idx="6694">
                  <c:v>32456.0</c:v>
                </c:pt>
                <c:pt idx="6695">
                  <c:v>32457.0</c:v>
                </c:pt>
                <c:pt idx="6696">
                  <c:v>32461.0</c:v>
                </c:pt>
                <c:pt idx="6697">
                  <c:v>32462.0</c:v>
                </c:pt>
                <c:pt idx="6698">
                  <c:v>32463.0</c:v>
                </c:pt>
                <c:pt idx="6699">
                  <c:v>32464.0</c:v>
                </c:pt>
                <c:pt idx="6700">
                  <c:v>32465.0</c:v>
                </c:pt>
                <c:pt idx="6701">
                  <c:v>32468.0</c:v>
                </c:pt>
                <c:pt idx="6702">
                  <c:v>32469.0</c:v>
                </c:pt>
                <c:pt idx="6703">
                  <c:v>32470.0</c:v>
                </c:pt>
                <c:pt idx="6704">
                  <c:v>32472.0</c:v>
                </c:pt>
                <c:pt idx="6705">
                  <c:v>32475.0</c:v>
                </c:pt>
                <c:pt idx="6706">
                  <c:v>32476.0</c:v>
                </c:pt>
                <c:pt idx="6707">
                  <c:v>32477.0</c:v>
                </c:pt>
                <c:pt idx="6708">
                  <c:v>32478.0</c:v>
                </c:pt>
                <c:pt idx="6709">
                  <c:v>32479.0</c:v>
                </c:pt>
                <c:pt idx="6710">
                  <c:v>32482.0</c:v>
                </c:pt>
                <c:pt idx="6711">
                  <c:v>32483.0</c:v>
                </c:pt>
                <c:pt idx="6712">
                  <c:v>32484.0</c:v>
                </c:pt>
                <c:pt idx="6713">
                  <c:v>32485.0</c:v>
                </c:pt>
                <c:pt idx="6714">
                  <c:v>32486.0</c:v>
                </c:pt>
                <c:pt idx="6715">
                  <c:v>32489.0</c:v>
                </c:pt>
                <c:pt idx="6716">
                  <c:v>32490.0</c:v>
                </c:pt>
                <c:pt idx="6717">
                  <c:v>32491.0</c:v>
                </c:pt>
                <c:pt idx="6718">
                  <c:v>32492.0</c:v>
                </c:pt>
                <c:pt idx="6719">
                  <c:v>32493.0</c:v>
                </c:pt>
                <c:pt idx="6720">
                  <c:v>32496.0</c:v>
                </c:pt>
                <c:pt idx="6721">
                  <c:v>32497.0</c:v>
                </c:pt>
                <c:pt idx="6722">
                  <c:v>32498.0</c:v>
                </c:pt>
                <c:pt idx="6723">
                  <c:v>32499.0</c:v>
                </c:pt>
                <c:pt idx="6724">
                  <c:v>32500.0</c:v>
                </c:pt>
                <c:pt idx="6725">
                  <c:v>32504.0</c:v>
                </c:pt>
                <c:pt idx="6726">
                  <c:v>32505.0</c:v>
                </c:pt>
                <c:pt idx="6727">
                  <c:v>32506.0</c:v>
                </c:pt>
                <c:pt idx="6728">
                  <c:v>32507.0</c:v>
                </c:pt>
                <c:pt idx="6729">
                  <c:v>32511.0</c:v>
                </c:pt>
                <c:pt idx="6730">
                  <c:v>32512.0</c:v>
                </c:pt>
                <c:pt idx="6731">
                  <c:v>32513.0</c:v>
                </c:pt>
                <c:pt idx="6732">
                  <c:v>32514.0</c:v>
                </c:pt>
                <c:pt idx="6733">
                  <c:v>32517.0</c:v>
                </c:pt>
                <c:pt idx="6734">
                  <c:v>32518.0</c:v>
                </c:pt>
                <c:pt idx="6735">
                  <c:v>32519.0</c:v>
                </c:pt>
                <c:pt idx="6736">
                  <c:v>32520.0</c:v>
                </c:pt>
                <c:pt idx="6737">
                  <c:v>32521.0</c:v>
                </c:pt>
                <c:pt idx="6738">
                  <c:v>32525.0</c:v>
                </c:pt>
                <c:pt idx="6739">
                  <c:v>32526.0</c:v>
                </c:pt>
                <c:pt idx="6740">
                  <c:v>32527.0</c:v>
                </c:pt>
                <c:pt idx="6741">
                  <c:v>32528.0</c:v>
                </c:pt>
                <c:pt idx="6742">
                  <c:v>32531.0</c:v>
                </c:pt>
                <c:pt idx="6743">
                  <c:v>32532.0</c:v>
                </c:pt>
                <c:pt idx="6744">
                  <c:v>32533.0</c:v>
                </c:pt>
                <c:pt idx="6745">
                  <c:v>32534.0</c:v>
                </c:pt>
                <c:pt idx="6746">
                  <c:v>32535.0</c:v>
                </c:pt>
                <c:pt idx="6747">
                  <c:v>32538.0</c:v>
                </c:pt>
                <c:pt idx="6748">
                  <c:v>32539.0</c:v>
                </c:pt>
                <c:pt idx="6749">
                  <c:v>32540.0</c:v>
                </c:pt>
                <c:pt idx="6750">
                  <c:v>32541.0</c:v>
                </c:pt>
                <c:pt idx="6751">
                  <c:v>32542.0</c:v>
                </c:pt>
                <c:pt idx="6752">
                  <c:v>32545.0</c:v>
                </c:pt>
                <c:pt idx="6753">
                  <c:v>32546.0</c:v>
                </c:pt>
                <c:pt idx="6754">
                  <c:v>32547.0</c:v>
                </c:pt>
                <c:pt idx="6755">
                  <c:v>32548.0</c:v>
                </c:pt>
                <c:pt idx="6756">
                  <c:v>32549.0</c:v>
                </c:pt>
                <c:pt idx="6757">
                  <c:v>32552.0</c:v>
                </c:pt>
                <c:pt idx="6758">
                  <c:v>32553.0</c:v>
                </c:pt>
                <c:pt idx="6759">
                  <c:v>32554.0</c:v>
                </c:pt>
                <c:pt idx="6760">
                  <c:v>32555.0</c:v>
                </c:pt>
                <c:pt idx="6761">
                  <c:v>32556.0</c:v>
                </c:pt>
                <c:pt idx="6762">
                  <c:v>32560.0</c:v>
                </c:pt>
                <c:pt idx="6763">
                  <c:v>32561.0</c:v>
                </c:pt>
                <c:pt idx="6764">
                  <c:v>32562.0</c:v>
                </c:pt>
                <c:pt idx="6765">
                  <c:v>32563.0</c:v>
                </c:pt>
                <c:pt idx="6766">
                  <c:v>32566.0</c:v>
                </c:pt>
                <c:pt idx="6767">
                  <c:v>32567.0</c:v>
                </c:pt>
                <c:pt idx="6768">
                  <c:v>32568.0</c:v>
                </c:pt>
                <c:pt idx="6769">
                  <c:v>32569.0</c:v>
                </c:pt>
                <c:pt idx="6770">
                  <c:v>32570.0</c:v>
                </c:pt>
                <c:pt idx="6771">
                  <c:v>32573.0</c:v>
                </c:pt>
                <c:pt idx="6772">
                  <c:v>32574.0</c:v>
                </c:pt>
                <c:pt idx="6773">
                  <c:v>32575.0</c:v>
                </c:pt>
                <c:pt idx="6774">
                  <c:v>32576.0</c:v>
                </c:pt>
                <c:pt idx="6775">
                  <c:v>32577.0</c:v>
                </c:pt>
                <c:pt idx="6776">
                  <c:v>32580.0</c:v>
                </c:pt>
                <c:pt idx="6777">
                  <c:v>32581.0</c:v>
                </c:pt>
                <c:pt idx="6778">
                  <c:v>32582.0</c:v>
                </c:pt>
                <c:pt idx="6779">
                  <c:v>32583.0</c:v>
                </c:pt>
                <c:pt idx="6780">
                  <c:v>32584.0</c:v>
                </c:pt>
                <c:pt idx="6781">
                  <c:v>32587.0</c:v>
                </c:pt>
                <c:pt idx="6782">
                  <c:v>32588.0</c:v>
                </c:pt>
                <c:pt idx="6783">
                  <c:v>32589.0</c:v>
                </c:pt>
                <c:pt idx="6784">
                  <c:v>32590.0</c:v>
                </c:pt>
                <c:pt idx="6785">
                  <c:v>32594.0</c:v>
                </c:pt>
                <c:pt idx="6786">
                  <c:v>32595.0</c:v>
                </c:pt>
                <c:pt idx="6787">
                  <c:v>32596.0</c:v>
                </c:pt>
                <c:pt idx="6788">
                  <c:v>32597.0</c:v>
                </c:pt>
                <c:pt idx="6789">
                  <c:v>32598.0</c:v>
                </c:pt>
                <c:pt idx="6790">
                  <c:v>32601.0</c:v>
                </c:pt>
                <c:pt idx="6791">
                  <c:v>32602.0</c:v>
                </c:pt>
                <c:pt idx="6792">
                  <c:v>32603.0</c:v>
                </c:pt>
                <c:pt idx="6793">
                  <c:v>32604.0</c:v>
                </c:pt>
                <c:pt idx="6794">
                  <c:v>32605.0</c:v>
                </c:pt>
                <c:pt idx="6795">
                  <c:v>32608.0</c:v>
                </c:pt>
                <c:pt idx="6796">
                  <c:v>32609.0</c:v>
                </c:pt>
                <c:pt idx="6797">
                  <c:v>32610.0</c:v>
                </c:pt>
                <c:pt idx="6798">
                  <c:v>32611.0</c:v>
                </c:pt>
                <c:pt idx="6799">
                  <c:v>32612.0</c:v>
                </c:pt>
                <c:pt idx="6800">
                  <c:v>32615.0</c:v>
                </c:pt>
                <c:pt idx="6801">
                  <c:v>32616.0</c:v>
                </c:pt>
                <c:pt idx="6802">
                  <c:v>32617.0</c:v>
                </c:pt>
                <c:pt idx="6803">
                  <c:v>32618.0</c:v>
                </c:pt>
                <c:pt idx="6804">
                  <c:v>32619.0</c:v>
                </c:pt>
                <c:pt idx="6805">
                  <c:v>32622.0</c:v>
                </c:pt>
                <c:pt idx="6806">
                  <c:v>32623.0</c:v>
                </c:pt>
                <c:pt idx="6807">
                  <c:v>32624.0</c:v>
                </c:pt>
                <c:pt idx="6808">
                  <c:v>32625.0</c:v>
                </c:pt>
                <c:pt idx="6809">
                  <c:v>32626.0</c:v>
                </c:pt>
                <c:pt idx="6810">
                  <c:v>32629.0</c:v>
                </c:pt>
                <c:pt idx="6811">
                  <c:v>32630.0</c:v>
                </c:pt>
                <c:pt idx="6812">
                  <c:v>32631.0</c:v>
                </c:pt>
                <c:pt idx="6813">
                  <c:v>32632.0</c:v>
                </c:pt>
                <c:pt idx="6814">
                  <c:v>32633.0</c:v>
                </c:pt>
                <c:pt idx="6815">
                  <c:v>32636.0</c:v>
                </c:pt>
                <c:pt idx="6816">
                  <c:v>32637.0</c:v>
                </c:pt>
                <c:pt idx="6817">
                  <c:v>32638.0</c:v>
                </c:pt>
                <c:pt idx="6818">
                  <c:v>32639.0</c:v>
                </c:pt>
                <c:pt idx="6819">
                  <c:v>32640.0</c:v>
                </c:pt>
                <c:pt idx="6820">
                  <c:v>32643.0</c:v>
                </c:pt>
                <c:pt idx="6821">
                  <c:v>32644.0</c:v>
                </c:pt>
                <c:pt idx="6822">
                  <c:v>32645.0</c:v>
                </c:pt>
                <c:pt idx="6823">
                  <c:v>32646.0</c:v>
                </c:pt>
                <c:pt idx="6824">
                  <c:v>32647.0</c:v>
                </c:pt>
                <c:pt idx="6825">
                  <c:v>32650.0</c:v>
                </c:pt>
                <c:pt idx="6826">
                  <c:v>32651.0</c:v>
                </c:pt>
                <c:pt idx="6827">
                  <c:v>32652.0</c:v>
                </c:pt>
                <c:pt idx="6828">
                  <c:v>32653.0</c:v>
                </c:pt>
                <c:pt idx="6829">
                  <c:v>32654.0</c:v>
                </c:pt>
                <c:pt idx="6830">
                  <c:v>32658.0</c:v>
                </c:pt>
                <c:pt idx="6831">
                  <c:v>32659.0</c:v>
                </c:pt>
                <c:pt idx="6832">
                  <c:v>32660.0</c:v>
                </c:pt>
                <c:pt idx="6833">
                  <c:v>32661.0</c:v>
                </c:pt>
                <c:pt idx="6834">
                  <c:v>32664.0</c:v>
                </c:pt>
                <c:pt idx="6835">
                  <c:v>32665.0</c:v>
                </c:pt>
                <c:pt idx="6836">
                  <c:v>32666.0</c:v>
                </c:pt>
                <c:pt idx="6837">
                  <c:v>32667.0</c:v>
                </c:pt>
                <c:pt idx="6838">
                  <c:v>32668.0</c:v>
                </c:pt>
                <c:pt idx="6839">
                  <c:v>32671.0</c:v>
                </c:pt>
                <c:pt idx="6840">
                  <c:v>32672.0</c:v>
                </c:pt>
                <c:pt idx="6841">
                  <c:v>32673.0</c:v>
                </c:pt>
                <c:pt idx="6842">
                  <c:v>32674.0</c:v>
                </c:pt>
                <c:pt idx="6843">
                  <c:v>32675.0</c:v>
                </c:pt>
                <c:pt idx="6844">
                  <c:v>32678.0</c:v>
                </c:pt>
                <c:pt idx="6845">
                  <c:v>32679.0</c:v>
                </c:pt>
                <c:pt idx="6846">
                  <c:v>32680.0</c:v>
                </c:pt>
                <c:pt idx="6847">
                  <c:v>32681.0</c:v>
                </c:pt>
                <c:pt idx="6848">
                  <c:v>32682.0</c:v>
                </c:pt>
                <c:pt idx="6849">
                  <c:v>32685.0</c:v>
                </c:pt>
                <c:pt idx="6850">
                  <c:v>32686.0</c:v>
                </c:pt>
                <c:pt idx="6851">
                  <c:v>32687.0</c:v>
                </c:pt>
                <c:pt idx="6852">
                  <c:v>32688.0</c:v>
                </c:pt>
                <c:pt idx="6853">
                  <c:v>32689.0</c:v>
                </c:pt>
                <c:pt idx="6854">
                  <c:v>32692.0</c:v>
                </c:pt>
                <c:pt idx="6855">
                  <c:v>32694.0</c:v>
                </c:pt>
                <c:pt idx="6856">
                  <c:v>32695.0</c:v>
                </c:pt>
                <c:pt idx="6857">
                  <c:v>32696.0</c:v>
                </c:pt>
                <c:pt idx="6858">
                  <c:v>32699.0</c:v>
                </c:pt>
                <c:pt idx="6859">
                  <c:v>32700.0</c:v>
                </c:pt>
                <c:pt idx="6860">
                  <c:v>32701.0</c:v>
                </c:pt>
                <c:pt idx="6861">
                  <c:v>32702.0</c:v>
                </c:pt>
                <c:pt idx="6862">
                  <c:v>32703.0</c:v>
                </c:pt>
                <c:pt idx="6863">
                  <c:v>32706.0</c:v>
                </c:pt>
                <c:pt idx="6864">
                  <c:v>32707.0</c:v>
                </c:pt>
                <c:pt idx="6865">
                  <c:v>32708.0</c:v>
                </c:pt>
                <c:pt idx="6866">
                  <c:v>32709.0</c:v>
                </c:pt>
                <c:pt idx="6867">
                  <c:v>32710.0</c:v>
                </c:pt>
                <c:pt idx="6868">
                  <c:v>32713.0</c:v>
                </c:pt>
                <c:pt idx="6869">
                  <c:v>32714.0</c:v>
                </c:pt>
                <c:pt idx="6870">
                  <c:v>32715.0</c:v>
                </c:pt>
                <c:pt idx="6871">
                  <c:v>32716.0</c:v>
                </c:pt>
                <c:pt idx="6872">
                  <c:v>32717.0</c:v>
                </c:pt>
                <c:pt idx="6873">
                  <c:v>32720.0</c:v>
                </c:pt>
                <c:pt idx="6874">
                  <c:v>32721.0</c:v>
                </c:pt>
                <c:pt idx="6875">
                  <c:v>32722.0</c:v>
                </c:pt>
                <c:pt idx="6876">
                  <c:v>32723.0</c:v>
                </c:pt>
                <c:pt idx="6877">
                  <c:v>32724.0</c:v>
                </c:pt>
                <c:pt idx="6878">
                  <c:v>32727.0</c:v>
                </c:pt>
                <c:pt idx="6879">
                  <c:v>32728.0</c:v>
                </c:pt>
                <c:pt idx="6880">
                  <c:v>32729.0</c:v>
                </c:pt>
                <c:pt idx="6881">
                  <c:v>32730.0</c:v>
                </c:pt>
                <c:pt idx="6882">
                  <c:v>32731.0</c:v>
                </c:pt>
                <c:pt idx="6883">
                  <c:v>32734.0</c:v>
                </c:pt>
                <c:pt idx="6884">
                  <c:v>32735.0</c:v>
                </c:pt>
                <c:pt idx="6885">
                  <c:v>32736.0</c:v>
                </c:pt>
                <c:pt idx="6886">
                  <c:v>32737.0</c:v>
                </c:pt>
                <c:pt idx="6887">
                  <c:v>32738.0</c:v>
                </c:pt>
                <c:pt idx="6888">
                  <c:v>32741.0</c:v>
                </c:pt>
                <c:pt idx="6889">
                  <c:v>32742.0</c:v>
                </c:pt>
                <c:pt idx="6890">
                  <c:v>32743.0</c:v>
                </c:pt>
                <c:pt idx="6891">
                  <c:v>32744.0</c:v>
                </c:pt>
                <c:pt idx="6892">
                  <c:v>32745.0</c:v>
                </c:pt>
                <c:pt idx="6893">
                  <c:v>32748.0</c:v>
                </c:pt>
                <c:pt idx="6894">
                  <c:v>32749.0</c:v>
                </c:pt>
                <c:pt idx="6895">
                  <c:v>32750.0</c:v>
                </c:pt>
                <c:pt idx="6896">
                  <c:v>32751.0</c:v>
                </c:pt>
                <c:pt idx="6897">
                  <c:v>32752.0</c:v>
                </c:pt>
                <c:pt idx="6898">
                  <c:v>32756.0</c:v>
                </c:pt>
                <c:pt idx="6899">
                  <c:v>32757.0</c:v>
                </c:pt>
                <c:pt idx="6900">
                  <c:v>32758.0</c:v>
                </c:pt>
                <c:pt idx="6901">
                  <c:v>32759.0</c:v>
                </c:pt>
                <c:pt idx="6902">
                  <c:v>32762.0</c:v>
                </c:pt>
                <c:pt idx="6903">
                  <c:v>32763.0</c:v>
                </c:pt>
                <c:pt idx="6904">
                  <c:v>32764.0</c:v>
                </c:pt>
                <c:pt idx="6905">
                  <c:v>32765.0</c:v>
                </c:pt>
                <c:pt idx="6906">
                  <c:v>32766.0</c:v>
                </c:pt>
                <c:pt idx="6907">
                  <c:v>32769.0</c:v>
                </c:pt>
                <c:pt idx="6908">
                  <c:v>32770.0</c:v>
                </c:pt>
                <c:pt idx="6909">
                  <c:v>32771.0</c:v>
                </c:pt>
                <c:pt idx="6910">
                  <c:v>32772.0</c:v>
                </c:pt>
                <c:pt idx="6911">
                  <c:v>32773.0</c:v>
                </c:pt>
                <c:pt idx="6912">
                  <c:v>32776.0</c:v>
                </c:pt>
                <c:pt idx="6913">
                  <c:v>32777.0</c:v>
                </c:pt>
                <c:pt idx="6914">
                  <c:v>32778.0</c:v>
                </c:pt>
                <c:pt idx="6915">
                  <c:v>32779.0</c:v>
                </c:pt>
                <c:pt idx="6916">
                  <c:v>32780.0</c:v>
                </c:pt>
                <c:pt idx="6917">
                  <c:v>32783.0</c:v>
                </c:pt>
                <c:pt idx="6918">
                  <c:v>32784.0</c:v>
                </c:pt>
                <c:pt idx="6919">
                  <c:v>32785.0</c:v>
                </c:pt>
                <c:pt idx="6920">
                  <c:v>32786.0</c:v>
                </c:pt>
                <c:pt idx="6921">
                  <c:v>32787.0</c:v>
                </c:pt>
                <c:pt idx="6922">
                  <c:v>32791.0</c:v>
                </c:pt>
                <c:pt idx="6923">
                  <c:v>32792.0</c:v>
                </c:pt>
                <c:pt idx="6924">
                  <c:v>32793.0</c:v>
                </c:pt>
                <c:pt idx="6925">
                  <c:v>32794.0</c:v>
                </c:pt>
                <c:pt idx="6926">
                  <c:v>32797.0</c:v>
                </c:pt>
                <c:pt idx="6927">
                  <c:v>32798.0</c:v>
                </c:pt>
                <c:pt idx="6928">
                  <c:v>32799.0</c:v>
                </c:pt>
                <c:pt idx="6929">
                  <c:v>32800.0</c:v>
                </c:pt>
                <c:pt idx="6930">
                  <c:v>32801.0</c:v>
                </c:pt>
                <c:pt idx="6931">
                  <c:v>32804.0</c:v>
                </c:pt>
                <c:pt idx="6932">
                  <c:v>32805.0</c:v>
                </c:pt>
                <c:pt idx="6933">
                  <c:v>32806.0</c:v>
                </c:pt>
                <c:pt idx="6934">
                  <c:v>32807.0</c:v>
                </c:pt>
                <c:pt idx="6935">
                  <c:v>32808.0</c:v>
                </c:pt>
                <c:pt idx="6936">
                  <c:v>32811.0</c:v>
                </c:pt>
                <c:pt idx="6937">
                  <c:v>32812.0</c:v>
                </c:pt>
                <c:pt idx="6938">
                  <c:v>32813.0</c:v>
                </c:pt>
                <c:pt idx="6939">
                  <c:v>32814.0</c:v>
                </c:pt>
                <c:pt idx="6940">
                  <c:v>32815.0</c:v>
                </c:pt>
                <c:pt idx="6941">
                  <c:v>32818.0</c:v>
                </c:pt>
                <c:pt idx="6942">
                  <c:v>32819.0</c:v>
                </c:pt>
                <c:pt idx="6943">
                  <c:v>32820.0</c:v>
                </c:pt>
                <c:pt idx="6944">
                  <c:v>32821.0</c:v>
                </c:pt>
                <c:pt idx="6945">
                  <c:v>32822.0</c:v>
                </c:pt>
                <c:pt idx="6946">
                  <c:v>32825.0</c:v>
                </c:pt>
                <c:pt idx="6947">
                  <c:v>32826.0</c:v>
                </c:pt>
                <c:pt idx="6948">
                  <c:v>32827.0</c:v>
                </c:pt>
                <c:pt idx="6949">
                  <c:v>32828.0</c:v>
                </c:pt>
                <c:pt idx="6950">
                  <c:v>32829.0</c:v>
                </c:pt>
                <c:pt idx="6951">
                  <c:v>32832.0</c:v>
                </c:pt>
                <c:pt idx="6952">
                  <c:v>32833.0</c:v>
                </c:pt>
                <c:pt idx="6953">
                  <c:v>32834.0</c:v>
                </c:pt>
                <c:pt idx="6954">
                  <c:v>32836.0</c:v>
                </c:pt>
                <c:pt idx="6955">
                  <c:v>32839.0</c:v>
                </c:pt>
                <c:pt idx="6956">
                  <c:v>32840.0</c:v>
                </c:pt>
                <c:pt idx="6957">
                  <c:v>32841.0</c:v>
                </c:pt>
                <c:pt idx="6958">
                  <c:v>32842.0</c:v>
                </c:pt>
                <c:pt idx="6959">
                  <c:v>32843.0</c:v>
                </c:pt>
                <c:pt idx="6960">
                  <c:v>32846.0</c:v>
                </c:pt>
                <c:pt idx="6961">
                  <c:v>32847.0</c:v>
                </c:pt>
                <c:pt idx="6962">
                  <c:v>32848.0</c:v>
                </c:pt>
                <c:pt idx="6963">
                  <c:v>32849.0</c:v>
                </c:pt>
                <c:pt idx="6964">
                  <c:v>32850.0</c:v>
                </c:pt>
                <c:pt idx="6965">
                  <c:v>32853.0</c:v>
                </c:pt>
                <c:pt idx="6966">
                  <c:v>32854.0</c:v>
                </c:pt>
                <c:pt idx="6967">
                  <c:v>32855.0</c:v>
                </c:pt>
                <c:pt idx="6968">
                  <c:v>32856.0</c:v>
                </c:pt>
                <c:pt idx="6969">
                  <c:v>32857.0</c:v>
                </c:pt>
                <c:pt idx="6970">
                  <c:v>32860.0</c:v>
                </c:pt>
                <c:pt idx="6971">
                  <c:v>32861.0</c:v>
                </c:pt>
                <c:pt idx="6972">
                  <c:v>32862.0</c:v>
                </c:pt>
                <c:pt idx="6973">
                  <c:v>32863.0</c:v>
                </c:pt>
                <c:pt idx="6974">
                  <c:v>32864.0</c:v>
                </c:pt>
                <c:pt idx="6975">
                  <c:v>32868.0</c:v>
                </c:pt>
                <c:pt idx="6976">
                  <c:v>32869.0</c:v>
                </c:pt>
                <c:pt idx="6977">
                  <c:v>32870.0</c:v>
                </c:pt>
                <c:pt idx="6978">
                  <c:v>32871.0</c:v>
                </c:pt>
                <c:pt idx="6979">
                  <c:v>32875.0</c:v>
                </c:pt>
                <c:pt idx="6980">
                  <c:v>32876.0</c:v>
                </c:pt>
                <c:pt idx="6981">
                  <c:v>32877.0</c:v>
                </c:pt>
                <c:pt idx="6982">
                  <c:v>32878.0</c:v>
                </c:pt>
                <c:pt idx="6983">
                  <c:v>32881.0</c:v>
                </c:pt>
                <c:pt idx="6984">
                  <c:v>32882.0</c:v>
                </c:pt>
                <c:pt idx="6985">
                  <c:v>32883.0</c:v>
                </c:pt>
                <c:pt idx="6986">
                  <c:v>32884.0</c:v>
                </c:pt>
                <c:pt idx="6987">
                  <c:v>32885.0</c:v>
                </c:pt>
                <c:pt idx="6988">
                  <c:v>32889.0</c:v>
                </c:pt>
                <c:pt idx="6989">
                  <c:v>32890.0</c:v>
                </c:pt>
                <c:pt idx="6990">
                  <c:v>32891.0</c:v>
                </c:pt>
                <c:pt idx="6991">
                  <c:v>32892.0</c:v>
                </c:pt>
                <c:pt idx="6992">
                  <c:v>32895.0</c:v>
                </c:pt>
                <c:pt idx="6993">
                  <c:v>32896.0</c:v>
                </c:pt>
                <c:pt idx="6994">
                  <c:v>32897.0</c:v>
                </c:pt>
                <c:pt idx="6995">
                  <c:v>32898.0</c:v>
                </c:pt>
                <c:pt idx="6996">
                  <c:v>32899.0</c:v>
                </c:pt>
                <c:pt idx="6997">
                  <c:v>32902.0</c:v>
                </c:pt>
                <c:pt idx="6998">
                  <c:v>32903.0</c:v>
                </c:pt>
                <c:pt idx="6999">
                  <c:v>32904.0</c:v>
                </c:pt>
                <c:pt idx="7000">
                  <c:v>32905.0</c:v>
                </c:pt>
                <c:pt idx="7001">
                  <c:v>32906.0</c:v>
                </c:pt>
                <c:pt idx="7002">
                  <c:v>32909.0</c:v>
                </c:pt>
                <c:pt idx="7003">
                  <c:v>32910.0</c:v>
                </c:pt>
                <c:pt idx="7004">
                  <c:v>32911.0</c:v>
                </c:pt>
                <c:pt idx="7005">
                  <c:v>32912.0</c:v>
                </c:pt>
                <c:pt idx="7006">
                  <c:v>32913.0</c:v>
                </c:pt>
                <c:pt idx="7007">
                  <c:v>32916.0</c:v>
                </c:pt>
                <c:pt idx="7008">
                  <c:v>32917.0</c:v>
                </c:pt>
                <c:pt idx="7009">
                  <c:v>32918.0</c:v>
                </c:pt>
                <c:pt idx="7010">
                  <c:v>32919.0</c:v>
                </c:pt>
                <c:pt idx="7011">
                  <c:v>32920.0</c:v>
                </c:pt>
                <c:pt idx="7012">
                  <c:v>32924.0</c:v>
                </c:pt>
                <c:pt idx="7013">
                  <c:v>32925.0</c:v>
                </c:pt>
                <c:pt idx="7014">
                  <c:v>32926.0</c:v>
                </c:pt>
                <c:pt idx="7015">
                  <c:v>32927.0</c:v>
                </c:pt>
                <c:pt idx="7016">
                  <c:v>32930.0</c:v>
                </c:pt>
                <c:pt idx="7017">
                  <c:v>32931.0</c:v>
                </c:pt>
                <c:pt idx="7018">
                  <c:v>32932.0</c:v>
                </c:pt>
                <c:pt idx="7019">
                  <c:v>32933.0</c:v>
                </c:pt>
                <c:pt idx="7020">
                  <c:v>32934.0</c:v>
                </c:pt>
                <c:pt idx="7021">
                  <c:v>32937.0</c:v>
                </c:pt>
                <c:pt idx="7022">
                  <c:v>32938.0</c:v>
                </c:pt>
                <c:pt idx="7023">
                  <c:v>32939.0</c:v>
                </c:pt>
                <c:pt idx="7024">
                  <c:v>32940.0</c:v>
                </c:pt>
                <c:pt idx="7025">
                  <c:v>32941.0</c:v>
                </c:pt>
                <c:pt idx="7026">
                  <c:v>32944.0</c:v>
                </c:pt>
                <c:pt idx="7027">
                  <c:v>32945.0</c:v>
                </c:pt>
                <c:pt idx="7028">
                  <c:v>32946.0</c:v>
                </c:pt>
                <c:pt idx="7029">
                  <c:v>32947.0</c:v>
                </c:pt>
                <c:pt idx="7030">
                  <c:v>32948.0</c:v>
                </c:pt>
                <c:pt idx="7031">
                  <c:v>32951.0</c:v>
                </c:pt>
                <c:pt idx="7032">
                  <c:v>32952.0</c:v>
                </c:pt>
                <c:pt idx="7033">
                  <c:v>32953.0</c:v>
                </c:pt>
                <c:pt idx="7034">
                  <c:v>32954.0</c:v>
                </c:pt>
                <c:pt idx="7035">
                  <c:v>32955.0</c:v>
                </c:pt>
                <c:pt idx="7036">
                  <c:v>32958.0</c:v>
                </c:pt>
                <c:pt idx="7037">
                  <c:v>32959.0</c:v>
                </c:pt>
                <c:pt idx="7038">
                  <c:v>32960.0</c:v>
                </c:pt>
                <c:pt idx="7039">
                  <c:v>32961.0</c:v>
                </c:pt>
                <c:pt idx="7040">
                  <c:v>32962.0</c:v>
                </c:pt>
                <c:pt idx="7041">
                  <c:v>32965.0</c:v>
                </c:pt>
                <c:pt idx="7042">
                  <c:v>32966.0</c:v>
                </c:pt>
                <c:pt idx="7043">
                  <c:v>32967.0</c:v>
                </c:pt>
                <c:pt idx="7044">
                  <c:v>32968.0</c:v>
                </c:pt>
                <c:pt idx="7045">
                  <c:v>32969.0</c:v>
                </c:pt>
                <c:pt idx="7046">
                  <c:v>32972.0</c:v>
                </c:pt>
                <c:pt idx="7047">
                  <c:v>32973.0</c:v>
                </c:pt>
                <c:pt idx="7048">
                  <c:v>32974.0</c:v>
                </c:pt>
                <c:pt idx="7049">
                  <c:v>32975.0</c:v>
                </c:pt>
                <c:pt idx="7050">
                  <c:v>32979.0</c:v>
                </c:pt>
                <c:pt idx="7051">
                  <c:v>32980.0</c:v>
                </c:pt>
                <c:pt idx="7052">
                  <c:v>32981.0</c:v>
                </c:pt>
                <c:pt idx="7053">
                  <c:v>32982.0</c:v>
                </c:pt>
                <c:pt idx="7054">
                  <c:v>32983.0</c:v>
                </c:pt>
                <c:pt idx="7055">
                  <c:v>32986.0</c:v>
                </c:pt>
                <c:pt idx="7056">
                  <c:v>32987.0</c:v>
                </c:pt>
                <c:pt idx="7057">
                  <c:v>32988.0</c:v>
                </c:pt>
                <c:pt idx="7058">
                  <c:v>32989.0</c:v>
                </c:pt>
                <c:pt idx="7059">
                  <c:v>32990.0</c:v>
                </c:pt>
                <c:pt idx="7060">
                  <c:v>32993.0</c:v>
                </c:pt>
                <c:pt idx="7061">
                  <c:v>32994.0</c:v>
                </c:pt>
                <c:pt idx="7062">
                  <c:v>32995.0</c:v>
                </c:pt>
                <c:pt idx="7063">
                  <c:v>32996.0</c:v>
                </c:pt>
                <c:pt idx="7064">
                  <c:v>32997.0</c:v>
                </c:pt>
                <c:pt idx="7065">
                  <c:v>33000.0</c:v>
                </c:pt>
                <c:pt idx="7066">
                  <c:v>33001.0</c:v>
                </c:pt>
                <c:pt idx="7067">
                  <c:v>33002.0</c:v>
                </c:pt>
                <c:pt idx="7068">
                  <c:v>33003.0</c:v>
                </c:pt>
                <c:pt idx="7069">
                  <c:v>33004.0</c:v>
                </c:pt>
                <c:pt idx="7070">
                  <c:v>33007.0</c:v>
                </c:pt>
                <c:pt idx="7071">
                  <c:v>33008.0</c:v>
                </c:pt>
                <c:pt idx="7072">
                  <c:v>33009.0</c:v>
                </c:pt>
                <c:pt idx="7073">
                  <c:v>33010.0</c:v>
                </c:pt>
                <c:pt idx="7074">
                  <c:v>33011.0</c:v>
                </c:pt>
                <c:pt idx="7075">
                  <c:v>33014.0</c:v>
                </c:pt>
                <c:pt idx="7076">
                  <c:v>33015.0</c:v>
                </c:pt>
                <c:pt idx="7077">
                  <c:v>33016.0</c:v>
                </c:pt>
                <c:pt idx="7078">
                  <c:v>33017.0</c:v>
                </c:pt>
                <c:pt idx="7079">
                  <c:v>33018.0</c:v>
                </c:pt>
                <c:pt idx="7080">
                  <c:v>33022.0</c:v>
                </c:pt>
                <c:pt idx="7081">
                  <c:v>33023.0</c:v>
                </c:pt>
                <c:pt idx="7082">
                  <c:v>33024.0</c:v>
                </c:pt>
                <c:pt idx="7083">
                  <c:v>33025.0</c:v>
                </c:pt>
                <c:pt idx="7084">
                  <c:v>33028.0</c:v>
                </c:pt>
                <c:pt idx="7085">
                  <c:v>33029.0</c:v>
                </c:pt>
                <c:pt idx="7086">
                  <c:v>33030.0</c:v>
                </c:pt>
                <c:pt idx="7087">
                  <c:v>33031.0</c:v>
                </c:pt>
                <c:pt idx="7088">
                  <c:v>33032.0</c:v>
                </c:pt>
                <c:pt idx="7089">
                  <c:v>33035.0</c:v>
                </c:pt>
                <c:pt idx="7090">
                  <c:v>33036.0</c:v>
                </c:pt>
                <c:pt idx="7091">
                  <c:v>33037.0</c:v>
                </c:pt>
                <c:pt idx="7092">
                  <c:v>33038.0</c:v>
                </c:pt>
                <c:pt idx="7093">
                  <c:v>33039.0</c:v>
                </c:pt>
                <c:pt idx="7094">
                  <c:v>33042.0</c:v>
                </c:pt>
                <c:pt idx="7095">
                  <c:v>33043.0</c:v>
                </c:pt>
                <c:pt idx="7096">
                  <c:v>33044.0</c:v>
                </c:pt>
                <c:pt idx="7097">
                  <c:v>33045.0</c:v>
                </c:pt>
                <c:pt idx="7098">
                  <c:v>33046.0</c:v>
                </c:pt>
                <c:pt idx="7099">
                  <c:v>33049.0</c:v>
                </c:pt>
                <c:pt idx="7100">
                  <c:v>33050.0</c:v>
                </c:pt>
                <c:pt idx="7101">
                  <c:v>33051.0</c:v>
                </c:pt>
                <c:pt idx="7102">
                  <c:v>33052.0</c:v>
                </c:pt>
                <c:pt idx="7103">
                  <c:v>33053.0</c:v>
                </c:pt>
                <c:pt idx="7104">
                  <c:v>33056.0</c:v>
                </c:pt>
                <c:pt idx="7105">
                  <c:v>33057.0</c:v>
                </c:pt>
                <c:pt idx="7106">
                  <c:v>33059.0</c:v>
                </c:pt>
                <c:pt idx="7107">
                  <c:v>33060.0</c:v>
                </c:pt>
                <c:pt idx="7108">
                  <c:v>33063.0</c:v>
                </c:pt>
                <c:pt idx="7109">
                  <c:v>33064.0</c:v>
                </c:pt>
                <c:pt idx="7110">
                  <c:v>33065.0</c:v>
                </c:pt>
                <c:pt idx="7111">
                  <c:v>33066.0</c:v>
                </c:pt>
                <c:pt idx="7112">
                  <c:v>33067.0</c:v>
                </c:pt>
                <c:pt idx="7113">
                  <c:v>33070.0</c:v>
                </c:pt>
                <c:pt idx="7114">
                  <c:v>33071.0</c:v>
                </c:pt>
                <c:pt idx="7115">
                  <c:v>33072.0</c:v>
                </c:pt>
                <c:pt idx="7116">
                  <c:v>33073.0</c:v>
                </c:pt>
                <c:pt idx="7117">
                  <c:v>33074.0</c:v>
                </c:pt>
                <c:pt idx="7118">
                  <c:v>33077.0</c:v>
                </c:pt>
                <c:pt idx="7119">
                  <c:v>33078.0</c:v>
                </c:pt>
                <c:pt idx="7120">
                  <c:v>33079.0</c:v>
                </c:pt>
                <c:pt idx="7121">
                  <c:v>33080.0</c:v>
                </c:pt>
                <c:pt idx="7122">
                  <c:v>33081.0</c:v>
                </c:pt>
                <c:pt idx="7123">
                  <c:v>33084.0</c:v>
                </c:pt>
                <c:pt idx="7124">
                  <c:v>33085.0</c:v>
                </c:pt>
                <c:pt idx="7125">
                  <c:v>33086.0</c:v>
                </c:pt>
                <c:pt idx="7126">
                  <c:v>33087.0</c:v>
                </c:pt>
                <c:pt idx="7127">
                  <c:v>33088.0</c:v>
                </c:pt>
                <c:pt idx="7128">
                  <c:v>33091.0</c:v>
                </c:pt>
                <c:pt idx="7129">
                  <c:v>33092.0</c:v>
                </c:pt>
                <c:pt idx="7130">
                  <c:v>33093.0</c:v>
                </c:pt>
                <c:pt idx="7131">
                  <c:v>33094.0</c:v>
                </c:pt>
                <c:pt idx="7132">
                  <c:v>33095.0</c:v>
                </c:pt>
                <c:pt idx="7133">
                  <c:v>33098.0</c:v>
                </c:pt>
                <c:pt idx="7134">
                  <c:v>33099.0</c:v>
                </c:pt>
                <c:pt idx="7135">
                  <c:v>33100.0</c:v>
                </c:pt>
                <c:pt idx="7136">
                  <c:v>33101.0</c:v>
                </c:pt>
                <c:pt idx="7137">
                  <c:v>33102.0</c:v>
                </c:pt>
                <c:pt idx="7138">
                  <c:v>33105.0</c:v>
                </c:pt>
                <c:pt idx="7139">
                  <c:v>33106.0</c:v>
                </c:pt>
                <c:pt idx="7140">
                  <c:v>33107.0</c:v>
                </c:pt>
                <c:pt idx="7141">
                  <c:v>33108.0</c:v>
                </c:pt>
                <c:pt idx="7142">
                  <c:v>33109.0</c:v>
                </c:pt>
                <c:pt idx="7143">
                  <c:v>33112.0</c:v>
                </c:pt>
                <c:pt idx="7144">
                  <c:v>33113.0</c:v>
                </c:pt>
                <c:pt idx="7145">
                  <c:v>33114.0</c:v>
                </c:pt>
                <c:pt idx="7146">
                  <c:v>33115.0</c:v>
                </c:pt>
                <c:pt idx="7147">
                  <c:v>33116.0</c:v>
                </c:pt>
                <c:pt idx="7148">
                  <c:v>33120.0</c:v>
                </c:pt>
                <c:pt idx="7149">
                  <c:v>33121.0</c:v>
                </c:pt>
                <c:pt idx="7150">
                  <c:v>33122.0</c:v>
                </c:pt>
                <c:pt idx="7151">
                  <c:v>33123.0</c:v>
                </c:pt>
                <c:pt idx="7152">
                  <c:v>33126.0</c:v>
                </c:pt>
                <c:pt idx="7153">
                  <c:v>33127.0</c:v>
                </c:pt>
                <c:pt idx="7154">
                  <c:v>33128.0</c:v>
                </c:pt>
                <c:pt idx="7155">
                  <c:v>33129.0</c:v>
                </c:pt>
                <c:pt idx="7156">
                  <c:v>33130.0</c:v>
                </c:pt>
                <c:pt idx="7157">
                  <c:v>33133.0</c:v>
                </c:pt>
                <c:pt idx="7158">
                  <c:v>33134.0</c:v>
                </c:pt>
                <c:pt idx="7159">
                  <c:v>33135.0</c:v>
                </c:pt>
                <c:pt idx="7160">
                  <c:v>33136.0</c:v>
                </c:pt>
                <c:pt idx="7161">
                  <c:v>33137.0</c:v>
                </c:pt>
                <c:pt idx="7162">
                  <c:v>33140.0</c:v>
                </c:pt>
                <c:pt idx="7163">
                  <c:v>33141.0</c:v>
                </c:pt>
                <c:pt idx="7164">
                  <c:v>33142.0</c:v>
                </c:pt>
                <c:pt idx="7165">
                  <c:v>33143.0</c:v>
                </c:pt>
                <c:pt idx="7166">
                  <c:v>33144.0</c:v>
                </c:pt>
                <c:pt idx="7167">
                  <c:v>33147.0</c:v>
                </c:pt>
                <c:pt idx="7168">
                  <c:v>33148.0</c:v>
                </c:pt>
                <c:pt idx="7169">
                  <c:v>33149.0</c:v>
                </c:pt>
                <c:pt idx="7170">
                  <c:v>33150.0</c:v>
                </c:pt>
                <c:pt idx="7171">
                  <c:v>33151.0</c:v>
                </c:pt>
                <c:pt idx="7172">
                  <c:v>33155.0</c:v>
                </c:pt>
                <c:pt idx="7173">
                  <c:v>33156.0</c:v>
                </c:pt>
                <c:pt idx="7174">
                  <c:v>33157.0</c:v>
                </c:pt>
                <c:pt idx="7175">
                  <c:v>33158.0</c:v>
                </c:pt>
                <c:pt idx="7176">
                  <c:v>33161.0</c:v>
                </c:pt>
                <c:pt idx="7177">
                  <c:v>33162.0</c:v>
                </c:pt>
                <c:pt idx="7178">
                  <c:v>33163.0</c:v>
                </c:pt>
                <c:pt idx="7179">
                  <c:v>33164.0</c:v>
                </c:pt>
                <c:pt idx="7180">
                  <c:v>33165.0</c:v>
                </c:pt>
                <c:pt idx="7181">
                  <c:v>33168.0</c:v>
                </c:pt>
                <c:pt idx="7182">
                  <c:v>33169.0</c:v>
                </c:pt>
                <c:pt idx="7183">
                  <c:v>33170.0</c:v>
                </c:pt>
                <c:pt idx="7184">
                  <c:v>33171.0</c:v>
                </c:pt>
                <c:pt idx="7185">
                  <c:v>33172.0</c:v>
                </c:pt>
                <c:pt idx="7186">
                  <c:v>33175.0</c:v>
                </c:pt>
                <c:pt idx="7187">
                  <c:v>33176.0</c:v>
                </c:pt>
                <c:pt idx="7188">
                  <c:v>33177.0</c:v>
                </c:pt>
                <c:pt idx="7189">
                  <c:v>33178.0</c:v>
                </c:pt>
                <c:pt idx="7190">
                  <c:v>33179.0</c:v>
                </c:pt>
                <c:pt idx="7191">
                  <c:v>33182.0</c:v>
                </c:pt>
                <c:pt idx="7192">
                  <c:v>33183.0</c:v>
                </c:pt>
                <c:pt idx="7193">
                  <c:v>33184.0</c:v>
                </c:pt>
                <c:pt idx="7194">
                  <c:v>33185.0</c:v>
                </c:pt>
                <c:pt idx="7195">
                  <c:v>33186.0</c:v>
                </c:pt>
                <c:pt idx="7196">
                  <c:v>33190.0</c:v>
                </c:pt>
                <c:pt idx="7197">
                  <c:v>33191.0</c:v>
                </c:pt>
                <c:pt idx="7198">
                  <c:v>33192.0</c:v>
                </c:pt>
                <c:pt idx="7199">
                  <c:v>33193.0</c:v>
                </c:pt>
                <c:pt idx="7200">
                  <c:v>33196.0</c:v>
                </c:pt>
                <c:pt idx="7201">
                  <c:v>33197.0</c:v>
                </c:pt>
                <c:pt idx="7202">
                  <c:v>33198.0</c:v>
                </c:pt>
                <c:pt idx="7203">
                  <c:v>33200.0</c:v>
                </c:pt>
                <c:pt idx="7204">
                  <c:v>33203.0</c:v>
                </c:pt>
                <c:pt idx="7205">
                  <c:v>33204.0</c:v>
                </c:pt>
                <c:pt idx="7206">
                  <c:v>33205.0</c:v>
                </c:pt>
                <c:pt idx="7207">
                  <c:v>33206.0</c:v>
                </c:pt>
                <c:pt idx="7208">
                  <c:v>33207.0</c:v>
                </c:pt>
                <c:pt idx="7209">
                  <c:v>33210.0</c:v>
                </c:pt>
                <c:pt idx="7210">
                  <c:v>33211.0</c:v>
                </c:pt>
                <c:pt idx="7211">
                  <c:v>33212.0</c:v>
                </c:pt>
                <c:pt idx="7212">
                  <c:v>33213.0</c:v>
                </c:pt>
                <c:pt idx="7213">
                  <c:v>33214.0</c:v>
                </c:pt>
                <c:pt idx="7214">
                  <c:v>33217.0</c:v>
                </c:pt>
                <c:pt idx="7215">
                  <c:v>33218.0</c:v>
                </c:pt>
                <c:pt idx="7216">
                  <c:v>33219.0</c:v>
                </c:pt>
                <c:pt idx="7217">
                  <c:v>33220.0</c:v>
                </c:pt>
                <c:pt idx="7218">
                  <c:v>33221.0</c:v>
                </c:pt>
                <c:pt idx="7219">
                  <c:v>33224.0</c:v>
                </c:pt>
                <c:pt idx="7220">
                  <c:v>33225.0</c:v>
                </c:pt>
                <c:pt idx="7221">
                  <c:v>33226.0</c:v>
                </c:pt>
                <c:pt idx="7222">
                  <c:v>33227.0</c:v>
                </c:pt>
                <c:pt idx="7223">
                  <c:v>33228.0</c:v>
                </c:pt>
                <c:pt idx="7224">
                  <c:v>33231.0</c:v>
                </c:pt>
                <c:pt idx="7225">
                  <c:v>33233.0</c:v>
                </c:pt>
                <c:pt idx="7226">
                  <c:v>33234.0</c:v>
                </c:pt>
                <c:pt idx="7227">
                  <c:v>33235.0</c:v>
                </c:pt>
                <c:pt idx="7228">
                  <c:v>33238.0</c:v>
                </c:pt>
                <c:pt idx="7229">
                  <c:v>33240.0</c:v>
                </c:pt>
                <c:pt idx="7230">
                  <c:v>33241.0</c:v>
                </c:pt>
                <c:pt idx="7231">
                  <c:v>33242.0</c:v>
                </c:pt>
                <c:pt idx="7232">
                  <c:v>33245.0</c:v>
                </c:pt>
                <c:pt idx="7233">
                  <c:v>33246.0</c:v>
                </c:pt>
                <c:pt idx="7234">
                  <c:v>33247.0</c:v>
                </c:pt>
                <c:pt idx="7235">
                  <c:v>33248.0</c:v>
                </c:pt>
                <c:pt idx="7236">
                  <c:v>33249.0</c:v>
                </c:pt>
                <c:pt idx="7237">
                  <c:v>33252.0</c:v>
                </c:pt>
                <c:pt idx="7238">
                  <c:v>33253.0</c:v>
                </c:pt>
                <c:pt idx="7239">
                  <c:v>33254.0</c:v>
                </c:pt>
                <c:pt idx="7240">
                  <c:v>33255.0</c:v>
                </c:pt>
                <c:pt idx="7241">
                  <c:v>33256.0</c:v>
                </c:pt>
                <c:pt idx="7242">
                  <c:v>33260.0</c:v>
                </c:pt>
                <c:pt idx="7243">
                  <c:v>33261.0</c:v>
                </c:pt>
                <c:pt idx="7244">
                  <c:v>33262.0</c:v>
                </c:pt>
                <c:pt idx="7245">
                  <c:v>33263.0</c:v>
                </c:pt>
                <c:pt idx="7246">
                  <c:v>33266.0</c:v>
                </c:pt>
                <c:pt idx="7247">
                  <c:v>33267.0</c:v>
                </c:pt>
                <c:pt idx="7248">
                  <c:v>33268.0</c:v>
                </c:pt>
                <c:pt idx="7249">
                  <c:v>33269.0</c:v>
                </c:pt>
                <c:pt idx="7250">
                  <c:v>33270.0</c:v>
                </c:pt>
                <c:pt idx="7251">
                  <c:v>33273.0</c:v>
                </c:pt>
                <c:pt idx="7252">
                  <c:v>33274.0</c:v>
                </c:pt>
                <c:pt idx="7253">
                  <c:v>33275.0</c:v>
                </c:pt>
                <c:pt idx="7254">
                  <c:v>33276.0</c:v>
                </c:pt>
                <c:pt idx="7255">
                  <c:v>33277.0</c:v>
                </c:pt>
                <c:pt idx="7256">
                  <c:v>33280.0</c:v>
                </c:pt>
                <c:pt idx="7257">
                  <c:v>33281.0</c:v>
                </c:pt>
                <c:pt idx="7258">
                  <c:v>33282.0</c:v>
                </c:pt>
                <c:pt idx="7259">
                  <c:v>33283.0</c:v>
                </c:pt>
                <c:pt idx="7260">
                  <c:v>33284.0</c:v>
                </c:pt>
                <c:pt idx="7261">
                  <c:v>33288.0</c:v>
                </c:pt>
                <c:pt idx="7262">
                  <c:v>33289.0</c:v>
                </c:pt>
                <c:pt idx="7263">
                  <c:v>33290.0</c:v>
                </c:pt>
                <c:pt idx="7264">
                  <c:v>33291.0</c:v>
                </c:pt>
                <c:pt idx="7265">
                  <c:v>33294.0</c:v>
                </c:pt>
                <c:pt idx="7266">
                  <c:v>33295.0</c:v>
                </c:pt>
                <c:pt idx="7267">
                  <c:v>33296.0</c:v>
                </c:pt>
                <c:pt idx="7268">
                  <c:v>33297.0</c:v>
                </c:pt>
                <c:pt idx="7269">
                  <c:v>33298.0</c:v>
                </c:pt>
                <c:pt idx="7270">
                  <c:v>33301.0</c:v>
                </c:pt>
                <c:pt idx="7271">
                  <c:v>33302.0</c:v>
                </c:pt>
                <c:pt idx="7272">
                  <c:v>33303.0</c:v>
                </c:pt>
                <c:pt idx="7273">
                  <c:v>33304.0</c:v>
                </c:pt>
                <c:pt idx="7274">
                  <c:v>33305.0</c:v>
                </c:pt>
                <c:pt idx="7275">
                  <c:v>33308.0</c:v>
                </c:pt>
                <c:pt idx="7276">
                  <c:v>33309.0</c:v>
                </c:pt>
                <c:pt idx="7277">
                  <c:v>33310.0</c:v>
                </c:pt>
                <c:pt idx="7278">
                  <c:v>33311.0</c:v>
                </c:pt>
                <c:pt idx="7279">
                  <c:v>33312.0</c:v>
                </c:pt>
                <c:pt idx="7280">
                  <c:v>33315.0</c:v>
                </c:pt>
                <c:pt idx="7281">
                  <c:v>33316.0</c:v>
                </c:pt>
                <c:pt idx="7282">
                  <c:v>33317.0</c:v>
                </c:pt>
                <c:pt idx="7283">
                  <c:v>33318.0</c:v>
                </c:pt>
                <c:pt idx="7284">
                  <c:v>33319.0</c:v>
                </c:pt>
                <c:pt idx="7285">
                  <c:v>33322.0</c:v>
                </c:pt>
                <c:pt idx="7286">
                  <c:v>33323.0</c:v>
                </c:pt>
                <c:pt idx="7287">
                  <c:v>33324.0</c:v>
                </c:pt>
                <c:pt idx="7288">
                  <c:v>33325.0</c:v>
                </c:pt>
                <c:pt idx="7289">
                  <c:v>33329.0</c:v>
                </c:pt>
                <c:pt idx="7290">
                  <c:v>33330.0</c:v>
                </c:pt>
                <c:pt idx="7291">
                  <c:v>33331.0</c:v>
                </c:pt>
                <c:pt idx="7292">
                  <c:v>33332.0</c:v>
                </c:pt>
                <c:pt idx="7293">
                  <c:v>33333.0</c:v>
                </c:pt>
                <c:pt idx="7294">
                  <c:v>33336.0</c:v>
                </c:pt>
                <c:pt idx="7295">
                  <c:v>33337.0</c:v>
                </c:pt>
                <c:pt idx="7296">
                  <c:v>33338.0</c:v>
                </c:pt>
                <c:pt idx="7297">
                  <c:v>33339.0</c:v>
                </c:pt>
                <c:pt idx="7298">
                  <c:v>33340.0</c:v>
                </c:pt>
                <c:pt idx="7299">
                  <c:v>33343.0</c:v>
                </c:pt>
                <c:pt idx="7300">
                  <c:v>33344.0</c:v>
                </c:pt>
                <c:pt idx="7301">
                  <c:v>33345.0</c:v>
                </c:pt>
                <c:pt idx="7302">
                  <c:v>33346.0</c:v>
                </c:pt>
                <c:pt idx="7303">
                  <c:v>33347.0</c:v>
                </c:pt>
                <c:pt idx="7304">
                  <c:v>33350.0</c:v>
                </c:pt>
                <c:pt idx="7305">
                  <c:v>33351.0</c:v>
                </c:pt>
                <c:pt idx="7306">
                  <c:v>33352.0</c:v>
                </c:pt>
                <c:pt idx="7307">
                  <c:v>33353.0</c:v>
                </c:pt>
                <c:pt idx="7308">
                  <c:v>33354.0</c:v>
                </c:pt>
                <c:pt idx="7309">
                  <c:v>33357.0</c:v>
                </c:pt>
                <c:pt idx="7310">
                  <c:v>33358.0</c:v>
                </c:pt>
                <c:pt idx="7311">
                  <c:v>33359.0</c:v>
                </c:pt>
                <c:pt idx="7312">
                  <c:v>33360.0</c:v>
                </c:pt>
                <c:pt idx="7313">
                  <c:v>33361.0</c:v>
                </c:pt>
                <c:pt idx="7314">
                  <c:v>33364.0</c:v>
                </c:pt>
                <c:pt idx="7315">
                  <c:v>33365.0</c:v>
                </c:pt>
                <c:pt idx="7316">
                  <c:v>33366.0</c:v>
                </c:pt>
                <c:pt idx="7317">
                  <c:v>33367.0</c:v>
                </c:pt>
                <c:pt idx="7318">
                  <c:v>33368.0</c:v>
                </c:pt>
                <c:pt idx="7319">
                  <c:v>33371.0</c:v>
                </c:pt>
                <c:pt idx="7320">
                  <c:v>33372.0</c:v>
                </c:pt>
                <c:pt idx="7321">
                  <c:v>33373.0</c:v>
                </c:pt>
                <c:pt idx="7322">
                  <c:v>33374.0</c:v>
                </c:pt>
                <c:pt idx="7323">
                  <c:v>33375.0</c:v>
                </c:pt>
                <c:pt idx="7324">
                  <c:v>33378.0</c:v>
                </c:pt>
                <c:pt idx="7325">
                  <c:v>33379.0</c:v>
                </c:pt>
                <c:pt idx="7326">
                  <c:v>33380.0</c:v>
                </c:pt>
                <c:pt idx="7327">
                  <c:v>33381.0</c:v>
                </c:pt>
                <c:pt idx="7328">
                  <c:v>33382.0</c:v>
                </c:pt>
                <c:pt idx="7329">
                  <c:v>33386.0</c:v>
                </c:pt>
                <c:pt idx="7330">
                  <c:v>33387.0</c:v>
                </c:pt>
                <c:pt idx="7331">
                  <c:v>33388.0</c:v>
                </c:pt>
                <c:pt idx="7332">
                  <c:v>33389.0</c:v>
                </c:pt>
                <c:pt idx="7333">
                  <c:v>33392.0</c:v>
                </c:pt>
                <c:pt idx="7334">
                  <c:v>33393.0</c:v>
                </c:pt>
                <c:pt idx="7335">
                  <c:v>33394.0</c:v>
                </c:pt>
                <c:pt idx="7336">
                  <c:v>33395.0</c:v>
                </c:pt>
                <c:pt idx="7337">
                  <c:v>33396.0</c:v>
                </c:pt>
                <c:pt idx="7338">
                  <c:v>33399.0</c:v>
                </c:pt>
                <c:pt idx="7339">
                  <c:v>33400.0</c:v>
                </c:pt>
                <c:pt idx="7340">
                  <c:v>33401.0</c:v>
                </c:pt>
                <c:pt idx="7341">
                  <c:v>33402.0</c:v>
                </c:pt>
                <c:pt idx="7342">
                  <c:v>33403.0</c:v>
                </c:pt>
                <c:pt idx="7343">
                  <c:v>33406.0</c:v>
                </c:pt>
                <c:pt idx="7344">
                  <c:v>33407.0</c:v>
                </c:pt>
                <c:pt idx="7345">
                  <c:v>33408.0</c:v>
                </c:pt>
                <c:pt idx="7346">
                  <c:v>33409.0</c:v>
                </c:pt>
                <c:pt idx="7347">
                  <c:v>33410.0</c:v>
                </c:pt>
                <c:pt idx="7348">
                  <c:v>33413.0</c:v>
                </c:pt>
                <c:pt idx="7349">
                  <c:v>33414.0</c:v>
                </c:pt>
                <c:pt idx="7350">
                  <c:v>33415.0</c:v>
                </c:pt>
                <c:pt idx="7351">
                  <c:v>33416.0</c:v>
                </c:pt>
                <c:pt idx="7352">
                  <c:v>33417.0</c:v>
                </c:pt>
                <c:pt idx="7353">
                  <c:v>33420.0</c:v>
                </c:pt>
                <c:pt idx="7354">
                  <c:v>33421.0</c:v>
                </c:pt>
                <c:pt idx="7355">
                  <c:v>33422.0</c:v>
                </c:pt>
                <c:pt idx="7356">
                  <c:v>33424.0</c:v>
                </c:pt>
                <c:pt idx="7357">
                  <c:v>33427.0</c:v>
                </c:pt>
                <c:pt idx="7358">
                  <c:v>33428.0</c:v>
                </c:pt>
                <c:pt idx="7359">
                  <c:v>33429.0</c:v>
                </c:pt>
                <c:pt idx="7360">
                  <c:v>33430.0</c:v>
                </c:pt>
                <c:pt idx="7361">
                  <c:v>33431.0</c:v>
                </c:pt>
                <c:pt idx="7362">
                  <c:v>33434.0</c:v>
                </c:pt>
                <c:pt idx="7363">
                  <c:v>33435.0</c:v>
                </c:pt>
                <c:pt idx="7364">
                  <c:v>33436.0</c:v>
                </c:pt>
                <c:pt idx="7365">
                  <c:v>33437.0</c:v>
                </c:pt>
                <c:pt idx="7366">
                  <c:v>33438.0</c:v>
                </c:pt>
                <c:pt idx="7367">
                  <c:v>33441.0</c:v>
                </c:pt>
                <c:pt idx="7368">
                  <c:v>33442.0</c:v>
                </c:pt>
                <c:pt idx="7369">
                  <c:v>33443.0</c:v>
                </c:pt>
                <c:pt idx="7370">
                  <c:v>33444.0</c:v>
                </c:pt>
                <c:pt idx="7371">
                  <c:v>33445.0</c:v>
                </c:pt>
                <c:pt idx="7372">
                  <c:v>33448.0</c:v>
                </c:pt>
                <c:pt idx="7373">
                  <c:v>33449.0</c:v>
                </c:pt>
                <c:pt idx="7374">
                  <c:v>33450.0</c:v>
                </c:pt>
                <c:pt idx="7375">
                  <c:v>33451.0</c:v>
                </c:pt>
                <c:pt idx="7376">
                  <c:v>33452.0</c:v>
                </c:pt>
                <c:pt idx="7377">
                  <c:v>33455.0</c:v>
                </c:pt>
                <c:pt idx="7378">
                  <c:v>33456.0</c:v>
                </c:pt>
                <c:pt idx="7379">
                  <c:v>33457.0</c:v>
                </c:pt>
                <c:pt idx="7380">
                  <c:v>33458.0</c:v>
                </c:pt>
                <c:pt idx="7381">
                  <c:v>33459.0</c:v>
                </c:pt>
                <c:pt idx="7382">
                  <c:v>33462.0</c:v>
                </c:pt>
                <c:pt idx="7383">
                  <c:v>33463.0</c:v>
                </c:pt>
                <c:pt idx="7384">
                  <c:v>33464.0</c:v>
                </c:pt>
                <c:pt idx="7385">
                  <c:v>33465.0</c:v>
                </c:pt>
                <c:pt idx="7386">
                  <c:v>33466.0</c:v>
                </c:pt>
                <c:pt idx="7387">
                  <c:v>33469.0</c:v>
                </c:pt>
                <c:pt idx="7388">
                  <c:v>33470.0</c:v>
                </c:pt>
                <c:pt idx="7389">
                  <c:v>33471.0</c:v>
                </c:pt>
                <c:pt idx="7390">
                  <c:v>33472.0</c:v>
                </c:pt>
                <c:pt idx="7391">
                  <c:v>33473.0</c:v>
                </c:pt>
                <c:pt idx="7392">
                  <c:v>33476.0</c:v>
                </c:pt>
                <c:pt idx="7393">
                  <c:v>33477.0</c:v>
                </c:pt>
                <c:pt idx="7394">
                  <c:v>33478.0</c:v>
                </c:pt>
                <c:pt idx="7395">
                  <c:v>33479.0</c:v>
                </c:pt>
                <c:pt idx="7396">
                  <c:v>33480.0</c:v>
                </c:pt>
                <c:pt idx="7397">
                  <c:v>33484.0</c:v>
                </c:pt>
                <c:pt idx="7398">
                  <c:v>33485.0</c:v>
                </c:pt>
                <c:pt idx="7399">
                  <c:v>33486.0</c:v>
                </c:pt>
                <c:pt idx="7400">
                  <c:v>33487.0</c:v>
                </c:pt>
                <c:pt idx="7401">
                  <c:v>33490.0</c:v>
                </c:pt>
                <c:pt idx="7402">
                  <c:v>33491.0</c:v>
                </c:pt>
                <c:pt idx="7403">
                  <c:v>33492.0</c:v>
                </c:pt>
                <c:pt idx="7404">
                  <c:v>33493.0</c:v>
                </c:pt>
                <c:pt idx="7405">
                  <c:v>33494.0</c:v>
                </c:pt>
                <c:pt idx="7406">
                  <c:v>33497.0</c:v>
                </c:pt>
                <c:pt idx="7407">
                  <c:v>33498.0</c:v>
                </c:pt>
                <c:pt idx="7408">
                  <c:v>33499.0</c:v>
                </c:pt>
                <c:pt idx="7409">
                  <c:v>33500.0</c:v>
                </c:pt>
                <c:pt idx="7410">
                  <c:v>33501.0</c:v>
                </c:pt>
                <c:pt idx="7411">
                  <c:v>33504.0</c:v>
                </c:pt>
                <c:pt idx="7412">
                  <c:v>33505.0</c:v>
                </c:pt>
                <c:pt idx="7413">
                  <c:v>33506.0</c:v>
                </c:pt>
                <c:pt idx="7414">
                  <c:v>33507.0</c:v>
                </c:pt>
                <c:pt idx="7415">
                  <c:v>33508.0</c:v>
                </c:pt>
                <c:pt idx="7416">
                  <c:v>33511.0</c:v>
                </c:pt>
                <c:pt idx="7417">
                  <c:v>33512.0</c:v>
                </c:pt>
                <c:pt idx="7418">
                  <c:v>33513.0</c:v>
                </c:pt>
                <c:pt idx="7419">
                  <c:v>33514.0</c:v>
                </c:pt>
                <c:pt idx="7420">
                  <c:v>33515.0</c:v>
                </c:pt>
                <c:pt idx="7421">
                  <c:v>33518.0</c:v>
                </c:pt>
                <c:pt idx="7422">
                  <c:v>33519.0</c:v>
                </c:pt>
                <c:pt idx="7423">
                  <c:v>33520.0</c:v>
                </c:pt>
                <c:pt idx="7424">
                  <c:v>33521.0</c:v>
                </c:pt>
                <c:pt idx="7425">
                  <c:v>33522.0</c:v>
                </c:pt>
                <c:pt idx="7426">
                  <c:v>33526.0</c:v>
                </c:pt>
                <c:pt idx="7427">
                  <c:v>33527.0</c:v>
                </c:pt>
                <c:pt idx="7428">
                  <c:v>33528.0</c:v>
                </c:pt>
                <c:pt idx="7429">
                  <c:v>33529.0</c:v>
                </c:pt>
                <c:pt idx="7430">
                  <c:v>33532.0</c:v>
                </c:pt>
                <c:pt idx="7431">
                  <c:v>33533.0</c:v>
                </c:pt>
                <c:pt idx="7432">
                  <c:v>33534.0</c:v>
                </c:pt>
                <c:pt idx="7433">
                  <c:v>33535.0</c:v>
                </c:pt>
                <c:pt idx="7434">
                  <c:v>33536.0</c:v>
                </c:pt>
                <c:pt idx="7435">
                  <c:v>33539.0</c:v>
                </c:pt>
                <c:pt idx="7436">
                  <c:v>33540.0</c:v>
                </c:pt>
                <c:pt idx="7437">
                  <c:v>33541.0</c:v>
                </c:pt>
                <c:pt idx="7438">
                  <c:v>33542.0</c:v>
                </c:pt>
                <c:pt idx="7439">
                  <c:v>33543.0</c:v>
                </c:pt>
                <c:pt idx="7440">
                  <c:v>33546.0</c:v>
                </c:pt>
                <c:pt idx="7441">
                  <c:v>33547.0</c:v>
                </c:pt>
                <c:pt idx="7442">
                  <c:v>33548.0</c:v>
                </c:pt>
                <c:pt idx="7443">
                  <c:v>33549.0</c:v>
                </c:pt>
                <c:pt idx="7444">
                  <c:v>33550.0</c:v>
                </c:pt>
                <c:pt idx="7445">
                  <c:v>33554.0</c:v>
                </c:pt>
                <c:pt idx="7446">
                  <c:v>33555.0</c:v>
                </c:pt>
                <c:pt idx="7447">
                  <c:v>33556.0</c:v>
                </c:pt>
                <c:pt idx="7448">
                  <c:v>33557.0</c:v>
                </c:pt>
                <c:pt idx="7449">
                  <c:v>33560.0</c:v>
                </c:pt>
                <c:pt idx="7450">
                  <c:v>33561.0</c:v>
                </c:pt>
                <c:pt idx="7451">
                  <c:v>33562.0</c:v>
                </c:pt>
                <c:pt idx="7452">
                  <c:v>33563.0</c:v>
                </c:pt>
                <c:pt idx="7453">
                  <c:v>33564.0</c:v>
                </c:pt>
                <c:pt idx="7454">
                  <c:v>33567.0</c:v>
                </c:pt>
                <c:pt idx="7455">
                  <c:v>33568.0</c:v>
                </c:pt>
                <c:pt idx="7456">
                  <c:v>33569.0</c:v>
                </c:pt>
                <c:pt idx="7457">
                  <c:v>33571.0</c:v>
                </c:pt>
                <c:pt idx="7458">
                  <c:v>33574.0</c:v>
                </c:pt>
                <c:pt idx="7459">
                  <c:v>33575.0</c:v>
                </c:pt>
                <c:pt idx="7460">
                  <c:v>33576.0</c:v>
                </c:pt>
                <c:pt idx="7461">
                  <c:v>33577.0</c:v>
                </c:pt>
                <c:pt idx="7462">
                  <c:v>33578.0</c:v>
                </c:pt>
                <c:pt idx="7463">
                  <c:v>33581.0</c:v>
                </c:pt>
                <c:pt idx="7464">
                  <c:v>33582.0</c:v>
                </c:pt>
                <c:pt idx="7465">
                  <c:v>33583.0</c:v>
                </c:pt>
                <c:pt idx="7466">
                  <c:v>33584.0</c:v>
                </c:pt>
                <c:pt idx="7467">
                  <c:v>33585.0</c:v>
                </c:pt>
                <c:pt idx="7468">
                  <c:v>33588.0</c:v>
                </c:pt>
                <c:pt idx="7469">
                  <c:v>33589.0</c:v>
                </c:pt>
                <c:pt idx="7470">
                  <c:v>33590.0</c:v>
                </c:pt>
                <c:pt idx="7471">
                  <c:v>33591.0</c:v>
                </c:pt>
                <c:pt idx="7472">
                  <c:v>33592.0</c:v>
                </c:pt>
                <c:pt idx="7473">
                  <c:v>33595.0</c:v>
                </c:pt>
                <c:pt idx="7474">
                  <c:v>33596.0</c:v>
                </c:pt>
                <c:pt idx="7475">
                  <c:v>33598.0</c:v>
                </c:pt>
                <c:pt idx="7476">
                  <c:v>33599.0</c:v>
                </c:pt>
                <c:pt idx="7477">
                  <c:v>33602.0</c:v>
                </c:pt>
                <c:pt idx="7478">
                  <c:v>33603.0</c:v>
                </c:pt>
                <c:pt idx="7479">
                  <c:v>33605.0</c:v>
                </c:pt>
                <c:pt idx="7480">
                  <c:v>33606.0</c:v>
                </c:pt>
                <c:pt idx="7481">
                  <c:v>33609.0</c:v>
                </c:pt>
                <c:pt idx="7482">
                  <c:v>33610.0</c:v>
                </c:pt>
                <c:pt idx="7483">
                  <c:v>33611.0</c:v>
                </c:pt>
                <c:pt idx="7484">
                  <c:v>33612.0</c:v>
                </c:pt>
                <c:pt idx="7485">
                  <c:v>33613.0</c:v>
                </c:pt>
                <c:pt idx="7486">
                  <c:v>33616.0</c:v>
                </c:pt>
                <c:pt idx="7487">
                  <c:v>33617.0</c:v>
                </c:pt>
                <c:pt idx="7488">
                  <c:v>33618.0</c:v>
                </c:pt>
                <c:pt idx="7489">
                  <c:v>33619.0</c:v>
                </c:pt>
                <c:pt idx="7490">
                  <c:v>33620.0</c:v>
                </c:pt>
                <c:pt idx="7491">
                  <c:v>33624.0</c:v>
                </c:pt>
                <c:pt idx="7492">
                  <c:v>33625.0</c:v>
                </c:pt>
                <c:pt idx="7493">
                  <c:v>33626.0</c:v>
                </c:pt>
                <c:pt idx="7494">
                  <c:v>33627.0</c:v>
                </c:pt>
                <c:pt idx="7495">
                  <c:v>33630.0</c:v>
                </c:pt>
                <c:pt idx="7496">
                  <c:v>33631.0</c:v>
                </c:pt>
                <c:pt idx="7497">
                  <c:v>33632.0</c:v>
                </c:pt>
                <c:pt idx="7498">
                  <c:v>33633.0</c:v>
                </c:pt>
                <c:pt idx="7499">
                  <c:v>33634.0</c:v>
                </c:pt>
                <c:pt idx="7500">
                  <c:v>33637.0</c:v>
                </c:pt>
                <c:pt idx="7501">
                  <c:v>33638.0</c:v>
                </c:pt>
                <c:pt idx="7502">
                  <c:v>33639.0</c:v>
                </c:pt>
                <c:pt idx="7503">
                  <c:v>33640.0</c:v>
                </c:pt>
                <c:pt idx="7504">
                  <c:v>33641.0</c:v>
                </c:pt>
                <c:pt idx="7505">
                  <c:v>33644.0</c:v>
                </c:pt>
                <c:pt idx="7506">
                  <c:v>33645.0</c:v>
                </c:pt>
                <c:pt idx="7507">
                  <c:v>33646.0</c:v>
                </c:pt>
                <c:pt idx="7508">
                  <c:v>33647.0</c:v>
                </c:pt>
                <c:pt idx="7509">
                  <c:v>33648.0</c:v>
                </c:pt>
                <c:pt idx="7510">
                  <c:v>33652.0</c:v>
                </c:pt>
                <c:pt idx="7511">
                  <c:v>33653.0</c:v>
                </c:pt>
                <c:pt idx="7512">
                  <c:v>33654.0</c:v>
                </c:pt>
                <c:pt idx="7513">
                  <c:v>33655.0</c:v>
                </c:pt>
                <c:pt idx="7514">
                  <c:v>33658.0</c:v>
                </c:pt>
                <c:pt idx="7515">
                  <c:v>33659.0</c:v>
                </c:pt>
                <c:pt idx="7516">
                  <c:v>33660.0</c:v>
                </c:pt>
                <c:pt idx="7517">
                  <c:v>33661.0</c:v>
                </c:pt>
                <c:pt idx="7518">
                  <c:v>33662.0</c:v>
                </c:pt>
                <c:pt idx="7519">
                  <c:v>33665.0</c:v>
                </c:pt>
                <c:pt idx="7520">
                  <c:v>33666.0</c:v>
                </c:pt>
                <c:pt idx="7521">
                  <c:v>33667.0</c:v>
                </c:pt>
                <c:pt idx="7522">
                  <c:v>33668.0</c:v>
                </c:pt>
                <c:pt idx="7523">
                  <c:v>33669.0</c:v>
                </c:pt>
                <c:pt idx="7524">
                  <c:v>33672.0</c:v>
                </c:pt>
                <c:pt idx="7525">
                  <c:v>33673.0</c:v>
                </c:pt>
                <c:pt idx="7526">
                  <c:v>33674.0</c:v>
                </c:pt>
                <c:pt idx="7527">
                  <c:v>33675.0</c:v>
                </c:pt>
                <c:pt idx="7528">
                  <c:v>33676.0</c:v>
                </c:pt>
                <c:pt idx="7529">
                  <c:v>33679.0</c:v>
                </c:pt>
                <c:pt idx="7530">
                  <c:v>33680.0</c:v>
                </c:pt>
                <c:pt idx="7531">
                  <c:v>33681.0</c:v>
                </c:pt>
                <c:pt idx="7532">
                  <c:v>33682.0</c:v>
                </c:pt>
                <c:pt idx="7533">
                  <c:v>33683.0</c:v>
                </c:pt>
                <c:pt idx="7534">
                  <c:v>33686.0</c:v>
                </c:pt>
                <c:pt idx="7535">
                  <c:v>33687.0</c:v>
                </c:pt>
                <c:pt idx="7536">
                  <c:v>33688.0</c:v>
                </c:pt>
                <c:pt idx="7537">
                  <c:v>33689.0</c:v>
                </c:pt>
                <c:pt idx="7538">
                  <c:v>33690.0</c:v>
                </c:pt>
                <c:pt idx="7539">
                  <c:v>33693.0</c:v>
                </c:pt>
                <c:pt idx="7540">
                  <c:v>33694.0</c:v>
                </c:pt>
                <c:pt idx="7541">
                  <c:v>33695.0</c:v>
                </c:pt>
                <c:pt idx="7542">
                  <c:v>33696.0</c:v>
                </c:pt>
                <c:pt idx="7543">
                  <c:v>33697.0</c:v>
                </c:pt>
                <c:pt idx="7544">
                  <c:v>33700.0</c:v>
                </c:pt>
                <c:pt idx="7545">
                  <c:v>33701.0</c:v>
                </c:pt>
                <c:pt idx="7546">
                  <c:v>33702.0</c:v>
                </c:pt>
                <c:pt idx="7547">
                  <c:v>33703.0</c:v>
                </c:pt>
                <c:pt idx="7548">
                  <c:v>33704.0</c:v>
                </c:pt>
                <c:pt idx="7549">
                  <c:v>33707.0</c:v>
                </c:pt>
                <c:pt idx="7550">
                  <c:v>33708.0</c:v>
                </c:pt>
                <c:pt idx="7551">
                  <c:v>33709.0</c:v>
                </c:pt>
                <c:pt idx="7552">
                  <c:v>33710.0</c:v>
                </c:pt>
                <c:pt idx="7553">
                  <c:v>33714.0</c:v>
                </c:pt>
                <c:pt idx="7554">
                  <c:v>33715.0</c:v>
                </c:pt>
                <c:pt idx="7555">
                  <c:v>33716.0</c:v>
                </c:pt>
                <c:pt idx="7556">
                  <c:v>33717.0</c:v>
                </c:pt>
                <c:pt idx="7557">
                  <c:v>33718.0</c:v>
                </c:pt>
                <c:pt idx="7558">
                  <c:v>33721.0</c:v>
                </c:pt>
                <c:pt idx="7559">
                  <c:v>33722.0</c:v>
                </c:pt>
                <c:pt idx="7560">
                  <c:v>33723.0</c:v>
                </c:pt>
                <c:pt idx="7561">
                  <c:v>33724.0</c:v>
                </c:pt>
                <c:pt idx="7562">
                  <c:v>33725.0</c:v>
                </c:pt>
                <c:pt idx="7563">
                  <c:v>33728.0</c:v>
                </c:pt>
                <c:pt idx="7564">
                  <c:v>33729.0</c:v>
                </c:pt>
                <c:pt idx="7565">
                  <c:v>33730.0</c:v>
                </c:pt>
                <c:pt idx="7566">
                  <c:v>33731.0</c:v>
                </c:pt>
                <c:pt idx="7567">
                  <c:v>33732.0</c:v>
                </c:pt>
                <c:pt idx="7568">
                  <c:v>33735.0</c:v>
                </c:pt>
                <c:pt idx="7569">
                  <c:v>33736.0</c:v>
                </c:pt>
                <c:pt idx="7570">
                  <c:v>33737.0</c:v>
                </c:pt>
                <c:pt idx="7571">
                  <c:v>33738.0</c:v>
                </c:pt>
                <c:pt idx="7572">
                  <c:v>33739.0</c:v>
                </c:pt>
                <c:pt idx="7573">
                  <c:v>33742.0</c:v>
                </c:pt>
                <c:pt idx="7574">
                  <c:v>33743.0</c:v>
                </c:pt>
                <c:pt idx="7575">
                  <c:v>33744.0</c:v>
                </c:pt>
                <c:pt idx="7576">
                  <c:v>33745.0</c:v>
                </c:pt>
                <c:pt idx="7577">
                  <c:v>33746.0</c:v>
                </c:pt>
                <c:pt idx="7578">
                  <c:v>33750.0</c:v>
                </c:pt>
                <c:pt idx="7579">
                  <c:v>33751.0</c:v>
                </c:pt>
                <c:pt idx="7580">
                  <c:v>33752.0</c:v>
                </c:pt>
                <c:pt idx="7581">
                  <c:v>33753.0</c:v>
                </c:pt>
                <c:pt idx="7582">
                  <c:v>33756.0</c:v>
                </c:pt>
                <c:pt idx="7583">
                  <c:v>33757.0</c:v>
                </c:pt>
                <c:pt idx="7584">
                  <c:v>33758.0</c:v>
                </c:pt>
                <c:pt idx="7585">
                  <c:v>33759.0</c:v>
                </c:pt>
                <c:pt idx="7586">
                  <c:v>33760.0</c:v>
                </c:pt>
                <c:pt idx="7587">
                  <c:v>33763.0</c:v>
                </c:pt>
                <c:pt idx="7588">
                  <c:v>33764.0</c:v>
                </c:pt>
                <c:pt idx="7589">
                  <c:v>33765.0</c:v>
                </c:pt>
                <c:pt idx="7590">
                  <c:v>33766.0</c:v>
                </c:pt>
                <c:pt idx="7591">
                  <c:v>33767.0</c:v>
                </c:pt>
                <c:pt idx="7592">
                  <c:v>33770.0</c:v>
                </c:pt>
                <c:pt idx="7593">
                  <c:v>33771.0</c:v>
                </c:pt>
                <c:pt idx="7594">
                  <c:v>33772.0</c:v>
                </c:pt>
                <c:pt idx="7595">
                  <c:v>33773.0</c:v>
                </c:pt>
                <c:pt idx="7596">
                  <c:v>33774.0</c:v>
                </c:pt>
                <c:pt idx="7597">
                  <c:v>33777.0</c:v>
                </c:pt>
                <c:pt idx="7598">
                  <c:v>33778.0</c:v>
                </c:pt>
                <c:pt idx="7599">
                  <c:v>33779.0</c:v>
                </c:pt>
                <c:pt idx="7600">
                  <c:v>33780.0</c:v>
                </c:pt>
                <c:pt idx="7601">
                  <c:v>33781.0</c:v>
                </c:pt>
                <c:pt idx="7602">
                  <c:v>33784.0</c:v>
                </c:pt>
                <c:pt idx="7603">
                  <c:v>33785.0</c:v>
                </c:pt>
                <c:pt idx="7604">
                  <c:v>33786.0</c:v>
                </c:pt>
                <c:pt idx="7605">
                  <c:v>33787.0</c:v>
                </c:pt>
                <c:pt idx="7606">
                  <c:v>33791.0</c:v>
                </c:pt>
                <c:pt idx="7607">
                  <c:v>33792.0</c:v>
                </c:pt>
                <c:pt idx="7608">
                  <c:v>33793.0</c:v>
                </c:pt>
                <c:pt idx="7609">
                  <c:v>33794.0</c:v>
                </c:pt>
                <c:pt idx="7610">
                  <c:v>33795.0</c:v>
                </c:pt>
                <c:pt idx="7611">
                  <c:v>33798.0</c:v>
                </c:pt>
                <c:pt idx="7612">
                  <c:v>33799.0</c:v>
                </c:pt>
                <c:pt idx="7613">
                  <c:v>33800.0</c:v>
                </c:pt>
                <c:pt idx="7614">
                  <c:v>33801.0</c:v>
                </c:pt>
                <c:pt idx="7615">
                  <c:v>33802.0</c:v>
                </c:pt>
                <c:pt idx="7616">
                  <c:v>33805.0</c:v>
                </c:pt>
                <c:pt idx="7617">
                  <c:v>33806.0</c:v>
                </c:pt>
                <c:pt idx="7618">
                  <c:v>33807.0</c:v>
                </c:pt>
                <c:pt idx="7619">
                  <c:v>33808.0</c:v>
                </c:pt>
                <c:pt idx="7620">
                  <c:v>33809.0</c:v>
                </c:pt>
                <c:pt idx="7621">
                  <c:v>33812.0</c:v>
                </c:pt>
                <c:pt idx="7622">
                  <c:v>33813.0</c:v>
                </c:pt>
                <c:pt idx="7623">
                  <c:v>33814.0</c:v>
                </c:pt>
                <c:pt idx="7624">
                  <c:v>33815.0</c:v>
                </c:pt>
                <c:pt idx="7625">
                  <c:v>33816.0</c:v>
                </c:pt>
                <c:pt idx="7626">
                  <c:v>33819.0</c:v>
                </c:pt>
                <c:pt idx="7627">
                  <c:v>33820.0</c:v>
                </c:pt>
                <c:pt idx="7628">
                  <c:v>33821.0</c:v>
                </c:pt>
                <c:pt idx="7629">
                  <c:v>33822.0</c:v>
                </c:pt>
                <c:pt idx="7630">
                  <c:v>33823.0</c:v>
                </c:pt>
                <c:pt idx="7631">
                  <c:v>33826.0</c:v>
                </c:pt>
                <c:pt idx="7632">
                  <c:v>33827.0</c:v>
                </c:pt>
                <c:pt idx="7633">
                  <c:v>33828.0</c:v>
                </c:pt>
                <c:pt idx="7634">
                  <c:v>33829.0</c:v>
                </c:pt>
                <c:pt idx="7635">
                  <c:v>33830.0</c:v>
                </c:pt>
                <c:pt idx="7636">
                  <c:v>33833.0</c:v>
                </c:pt>
                <c:pt idx="7637">
                  <c:v>33834.0</c:v>
                </c:pt>
                <c:pt idx="7638">
                  <c:v>33835.0</c:v>
                </c:pt>
                <c:pt idx="7639">
                  <c:v>33836.0</c:v>
                </c:pt>
                <c:pt idx="7640">
                  <c:v>33837.0</c:v>
                </c:pt>
                <c:pt idx="7641">
                  <c:v>33840.0</c:v>
                </c:pt>
                <c:pt idx="7642">
                  <c:v>33841.0</c:v>
                </c:pt>
                <c:pt idx="7643">
                  <c:v>33842.0</c:v>
                </c:pt>
                <c:pt idx="7644">
                  <c:v>33843.0</c:v>
                </c:pt>
                <c:pt idx="7645">
                  <c:v>33844.0</c:v>
                </c:pt>
                <c:pt idx="7646">
                  <c:v>33847.0</c:v>
                </c:pt>
                <c:pt idx="7647">
                  <c:v>33848.0</c:v>
                </c:pt>
                <c:pt idx="7648">
                  <c:v>33849.0</c:v>
                </c:pt>
                <c:pt idx="7649">
                  <c:v>33850.0</c:v>
                </c:pt>
                <c:pt idx="7650">
                  <c:v>33851.0</c:v>
                </c:pt>
                <c:pt idx="7651">
                  <c:v>33855.0</c:v>
                </c:pt>
                <c:pt idx="7652">
                  <c:v>33856.0</c:v>
                </c:pt>
                <c:pt idx="7653">
                  <c:v>33857.0</c:v>
                </c:pt>
                <c:pt idx="7654">
                  <c:v>33858.0</c:v>
                </c:pt>
                <c:pt idx="7655">
                  <c:v>33861.0</c:v>
                </c:pt>
                <c:pt idx="7656">
                  <c:v>33862.0</c:v>
                </c:pt>
                <c:pt idx="7657">
                  <c:v>33863.0</c:v>
                </c:pt>
                <c:pt idx="7658">
                  <c:v>33864.0</c:v>
                </c:pt>
                <c:pt idx="7659">
                  <c:v>33865.0</c:v>
                </c:pt>
                <c:pt idx="7660">
                  <c:v>33868.0</c:v>
                </c:pt>
                <c:pt idx="7661">
                  <c:v>33869.0</c:v>
                </c:pt>
                <c:pt idx="7662">
                  <c:v>33870.0</c:v>
                </c:pt>
                <c:pt idx="7663">
                  <c:v>33871.0</c:v>
                </c:pt>
                <c:pt idx="7664">
                  <c:v>33872.0</c:v>
                </c:pt>
                <c:pt idx="7665">
                  <c:v>33875.0</c:v>
                </c:pt>
                <c:pt idx="7666">
                  <c:v>33876.0</c:v>
                </c:pt>
                <c:pt idx="7667">
                  <c:v>33877.0</c:v>
                </c:pt>
                <c:pt idx="7668">
                  <c:v>33878.0</c:v>
                </c:pt>
                <c:pt idx="7669">
                  <c:v>33879.0</c:v>
                </c:pt>
                <c:pt idx="7670">
                  <c:v>33882.0</c:v>
                </c:pt>
                <c:pt idx="7671">
                  <c:v>33883.0</c:v>
                </c:pt>
                <c:pt idx="7672">
                  <c:v>33884.0</c:v>
                </c:pt>
                <c:pt idx="7673">
                  <c:v>33885.0</c:v>
                </c:pt>
                <c:pt idx="7674">
                  <c:v>33886.0</c:v>
                </c:pt>
                <c:pt idx="7675">
                  <c:v>33890.0</c:v>
                </c:pt>
                <c:pt idx="7676">
                  <c:v>33891.0</c:v>
                </c:pt>
                <c:pt idx="7677">
                  <c:v>33892.0</c:v>
                </c:pt>
                <c:pt idx="7678">
                  <c:v>33893.0</c:v>
                </c:pt>
                <c:pt idx="7679">
                  <c:v>33896.0</c:v>
                </c:pt>
                <c:pt idx="7680">
                  <c:v>33897.0</c:v>
                </c:pt>
                <c:pt idx="7681">
                  <c:v>33898.0</c:v>
                </c:pt>
                <c:pt idx="7682">
                  <c:v>33899.0</c:v>
                </c:pt>
                <c:pt idx="7683">
                  <c:v>33900.0</c:v>
                </c:pt>
                <c:pt idx="7684">
                  <c:v>33903.0</c:v>
                </c:pt>
                <c:pt idx="7685">
                  <c:v>33904.0</c:v>
                </c:pt>
                <c:pt idx="7686">
                  <c:v>33905.0</c:v>
                </c:pt>
                <c:pt idx="7687">
                  <c:v>33906.0</c:v>
                </c:pt>
                <c:pt idx="7688">
                  <c:v>33907.0</c:v>
                </c:pt>
                <c:pt idx="7689">
                  <c:v>33910.0</c:v>
                </c:pt>
                <c:pt idx="7690">
                  <c:v>33911.0</c:v>
                </c:pt>
                <c:pt idx="7691">
                  <c:v>33912.0</c:v>
                </c:pt>
                <c:pt idx="7692">
                  <c:v>33913.0</c:v>
                </c:pt>
                <c:pt idx="7693">
                  <c:v>33914.0</c:v>
                </c:pt>
                <c:pt idx="7694">
                  <c:v>33917.0</c:v>
                </c:pt>
                <c:pt idx="7695">
                  <c:v>33918.0</c:v>
                </c:pt>
                <c:pt idx="7696">
                  <c:v>33920.0</c:v>
                </c:pt>
                <c:pt idx="7697">
                  <c:v>33921.0</c:v>
                </c:pt>
                <c:pt idx="7698">
                  <c:v>33924.0</c:v>
                </c:pt>
                <c:pt idx="7699">
                  <c:v>33925.0</c:v>
                </c:pt>
                <c:pt idx="7700">
                  <c:v>33926.0</c:v>
                </c:pt>
                <c:pt idx="7701">
                  <c:v>33927.0</c:v>
                </c:pt>
                <c:pt idx="7702">
                  <c:v>33928.0</c:v>
                </c:pt>
                <c:pt idx="7703">
                  <c:v>33931.0</c:v>
                </c:pt>
                <c:pt idx="7704">
                  <c:v>33932.0</c:v>
                </c:pt>
                <c:pt idx="7705">
                  <c:v>33933.0</c:v>
                </c:pt>
                <c:pt idx="7706">
                  <c:v>33935.0</c:v>
                </c:pt>
                <c:pt idx="7707">
                  <c:v>33938.0</c:v>
                </c:pt>
                <c:pt idx="7708">
                  <c:v>33939.0</c:v>
                </c:pt>
                <c:pt idx="7709">
                  <c:v>33940.0</c:v>
                </c:pt>
                <c:pt idx="7710">
                  <c:v>33941.0</c:v>
                </c:pt>
                <c:pt idx="7711">
                  <c:v>33942.0</c:v>
                </c:pt>
                <c:pt idx="7712">
                  <c:v>33945.0</c:v>
                </c:pt>
                <c:pt idx="7713">
                  <c:v>33946.0</c:v>
                </c:pt>
                <c:pt idx="7714">
                  <c:v>33947.0</c:v>
                </c:pt>
                <c:pt idx="7715">
                  <c:v>33948.0</c:v>
                </c:pt>
                <c:pt idx="7716">
                  <c:v>33949.0</c:v>
                </c:pt>
                <c:pt idx="7717">
                  <c:v>33952.0</c:v>
                </c:pt>
                <c:pt idx="7718">
                  <c:v>33953.0</c:v>
                </c:pt>
                <c:pt idx="7719">
                  <c:v>33954.0</c:v>
                </c:pt>
                <c:pt idx="7720">
                  <c:v>33955.0</c:v>
                </c:pt>
                <c:pt idx="7721">
                  <c:v>33956.0</c:v>
                </c:pt>
                <c:pt idx="7722">
                  <c:v>33959.0</c:v>
                </c:pt>
                <c:pt idx="7723">
                  <c:v>33960.0</c:v>
                </c:pt>
                <c:pt idx="7724">
                  <c:v>33961.0</c:v>
                </c:pt>
                <c:pt idx="7725">
                  <c:v>33962.0</c:v>
                </c:pt>
                <c:pt idx="7726">
                  <c:v>33966.0</c:v>
                </c:pt>
                <c:pt idx="7727">
                  <c:v>33967.0</c:v>
                </c:pt>
                <c:pt idx="7728">
                  <c:v>33968.0</c:v>
                </c:pt>
                <c:pt idx="7729">
                  <c:v>33969.0</c:v>
                </c:pt>
                <c:pt idx="7730">
                  <c:v>33973.0</c:v>
                </c:pt>
                <c:pt idx="7731">
                  <c:v>33974.0</c:v>
                </c:pt>
                <c:pt idx="7732">
                  <c:v>33975.0</c:v>
                </c:pt>
                <c:pt idx="7733">
                  <c:v>33976.0</c:v>
                </c:pt>
                <c:pt idx="7734">
                  <c:v>33977.0</c:v>
                </c:pt>
                <c:pt idx="7735">
                  <c:v>33980.0</c:v>
                </c:pt>
                <c:pt idx="7736">
                  <c:v>33981.0</c:v>
                </c:pt>
                <c:pt idx="7737">
                  <c:v>33982.0</c:v>
                </c:pt>
                <c:pt idx="7738">
                  <c:v>33983.0</c:v>
                </c:pt>
                <c:pt idx="7739">
                  <c:v>33984.0</c:v>
                </c:pt>
                <c:pt idx="7740">
                  <c:v>33988.0</c:v>
                </c:pt>
                <c:pt idx="7741">
                  <c:v>33989.0</c:v>
                </c:pt>
                <c:pt idx="7742">
                  <c:v>33990.0</c:v>
                </c:pt>
                <c:pt idx="7743">
                  <c:v>33991.0</c:v>
                </c:pt>
                <c:pt idx="7744">
                  <c:v>33994.0</c:v>
                </c:pt>
                <c:pt idx="7745">
                  <c:v>33995.0</c:v>
                </c:pt>
                <c:pt idx="7746">
                  <c:v>33996.0</c:v>
                </c:pt>
                <c:pt idx="7747">
                  <c:v>33997.0</c:v>
                </c:pt>
                <c:pt idx="7748">
                  <c:v>33998.0</c:v>
                </c:pt>
                <c:pt idx="7749">
                  <c:v>34001.0</c:v>
                </c:pt>
                <c:pt idx="7750">
                  <c:v>34002.0</c:v>
                </c:pt>
                <c:pt idx="7751">
                  <c:v>34003.0</c:v>
                </c:pt>
                <c:pt idx="7752">
                  <c:v>34004.0</c:v>
                </c:pt>
                <c:pt idx="7753">
                  <c:v>34005.0</c:v>
                </c:pt>
                <c:pt idx="7754">
                  <c:v>34008.0</c:v>
                </c:pt>
                <c:pt idx="7755">
                  <c:v>34009.0</c:v>
                </c:pt>
                <c:pt idx="7756">
                  <c:v>34010.0</c:v>
                </c:pt>
                <c:pt idx="7757">
                  <c:v>34011.0</c:v>
                </c:pt>
                <c:pt idx="7758">
                  <c:v>34012.0</c:v>
                </c:pt>
                <c:pt idx="7759">
                  <c:v>34016.0</c:v>
                </c:pt>
                <c:pt idx="7760">
                  <c:v>34017.0</c:v>
                </c:pt>
                <c:pt idx="7761">
                  <c:v>34018.0</c:v>
                </c:pt>
                <c:pt idx="7762">
                  <c:v>34019.0</c:v>
                </c:pt>
                <c:pt idx="7763">
                  <c:v>34022.0</c:v>
                </c:pt>
                <c:pt idx="7764">
                  <c:v>34023.0</c:v>
                </c:pt>
                <c:pt idx="7765">
                  <c:v>34024.0</c:v>
                </c:pt>
                <c:pt idx="7766">
                  <c:v>34025.0</c:v>
                </c:pt>
                <c:pt idx="7767">
                  <c:v>34026.0</c:v>
                </c:pt>
                <c:pt idx="7768">
                  <c:v>34029.0</c:v>
                </c:pt>
                <c:pt idx="7769">
                  <c:v>34030.0</c:v>
                </c:pt>
                <c:pt idx="7770">
                  <c:v>34031.0</c:v>
                </c:pt>
                <c:pt idx="7771">
                  <c:v>34032.0</c:v>
                </c:pt>
                <c:pt idx="7772">
                  <c:v>34033.0</c:v>
                </c:pt>
                <c:pt idx="7773">
                  <c:v>34036.0</c:v>
                </c:pt>
                <c:pt idx="7774">
                  <c:v>34037.0</c:v>
                </c:pt>
                <c:pt idx="7775">
                  <c:v>34038.0</c:v>
                </c:pt>
                <c:pt idx="7776">
                  <c:v>34039.0</c:v>
                </c:pt>
                <c:pt idx="7777">
                  <c:v>34040.0</c:v>
                </c:pt>
                <c:pt idx="7778">
                  <c:v>34043.0</c:v>
                </c:pt>
                <c:pt idx="7779">
                  <c:v>34044.0</c:v>
                </c:pt>
                <c:pt idx="7780">
                  <c:v>34045.0</c:v>
                </c:pt>
                <c:pt idx="7781">
                  <c:v>34046.0</c:v>
                </c:pt>
                <c:pt idx="7782">
                  <c:v>34047.0</c:v>
                </c:pt>
                <c:pt idx="7783">
                  <c:v>34050.0</c:v>
                </c:pt>
                <c:pt idx="7784">
                  <c:v>34051.0</c:v>
                </c:pt>
                <c:pt idx="7785">
                  <c:v>34052.0</c:v>
                </c:pt>
                <c:pt idx="7786">
                  <c:v>34053.0</c:v>
                </c:pt>
                <c:pt idx="7787">
                  <c:v>34054.0</c:v>
                </c:pt>
                <c:pt idx="7788">
                  <c:v>34057.0</c:v>
                </c:pt>
                <c:pt idx="7789">
                  <c:v>34058.0</c:v>
                </c:pt>
                <c:pt idx="7790">
                  <c:v>34059.0</c:v>
                </c:pt>
                <c:pt idx="7791">
                  <c:v>34060.0</c:v>
                </c:pt>
                <c:pt idx="7792">
                  <c:v>34061.0</c:v>
                </c:pt>
                <c:pt idx="7793">
                  <c:v>34064.0</c:v>
                </c:pt>
                <c:pt idx="7794">
                  <c:v>34065.0</c:v>
                </c:pt>
                <c:pt idx="7795">
                  <c:v>34066.0</c:v>
                </c:pt>
                <c:pt idx="7796">
                  <c:v>34067.0</c:v>
                </c:pt>
                <c:pt idx="7797">
                  <c:v>34071.0</c:v>
                </c:pt>
                <c:pt idx="7798">
                  <c:v>34072.0</c:v>
                </c:pt>
                <c:pt idx="7799">
                  <c:v>34073.0</c:v>
                </c:pt>
                <c:pt idx="7800">
                  <c:v>34074.0</c:v>
                </c:pt>
                <c:pt idx="7801">
                  <c:v>34075.0</c:v>
                </c:pt>
                <c:pt idx="7802">
                  <c:v>34078.0</c:v>
                </c:pt>
                <c:pt idx="7803">
                  <c:v>34079.0</c:v>
                </c:pt>
                <c:pt idx="7804">
                  <c:v>34080.0</c:v>
                </c:pt>
                <c:pt idx="7805">
                  <c:v>34081.0</c:v>
                </c:pt>
                <c:pt idx="7806">
                  <c:v>34082.0</c:v>
                </c:pt>
                <c:pt idx="7807">
                  <c:v>34085.0</c:v>
                </c:pt>
                <c:pt idx="7808">
                  <c:v>34086.0</c:v>
                </c:pt>
                <c:pt idx="7809">
                  <c:v>34087.0</c:v>
                </c:pt>
                <c:pt idx="7810">
                  <c:v>34088.0</c:v>
                </c:pt>
                <c:pt idx="7811">
                  <c:v>34089.0</c:v>
                </c:pt>
                <c:pt idx="7812">
                  <c:v>34092.0</c:v>
                </c:pt>
                <c:pt idx="7813">
                  <c:v>34093.0</c:v>
                </c:pt>
                <c:pt idx="7814">
                  <c:v>34094.0</c:v>
                </c:pt>
                <c:pt idx="7815">
                  <c:v>34095.0</c:v>
                </c:pt>
                <c:pt idx="7816">
                  <c:v>34096.0</c:v>
                </c:pt>
                <c:pt idx="7817">
                  <c:v>34099.0</c:v>
                </c:pt>
                <c:pt idx="7818">
                  <c:v>34100.0</c:v>
                </c:pt>
                <c:pt idx="7819">
                  <c:v>34101.0</c:v>
                </c:pt>
                <c:pt idx="7820">
                  <c:v>34102.0</c:v>
                </c:pt>
                <c:pt idx="7821">
                  <c:v>34103.0</c:v>
                </c:pt>
                <c:pt idx="7822">
                  <c:v>34106.0</c:v>
                </c:pt>
                <c:pt idx="7823">
                  <c:v>34107.0</c:v>
                </c:pt>
                <c:pt idx="7824">
                  <c:v>34108.0</c:v>
                </c:pt>
                <c:pt idx="7825">
                  <c:v>34109.0</c:v>
                </c:pt>
                <c:pt idx="7826">
                  <c:v>34110.0</c:v>
                </c:pt>
                <c:pt idx="7827">
                  <c:v>34113.0</c:v>
                </c:pt>
                <c:pt idx="7828">
                  <c:v>34114.0</c:v>
                </c:pt>
                <c:pt idx="7829">
                  <c:v>34115.0</c:v>
                </c:pt>
                <c:pt idx="7830">
                  <c:v>34116.0</c:v>
                </c:pt>
                <c:pt idx="7831">
                  <c:v>34117.0</c:v>
                </c:pt>
                <c:pt idx="7832">
                  <c:v>34121.0</c:v>
                </c:pt>
                <c:pt idx="7833">
                  <c:v>34122.0</c:v>
                </c:pt>
                <c:pt idx="7834">
                  <c:v>34123.0</c:v>
                </c:pt>
                <c:pt idx="7835">
                  <c:v>34124.0</c:v>
                </c:pt>
                <c:pt idx="7836">
                  <c:v>34127.0</c:v>
                </c:pt>
                <c:pt idx="7837">
                  <c:v>34128.0</c:v>
                </c:pt>
                <c:pt idx="7838">
                  <c:v>34129.0</c:v>
                </c:pt>
                <c:pt idx="7839">
                  <c:v>34130.0</c:v>
                </c:pt>
                <c:pt idx="7840">
                  <c:v>34131.0</c:v>
                </c:pt>
                <c:pt idx="7841">
                  <c:v>34134.0</c:v>
                </c:pt>
                <c:pt idx="7842">
                  <c:v>34135.0</c:v>
                </c:pt>
                <c:pt idx="7843">
                  <c:v>34136.0</c:v>
                </c:pt>
                <c:pt idx="7844">
                  <c:v>34137.0</c:v>
                </c:pt>
                <c:pt idx="7845">
                  <c:v>34138.0</c:v>
                </c:pt>
                <c:pt idx="7846">
                  <c:v>34141.0</c:v>
                </c:pt>
                <c:pt idx="7847">
                  <c:v>34142.0</c:v>
                </c:pt>
                <c:pt idx="7848">
                  <c:v>34143.0</c:v>
                </c:pt>
                <c:pt idx="7849">
                  <c:v>34144.0</c:v>
                </c:pt>
                <c:pt idx="7850">
                  <c:v>34145.0</c:v>
                </c:pt>
                <c:pt idx="7851">
                  <c:v>34148.0</c:v>
                </c:pt>
                <c:pt idx="7852">
                  <c:v>34149.0</c:v>
                </c:pt>
                <c:pt idx="7853">
                  <c:v>34150.0</c:v>
                </c:pt>
                <c:pt idx="7854">
                  <c:v>34151.0</c:v>
                </c:pt>
                <c:pt idx="7855">
                  <c:v>34152.0</c:v>
                </c:pt>
                <c:pt idx="7856">
                  <c:v>34156.0</c:v>
                </c:pt>
                <c:pt idx="7857">
                  <c:v>34157.0</c:v>
                </c:pt>
                <c:pt idx="7858">
                  <c:v>34158.0</c:v>
                </c:pt>
                <c:pt idx="7859">
                  <c:v>34159.0</c:v>
                </c:pt>
                <c:pt idx="7860">
                  <c:v>34162.0</c:v>
                </c:pt>
                <c:pt idx="7861">
                  <c:v>34163.0</c:v>
                </c:pt>
                <c:pt idx="7862">
                  <c:v>34164.0</c:v>
                </c:pt>
                <c:pt idx="7863">
                  <c:v>34165.0</c:v>
                </c:pt>
                <c:pt idx="7864">
                  <c:v>34166.0</c:v>
                </c:pt>
                <c:pt idx="7865">
                  <c:v>34169.0</c:v>
                </c:pt>
                <c:pt idx="7866">
                  <c:v>34170.0</c:v>
                </c:pt>
                <c:pt idx="7867">
                  <c:v>34171.0</c:v>
                </c:pt>
                <c:pt idx="7868">
                  <c:v>34172.0</c:v>
                </c:pt>
                <c:pt idx="7869">
                  <c:v>34173.0</c:v>
                </c:pt>
                <c:pt idx="7870">
                  <c:v>34176.0</c:v>
                </c:pt>
                <c:pt idx="7871">
                  <c:v>34177.0</c:v>
                </c:pt>
                <c:pt idx="7872">
                  <c:v>34178.0</c:v>
                </c:pt>
                <c:pt idx="7873">
                  <c:v>34179.0</c:v>
                </c:pt>
                <c:pt idx="7874">
                  <c:v>34180.0</c:v>
                </c:pt>
                <c:pt idx="7875">
                  <c:v>34183.0</c:v>
                </c:pt>
                <c:pt idx="7876">
                  <c:v>34184.0</c:v>
                </c:pt>
                <c:pt idx="7877">
                  <c:v>34185.0</c:v>
                </c:pt>
                <c:pt idx="7878">
                  <c:v>34186.0</c:v>
                </c:pt>
                <c:pt idx="7879">
                  <c:v>34187.0</c:v>
                </c:pt>
                <c:pt idx="7880">
                  <c:v>34190.0</c:v>
                </c:pt>
                <c:pt idx="7881">
                  <c:v>34191.0</c:v>
                </c:pt>
                <c:pt idx="7882">
                  <c:v>34192.0</c:v>
                </c:pt>
                <c:pt idx="7883">
                  <c:v>34193.0</c:v>
                </c:pt>
                <c:pt idx="7884">
                  <c:v>34194.0</c:v>
                </c:pt>
                <c:pt idx="7885">
                  <c:v>34197.0</c:v>
                </c:pt>
                <c:pt idx="7886">
                  <c:v>34198.0</c:v>
                </c:pt>
                <c:pt idx="7887">
                  <c:v>34199.0</c:v>
                </c:pt>
                <c:pt idx="7888">
                  <c:v>34200.0</c:v>
                </c:pt>
                <c:pt idx="7889">
                  <c:v>34201.0</c:v>
                </c:pt>
                <c:pt idx="7890">
                  <c:v>34204.0</c:v>
                </c:pt>
                <c:pt idx="7891">
                  <c:v>34205.0</c:v>
                </c:pt>
                <c:pt idx="7892">
                  <c:v>34206.0</c:v>
                </c:pt>
                <c:pt idx="7893">
                  <c:v>34207.0</c:v>
                </c:pt>
                <c:pt idx="7894">
                  <c:v>34208.0</c:v>
                </c:pt>
                <c:pt idx="7895">
                  <c:v>34211.0</c:v>
                </c:pt>
                <c:pt idx="7896">
                  <c:v>34212.0</c:v>
                </c:pt>
                <c:pt idx="7897">
                  <c:v>34213.0</c:v>
                </c:pt>
                <c:pt idx="7898">
                  <c:v>34214.0</c:v>
                </c:pt>
                <c:pt idx="7899">
                  <c:v>34215.0</c:v>
                </c:pt>
                <c:pt idx="7900">
                  <c:v>34219.0</c:v>
                </c:pt>
                <c:pt idx="7901">
                  <c:v>34220.0</c:v>
                </c:pt>
                <c:pt idx="7902">
                  <c:v>34221.0</c:v>
                </c:pt>
                <c:pt idx="7903">
                  <c:v>34222.0</c:v>
                </c:pt>
                <c:pt idx="7904">
                  <c:v>34225.0</c:v>
                </c:pt>
                <c:pt idx="7905">
                  <c:v>34226.0</c:v>
                </c:pt>
                <c:pt idx="7906">
                  <c:v>34227.0</c:v>
                </c:pt>
                <c:pt idx="7907">
                  <c:v>34228.0</c:v>
                </c:pt>
                <c:pt idx="7908">
                  <c:v>34229.0</c:v>
                </c:pt>
                <c:pt idx="7909">
                  <c:v>34232.0</c:v>
                </c:pt>
                <c:pt idx="7910">
                  <c:v>34233.0</c:v>
                </c:pt>
                <c:pt idx="7911">
                  <c:v>34234.0</c:v>
                </c:pt>
                <c:pt idx="7912">
                  <c:v>34235.0</c:v>
                </c:pt>
                <c:pt idx="7913">
                  <c:v>34236.0</c:v>
                </c:pt>
                <c:pt idx="7914">
                  <c:v>34239.0</c:v>
                </c:pt>
                <c:pt idx="7915">
                  <c:v>34240.0</c:v>
                </c:pt>
                <c:pt idx="7916">
                  <c:v>34241.0</c:v>
                </c:pt>
                <c:pt idx="7917">
                  <c:v>34242.0</c:v>
                </c:pt>
                <c:pt idx="7918">
                  <c:v>34243.0</c:v>
                </c:pt>
                <c:pt idx="7919">
                  <c:v>34246.0</c:v>
                </c:pt>
                <c:pt idx="7920">
                  <c:v>34247.0</c:v>
                </c:pt>
                <c:pt idx="7921">
                  <c:v>34248.0</c:v>
                </c:pt>
                <c:pt idx="7922">
                  <c:v>34249.0</c:v>
                </c:pt>
                <c:pt idx="7923">
                  <c:v>34250.0</c:v>
                </c:pt>
                <c:pt idx="7924">
                  <c:v>34254.0</c:v>
                </c:pt>
                <c:pt idx="7925">
                  <c:v>34255.0</c:v>
                </c:pt>
                <c:pt idx="7926">
                  <c:v>34256.0</c:v>
                </c:pt>
                <c:pt idx="7927">
                  <c:v>34257.0</c:v>
                </c:pt>
                <c:pt idx="7928">
                  <c:v>34260.0</c:v>
                </c:pt>
                <c:pt idx="7929">
                  <c:v>34261.0</c:v>
                </c:pt>
                <c:pt idx="7930">
                  <c:v>34262.0</c:v>
                </c:pt>
                <c:pt idx="7931">
                  <c:v>34263.0</c:v>
                </c:pt>
                <c:pt idx="7932">
                  <c:v>34264.0</c:v>
                </c:pt>
                <c:pt idx="7933">
                  <c:v>34267.0</c:v>
                </c:pt>
                <c:pt idx="7934">
                  <c:v>34268.0</c:v>
                </c:pt>
                <c:pt idx="7935">
                  <c:v>34269.0</c:v>
                </c:pt>
                <c:pt idx="7936">
                  <c:v>34270.0</c:v>
                </c:pt>
                <c:pt idx="7937">
                  <c:v>34271.0</c:v>
                </c:pt>
                <c:pt idx="7938">
                  <c:v>34274.0</c:v>
                </c:pt>
                <c:pt idx="7939">
                  <c:v>34275.0</c:v>
                </c:pt>
                <c:pt idx="7940">
                  <c:v>34276.0</c:v>
                </c:pt>
                <c:pt idx="7941">
                  <c:v>34277.0</c:v>
                </c:pt>
                <c:pt idx="7942">
                  <c:v>34278.0</c:v>
                </c:pt>
                <c:pt idx="7943">
                  <c:v>34281.0</c:v>
                </c:pt>
                <c:pt idx="7944">
                  <c:v>34282.0</c:v>
                </c:pt>
                <c:pt idx="7945">
                  <c:v>34283.0</c:v>
                </c:pt>
                <c:pt idx="7946">
                  <c:v>34285.0</c:v>
                </c:pt>
                <c:pt idx="7947">
                  <c:v>34288.0</c:v>
                </c:pt>
                <c:pt idx="7948">
                  <c:v>34289.0</c:v>
                </c:pt>
                <c:pt idx="7949">
                  <c:v>34290.0</c:v>
                </c:pt>
                <c:pt idx="7950">
                  <c:v>34291.0</c:v>
                </c:pt>
                <c:pt idx="7951">
                  <c:v>34292.0</c:v>
                </c:pt>
                <c:pt idx="7952">
                  <c:v>34295.0</c:v>
                </c:pt>
                <c:pt idx="7953">
                  <c:v>34296.0</c:v>
                </c:pt>
                <c:pt idx="7954">
                  <c:v>34297.0</c:v>
                </c:pt>
                <c:pt idx="7955">
                  <c:v>34299.0</c:v>
                </c:pt>
                <c:pt idx="7956">
                  <c:v>34302.0</c:v>
                </c:pt>
                <c:pt idx="7957">
                  <c:v>34303.0</c:v>
                </c:pt>
                <c:pt idx="7958">
                  <c:v>34304.0</c:v>
                </c:pt>
                <c:pt idx="7959">
                  <c:v>34305.0</c:v>
                </c:pt>
                <c:pt idx="7960">
                  <c:v>34306.0</c:v>
                </c:pt>
                <c:pt idx="7961">
                  <c:v>34309.0</c:v>
                </c:pt>
                <c:pt idx="7962">
                  <c:v>34310.0</c:v>
                </c:pt>
                <c:pt idx="7963">
                  <c:v>34311.0</c:v>
                </c:pt>
                <c:pt idx="7964">
                  <c:v>34312.0</c:v>
                </c:pt>
                <c:pt idx="7965">
                  <c:v>34313.0</c:v>
                </c:pt>
                <c:pt idx="7966">
                  <c:v>34316.0</c:v>
                </c:pt>
                <c:pt idx="7967">
                  <c:v>34317.0</c:v>
                </c:pt>
                <c:pt idx="7968">
                  <c:v>34318.0</c:v>
                </c:pt>
                <c:pt idx="7969">
                  <c:v>34319.0</c:v>
                </c:pt>
                <c:pt idx="7970">
                  <c:v>34320.0</c:v>
                </c:pt>
                <c:pt idx="7971">
                  <c:v>34323.0</c:v>
                </c:pt>
                <c:pt idx="7972">
                  <c:v>34324.0</c:v>
                </c:pt>
                <c:pt idx="7973">
                  <c:v>34325.0</c:v>
                </c:pt>
                <c:pt idx="7974">
                  <c:v>34326.0</c:v>
                </c:pt>
                <c:pt idx="7975">
                  <c:v>34330.0</c:v>
                </c:pt>
                <c:pt idx="7976">
                  <c:v>34331.0</c:v>
                </c:pt>
                <c:pt idx="7977">
                  <c:v>34332.0</c:v>
                </c:pt>
                <c:pt idx="7978">
                  <c:v>34333.0</c:v>
                </c:pt>
                <c:pt idx="7979">
                  <c:v>34334.0</c:v>
                </c:pt>
                <c:pt idx="7980">
                  <c:v>34337.0</c:v>
                </c:pt>
                <c:pt idx="7981">
                  <c:v>34338.0</c:v>
                </c:pt>
                <c:pt idx="7982">
                  <c:v>34339.0</c:v>
                </c:pt>
                <c:pt idx="7983">
                  <c:v>34340.0</c:v>
                </c:pt>
                <c:pt idx="7984">
                  <c:v>34341.0</c:v>
                </c:pt>
                <c:pt idx="7985">
                  <c:v>34344.0</c:v>
                </c:pt>
                <c:pt idx="7986">
                  <c:v>34345.0</c:v>
                </c:pt>
                <c:pt idx="7987">
                  <c:v>34346.0</c:v>
                </c:pt>
                <c:pt idx="7988">
                  <c:v>34347.0</c:v>
                </c:pt>
                <c:pt idx="7989">
                  <c:v>34348.0</c:v>
                </c:pt>
                <c:pt idx="7990">
                  <c:v>34352.0</c:v>
                </c:pt>
                <c:pt idx="7991">
                  <c:v>34353.0</c:v>
                </c:pt>
                <c:pt idx="7992">
                  <c:v>34354.0</c:v>
                </c:pt>
                <c:pt idx="7993">
                  <c:v>34355.0</c:v>
                </c:pt>
                <c:pt idx="7994">
                  <c:v>34358.0</c:v>
                </c:pt>
                <c:pt idx="7995">
                  <c:v>34359.0</c:v>
                </c:pt>
                <c:pt idx="7996">
                  <c:v>34360.0</c:v>
                </c:pt>
                <c:pt idx="7997">
                  <c:v>34361.0</c:v>
                </c:pt>
                <c:pt idx="7998">
                  <c:v>34362.0</c:v>
                </c:pt>
                <c:pt idx="7999">
                  <c:v>34365.0</c:v>
                </c:pt>
                <c:pt idx="8000">
                  <c:v>34366.0</c:v>
                </c:pt>
                <c:pt idx="8001">
                  <c:v>34367.0</c:v>
                </c:pt>
                <c:pt idx="8002">
                  <c:v>34368.0</c:v>
                </c:pt>
                <c:pt idx="8003">
                  <c:v>34369.0</c:v>
                </c:pt>
                <c:pt idx="8004">
                  <c:v>34372.0</c:v>
                </c:pt>
                <c:pt idx="8005">
                  <c:v>34373.0</c:v>
                </c:pt>
                <c:pt idx="8006">
                  <c:v>34374.0</c:v>
                </c:pt>
                <c:pt idx="8007">
                  <c:v>34375.0</c:v>
                </c:pt>
                <c:pt idx="8008">
                  <c:v>34376.0</c:v>
                </c:pt>
                <c:pt idx="8009">
                  <c:v>34379.0</c:v>
                </c:pt>
                <c:pt idx="8010">
                  <c:v>34380.0</c:v>
                </c:pt>
                <c:pt idx="8011">
                  <c:v>34381.0</c:v>
                </c:pt>
                <c:pt idx="8012">
                  <c:v>34382.0</c:v>
                </c:pt>
                <c:pt idx="8013">
                  <c:v>34383.0</c:v>
                </c:pt>
                <c:pt idx="8014">
                  <c:v>34387.0</c:v>
                </c:pt>
                <c:pt idx="8015">
                  <c:v>34388.0</c:v>
                </c:pt>
                <c:pt idx="8016">
                  <c:v>34389.0</c:v>
                </c:pt>
                <c:pt idx="8017">
                  <c:v>34390.0</c:v>
                </c:pt>
                <c:pt idx="8018">
                  <c:v>34393.0</c:v>
                </c:pt>
                <c:pt idx="8019">
                  <c:v>34394.0</c:v>
                </c:pt>
                <c:pt idx="8020">
                  <c:v>34395.0</c:v>
                </c:pt>
                <c:pt idx="8021">
                  <c:v>34396.0</c:v>
                </c:pt>
                <c:pt idx="8022">
                  <c:v>34397.0</c:v>
                </c:pt>
                <c:pt idx="8023">
                  <c:v>34400.0</c:v>
                </c:pt>
                <c:pt idx="8024">
                  <c:v>34401.0</c:v>
                </c:pt>
                <c:pt idx="8025">
                  <c:v>34402.0</c:v>
                </c:pt>
                <c:pt idx="8026">
                  <c:v>34403.0</c:v>
                </c:pt>
                <c:pt idx="8027">
                  <c:v>34404.0</c:v>
                </c:pt>
                <c:pt idx="8028">
                  <c:v>34407.0</c:v>
                </c:pt>
                <c:pt idx="8029">
                  <c:v>34408.0</c:v>
                </c:pt>
                <c:pt idx="8030">
                  <c:v>34409.0</c:v>
                </c:pt>
                <c:pt idx="8031">
                  <c:v>34410.0</c:v>
                </c:pt>
                <c:pt idx="8032">
                  <c:v>34411.0</c:v>
                </c:pt>
                <c:pt idx="8033">
                  <c:v>34414.0</c:v>
                </c:pt>
                <c:pt idx="8034">
                  <c:v>34415.0</c:v>
                </c:pt>
                <c:pt idx="8035">
                  <c:v>34416.0</c:v>
                </c:pt>
                <c:pt idx="8036">
                  <c:v>34417.0</c:v>
                </c:pt>
                <c:pt idx="8037">
                  <c:v>34418.0</c:v>
                </c:pt>
                <c:pt idx="8038">
                  <c:v>34421.0</c:v>
                </c:pt>
                <c:pt idx="8039">
                  <c:v>34422.0</c:v>
                </c:pt>
                <c:pt idx="8040">
                  <c:v>34423.0</c:v>
                </c:pt>
                <c:pt idx="8041">
                  <c:v>34424.0</c:v>
                </c:pt>
                <c:pt idx="8042">
                  <c:v>34428.0</c:v>
                </c:pt>
                <c:pt idx="8043">
                  <c:v>34429.0</c:v>
                </c:pt>
                <c:pt idx="8044">
                  <c:v>34430.0</c:v>
                </c:pt>
                <c:pt idx="8045">
                  <c:v>34431.0</c:v>
                </c:pt>
                <c:pt idx="8046">
                  <c:v>34432.0</c:v>
                </c:pt>
                <c:pt idx="8047">
                  <c:v>34435.0</c:v>
                </c:pt>
                <c:pt idx="8048">
                  <c:v>34436.0</c:v>
                </c:pt>
                <c:pt idx="8049">
                  <c:v>34437.0</c:v>
                </c:pt>
                <c:pt idx="8050">
                  <c:v>34438.0</c:v>
                </c:pt>
                <c:pt idx="8051">
                  <c:v>34439.0</c:v>
                </c:pt>
                <c:pt idx="8052">
                  <c:v>34442.0</c:v>
                </c:pt>
                <c:pt idx="8053">
                  <c:v>34443.0</c:v>
                </c:pt>
                <c:pt idx="8054">
                  <c:v>34444.0</c:v>
                </c:pt>
                <c:pt idx="8055">
                  <c:v>34445.0</c:v>
                </c:pt>
                <c:pt idx="8056">
                  <c:v>34446.0</c:v>
                </c:pt>
                <c:pt idx="8057">
                  <c:v>34449.0</c:v>
                </c:pt>
                <c:pt idx="8058">
                  <c:v>34450.0</c:v>
                </c:pt>
                <c:pt idx="8059">
                  <c:v>34452.0</c:v>
                </c:pt>
                <c:pt idx="8060">
                  <c:v>34453.0</c:v>
                </c:pt>
                <c:pt idx="8061">
                  <c:v>34456.0</c:v>
                </c:pt>
                <c:pt idx="8062">
                  <c:v>34457.0</c:v>
                </c:pt>
                <c:pt idx="8063">
                  <c:v>34458.0</c:v>
                </c:pt>
                <c:pt idx="8064">
                  <c:v>34459.0</c:v>
                </c:pt>
                <c:pt idx="8065">
                  <c:v>34460.0</c:v>
                </c:pt>
                <c:pt idx="8066">
                  <c:v>34463.0</c:v>
                </c:pt>
                <c:pt idx="8067">
                  <c:v>34464.0</c:v>
                </c:pt>
                <c:pt idx="8068">
                  <c:v>34465.0</c:v>
                </c:pt>
                <c:pt idx="8069">
                  <c:v>34466.0</c:v>
                </c:pt>
                <c:pt idx="8070">
                  <c:v>34467.0</c:v>
                </c:pt>
                <c:pt idx="8071">
                  <c:v>34470.0</c:v>
                </c:pt>
                <c:pt idx="8072">
                  <c:v>34471.0</c:v>
                </c:pt>
                <c:pt idx="8073">
                  <c:v>34472.0</c:v>
                </c:pt>
                <c:pt idx="8074">
                  <c:v>34473.0</c:v>
                </c:pt>
                <c:pt idx="8075">
                  <c:v>34474.0</c:v>
                </c:pt>
                <c:pt idx="8076">
                  <c:v>34477.0</c:v>
                </c:pt>
                <c:pt idx="8077">
                  <c:v>34478.0</c:v>
                </c:pt>
                <c:pt idx="8078">
                  <c:v>34479.0</c:v>
                </c:pt>
                <c:pt idx="8079">
                  <c:v>34480.0</c:v>
                </c:pt>
                <c:pt idx="8080">
                  <c:v>34481.0</c:v>
                </c:pt>
                <c:pt idx="8081">
                  <c:v>34485.0</c:v>
                </c:pt>
                <c:pt idx="8082">
                  <c:v>34486.0</c:v>
                </c:pt>
                <c:pt idx="8083">
                  <c:v>34487.0</c:v>
                </c:pt>
                <c:pt idx="8084">
                  <c:v>34488.0</c:v>
                </c:pt>
                <c:pt idx="8085">
                  <c:v>34491.0</c:v>
                </c:pt>
                <c:pt idx="8086">
                  <c:v>34492.0</c:v>
                </c:pt>
                <c:pt idx="8087">
                  <c:v>34493.0</c:v>
                </c:pt>
                <c:pt idx="8088">
                  <c:v>34494.0</c:v>
                </c:pt>
                <c:pt idx="8089">
                  <c:v>34495.0</c:v>
                </c:pt>
                <c:pt idx="8090">
                  <c:v>34498.0</c:v>
                </c:pt>
                <c:pt idx="8091">
                  <c:v>34499.0</c:v>
                </c:pt>
                <c:pt idx="8092">
                  <c:v>34500.0</c:v>
                </c:pt>
                <c:pt idx="8093">
                  <c:v>34501.0</c:v>
                </c:pt>
                <c:pt idx="8094">
                  <c:v>34502.0</c:v>
                </c:pt>
                <c:pt idx="8095">
                  <c:v>34505.0</c:v>
                </c:pt>
                <c:pt idx="8096">
                  <c:v>34506.0</c:v>
                </c:pt>
                <c:pt idx="8097">
                  <c:v>34507.0</c:v>
                </c:pt>
                <c:pt idx="8098">
                  <c:v>34508.0</c:v>
                </c:pt>
                <c:pt idx="8099">
                  <c:v>34509.0</c:v>
                </c:pt>
                <c:pt idx="8100">
                  <c:v>34512.0</c:v>
                </c:pt>
                <c:pt idx="8101">
                  <c:v>34513.0</c:v>
                </c:pt>
                <c:pt idx="8102">
                  <c:v>34514.0</c:v>
                </c:pt>
                <c:pt idx="8103">
                  <c:v>34515.0</c:v>
                </c:pt>
                <c:pt idx="8104">
                  <c:v>34516.0</c:v>
                </c:pt>
                <c:pt idx="8105">
                  <c:v>34520.0</c:v>
                </c:pt>
                <c:pt idx="8106">
                  <c:v>34521.0</c:v>
                </c:pt>
                <c:pt idx="8107">
                  <c:v>34522.0</c:v>
                </c:pt>
                <c:pt idx="8108">
                  <c:v>34523.0</c:v>
                </c:pt>
                <c:pt idx="8109">
                  <c:v>34526.0</c:v>
                </c:pt>
                <c:pt idx="8110">
                  <c:v>34527.0</c:v>
                </c:pt>
                <c:pt idx="8111">
                  <c:v>34528.0</c:v>
                </c:pt>
                <c:pt idx="8112">
                  <c:v>34529.0</c:v>
                </c:pt>
                <c:pt idx="8113">
                  <c:v>34530.0</c:v>
                </c:pt>
                <c:pt idx="8114">
                  <c:v>34533.0</c:v>
                </c:pt>
                <c:pt idx="8115">
                  <c:v>34534.0</c:v>
                </c:pt>
                <c:pt idx="8116">
                  <c:v>34535.0</c:v>
                </c:pt>
                <c:pt idx="8117">
                  <c:v>34536.0</c:v>
                </c:pt>
                <c:pt idx="8118">
                  <c:v>34537.0</c:v>
                </c:pt>
                <c:pt idx="8119">
                  <c:v>34540.0</c:v>
                </c:pt>
                <c:pt idx="8120">
                  <c:v>34541.0</c:v>
                </c:pt>
                <c:pt idx="8121">
                  <c:v>34542.0</c:v>
                </c:pt>
                <c:pt idx="8122">
                  <c:v>34543.0</c:v>
                </c:pt>
                <c:pt idx="8123">
                  <c:v>34544.0</c:v>
                </c:pt>
                <c:pt idx="8124">
                  <c:v>34547.0</c:v>
                </c:pt>
                <c:pt idx="8125">
                  <c:v>34548.0</c:v>
                </c:pt>
                <c:pt idx="8126">
                  <c:v>34549.0</c:v>
                </c:pt>
                <c:pt idx="8127">
                  <c:v>34550.0</c:v>
                </c:pt>
                <c:pt idx="8128">
                  <c:v>34551.0</c:v>
                </c:pt>
                <c:pt idx="8129">
                  <c:v>34554.0</c:v>
                </c:pt>
                <c:pt idx="8130">
                  <c:v>34555.0</c:v>
                </c:pt>
                <c:pt idx="8131">
                  <c:v>34556.0</c:v>
                </c:pt>
                <c:pt idx="8132">
                  <c:v>34557.0</c:v>
                </c:pt>
                <c:pt idx="8133">
                  <c:v>34558.0</c:v>
                </c:pt>
                <c:pt idx="8134">
                  <c:v>34561.0</c:v>
                </c:pt>
                <c:pt idx="8135">
                  <c:v>34562.0</c:v>
                </c:pt>
                <c:pt idx="8136">
                  <c:v>34563.0</c:v>
                </c:pt>
                <c:pt idx="8137">
                  <c:v>34564.0</c:v>
                </c:pt>
                <c:pt idx="8138">
                  <c:v>34565.0</c:v>
                </c:pt>
                <c:pt idx="8139">
                  <c:v>34568.0</c:v>
                </c:pt>
                <c:pt idx="8140">
                  <c:v>34569.0</c:v>
                </c:pt>
                <c:pt idx="8141">
                  <c:v>34570.0</c:v>
                </c:pt>
                <c:pt idx="8142">
                  <c:v>34571.0</c:v>
                </c:pt>
                <c:pt idx="8143">
                  <c:v>34572.0</c:v>
                </c:pt>
                <c:pt idx="8144">
                  <c:v>34575.0</c:v>
                </c:pt>
                <c:pt idx="8145">
                  <c:v>34576.0</c:v>
                </c:pt>
                <c:pt idx="8146">
                  <c:v>34577.0</c:v>
                </c:pt>
                <c:pt idx="8147">
                  <c:v>34578.0</c:v>
                </c:pt>
                <c:pt idx="8148">
                  <c:v>34579.0</c:v>
                </c:pt>
                <c:pt idx="8149">
                  <c:v>34583.0</c:v>
                </c:pt>
                <c:pt idx="8150">
                  <c:v>34584.0</c:v>
                </c:pt>
                <c:pt idx="8151">
                  <c:v>34585.0</c:v>
                </c:pt>
                <c:pt idx="8152">
                  <c:v>34586.0</c:v>
                </c:pt>
                <c:pt idx="8153">
                  <c:v>34589.0</c:v>
                </c:pt>
                <c:pt idx="8154">
                  <c:v>34590.0</c:v>
                </c:pt>
                <c:pt idx="8155">
                  <c:v>34591.0</c:v>
                </c:pt>
                <c:pt idx="8156">
                  <c:v>34592.0</c:v>
                </c:pt>
                <c:pt idx="8157">
                  <c:v>34593.0</c:v>
                </c:pt>
                <c:pt idx="8158">
                  <c:v>34596.0</c:v>
                </c:pt>
                <c:pt idx="8159">
                  <c:v>34597.0</c:v>
                </c:pt>
                <c:pt idx="8160">
                  <c:v>34598.0</c:v>
                </c:pt>
                <c:pt idx="8161">
                  <c:v>34599.0</c:v>
                </c:pt>
                <c:pt idx="8162">
                  <c:v>34600.0</c:v>
                </c:pt>
                <c:pt idx="8163">
                  <c:v>34603.0</c:v>
                </c:pt>
                <c:pt idx="8164">
                  <c:v>34604.0</c:v>
                </c:pt>
                <c:pt idx="8165">
                  <c:v>34605.0</c:v>
                </c:pt>
                <c:pt idx="8166">
                  <c:v>34606.0</c:v>
                </c:pt>
                <c:pt idx="8167">
                  <c:v>34607.0</c:v>
                </c:pt>
                <c:pt idx="8168">
                  <c:v>34610.0</c:v>
                </c:pt>
                <c:pt idx="8169">
                  <c:v>34611.0</c:v>
                </c:pt>
                <c:pt idx="8170">
                  <c:v>34612.0</c:v>
                </c:pt>
                <c:pt idx="8171">
                  <c:v>34613.0</c:v>
                </c:pt>
                <c:pt idx="8172">
                  <c:v>34614.0</c:v>
                </c:pt>
                <c:pt idx="8173">
                  <c:v>34618.0</c:v>
                </c:pt>
                <c:pt idx="8174">
                  <c:v>34619.0</c:v>
                </c:pt>
                <c:pt idx="8175">
                  <c:v>34620.0</c:v>
                </c:pt>
                <c:pt idx="8176">
                  <c:v>34621.0</c:v>
                </c:pt>
                <c:pt idx="8177">
                  <c:v>34624.0</c:v>
                </c:pt>
                <c:pt idx="8178">
                  <c:v>34625.0</c:v>
                </c:pt>
                <c:pt idx="8179">
                  <c:v>34626.0</c:v>
                </c:pt>
                <c:pt idx="8180">
                  <c:v>34627.0</c:v>
                </c:pt>
                <c:pt idx="8181">
                  <c:v>34628.0</c:v>
                </c:pt>
                <c:pt idx="8182">
                  <c:v>34631.0</c:v>
                </c:pt>
                <c:pt idx="8183">
                  <c:v>34632.0</c:v>
                </c:pt>
                <c:pt idx="8184">
                  <c:v>34633.0</c:v>
                </c:pt>
                <c:pt idx="8185">
                  <c:v>34634.0</c:v>
                </c:pt>
                <c:pt idx="8186">
                  <c:v>34635.0</c:v>
                </c:pt>
                <c:pt idx="8187">
                  <c:v>34638.0</c:v>
                </c:pt>
                <c:pt idx="8188">
                  <c:v>34639.0</c:v>
                </c:pt>
                <c:pt idx="8189">
                  <c:v>34640.0</c:v>
                </c:pt>
                <c:pt idx="8190">
                  <c:v>34641.0</c:v>
                </c:pt>
                <c:pt idx="8191">
                  <c:v>34642.0</c:v>
                </c:pt>
                <c:pt idx="8192">
                  <c:v>34645.0</c:v>
                </c:pt>
                <c:pt idx="8193">
                  <c:v>34646.0</c:v>
                </c:pt>
                <c:pt idx="8194">
                  <c:v>34647.0</c:v>
                </c:pt>
                <c:pt idx="8195">
                  <c:v>34648.0</c:v>
                </c:pt>
                <c:pt idx="8196">
                  <c:v>34652.0</c:v>
                </c:pt>
                <c:pt idx="8197">
                  <c:v>34653.0</c:v>
                </c:pt>
                <c:pt idx="8198">
                  <c:v>34654.0</c:v>
                </c:pt>
                <c:pt idx="8199">
                  <c:v>34655.0</c:v>
                </c:pt>
                <c:pt idx="8200">
                  <c:v>34656.0</c:v>
                </c:pt>
                <c:pt idx="8201">
                  <c:v>34659.0</c:v>
                </c:pt>
                <c:pt idx="8202">
                  <c:v>34660.0</c:v>
                </c:pt>
                <c:pt idx="8203">
                  <c:v>34661.0</c:v>
                </c:pt>
                <c:pt idx="8204">
                  <c:v>34663.0</c:v>
                </c:pt>
                <c:pt idx="8205">
                  <c:v>34666.0</c:v>
                </c:pt>
                <c:pt idx="8206">
                  <c:v>34667.0</c:v>
                </c:pt>
                <c:pt idx="8207">
                  <c:v>34668.0</c:v>
                </c:pt>
                <c:pt idx="8208">
                  <c:v>34669.0</c:v>
                </c:pt>
                <c:pt idx="8209">
                  <c:v>34670.0</c:v>
                </c:pt>
                <c:pt idx="8210">
                  <c:v>34673.0</c:v>
                </c:pt>
                <c:pt idx="8211">
                  <c:v>34674.0</c:v>
                </c:pt>
                <c:pt idx="8212">
                  <c:v>34675.0</c:v>
                </c:pt>
                <c:pt idx="8213">
                  <c:v>34676.0</c:v>
                </c:pt>
                <c:pt idx="8214">
                  <c:v>34677.0</c:v>
                </c:pt>
                <c:pt idx="8215">
                  <c:v>34680.0</c:v>
                </c:pt>
                <c:pt idx="8216">
                  <c:v>34681.0</c:v>
                </c:pt>
                <c:pt idx="8217">
                  <c:v>34682.0</c:v>
                </c:pt>
                <c:pt idx="8218">
                  <c:v>34683.0</c:v>
                </c:pt>
                <c:pt idx="8219">
                  <c:v>34684.0</c:v>
                </c:pt>
                <c:pt idx="8220">
                  <c:v>34687.0</c:v>
                </c:pt>
                <c:pt idx="8221">
                  <c:v>34688.0</c:v>
                </c:pt>
                <c:pt idx="8222">
                  <c:v>34689.0</c:v>
                </c:pt>
                <c:pt idx="8223">
                  <c:v>34690.0</c:v>
                </c:pt>
                <c:pt idx="8224">
                  <c:v>34691.0</c:v>
                </c:pt>
                <c:pt idx="8225">
                  <c:v>34695.0</c:v>
                </c:pt>
                <c:pt idx="8226">
                  <c:v>34696.0</c:v>
                </c:pt>
                <c:pt idx="8227">
                  <c:v>34697.0</c:v>
                </c:pt>
                <c:pt idx="8228">
                  <c:v>34698.0</c:v>
                </c:pt>
                <c:pt idx="8229">
                  <c:v>34702.0</c:v>
                </c:pt>
                <c:pt idx="8230">
                  <c:v>34703.0</c:v>
                </c:pt>
                <c:pt idx="8231">
                  <c:v>34704.0</c:v>
                </c:pt>
                <c:pt idx="8232">
                  <c:v>34705.0</c:v>
                </c:pt>
                <c:pt idx="8233">
                  <c:v>34708.0</c:v>
                </c:pt>
                <c:pt idx="8234">
                  <c:v>34709.0</c:v>
                </c:pt>
                <c:pt idx="8235">
                  <c:v>34710.0</c:v>
                </c:pt>
                <c:pt idx="8236">
                  <c:v>34711.0</c:v>
                </c:pt>
                <c:pt idx="8237">
                  <c:v>34712.0</c:v>
                </c:pt>
                <c:pt idx="8238">
                  <c:v>34716.0</c:v>
                </c:pt>
                <c:pt idx="8239">
                  <c:v>34717.0</c:v>
                </c:pt>
                <c:pt idx="8240">
                  <c:v>34718.0</c:v>
                </c:pt>
                <c:pt idx="8241">
                  <c:v>34719.0</c:v>
                </c:pt>
                <c:pt idx="8242">
                  <c:v>34722.0</c:v>
                </c:pt>
                <c:pt idx="8243">
                  <c:v>34723.0</c:v>
                </c:pt>
                <c:pt idx="8244">
                  <c:v>34724.0</c:v>
                </c:pt>
                <c:pt idx="8245">
                  <c:v>34725.0</c:v>
                </c:pt>
                <c:pt idx="8246">
                  <c:v>34726.0</c:v>
                </c:pt>
                <c:pt idx="8247">
                  <c:v>34729.0</c:v>
                </c:pt>
                <c:pt idx="8248">
                  <c:v>34730.0</c:v>
                </c:pt>
                <c:pt idx="8249">
                  <c:v>34731.0</c:v>
                </c:pt>
                <c:pt idx="8250">
                  <c:v>34732.0</c:v>
                </c:pt>
                <c:pt idx="8251">
                  <c:v>34733.0</c:v>
                </c:pt>
                <c:pt idx="8252">
                  <c:v>34736.0</c:v>
                </c:pt>
                <c:pt idx="8253">
                  <c:v>34737.0</c:v>
                </c:pt>
                <c:pt idx="8254">
                  <c:v>34738.0</c:v>
                </c:pt>
                <c:pt idx="8255">
                  <c:v>34739.0</c:v>
                </c:pt>
                <c:pt idx="8256">
                  <c:v>34740.0</c:v>
                </c:pt>
                <c:pt idx="8257">
                  <c:v>34743.0</c:v>
                </c:pt>
                <c:pt idx="8258">
                  <c:v>34744.0</c:v>
                </c:pt>
                <c:pt idx="8259">
                  <c:v>34745.0</c:v>
                </c:pt>
                <c:pt idx="8260">
                  <c:v>34746.0</c:v>
                </c:pt>
                <c:pt idx="8261">
                  <c:v>34747.0</c:v>
                </c:pt>
                <c:pt idx="8262">
                  <c:v>34751.0</c:v>
                </c:pt>
                <c:pt idx="8263">
                  <c:v>34752.0</c:v>
                </c:pt>
                <c:pt idx="8264">
                  <c:v>34753.0</c:v>
                </c:pt>
                <c:pt idx="8265">
                  <c:v>34754.0</c:v>
                </c:pt>
                <c:pt idx="8266">
                  <c:v>34757.0</c:v>
                </c:pt>
                <c:pt idx="8267">
                  <c:v>34758.0</c:v>
                </c:pt>
                <c:pt idx="8268">
                  <c:v>34759.0</c:v>
                </c:pt>
                <c:pt idx="8269">
                  <c:v>34760.0</c:v>
                </c:pt>
                <c:pt idx="8270">
                  <c:v>34761.0</c:v>
                </c:pt>
                <c:pt idx="8271">
                  <c:v>34764.0</c:v>
                </c:pt>
                <c:pt idx="8272">
                  <c:v>34765.0</c:v>
                </c:pt>
                <c:pt idx="8273">
                  <c:v>34766.0</c:v>
                </c:pt>
                <c:pt idx="8274">
                  <c:v>34767.0</c:v>
                </c:pt>
                <c:pt idx="8275">
                  <c:v>34768.0</c:v>
                </c:pt>
                <c:pt idx="8276">
                  <c:v>34771.0</c:v>
                </c:pt>
                <c:pt idx="8277">
                  <c:v>34772.0</c:v>
                </c:pt>
                <c:pt idx="8278">
                  <c:v>34773.0</c:v>
                </c:pt>
                <c:pt idx="8279">
                  <c:v>34774.0</c:v>
                </c:pt>
                <c:pt idx="8280">
                  <c:v>34775.0</c:v>
                </c:pt>
                <c:pt idx="8281">
                  <c:v>34778.0</c:v>
                </c:pt>
                <c:pt idx="8282">
                  <c:v>34779.0</c:v>
                </c:pt>
                <c:pt idx="8283">
                  <c:v>34780.0</c:v>
                </c:pt>
                <c:pt idx="8284">
                  <c:v>34781.0</c:v>
                </c:pt>
                <c:pt idx="8285">
                  <c:v>34782.0</c:v>
                </c:pt>
                <c:pt idx="8286">
                  <c:v>34785.0</c:v>
                </c:pt>
                <c:pt idx="8287">
                  <c:v>34786.0</c:v>
                </c:pt>
                <c:pt idx="8288">
                  <c:v>34787.0</c:v>
                </c:pt>
                <c:pt idx="8289">
                  <c:v>34788.0</c:v>
                </c:pt>
                <c:pt idx="8290">
                  <c:v>34789.0</c:v>
                </c:pt>
                <c:pt idx="8291">
                  <c:v>34792.0</c:v>
                </c:pt>
                <c:pt idx="8292">
                  <c:v>34793.0</c:v>
                </c:pt>
                <c:pt idx="8293">
                  <c:v>34794.0</c:v>
                </c:pt>
                <c:pt idx="8294">
                  <c:v>34795.0</c:v>
                </c:pt>
                <c:pt idx="8295">
                  <c:v>34796.0</c:v>
                </c:pt>
                <c:pt idx="8296">
                  <c:v>34799.0</c:v>
                </c:pt>
                <c:pt idx="8297">
                  <c:v>34800.0</c:v>
                </c:pt>
                <c:pt idx="8298">
                  <c:v>34801.0</c:v>
                </c:pt>
                <c:pt idx="8299">
                  <c:v>34802.0</c:v>
                </c:pt>
                <c:pt idx="8300">
                  <c:v>34806.0</c:v>
                </c:pt>
                <c:pt idx="8301">
                  <c:v>34807.0</c:v>
                </c:pt>
                <c:pt idx="8302">
                  <c:v>34808.0</c:v>
                </c:pt>
                <c:pt idx="8303">
                  <c:v>34809.0</c:v>
                </c:pt>
                <c:pt idx="8304">
                  <c:v>34810.0</c:v>
                </c:pt>
                <c:pt idx="8305">
                  <c:v>34813.0</c:v>
                </c:pt>
                <c:pt idx="8306">
                  <c:v>34814.0</c:v>
                </c:pt>
                <c:pt idx="8307">
                  <c:v>34815.0</c:v>
                </c:pt>
                <c:pt idx="8308">
                  <c:v>34816.0</c:v>
                </c:pt>
                <c:pt idx="8309">
                  <c:v>34817.0</c:v>
                </c:pt>
                <c:pt idx="8310">
                  <c:v>34820.0</c:v>
                </c:pt>
                <c:pt idx="8311">
                  <c:v>34821.0</c:v>
                </c:pt>
                <c:pt idx="8312">
                  <c:v>34822.0</c:v>
                </c:pt>
                <c:pt idx="8313">
                  <c:v>34823.0</c:v>
                </c:pt>
                <c:pt idx="8314">
                  <c:v>34824.0</c:v>
                </c:pt>
                <c:pt idx="8315">
                  <c:v>34827.0</c:v>
                </c:pt>
                <c:pt idx="8316">
                  <c:v>34828.0</c:v>
                </c:pt>
                <c:pt idx="8317">
                  <c:v>34829.0</c:v>
                </c:pt>
                <c:pt idx="8318">
                  <c:v>34830.0</c:v>
                </c:pt>
                <c:pt idx="8319">
                  <c:v>34831.0</c:v>
                </c:pt>
                <c:pt idx="8320">
                  <c:v>34834.0</c:v>
                </c:pt>
                <c:pt idx="8321">
                  <c:v>34835.0</c:v>
                </c:pt>
                <c:pt idx="8322">
                  <c:v>34836.0</c:v>
                </c:pt>
                <c:pt idx="8323">
                  <c:v>34837.0</c:v>
                </c:pt>
                <c:pt idx="8324">
                  <c:v>34838.0</c:v>
                </c:pt>
                <c:pt idx="8325">
                  <c:v>34841.0</c:v>
                </c:pt>
                <c:pt idx="8326">
                  <c:v>34842.0</c:v>
                </c:pt>
                <c:pt idx="8327">
                  <c:v>34843.0</c:v>
                </c:pt>
                <c:pt idx="8328">
                  <c:v>34844.0</c:v>
                </c:pt>
                <c:pt idx="8329">
                  <c:v>34845.0</c:v>
                </c:pt>
                <c:pt idx="8330">
                  <c:v>34849.0</c:v>
                </c:pt>
                <c:pt idx="8331">
                  <c:v>34850.0</c:v>
                </c:pt>
                <c:pt idx="8332">
                  <c:v>34851.0</c:v>
                </c:pt>
                <c:pt idx="8333">
                  <c:v>34852.0</c:v>
                </c:pt>
                <c:pt idx="8334">
                  <c:v>34855.0</c:v>
                </c:pt>
                <c:pt idx="8335">
                  <c:v>34856.0</c:v>
                </c:pt>
                <c:pt idx="8336">
                  <c:v>34857.0</c:v>
                </c:pt>
                <c:pt idx="8337">
                  <c:v>34858.0</c:v>
                </c:pt>
                <c:pt idx="8338">
                  <c:v>34859.0</c:v>
                </c:pt>
                <c:pt idx="8339">
                  <c:v>34862.0</c:v>
                </c:pt>
                <c:pt idx="8340">
                  <c:v>34863.0</c:v>
                </c:pt>
                <c:pt idx="8341">
                  <c:v>34864.0</c:v>
                </c:pt>
                <c:pt idx="8342">
                  <c:v>34865.0</c:v>
                </c:pt>
                <c:pt idx="8343">
                  <c:v>34866.0</c:v>
                </c:pt>
                <c:pt idx="8344">
                  <c:v>34869.0</c:v>
                </c:pt>
                <c:pt idx="8345">
                  <c:v>34870.0</c:v>
                </c:pt>
                <c:pt idx="8346">
                  <c:v>34871.0</c:v>
                </c:pt>
                <c:pt idx="8347">
                  <c:v>34872.0</c:v>
                </c:pt>
                <c:pt idx="8348">
                  <c:v>34873.0</c:v>
                </c:pt>
                <c:pt idx="8349">
                  <c:v>34876.0</c:v>
                </c:pt>
                <c:pt idx="8350">
                  <c:v>34877.0</c:v>
                </c:pt>
                <c:pt idx="8351">
                  <c:v>34878.0</c:v>
                </c:pt>
                <c:pt idx="8352">
                  <c:v>34879.0</c:v>
                </c:pt>
                <c:pt idx="8353">
                  <c:v>34880.0</c:v>
                </c:pt>
                <c:pt idx="8354">
                  <c:v>34883.0</c:v>
                </c:pt>
                <c:pt idx="8355">
                  <c:v>34885.0</c:v>
                </c:pt>
                <c:pt idx="8356">
                  <c:v>34886.0</c:v>
                </c:pt>
                <c:pt idx="8357">
                  <c:v>34887.0</c:v>
                </c:pt>
                <c:pt idx="8358">
                  <c:v>34890.0</c:v>
                </c:pt>
                <c:pt idx="8359">
                  <c:v>34891.0</c:v>
                </c:pt>
                <c:pt idx="8360">
                  <c:v>34892.0</c:v>
                </c:pt>
                <c:pt idx="8361">
                  <c:v>34893.0</c:v>
                </c:pt>
                <c:pt idx="8362">
                  <c:v>34894.0</c:v>
                </c:pt>
                <c:pt idx="8363">
                  <c:v>34897.0</c:v>
                </c:pt>
                <c:pt idx="8364">
                  <c:v>34898.0</c:v>
                </c:pt>
                <c:pt idx="8365">
                  <c:v>34899.0</c:v>
                </c:pt>
                <c:pt idx="8366">
                  <c:v>34900.0</c:v>
                </c:pt>
                <c:pt idx="8367">
                  <c:v>34901.0</c:v>
                </c:pt>
                <c:pt idx="8368">
                  <c:v>34904.0</c:v>
                </c:pt>
                <c:pt idx="8369">
                  <c:v>34905.0</c:v>
                </c:pt>
                <c:pt idx="8370">
                  <c:v>34906.0</c:v>
                </c:pt>
                <c:pt idx="8371">
                  <c:v>34907.0</c:v>
                </c:pt>
                <c:pt idx="8372">
                  <c:v>34908.0</c:v>
                </c:pt>
                <c:pt idx="8373">
                  <c:v>34911.0</c:v>
                </c:pt>
                <c:pt idx="8374">
                  <c:v>34912.0</c:v>
                </c:pt>
                <c:pt idx="8375">
                  <c:v>34913.0</c:v>
                </c:pt>
                <c:pt idx="8376">
                  <c:v>34914.0</c:v>
                </c:pt>
                <c:pt idx="8377">
                  <c:v>34915.0</c:v>
                </c:pt>
                <c:pt idx="8378">
                  <c:v>34918.0</c:v>
                </c:pt>
                <c:pt idx="8379">
                  <c:v>34919.0</c:v>
                </c:pt>
                <c:pt idx="8380">
                  <c:v>34920.0</c:v>
                </c:pt>
                <c:pt idx="8381">
                  <c:v>34921.0</c:v>
                </c:pt>
                <c:pt idx="8382">
                  <c:v>34922.0</c:v>
                </c:pt>
                <c:pt idx="8383">
                  <c:v>34925.0</c:v>
                </c:pt>
                <c:pt idx="8384">
                  <c:v>34926.0</c:v>
                </c:pt>
                <c:pt idx="8385">
                  <c:v>34927.0</c:v>
                </c:pt>
                <c:pt idx="8386">
                  <c:v>34928.0</c:v>
                </c:pt>
                <c:pt idx="8387">
                  <c:v>34929.0</c:v>
                </c:pt>
                <c:pt idx="8388">
                  <c:v>34932.0</c:v>
                </c:pt>
                <c:pt idx="8389">
                  <c:v>34933.0</c:v>
                </c:pt>
                <c:pt idx="8390">
                  <c:v>34934.0</c:v>
                </c:pt>
                <c:pt idx="8391">
                  <c:v>34935.0</c:v>
                </c:pt>
                <c:pt idx="8392">
                  <c:v>34936.0</c:v>
                </c:pt>
                <c:pt idx="8393">
                  <c:v>34939.0</c:v>
                </c:pt>
                <c:pt idx="8394">
                  <c:v>34940.0</c:v>
                </c:pt>
                <c:pt idx="8395">
                  <c:v>34941.0</c:v>
                </c:pt>
                <c:pt idx="8396">
                  <c:v>34942.0</c:v>
                </c:pt>
                <c:pt idx="8397">
                  <c:v>34943.0</c:v>
                </c:pt>
                <c:pt idx="8398">
                  <c:v>34947.0</c:v>
                </c:pt>
                <c:pt idx="8399">
                  <c:v>34948.0</c:v>
                </c:pt>
                <c:pt idx="8400">
                  <c:v>34949.0</c:v>
                </c:pt>
                <c:pt idx="8401">
                  <c:v>34950.0</c:v>
                </c:pt>
                <c:pt idx="8402">
                  <c:v>34953.0</c:v>
                </c:pt>
                <c:pt idx="8403">
                  <c:v>34954.0</c:v>
                </c:pt>
                <c:pt idx="8404">
                  <c:v>34955.0</c:v>
                </c:pt>
                <c:pt idx="8405">
                  <c:v>34956.0</c:v>
                </c:pt>
                <c:pt idx="8406">
                  <c:v>34957.0</c:v>
                </c:pt>
                <c:pt idx="8407">
                  <c:v>34960.0</c:v>
                </c:pt>
                <c:pt idx="8408">
                  <c:v>34961.0</c:v>
                </c:pt>
                <c:pt idx="8409">
                  <c:v>34962.0</c:v>
                </c:pt>
                <c:pt idx="8410">
                  <c:v>34963.0</c:v>
                </c:pt>
                <c:pt idx="8411">
                  <c:v>34964.0</c:v>
                </c:pt>
                <c:pt idx="8412">
                  <c:v>34967.0</c:v>
                </c:pt>
                <c:pt idx="8413">
                  <c:v>34968.0</c:v>
                </c:pt>
                <c:pt idx="8414">
                  <c:v>34969.0</c:v>
                </c:pt>
                <c:pt idx="8415">
                  <c:v>34970.0</c:v>
                </c:pt>
                <c:pt idx="8416">
                  <c:v>34971.0</c:v>
                </c:pt>
                <c:pt idx="8417">
                  <c:v>34974.0</c:v>
                </c:pt>
                <c:pt idx="8418">
                  <c:v>34975.0</c:v>
                </c:pt>
                <c:pt idx="8419">
                  <c:v>34976.0</c:v>
                </c:pt>
                <c:pt idx="8420">
                  <c:v>34977.0</c:v>
                </c:pt>
                <c:pt idx="8421">
                  <c:v>34978.0</c:v>
                </c:pt>
                <c:pt idx="8422">
                  <c:v>34982.0</c:v>
                </c:pt>
                <c:pt idx="8423">
                  <c:v>34983.0</c:v>
                </c:pt>
                <c:pt idx="8424">
                  <c:v>34984.0</c:v>
                </c:pt>
                <c:pt idx="8425">
                  <c:v>34985.0</c:v>
                </c:pt>
                <c:pt idx="8426">
                  <c:v>34988.0</c:v>
                </c:pt>
                <c:pt idx="8427">
                  <c:v>34989.0</c:v>
                </c:pt>
                <c:pt idx="8428">
                  <c:v>34990.0</c:v>
                </c:pt>
                <c:pt idx="8429">
                  <c:v>34991.0</c:v>
                </c:pt>
                <c:pt idx="8430">
                  <c:v>34992.0</c:v>
                </c:pt>
                <c:pt idx="8431">
                  <c:v>34995.0</c:v>
                </c:pt>
                <c:pt idx="8432">
                  <c:v>34996.0</c:v>
                </c:pt>
                <c:pt idx="8433">
                  <c:v>34997.0</c:v>
                </c:pt>
                <c:pt idx="8434">
                  <c:v>34998.0</c:v>
                </c:pt>
                <c:pt idx="8435">
                  <c:v>34999.0</c:v>
                </c:pt>
                <c:pt idx="8436">
                  <c:v>35002.0</c:v>
                </c:pt>
                <c:pt idx="8437">
                  <c:v>35003.0</c:v>
                </c:pt>
                <c:pt idx="8438">
                  <c:v>35004.0</c:v>
                </c:pt>
                <c:pt idx="8439">
                  <c:v>35005.0</c:v>
                </c:pt>
                <c:pt idx="8440">
                  <c:v>35006.0</c:v>
                </c:pt>
                <c:pt idx="8441">
                  <c:v>35009.0</c:v>
                </c:pt>
                <c:pt idx="8442">
                  <c:v>35010.0</c:v>
                </c:pt>
                <c:pt idx="8443">
                  <c:v>35011.0</c:v>
                </c:pt>
                <c:pt idx="8444">
                  <c:v>35012.0</c:v>
                </c:pt>
                <c:pt idx="8445">
                  <c:v>35013.0</c:v>
                </c:pt>
                <c:pt idx="8446">
                  <c:v>35016.0</c:v>
                </c:pt>
                <c:pt idx="8447">
                  <c:v>35017.0</c:v>
                </c:pt>
                <c:pt idx="8448">
                  <c:v>35018.0</c:v>
                </c:pt>
                <c:pt idx="8449">
                  <c:v>35019.0</c:v>
                </c:pt>
                <c:pt idx="8450">
                  <c:v>35020.0</c:v>
                </c:pt>
                <c:pt idx="8451">
                  <c:v>35023.0</c:v>
                </c:pt>
                <c:pt idx="8452">
                  <c:v>35024.0</c:v>
                </c:pt>
                <c:pt idx="8453">
                  <c:v>35025.0</c:v>
                </c:pt>
                <c:pt idx="8454">
                  <c:v>35027.0</c:v>
                </c:pt>
                <c:pt idx="8455">
                  <c:v>35030.0</c:v>
                </c:pt>
                <c:pt idx="8456">
                  <c:v>35031.0</c:v>
                </c:pt>
                <c:pt idx="8457">
                  <c:v>35032.0</c:v>
                </c:pt>
                <c:pt idx="8458">
                  <c:v>35033.0</c:v>
                </c:pt>
                <c:pt idx="8459">
                  <c:v>35034.0</c:v>
                </c:pt>
                <c:pt idx="8460">
                  <c:v>35037.0</c:v>
                </c:pt>
                <c:pt idx="8461">
                  <c:v>35038.0</c:v>
                </c:pt>
                <c:pt idx="8462">
                  <c:v>35039.0</c:v>
                </c:pt>
                <c:pt idx="8463">
                  <c:v>35040.0</c:v>
                </c:pt>
                <c:pt idx="8464">
                  <c:v>35041.0</c:v>
                </c:pt>
                <c:pt idx="8465">
                  <c:v>35044.0</c:v>
                </c:pt>
                <c:pt idx="8466">
                  <c:v>35045.0</c:v>
                </c:pt>
                <c:pt idx="8467">
                  <c:v>35046.0</c:v>
                </c:pt>
                <c:pt idx="8468">
                  <c:v>35047.0</c:v>
                </c:pt>
                <c:pt idx="8469">
                  <c:v>35048.0</c:v>
                </c:pt>
                <c:pt idx="8470">
                  <c:v>35051.0</c:v>
                </c:pt>
                <c:pt idx="8471">
                  <c:v>35052.0</c:v>
                </c:pt>
                <c:pt idx="8472">
                  <c:v>35053.0</c:v>
                </c:pt>
                <c:pt idx="8473">
                  <c:v>35054.0</c:v>
                </c:pt>
                <c:pt idx="8474">
                  <c:v>35055.0</c:v>
                </c:pt>
                <c:pt idx="8475">
                  <c:v>35059.0</c:v>
                </c:pt>
                <c:pt idx="8476">
                  <c:v>35060.0</c:v>
                </c:pt>
                <c:pt idx="8477">
                  <c:v>35061.0</c:v>
                </c:pt>
                <c:pt idx="8478">
                  <c:v>35062.0</c:v>
                </c:pt>
                <c:pt idx="8479">
                  <c:v>35066.0</c:v>
                </c:pt>
                <c:pt idx="8480">
                  <c:v>35067.0</c:v>
                </c:pt>
                <c:pt idx="8481">
                  <c:v>35068.0</c:v>
                </c:pt>
                <c:pt idx="8482">
                  <c:v>35069.0</c:v>
                </c:pt>
                <c:pt idx="8483">
                  <c:v>35072.0</c:v>
                </c:pt>
                <c:pt idx="8484">
                  <c:v>35073.0</c:v>
                </c:pt>
                <c:pt idx="8485">
                  <c:v>35074.0</c:v>
                </c:pt>
                <c:pt idx="8486">
                  <c:v>35075.0</c:v>
                </c:pt>
                <c:pt idx="8487">
                  <c:v>35076.0</c:v>
                </c:pt>
                <c:pt idx="8488">
                  <c:v>35080.0</c:v>
                </c:pt>
                <c:pt idx="8489">
                  <c:v>35081.0</c:v>
                </c:pt>
                <c:pt idx="8490">
                  <c:v>35082.0</c:v>
                </c:pt>
                <c:pt idx="8491">
                  <c:v>35083.0</c:v>
                </c:pt>
                <c:pt idx="8492">
                  <c:v>35086.0</c:v>
                </c:pt>
                <c:pt idx="8493">
                  <c:v>35087.0</c:v>
                </c:pt>
                <c:pt idx="8494">
                  <c:v>35088.0</c:v>
                </c:pt>
                <c:pt idx="8495">
                  <c:v>35089.0</c:v>
                </c:pt>
                <c:pt idx="8496">
                  <c:v>35090.0</c:v>
                </c:pt>
                <c:pt idx="8497">
                  <c:v>35093.0</c:v>
                </c:pt>
                <c:pt idx="8498">
                  <c:v>35094.0</c:v>
                </c:pt>
                <c:pt idx="8499">
                  <c:v>35095.0</c:v>
                </c:pt>
                <c:pt idx="8500">
                  <c:v>35096.0</c:v>
                </c:pt>
                <c:pt idx="8501">
                  <c:v>35097.0</c:v>
                </c:pt>
                <c:pt idx="8502">
                  <c:v>35100.0</c:v>
                </c:pt>
                <c:pt idx="8503">
                  <c:v>35101.0</c:v>
                </c:pt>
                <c:pt idx="8504">
                  <c:v>35102.0</c:v>
                </c:pt>
                <c:pt idx="8505">
                  <c:v>35103.0</c:v>
                </c:pt>
                <c:pt idx="8506">
                  <c:v>35104.0</c:v>
                </c:pt>
                <c:pt idx="8507">
                  <c:v>35107.0</c:v>
                </c:pt>
                <c:pt idx="8508">
                  <c:v>35108.0</c:v>
                </c:pt>
                <c:pt idx="8509">
                  <c:v>35109.0</c:v>
                </c:pt>
                <c:pt idx="8510">
                  <c:v>35110.0</c:v>
                </c:pt>
                <c:pt idx="8511">
                  <c:v>35111.0</c:v>
                </c:pt>
                <c:pt idx="8512">
                  <c:v>35115.0</c:v>
                </c:pt>
                <c:pt idx="8513">
                  <c:v>35116.0</c:v>
                </c:pt>
                <c:pt idx="8514">
                  <c:v>35117.0</c:v>
                </c:pt>
                <c:pt idx="8515">
                  <c:v>35118.0</c:v>
                </c:pt>
                <c:pt idx="8516">
                  <c:v>35121.0</c:v>
                </c:pt>
                <c:pt idx="8517">
                  <c:v>35122.0</c:v>
                </c:pt>
                <c:pt idx="8518">
                  <c:v>35123.0</c:v>
                </c:pt>
                <c:pt idx="8519">
                  <c:v>35124.0</c:v>
                </c:pt>
                <c:pt idx="8520">
                  <c:v>35125.0</c:v>
                </c:pt>
                <c:pt idx="8521">
                  <c:v>35128.0</c:v>
                </c:pt>
                <c:pt idx="8522">
                  <c:v>35129.0</c:v>
                </c:pt>
                <c:pt idx="8523">
                  <c:v>35130.0</c:v>
                </c:pt>
                <c:pt idx="8524">
                  <c:v>35131.0</c:v>
                </c:pt>
                <c:pt idx="8525">
                  <c:v>35132.0</c:v>
                </c:pt>
                <c:pt idx="8526">
                  <c:v>35135.0</c:v>
                </c:pt>
                <c:pt idx="8527">
                  <c:v>35136.0</c:v>
                </c:pt>
                <c:pt idx="8528">
                  <c:v>35137.0</c:v>
                </c:pt>
                <c:pt idx="8529">
                  <c:v>35138.0</c:v>
                </c:pt>
                <c:pt idx="8530">
                  <c:v>35139.0</c:v>
                </c:pt>
                <c:pt idx="8531">
                  <c:v>35142.0</c:v>
                </c:pt>
                <c:pt idx="8532">
                  <c:v>35143.0</c:v>
                </c:pt>
                <c:pt idx="8533">
                  <c:v>35144.0</c:v>
                </c:pt>
                <c:pt idx="8534">
                  <c:v>35145.0</c:v>
                </c:pt>
                <c:pt idx="8535">
                  <c:v>35146.0</c:v>
                </c:pt>
                <c:pt idx="8536">
                  <c:v>35149.0</c:v>
                </c:pt>
                <c:pt idx="8537">
                  <c:v>35150.0</c:v>
                </c:pt>
                <c:pt idx="8538">
                  <c:v>35151.0</c:v>
                </c:pt>
                <c:pt idx="8539">
                  <c:v>35152.0</c:v>
                </c:pt>
                <c:pt idx="8540">
                  <c:v>35153.0</c:v>
                </c:pt>
                <c:pt idx="8541">
                  <c:v>35156.0</c:v>
                </c:pt>
                <c:pt idx="8542">
                  <c:v>35157.0</c:v>
                </c:pt>
                <c:pt idx="8543">
                  <c:v>35158.0</c:v>
                </c:pt>
                <c:pt idx="8544">
                  <c:v>35159.0</c:v>
                </c:pt>
                <c:pt idx="8545">
                  <c:v>35160.0</c:v>
                </c:pt>
                <c:pt idx="8546">
                  <c:v>35163.0</c:v>
                </c:pt>
                <c:pt idx="8547">
                  <c:v>35164.0</c:v>
                </c:pt>
                <c:pt idx="8548">
                  <c:v>35165.0</c:v>
                </c:pt>
                <c:pt idx="8549">
                  <c:v>35166.0</c:v>
                </c:pt>
                <c:pt idx="8550">
                  <c:v>35167.0</c:v>
                </c:pt>
                <c:pt idx="8551">
                  <c:v>35170.0</c:v>
                </c:pt>
                <c:pt idx="8552">
                  <c:v>35171.0</c:v>
                </c:pt>
                <c:pt idx="8553">
                  <c:v>35172.0</c:v>
                </c:pt>
                <c:pt idx="8554">
                  <c:v>35173.0</c:v>
                </c:pt>
                <c:pt idx="8555">
                  <c:v>35174.0</c:v>
                </c:pt>
                <c:pt idx="8556">
                  <c:v>35177.0</c:v>
                </c:pt>
                <c:pt idx="8557">
                  <c:v>35178.0</c:v>
                </c:pt>
                <c:pt idx="8558">
                  <c:v>35179.0</c:v>
                </c:pt>
                <c:pt idx="8559">
                  <c:v>35180.0</c:v>
                </c:pt>
                <c:pt idx="8560">
                  <c:v>35181.0</c:v>
                </c:pt>
                <c:pt idx="8561">
                  <c:v>35184.0</c:v>
                </c:pt>
                <c:pt idx="8562">
                  <c:v>35185.0</c:v>
                </c:pt>
                <c:pt idx="8563">
                  <c:v>35186.0</c:v>
                </c:pt>
                <c:pt idx="8564">
                  <c:v>35187.0</c:v>
                </c:pt>
                <c:pt idx="8565">
                  <c:v>35188.0</c:v>
                </c:pt>
                <c:pt idx="8566">
                  <c:v>35191.0</c:v>
                </c:pt>
                <c:pt idx="8567">
                  <c:v>35192.0</c:v>
                </c:pt>
                <c:pt idx="8568">
                  <c:v>35193.0</c:v>
                </c:pt>
                <c:pt idx="8569">
                  <c:v>35194.0</c:v>
                </c:pt>
                <c:pt idx="8570">
                  <c:v>35195.0</c:v>
                </c:pt>
                <c:pt idx="8571">
                  <c:v>35198.0</c:v>
                </c:pt>
                <c:pt idx="8572">
                  <c:v>35199.0</c:v>
                </c:pt>
                <c:pt idx="8573">
                  <c:v>35200.0</c:v>
                </c:pt>
                <c:pt idx="8574">
                  <c:v>35201.0</c:v>
                </c:pt>
                <c:pt idx="8575">
                  <c:v>35202.0</c:v>
                </c:pt>
                <c:pt idx="8576">
                  <c:v>35205.0</c:v>
                </c:pt>
                <c:pt idx="8577">
                  <c:v>35206.0</c:v>
                </c:pt>
                <c:pt idx="8578">
                  <c:v>35207.0</c:v>
                </c:pt>
                <c:pt idx="8579">
                  <c:v>35208.0</c:v>
                </c:pt>
                <c:pt idx="8580">
                  <c:v>35209.0</c:v>
                </c:pt>
                <c:pt idx="8581">
                  <c:v>35213.0</c:v>
                </c:pt>
                <c:pt idx="8582">
                  <c:v>35214.0</c:v>
                </c:pt>
                <c:pt idx="8583">
                  <c:v>35215.0</c:v>
                </c:pt>
                <c:pt idx="8584">
                  <c:v>35216.0</c:v>
                </c:pt>
                <c:pt idx="8585">
                  <c:v>35219.0</c:v>
                </c:pt>
                <c:pt idx="8586">
                  <c:v>35220.0</c:v>
                </c:pt>
                <c:pt idx="8587">
                  <c:v>35221.0</c:v>
                </c:pt>
                <c:pt idx="8588">
                  <c:v>35222.0</c:v>
                </c:pt>
                <c:pt idx="8589">
                  <c:v>35223.0</c:v>
                </c:pt>
                <c:pt idx="8590">
                  <c:v>35226.0</c:v>
                </c:pt>
                <c:pt idx="8591">
                  <c:v>35227.0</c:v>
                </c:pt>
                <c:pt idx="8592">
                  <c:v>35228.0</c:v>
                </c:pt>
                <c:pt idx="8593">
                  <c:v>35229.0</c:v>
                </c:pt>
                <c:pt idx="8594">
                  <c:v>35230.0</c:v>
                </c:pt>
                <c:pt idx="8595">
                  <c:v>35233.0</c:v>
                </c:pt>
                <c:pt idx="8596">
                  <c:v>35234.0</c:v>
                </c:pt>
                <c:pt idx="8597">
                  <c:v>35235.0</c:v>
                </c:pt>
                <c:pt idx="8598">
                  <c:v>35236.0</c:v>
                </c:pt>
                <c:pt idx="8599">
                  <c:v>35237.0</c:v>
                </c:pt>
                <c:pt idx="8600">
                  <c:v>35240.0</c:v>
                </c:pt>
                <c:pt idx="8601">
                  <c:v>35241.0</c:v>
                </c:pt>
                <c:pt idx="8602">
                  <c:v>35242.0</c:v>
                </c:pt>
                <c:pt idx="8603">
                  <c:v>35243.0</c:v>
                </c:pt>
                <c:pt idx="8604">
                  <c:v>35244.0</c:v>
                </c:pt>
                <c:pt idx="8605">
                  <c:v>35247.0</c:v>
                </c:pt>
                <c:pt idx="8606">
                  <c:v>35248.0</c:v>
                </c:pt>
                <c:pt idx="8607">
                  <c:v>35249.0</c:v>
                </c:pt>
                <c:pt idx="8608">
                  <c:v>35251.0</c:v>
                </c:pt>
                <c:pt idx="8609">
                  <c:v>35254.0</c:v>
                </c:pt>
                <c:pt idx="8610">
                  <c:v>35255.0</c:v>
                </c:pt>
                <c:pt idx="8611">
                  <c:v>35256.0</c:v>
                </c:pt>
                <c:pt idx="8612">
                  <c:v>35257.0</c:v>
                </c:pt>
                <c:pt idx="8613">
                  <c:v>35258.0</c:v>
                </c:pt>
                <c:pt idx="8614">
                  <c:v>35261.0</c:v>
                </c:pt>
                <c:pt idx="8615">
                  <c:v>35262.0</c:v>
                </c:pt>
                <c:pt idx="8616">
                  <c:v>35263.0</c:v>
                </c:pt>
                <c:pt idx="8617">
                  <c:v>35264.0</c:v>
                </c:pt>
                <c:pt idx="8618">
                  <c:v>35265.0</c:v>
                </c:pt>
                <c:pt idx="8619">
                  <c:v>35268.0</c:v>
                </c:pt>
                <c:pt idx="8620">
                  <c:v>35269.0</c:v>
                </c:pt>
                <c:pt idx="8621">
                  <c:v>35270.0</c:v>
                </c:pt>
                <c:pt idx="8622">
                  <c:v>35271.0</c:v>
                </c:pt>
                <c:pt idx="8623">
                  <c:v>35272.0</c:v>
                </c:pt>
                <c:pt idx="8624">
                  <c:v>35275.0</c:v>
                </c:pt>
                <c:pt idx="8625">
                  <c:v>35276.0</c:v>
                </c:pt>
                <c:pt idx="8626">
                  <c:v>35277.0</c:v>
                </c:pt>
                <c:pt idx="8627">
                  <c:v>35278.0</c:v>
                </c:pt>
                <c:pt idx="8628">
                  <c:v>35279.0</c:v>
                </c:pt>
                <c:pt idx="8629">
                  <c:v>35282.0</c:v>
                </c:pt>
                <c:pt idx="8630">
                  <c:v>35283.0</c:v>
                </c:pt>
                <c:pt idx="8631">
                  <c:v>35284.0</c:v>
                </c:pt>
                <c:pt idx="8632">
                  <c:v>35285.0</c:v>
                </c:pt>
                <c:pt idx="8633">
                  <c:v>35286.0</c:v>
                </c:pt>
                <c:pt idx="8634">
                  <c:v>35289.0</c:v>
                </c:pt>
                <c:pt idx="8635">
                  <c:v>35290.0</c:v>
                </c:pt>
                <c:pt idx="8636">
                  <c:v>35291.0</c:v>
                </c:pt>
                <c:pt idx="8637">
                  <c:v>35292.0</c:v>
                </c:pt>
                <c:pt idx="8638">
                  <c:v>35293.0</c:v>
                </c:pt>
                <c:pt idx="8639">
                  <c:v>35296.0</c:v>
                </c:pt>
                <c:pt idx="8640">
                  <c:v>35297.0</c:v>
                </c:pt>
                <c:pt idx="8641">
                  <c:v>35298.0</c:v>
                </c:pt>
                <c:pt idx="8642">
                  <c:v>35299.0</c:v>
                </c:pt>
                <c:pt idx="8643">
                  <c:v>35300.0</c:v>
                </c:pt>
                <c:pt idx="8644">
                  <c:v>35303.0</c:v>
                </c:pt>
                <c:pt idx="8645">
                  <c:v>35304.0</c:v>
                </c:pt>
                <c:pt idx="8646">
                  <c:v>35305.0</c:v>
                </c:pt>
                <c:pt idx="8647">
                  <c:v>35306.0</c:v>
                </c:pt>
                <c:pt idx="8648">
                  <c:v>35307.0</c:v>
                </c:pt>
                <c:pt idx="8649">
                  <c:v>35311.0</c:v>
                </c:pt>
                <c:pt idx="8650">
                  <c:v>35312.0</c:v>
                </c:pt>
                <c:pt idx="8651">
                  <c:v>35313.0</c:v>
                </c:pt>
                <c:pt idx="8652">
                  <c:v>35314.0</c:v>
                </c:pt>
                <c:pt idx="8653">
                  <c:v>35317.0</c:v>
                </c:pt>
                <c:pt idx="8654">
                  <c:v>35318.0</c:v>
                </c:pt>
                <c:pt idx="8655">
                  <c:v>35319.0</c:v>
                </c:pt>
                <c:pt idx="8656">
                  <c:v>35320.0</c:v>
                </c:pt>
                <c:pt idx="8657">
                  <c:v>35321.0</c:v>
                </c:pt>
                <c:pt idx="8658">
                  <c:v>35324.0</c:v>
                </c:pt>
                <c:pt idx="8659">
                  <c:v>35325.0</c:v>
                </c:pt>
                <c:pt idx="8660">
                  <c:v>35326.0</c:v>
                </c:pt>
                <c:pt idx="8661">
                  <c:v>35327.0</c:v>
                </c:pt>
                <c:pt idx="8662">
                  <c:v>35328.0</c:v>
                </c:pt>
                <c:pt idx="8663">
                  <c:v>35331.0</c:v>
                </c:pt>
                <c:pt idx="8664">
                  <c:v>35332.0</c:v>
                </c:pt>
                <c:pt idx="8665">
                  <c:v>35333.0</c:v>
                </c:pt>
                <c:pt idx="8666">
                  <c:v>35334.0</c:v>
                </c:pt>
                <c:pt idx="8667">
                  <c:v>35335.0</c:v>
                </c:pt>
                <c:pt idx="8668">
                  <c:v>35338.0</c:v>
                </c:pt>
                <c:pt idx="8669">
                  <c:v>35339.0</c:v>
                </c:pt>
                <c:pt idx="8670">
                  <c:v>35340.0</c:v>
                </c:pt>
                <c:pt idx="8671">
                  <c:v>35341.0</c:v>
                </c:pt>
                <c:pt idx="8672">
                  <c:v>35342.0</c:v>
                </c:pt>
                <c:pt idx="8673">
                  <c:v>35345.0</c:v>
                </c:pt>
                <c:pt idx="8674">
                  <c:v>35346.0</c:v>
                </c:pt>
                <c:pt idx="8675">
                  <c:v>35347.0</c:v>
                </c:pt>
                <c:pt idx="8676">
                  <c:v>35348.0</c:v>
                </c:pt>
                <c:pt idx="8677">
                  <c:v>35349.0</c:v>
                </c:pt>
                <c:pt idx="8678">
                  <c:v>35353.0</c:v>
                </c:pt>
                <c:pt idx="8679">
                  <c:v>35354.0</c:v>
                </c:pt>
                <c:pt idx="8680">
                  <c:v>35355.0</c:v>
                </c:pt>
                <c:pt idx="8681">
                  <c:v>35356.0</c:v>
                </c:pt>
                <c:pt idx="8682">
                  <c:v>35359.0</c:v>
                </c:pt>
                <c:pt idx="8683">
                  <c:v>35360.0</c:v>
                </c:pt>
                <c:pt idx="8684">
                  <c:v>35361.0</c:v>
                </c:pt>
                <c:pt idx="8685">
                  <c:v>35362.0</c:v>
                </c:pt>
                <c:pt idx="8686">
                  <c:v>35363.0</c:v>
                </c:pt>
                <c:pt idx="8687">
                  <c:v>35366.0</c:v>
                </c:pt>
                <c:pt idx="8688">
                  <c:v>35367.0</c:v>
                </c:pt>
                <c:pt idx="8689">
                  <c:v>35368.0</c:v>
                </c:pt>
                <c:pt idx="8690">
                  <c:v>35369.0</c:v>
                </c:pt>
                <c:pt idx="8691">
                  <c:v>35370.0</c:v>
                </c:pt>
                <c:pt idx="8692">
                  <c:v>35373.0</c:v>
                </c:pt>
                <c:pt idx="8693">
                  <c:v>35374.0</c:v>
                </c:pt>
                <c:pt idx="8694">
                  <c:v>35375.0</c:v>
                </c:pt>
                <c:pt idx="8695">
                  <c:v>35376.0</c:v>
                </c:pt>
                <c:pt idx="8696">
                  <c:v>35377.0</c:v>
                </c:pt>
                <c:pt idx="8697">
                  <c:v>35381.0</c:v>
                </c:pt>
                <c:pt idx="8698">
                  <c:v>35382.0</c:v>
                </c:pt>
                <c:pt idx="8699">
                  <c:v>35383.0</c:v>
                </c:pt>
                <c:pt idx="8700">
                  <c:v>35384.0</c:v>
                </c:pt>
                <c:pt idx="8701">
                  <c:v>35387.0</c:v>
                </c:pt>
                <c:pt idx="8702">
                  <c:v>35388.0</c:v>
                </c:pt>
                <c:pt idx="8703">
                  <c:v>35389.0</c:v>
                </c:pt>
                <c:pt idx="8704">
                  <c:v>35390.0</c:v>
                </c:pt>
                <c:pt idx="8705">
                  <c:v>35391.0</c:v>
                </c:pt>
                <c:pt idx="8706">
                  <c:v>35394.0</c:v>
                </c:pt>
                <c:pt idx="8707">
                  <c:v>35395.0</c:v>
                </c:pt>
                <c:pt idx="8708">
                  <c:v>35396.0</c:v>
                </c:pt>
                <c:pt idx="8709">
                  <c:v>35398.0</c:v>
                </c:pt>
                <c:pt idx="8710">
                  <c:v>35401.0</c:v>
                </c:pt>
                <c:pt idx="8711">
                  <c:v>35402.0</c:v>
                </c:pt>
                <c:pt idx="8712">
                  <c:v>35403.0</c:v>
                </c:pt>
                <c:pt idx="8713">
                  <c:v>35404.0</c:v>
                </c:pt>
                <c:pt idx="8714">
                  <c:v>35405.0</c:v>
                </c:pt>
                <c:pt idx="8715">
                  <c:v>35408.0</c:v>
                </c:pt>
                <c:pt idx="8716">
                  <c:v>35409.0</c:v>
                </c:pt>
                <c:pt idx="8717">
                  <c:v>35410.0</c:v>
                </c:pt>
                <c:pt idx="8718">
                  <c:v>35411.0</c:v>
                </c:pt>
                <c:pt idx="8719">
                  <c:v>35412.0</c:v>
                </c:pt>
                <c:pt idx="8720">
                  <c:v>35415.0</c:v>
                </c:pt>
                <c:pt idx="8721">
                  <c:v>35416.0</c:v>
                </c:pt>
                <c:pt idx="8722">
                  <c:v>35417.0</c:v>
                </c:pt>
                <c:pt idx="8723">
                  <c:v>35418.0</c:v>
                </c:pt>
                <c:pt idx="8724">
                  <c:v>35419.0</c:v>
                </c:pt>
                <c:pt idx="8725">
                  <c:v>35422.0</c:v>
                </c:pt>
                <c:pt idx="8726">
                  <c:v>35423.0</c:v>
                </c:pt>
                <c:pt idx="8727">
                  <c:v>35425.0</c:v>
                </c:pt>
                <c:pt idx="8728">
                  <c:v>35426.0</c:v>
                </c:pt>
                <c:pt idx="8729">
                  <c:v>35429.0</c:v>
                </c:pt>
                <c:pt idx="8730">
                  <c:v>35430.0</c:v>
                </c:pt>
                <c:pt idx="8731">
                  <c:v>35432.0</c:v>
                </c:pt>
                <c:pt idx="8732">
                  <c:v>35433.0</c:v>
                </c:pt>
                <c:pt idx="8733">
                  <c:v>35436.0</c:v>
                </c:pt>
                <c:pt idx="8734">
                  <c:v>35437.0</c:v>
                </c:pt>
                <c:pt idx="8735">
                  <c:v>35438.0</c:v>
                </c:pt>
                <c:pt idx="8736">
                  <c:v>35439.0</c:v>
                </c:pt>
                <c:pt idx="8737">
                  <c:v>35440.0</c:v>
                </c:pt>
                <c:pt idx="8738">
                  <c:v>35443.0</c:v>
                </c:pt>
                <c:pt idx="8739">
                  <c:v>35444.0</c:v>
                </c:pt>
                <c:pt idx="8740">
                  <c:v>35445.0</c:v>
                </c:pt>
                <c:pt idx="8741">
                  <c:v>35446.0</c:v>
                </c:pt>
                <c:pt idx="8742">
                  <c:v>35447.0</c:v>
                </c:pt>
                <c:pt idx="8743">
                  <c:v>35451.0</c:v>
                </c:pt>
                <c:pt idx="8744">
                  <c:v>35452.0</c:v>
                </c:pt>
                <c:pt idx="8745">
                  <c:v>35453.0</c:v>
                </c:pt>
                <c:pt idx="8746">
                  <c:v>35454.0</c:v>
                </c:pt>
                <c:pt idx="8747">
                  <c:v>35457.0</c:v>
                </c:pt>
                <c:pt idx="8748">
                  <c:v>35458.0</c:v>
                </c:pt>
                <c:pt idx="8749">
                  <c:v>35459.0</c:v>
                </c:pt>
                <c:pt idx="8750">
                  <c:v>35460.0</c:v>
                </c:pt>
                <c:pt idx="8751">
                  <c:v>35461.0</c:v>
                </c:pt>
                <c:pt idx="8752">
                  <c:v>35464.0</c:v>
                </c:pt>
                <c:pt idx="8753">
                  <c:v>35465.0</c:v>
                </c:pt>
                <c:pt idx="8754">
                  <c:v>35466.0</c:v>
                </c:pt>
                <c:pt idx="8755">
                  <c:v>35467.0</c:v>
                </c:pt>
                <c:pt idx="8756">
                  <c:v>35468.0</c:v>
                </c:pt>
                <c:pt idx="8757">
                  <c:v>35471.0</c:v>
                </c:pt>
                <c:pt idx="8758">
                  <c:v>35472.0</c:v>
                </c:pt>
                <c:pt idx="8759">
                  <c:v>35473.0</c:v>
                </c:pt>
                <c:pt idx="8760">
                  <c:v>35474.0</c:v>
                </c:pt>
                <c:pt idx="8761">
                  <c:v>35475.0</c:v>
                </c:pt>
                <c:pt idx="8762">
                  <c:v>35479.0</c:v>
                </c:pt>
                <c:pt idx="8763">
                  <c:v>35480.0</c:v>
                </c:pt>
                <c:pt idx="8764">
                  <c:v>35481.0</c:v>
                </c:pt>
                <c:pt idx="8765">
                  <c:v>35482.0</c:v>
                </c:pt>
                <c:pt idx="8766">
                  <c:v>35485.0</c:v>
                </c:pt>
                <c:pt idx="8767">
                  <c:v>35486.0</c:v>
                </c:pt>
                <c:pt idx="8768">
                  <c:v>35487.0</c:v>
                </c:pt>
                <c:pt idx="8769">
                  <c:v>35488.0</c:v>
                </c:pt>
                <c:pt idx="8770">
                  <c:v>35489.0</c:v>
                </c:pt>
                <c:pt idx="8771">
                  <c:v>35492.0</c:v>
                </c:pt>
                <c:pt idx="8772">
                  <c:v>35493.0</c:v>
                </c:pt>
                <c:pt idx="8773">
                  <c:v>35494.0</c:v>
                </c:pt>
                <c:pt idx="8774">
                  <c:v>35495.0</c:v>
                </c:pt>
                <c:pt idx="8775">
                  <c:v>35496.0</c:v>
                </c:pt>
                <c:pt idx="8776">
                  <c:v>35499.0</c:v>
                </c:pt>
                <c:pt idx="8777">
                  <c:v>35500.0</c:v>
                </c:pt>
                <c:pt idx="8778">
                  <c:v>35501.0</c:v>
                </c:pt>
                <c:pt idx="8779">
                  <c:v>35502.0</c:v>
                </c:pt>
                <c:pt idx="8780">
                  <c:v>35503.0</c:v>
                </c:pt>
                <c:pt idx="8781">
                  <c:v>35506.0</c:v>
                </c:pt>
                <c:pt idx="8782">
                  <c:v>35507.0</c:v>
                </c:pt>
                <c:pt idx="8783">
                  <c:v>35508.0</c:v>
                </c:pt>
                <c:pt idx="8784">
                  <c:v>35509.0</c:v>
                </c:pt>
                <c:pt idx="8785">
                  <c:v>35510.0</c:v>
                </c:pt>
                <c:pt idx="8786">
                  <c:v>35513.0</c:v>
                </c:pt>
                <c:pt idx="8787">
                  <c:v>35514.0</c:v>
                </c:pt>
                <c:pt idx="8788">
                  <c:v>35515.0</c:v>
                </c:pt>
                <c:pt idx="8789">
                  <c:v>35516.0</c:v>
                </c:pt>
                <c:pt idx="8790">
                  <c:v>35520.0</c:v>
                </c:pt>
                <c:pt idx="8791">
                  <c:v>35521.0</c:v>
                </c:pt>
                <c:pt idx="8792">
                  <c:v>35522.0</c:v>
                </c:pt>
                <c:pt idx="8793">
                  <c:v>35523.0</c:v>
                </c:pt>
                <c:pt idx="8794">
                  <c:v>35524.0</c:v>
                </c:pt>
                <c:pt idx="8795">
                  <c:v>35527.0</c:v>
                </c:pt>
                <c:pt idx="8796">
                  <c:v>35528.0</c:v>
                </c:pt>
                <c:pt idx="8797">
                  <c:v>35529.0</c:v>
                </c:pt>
                <c:pt idx="8798">
                  <c:v>35530.0</c:v>
                </c:pt>
                <c:pt idx="8799">
                  <c:v>35531.0</c:v>
                </c:pt>
                <c:pt idx="8800">
                  <c:v>35534.0</c:v>
                </c:pt>
                <c:pt idx="8801">
                  <c:v>35535.0</c:v>
                </c:pt>
                <c:pt idx="8802">
                  <c:v>35536.0</c:v>
                </c:pt>
                <c:pt idx="8803">
                  <c:v>35537.0</c:v>
                </c:pt>
                <c:pt idx="8804">
                  <c:v>35538.0</c:v>
                </c:pt>
                <c:pt idx="8805">
                  <c:v>35541.0</c:v>
                </c:pt>
                <c:pt idx="8806">
                  <c:v>35542.0</c:v>
                </c:pt>
                <c:pt idx="8807">
                  <c:v>35543.0</c:v>
                </c:pt>
                <c:pt idx="8808">
                  <c:v>35544.0</c:v>
                </c:pt>
                <c:pt idx="8809">
                  <c:v>35545.0</c:v>
                </c:pt>
                <c:pt idx="8810">
                  <c:v>35548.0</c:v>
                </c:pt>
                <c:pt idx="8811">
                  <c:v>35549.0</c:v>
                </c:pt>
                <c:pt idx="8812">
                  <c:v>35550.0</c:v>
                </c:pt>
                <c:pt idx="8813">
                  <c:v>35551.0</c:v>
                </c:pt>
                <c:pt idx="8814">
                  <c:v>35552.0</c:v>
                </c:pt>
                <c:pt idx="8815">
                  <c:v>35555.0</c:v>
                </c:pt>
                <c:pt idx="8816">
                  <c:v>35556.0</c:v>
                </c:pt>
                <c:pt idx="8817">
                  <c:v>35557.0</c:v>
                </c:pt>
                <c:pt idx="8818">
                  <c:v>35558.0</c:v>
                </c:pt>
                <c:pt idx="8819">
                  <c:v>35559.0</c:v>
                </c:pt>
                <c:pt idx="8820">
                  <c:v>35562.0</c:v>
                </c:pt>
                <c:pt idx="8821">
                  <c:v>35563.0</c:v>
                </c:pt>
                <c:pt idx="8822">
                  <c:v>35564.0</c:v>
                </c:pt>
                <c:pt idx="8823">
                  <c:v>35565.0</c:v>
                </c:pt>
                <c:pt idx="8824">
                  <c:v>35566.0</c:v>
                </c:pt>
                <c:pt idx="8825">
                  <c:v>35569.0</c:v>
                </c:pt>
                <c:pt idx="8826">
                  <c:v>35570.0</c:v>
                </c:pt>
                <c:pt idx="8827">
                  <c:v>35571.0</c:v>
                </c:pt>
                <c:pt idx="8828">
                  <c:v>35572.0</c:v>
                </c:pt>
                <c:pt idx="8829">
                  <c:v>35573.0</c:v>
                </c:pt>
                <c:pt idx="8830">
                  <c:v>35577.0</c:v>
                </c:pt>
                <c:pt idx="8831">
                  <c:v>35578.0</c:v>
                </c:pt>
                <c:pt idx="8832">
                  <c:v>35579.0</c:v>
                </c:pt>
                <c:pt idx="8833">
                  <c:v>35580.0</c:v>
                </c:pt>
                <c:pt idx="8834">
                  <c:v>35583.0</c:v>
                </c:pt>
                <c:pt idx="8835">
                  <c:v>35584.0</c:v>
                </c:pt>
                <c:pt idx="8836">
                  <c:v>35585.0</c:v>
                </c:pt>
                <c:pt idx="8837">
                  <c:v>35586.0</c:v>
                </c:pt>
                <c:pt idx="8838">
                  <c:v>35587.0</c:v>
                </c:pt>
                <c:pt idx="8839">
                  <c:v>35590.0</c:v>
                </c:pt>
                <c:pt idx="8840">
                  <c:v>35591.0</c:v>
                </c:pt>
                <c:pt idx="8841">
                  <c:v>35592.0</c:v>
                </c:pt>
                <c:pt idx="8842">
                  <c:v>35593.0</c:v>
                </c:pt>
                <c:pt idx="8843">
                  <c:v>35594.0</c:v>
                </c:pt>
                <c:pt idx="8844">
                  <c:v>35597.0</c:v>
                </c:pt>
                <c:pt idx="8845">
                  <c:v>35598.0</c:v>
                </c:pt>
                <c:pt idx="8846">
                  <c:v>35599.0</c:v>
                </c:pt>
                <c:pt idx="8847">
                  <c:v>35600.0</c:v>
                </c:pt>
                <c:pt idx="8848">
                  <c:v>35601.0</c:v>
                </c:pt>
                <c:pt idx="8849">
                  <c:v>35604.0</c:v>
                </c:pt>
                <c:pt idx="8850">
                  <c:v>35605.0</c:v>
                </c:pt>
                <c:pt idx="8851">
                  <c:v>35606.0</c:v>
                </c:pt>
                <c:pt idx="8852">
                  <c:v>35607.0</c:v>
                </c:pt>
                <c:pt idx="8853">
                  <c:v>35608.0</c:v>
                </c:pt>
                <c:pt idx="8854">
                  <c:v>35611.0</c:v>
                </c:pt>
                <c:pt idx="8855">
                  <c:v>35612.0</c:v>
                </c:pt>
                <c:pt idx="8856">
                  <c:v>35613.0</c:v>
                </c:pt>
                <c:pt idx="8857">
                  <c:v>35614.0</c:v>
                </c:pt>
                <c:pt idx="8858">
                  <c:v>35618.0</c:v>
                </c:pt>
                <c:pt idx="8859">
                  <c:v>35619.0</c:v>
                </c:pt>
                <c:pt idx="8860">
                  <c:v>35620.0</c:v>
                </c:pt>
                <c:pt idx="8861">
                  <c:v>35621.0</c:v>
                </c:pt>
                <c:pt idx="8862">
                  <c:v>35622.0</c:v>
                </c:pt>
                <c:pt idx="8863">
                  <c:v>35625.0</c:v>
                </c:pt>
                <c:pt idx="8864">
                  <c:v>35626.0</c:v>
                </c:pt>
                <c:pt idx="8865">
                  <c:v>35627.0</c:v>
                </c:pt>
                <c:pt idx="8866">
                  <c:v>35628.0</c:v>
                </c:pt>
                <c:pt idx="8867">
                  <c:v>35629.0</c:v>
                </c:pt>
                <c:pt idx="8868">
                  <c:v>35632.0</c:v>
                </c:pt>
                <c:pt idx="8869">
                  <c:v>35633.0</c:v>
                </c:pt>
                <c:pt idx="8870">
                  <c:v>35634.0</c:v>
                </c:pt>
                <c:pt idx="8871">
                  <c:v>35635.0</c:v>
                </c:pt>
                <c:pt idx="8872">
                  <c:v>35636.0</c:v>
                </c:pt>
                <c:pt idx="8873">
                  <c:v>35639.0</c:v>
                </c:pt>
                <c:pt idx="8874">
                  <c:v>35640.0</c:v>
                </c:pt>
                <c:pt idx="8875">
                  <c:v>35641.0</c:v>
                </c:pt>
                <c:pt idx="8876">
                  <c:v>35642.0</c:v>
                </c:pt>
                <c:pt idx="8877">
                  <c:v>35643.0</c:v>
                </c:pt>
                <c:pt idx="8878">
                  <c:v>35646.0</c:v>
                </c:pt>
                <c:pt idx="8879">
                  <c:v>35647.0</c:v>
                </c:pt>
                <c:pt idx="8880">
                  <c:v>35648.0</c:v>
                </c:pt>
                <c:pt idx="8881">
                  <c:v>35649.0</c:v>
                </c:pt>
                <c:pt idx="8882">
                  <c:v>35650.0</c:v>
                </c:pt>
                <c:pt idx="8883">
                  <c:v>35653.0</c:v>
                </c:pt>
                <c:pt idx="8884">
                  <c:v>35654.0</c:v>
                </c:pt>
                <c:pt idx="8885">
                  <c:v>35655.0</c:v>
                </c:pt>
                <c:pt idx="8886">
                  <c:v>35656.0</c:v>
                </c:pt>
                <c:pt idx="8887">
                  <c:v>35657.0</c:v>
                </c:pt>
                <c:pt idx="8888">
                  <c:v>35660.0</c:v>
                </c:pt>
                <c:pt idx="8889">
                  <c:v>35661.0</c:v>
                </c:pt>
                <c:pt idx="8890">
                  <c:v>35662.0</c:v>
                </c:pt>
                <c:pt idx="8891">
                  <c:v>35663.0</c:v>
                </c:pt>
                <c:pt idx="8892">
                  <c:v>35664.0</c:v>
                </c:pt>
                <c:pt idx="8893">
                  <c:v>35667.0</c:v>
                </c:pt>
                <c:pt idx="8894">
                  <c:v>35668.0</c:v>
                </c:pt>
                <c:pt idx="8895">
                  <c:v>35669.0</c:v>
                </c:pt>
                <c:pt idx="8896">
                  <c:v>35670.0</c:v>
                </c:pt>
                <c:pt idx="8897">
                  <c:v>35671.0</c:v>
                </c:pt>
                <c:pt idx="8898">
                  <c:v>35675.0</c:v>
                </c:pt>
                <c:pt idx="8899">
                  <c:v>35676.0</c:v>
                </c:pt>
                <c:pt idx="8900">
                  <c:v>35677.0</c:v>
                </c:pt>
                <c:pt idx="8901">
                  <c:v>35678.0</c:v>
                </c:pt>
                <c:pt idx="8902">
                  <c:v>35681.0</c:v>
                </c:pt>
                <c:pt idx="8903">
                  <c:v>35682.0</c:v>
                </c:pt>
                <c:pt idx="8904">
                  <c:v>35683.0</c:v>
                </c:pt>
                <c:pt idx="8905">
                  <c:v>35684.0</c:v>
                </c:pt>
                <c:pt idx="8906">
                  <c:v>35685.0</c:v>
                </c:pt>
                <c:pt idx="8907">
                  <c:v>35688.0</c:v>
                </c:pt>
                <c:pt idx="8908">
                  <c:v>35689.0</c:v>
                </c:pt>
                <c:pt idx="8909">
                  <c:v>35690.0</c:v>
                </c:pt>
                <c:pt idx="8910">
                  <c:v>35691.0</c:v>
                </c:pt>
                <c:pt idx="8911">
                  <c:v>35692.0</c:v>
                </c:pt>
                <c:pt idx="8912">
                  <c:v>35695.0</c:v>
                </c:pt>
                <c:pt idx="8913">
                  <c:v>35696.0</c:v>
                </c:pt>
                <c:pt idx="8914">
                  <c:v>35697.0</c:v>
                </c:pt>
                <c:pt idx="8915">
                  <c:v>35698.0</c:v>
                </c:pt>
                <c:pt idx="8916">
                  <c:v>35699.0</c:v>
                </c:pt>
                <c:pt idx="8917">
                  <c:v>35702.0</c:v>
                </c:pt>
                <c:pt idx="8918">
                  <c:v>35703.0</c:v>
                </c:pt>
                <c:pt idx="8919">
                  <c:v>35704.0</c:v>
                </c:pt>
                <c:pt idx="8920">
                  <c:v>35705.0</c:v>
                </c:pt>
                <c:pt idx="8921">
                  <c:v>35706.0</c:v>
                </c:pt>
                <c:pt idx="8922">
                  <c:v>35709.0</c:v>
                </c:pt>
                <c:pt idx="8923">
                  <c:v>35710.0</c:v>
                </c:pt>
                <c:pt idx="8924">
                  <c:v>35711.0</c:v>
                </c:pt>
                <c:pt idx="8925">
                  <c:v>35712.0</c:v>
                </c:pt>
                <c:pt idx="8926">
                  <c:v>35713.0</c:v>
                </c:pt>
                <c:pt idx="8927">
                  <c:v>35717.0</c:v>
                </c:pt>
                <c:pt idx="8928">
                  <c:v>35718.0</c:v>
                </c:pt>
                <c:pt idx="8929">
                  <c:v>35719.0</c:v>
                </c:pt>
                <c:pt idx="8930">
                  <c:v>35720.0</c:v>
                </c:pt>
                <c:pt idx="8931">
                  <c:v>35723.0</c:v>
                </c:pt>
                <c:pt idx="8932">
                  <c:v>35724.0</c:v>
                </c:pt>
                <c:pt idx="8933">
                  <c:v>35725.0</c:v>
                </c:pt>
                <c:pt idx="8934">
                  <c:v>35726.0</c:v>
                </c:pt>
                <c:pt idx="8935">
                  <c:v>35727.0</c:v>
                </c:pt>
                <c:pt idx="8936">
                  <c:v>35730.0</c:v>
                </c:pt>
                <c:pt idx="8937">
                  <c:v>35731.0</c:v>
                </c:pt>
                <c:pt idx="8938">
                  <c:v>35732.0</c:v>
                </c:pt>
                <c:pt idx="8939">
                  <c:v>35733.0</c:v>
                </c:pt>
                <c:pt idx="8940">
                  <c:v>35734.0</c:v>
                </c:pt>
                <c:pt idx="8941">
                  <c:v>35737.0</c:v>
                </c:pt>
                <c:pt idx="8942">
                  <c:v>35738.0</c:v>
                </c:pt>
                <c:pt idx="8943">
                  <c:v>35739.0</c:v>
                </c:pt>
                <c:pt idx="8944">
                  <c:v>35740.0</c:v>
                </c:pt>
                <c:pt idx="8945">
                  <c:v>35741.0</c:v>
                </c:pt>
                <c:pt idx="8946">
                  <c:v>35744.0</c:v>
                </c:pt>
                <c:pt idx="8947">
                  <c:v>35746.0</c:v>
                </c:pt>
                <c:pt idx="8948">
                  <c:v>35747.0</c:v>
                </c:pt>
                <c:pt idx="8949">
                  <c:v>35748.0</c:v>
                </c:pt>
                <c:pt idx="8950">
                  <c:v>35751.0</c:v>
                </c:pt>
                <c:pt idx="8951">
                  <c:v>35752.0</c:v>
                </c:pt>
                <c:pt idx="8952">
                  <c:v>35753.0</c:v>
                </c:pt>
                <c:pt idx="8953">
                  <c:v>35754.0</c:v>
                </c:pt>
                <c:pt idx="8954">
                  <c:v>35755.0</c:v>
                </c:pt>
                <c:pt idx="8955">
                  <c:v>35758.0</c:v>
                </c:pt>
                <c:pt idx="8956">
                  <c:v>35759.0</c:v>
                </c:pt>
                <c:pt idx="8957">
                  <c:v>35760.0</c:v>
                </c:pt>
                <c:pt idx="8958">
                  <c:v>35762.0</c:v>
                </c:pt>
                <c:pt idx="8959">
                  <c:v>35765.0</c:v>
                </c:pt>
                <c:pt idx="8960">
                  <c:v>35766.0</c:v>
                </c:pt>
                <c:pt idx="8961">
                  <c:v>35767.0</c:v>
                </c:pt>
                <c:pt idx="8962">
                  <c:v>35768.0</c:v>
                </c:pt>
                <c:pt idx="8963">
                  <c:v>35769.0</c:v>
                </c:pt>
                <c:pt idx="8964">
                  <c:v>35772.0</c:v>
                </c:pt>
                <c:pt idx="8965">
                  <c:v>35773.0</c:v>
                </c:pt>
                <c:pt idx="8966">
                  <c:v>35774.0</c:v>
                </c:pt>
                <c:pt idx="8967">
                  <c:v>35775.0</c:v>
                </c:pt>
                <c:pt idx="8968">
                  <c:v>35776.0</c:v>
                </c:pt>
                <c:pt idx="8969">
                  <c:v>35779.0</c:v>
                </c:pt>
                <c:pt idx="8970">
                  <c:v>35780.0</c:v>
                </c:pt>
                <c:pt idx="8971">
                  <c:v>35781.0</c:v>
                </c:pt>
                <c:pt idx="8972">
                  <c:v>35782.0</c:v>
                </c:pt>
                <c:pt idx="8973">
                  <c:v>35783.0</c:v>
                </c:pt>
                <c:pt idx="8974">
                  <c:v>35786.0</c:v>
                </c:pt>
                <c:pt idx="8975">
                  <c:v>35787.0</c:v>
                </c:pt>
                <c:pt idx="8976">
                  <c:v>35788.0</c:v>
                </c:pt>
                <c:pt idx="8977">
                  <c:v>35790.0</c:v>
                </c:pt>
                <c:pt idx="8978">
                  <c:v>35793.0</c:v>
                </c:pt>
                <c:pt idx="8979">
                  <c:v>35794.0</c:v>
                </c:pt>
                <c:pt idx="8980">
                  <c:v>35795.0</c:v>
                </c:pt>
                <c:pt idx="8981">
                  <c:v>35797.0</c:v>
                </c:pt>
                <c:pt idx="8982">
                  <c:v>35800.0</c:v>
                </c:pt>
                <c:pt idx="8983">
                  <c:v>35801.0</c:v>
                </c:pt>
                <c:pt idx="8984">
                  <c:v>35802.0</c:v>
                </c:pt>
                <c:pt idx="8985">
                  <c:v>35803.0</c:v>
                </c:pt>
                <c:pt idx="8986">
                  <c:v>35804.0</c:v>
                </c:pt>
                <c:pt idx="8987">
                  <c:v>35807.0</c:v>
                </c:pt>
                <c:pt idx="8988">
                  <c:v>35808.0</c:v>
                </c:pt>
                <c:pt idx="8989">
                  <c:v>35809.0</c:v>
                </c:pt>
                <c:pt idx="8990">
                  <c:v>35810.0</c:v>
                </c:pt>
                <c:pt idx="8991">
                  <c:v>35811.0</c:v>
                </c:pt>
                <c:pt idx="8992">
                  <c:v>35815.0</c:v>
                </c:pt>
                <c:pt idx="8993">
                  <c:v>35816.0</c:v>
                </c:pt>
                <c:pt idx="8994">
                  <c:v>35817.0</c:v>
                </c:pt>
                <c:pt idx="8995">
                  <c:v>35818.0</c:v>
                </c:pt>
                <c:pt idx="8996">
                  <c:v>35821.0</c:v>
                </c:pt>
                <c:pt idx="8997">
                  <c:v>35822.0</c:v>
                </c:pt>
                <c:pt idx="8998">
                  <c:v>35823.0</c:v>
                </c:pt>
                <c:pt idx="8999">
                  <c:v>35824.0</c:v>
                </c:pt>
                <c:pt idx="9000">
                  <c:v>35825.0</c:v>
                </c:pt>
                <c:pt idx="9001">
                  <c:v>35828.0</c:v>
                </c:pt>
                <c:pt idx="9002">
                  <c:v>35829.0</c:v>
                </c:pt>
                <c:pt idx="9003">
                  <c:v>35830.0</c:v>
                </c:pt>
                <c:pt idx="9004">
                  <c:v>35831.0</c:v>
                </c:pt>
                <c:pt idx="9005">
                  <c:v>35832.0</c:v>
                </c:pt>
                <c:pt idx="9006">
                  <c:v>35835.0</c:v>
                </c:pt>
                <c:pt idx="9007">
                  <c:v>35836.0</c:v>
                </c:pt>
                <c:pt idx="9008">
                  <c:v>35837.0</c:v>
                </c:pt>
                <c:pt idx="9009">
                  <c:v>35838.0</c:v>
                </c:pt>
                <c:pt idx="9010">
                  <c:v>35839.0</c:v>
                </c:pt>
                <c:pt idx="9011">
                  <c:v>35843.0</c:v>
                </c:pt>
                <c:pt idx="9012">
                  <c:v>35844.0</c:v>
                </c:pt>
                <c:pt idx="9013">
                  <c:v>35845.0</c:v>
                </c:pt>
                <c:pt idx="9014">
                  <c:v>35846.0</c:v>
                </c:pt>
                <c:pt idx="9015">
                  <c:v>35849.0</c:v>
                </c:pt>
                <c:pt idx="9016">
                  <c:v>35850.0</c:v>
                </c:pt>
                <c:pt idx="9017">
                  <c:v>35851.0</c:v>
                </c:pt>
                <c:pt idx="9018">
                  <c:v>35852.0</c:v>
                </c:pt>
                <c:pt idx="9019">
                  <c:v>35853.0</c:v>
                </c:pt>
                <c:pt idx="9020">
                  <c:v>35856.0</c:v>
                </c:pt>
                <c:pt idx="9021">
                  <c:v>35857.0</c:v>
                </c:pt>
                <c:pt idx="9022">
                  <c:v>35858.0</c:v>
                </c:pt>
                <c:pt idx="9023">
                  <c:v>35859.0</c:v>
                </c:pt>
                <c:pt idx="9024">
                  <c:v>35860.0</c:v>
                </c:pt>
                <c:pt idx="9025">
                  <c:v>35863.0</c:v>
                </c:pt>
                <c:pt idx="9026">
                  <c:v>35864.0</c:v>
                </c:pt>
                <c:pt idx="9027">
                  <c:v>35865.0</c:v>
                </c:pt>
                <c:pt idx="9028">
                  <c:v>35866.0</c:v>
                </c:pt>
                <c:pt idx="9029">
                  <c:v>35867.0</c:v>
                </c:pt>
                <c:pt idx="9030">
                  <c:v>35870.0</c:v>
                </c:pt>
                <c:pt idx="9031">
                  <c:v>35871.0</c:v>
                </c:pt>
                <c:pt idx="9032">
                  <c:v>35872.0</c:v>
                </c:pt>
                <c:pt idx="9033">
                  <c:v>35873.0</c:v>
                </c:pt>
                <c:pt idx="9034">
                  <c:v>35874.0</c:v>
                </c:pt>
                <c:pt idx="9035">
                  <c:v>35877.0</c:v>
                </c:pt>
                <c:pt idx="9036">
                  <c:v>35878.0</c:v>
                </c:pt>
                <c:pt idx="9037">
                  <c:v>35879.0</c:v>
                </c:pt>
                <c:pt idx="9038">
                  <c:v>35880.0</c:v>
                </c:pt>
                <c:pt idx="9039">
                  <c:v>35881.0</c:v>
                </c:pt>
                <c:pt idx="9040">
                  <c:v>35884.0</c:v>
                </c:pt>
                <c:pt idx="9041">
                  <c:v>35885.0</c:v>
                </c:pt>
                <c:pt idx="9042">
                  <c:v>35886.0</c:v>
                </c:pt>
                <c:pt idx="9043">
                  <c:v>35887.0</c:v>
                </c:pt>
                <c:pt idx="9044">
                  <c:v>35888.0</c:v>
                </c:pt>
                <c:pt idx="9045">
                  <c:v>35891.0</c:v>
                </c:pt>
                <c:pt idx="9046">
                  <c:v>35892.0</c:v>
                </c:pt>
                <c:pt idx="9047">
                  <c:v>35893.0</c:v>
                </c:pt>
                <c:pt idx="9048">
                  <c:v>35894.0</c:v>
                </c:pt>
                <c:pt idx="9049">
                  <c:v>35898.0</c:v>
                </c:pt>
                <c:pt idx="9050">
                  <c:v>35899.0</c:v>
                </c:pt>
                <c:pt idx="9051">
                  <c:v>35900.0</c:v>
                </c:pt>
                <c:pt idx="9052">
                  <c:v>35901.0</c:v>
                </c:pt>
                <c:pt idx="9053">
                  <c:v>35902.0</c:v>
                </c:pt>
                <c:pt idx="9054">
                  <c:v>35905.0</c:v>
                </c:pt>
                <c:pt idx="9055">
                  <c:v>35906.0</c:v>
                </c:pt>
                <c:pt idx="9056">
                  <c:v>35907.0</c:v>
                </c:pt>
                <c:pt idx="9057">
                  <c:v>35908.0</c:v>
                </c:pt>
                <c:pt idx="9058">
                  <c:v>35909.0</c:v>
                </c:pt>
                <c:pt idx="9059">
                  <c:v>35912.0</c:v>
                </c:pt>
                <c:pt idx="9060">
                  <c:v>35913.0</c:v>
                </c:pt>
                <c:pt idx="9061">
                  <c:v>35914.0</c:v>
                </c:pt>
                <c:pt idx="9062">
                  <c:v>35915.0</c:v>
                </c:pt>
                <c:pt idx="9063">
                  <c:v>35916.0</c:v>
                </c:pt>
                <c:pt idx="9064">
                  <c:v>35919.0</c:v>
                </c:pt>
                <c:pt idx="9065">
                  <c:v>35920.0</c:v>
                </c:pt>
                <c:pt idx="9066">
                  <c:v>35921.0</c:v>
                </c:pt>
                <c:pt idx="9067">
                  <c:v>35922.0</c:v>
                </c:pt>
                <c:pt idx="9068">
                  <c:v>35923.0</c:v>
                </c:pt>
                <c:pt idx="9069">
                  <c:v>35926.0</c:v>
                </c:pt>
                <c:pt idx="9070">
                  <c:v>35927.0</c:v>
                </c:pt>
                <c:pt idx="9071">
                  <c:v>35928.0</c:v>
                </c:pt>
                <c:pt idx="9072">
                  <c:v>35929.0</c:v>
                </c:pt>
                <c:pt idx="9073">
                  <c:v>35930.0</c:v>
                </c:pt>
                <c:pt idx="9074">
                  <c:v>35933.0</c:v>
                </c:pt>
                <c:pt idx="9075">
                  <c:v>35934.0</c:v>
                </c:pt>
                <c:pt idx="9076">
                  <c:v>35935.0</c:v>
                </c:pt>
                <c:pt idx="9077">
                  <c:v>35936.0</c:v>
                </c:pt>
                <c:pt idx="9078">
                  <c:v>35937.0</c:v>
                </c:pt>
                <c:pt idx="9079">
                  <c:v>35941.0</c:v>
                </c:pt>
                <c:pt idx="9080">
                  <c:v>35942.0</c:v>
                </c:pt>
                <c:pt idx="9081">
                  <c:v>35943.0</c:v>
                </c:pt>
                <c:pt idx="9082">
                  <c:v>35944.0</c:v>
                </c:pt>
                <c:pt idx="9083">
                  <c:v>35947.0</c:v>
                </c:pt>
                <c:pt idx="9084">
                  <c:v>35948.0</c:v>
                </c:pt>
                <c:pt idx="9085">
                  <c:v>35949.0</c:v>
                </c:pt>
                <c:pt idx="9086">
                  <c:v>35950.0</c:v>
                </c:pt>
                <c:pt idx="9087">
                  <c:v>35951.0</c:v>
                </c:pt>
                <c:pt idx="9088">
                  <c:v>35954.0</c:v>
                </c:pt>
                <c:pt idx="9089">
                  <c:v>35955.0</c:v>
                </c:pt>
                <c:pt idx="9090">
                  <c:v>35956.0</c:v>
                </c:pt>
                <c:pt idx="9091">
                  <c:v>35957.0</c:v>
                </c:pt>
                <c:pt idx="9092">
                  <c:v>35958.0</c:v>
                </c:pt>
                <c:pt idx="9093">
                  <c:v>35961.0</c:v>
                </c:pt>
                <c:pt idx="9094">
                  <c:v>35962.0</c:v>
                </c:pt>
                <c:pt idx="9095">
                  <c:v>35963.0</c:v>
                </c:pt>
                <c:pt idx="9096">
                  <c:v>35964.0</c:v>
                </c:pt>
                <c:pt idx="9097">
                  <c:v>35965.0</c:v>
                </c:pt>
                <c:pt idx="9098">
                  <c:v>35968.0</c:v>
                </c:pt>
                <c:pt idx="9099">
                  <c:v>35969.0</c:v>
                </c:pt>
                <c:pt idx="9100">
                  <c:v>35970.0</c:v>
                </c:pt>
                <c:pt idx="9101">
                  <c:v>35971.0</c:v>
                </c:pt>
                <c:pt idx="9102">
                  <c:v>35972.0</c:v>
                </c:pt>
                <c:pt idx="9103">
                  <c:v>35975.0</c:v>
                </c:pt>
                <c:pt idx="9104">
                  <c:v>35976.0</c:v>
                </c:pt>
                <c:pt idx="9105">
                  <c:v>35977.0</c:v>
                </c:pt>
                <c:pt idx="9106">
                  <c:v>35978.0</c:v>
                </c:pt>
                <c:pt idx="9107">
                  <c:v>35982.0</c:v>
                </c:pt>
                <c:pt idx="9108">
                  <c:v>35983.0</c:v>
                </c:pt>
                <c:pt idx="9109">
                  <c:v>35984.0</c:v>
                </c:pt>
                <c:pt idx="9110">
                  <c:v>35985.0</c:v>
                </c:pt>
                <c:pt idx="9111">
                  <c:v>35986.0</c:v>
                </c:pt>
                <c:pt idx="9112">
                  <c:v>35989.0</c:v>
                </c:pt>
                <c:pt idx="9113">
                  <c:v>35990.0</c:v>
                </c:pt>
                <c:pt idx="9114">
                  <c:v>35991.0</c:v>
                </c:pt>
                <c:pt idx="9115">
                  <c:v>35992.0</c:v>
                </c:pt>
                <c:pt idx="9116">
                  <c:v>35993.0</c:v>
                </c:pt>
                <c:pt idx="9117">
                  <c:v>35996.0</c:v>
                </c:pt>
                <c:pt idx="9118">
                  <c:v>35997.0</c:v>
                </c:pt>
                <c:pt idx="9119">
                  <c:v>35998.0</c:v>
                </c:pt>
                <c:pt idx="9120">
                  <c:v>35999.0</c:v>
                </c:pt>
                <c:pt idx="9121">
                  <c:v>36000.0</c:v>
                </c:pt>
                <c:pt idx="9122">
                  <c:v>36003.0</c:v>
                </c:pt>
                <c:pt idx="9123">
                  <c:v>36004.0</c:v>
                </c:pt>
                <c:pt idx="9124">
                  <c:v>36005.0</c:v>
                </c:pt>
                <c:pt idx="9125">
                  <c:v>36006.0</c:v>
                </c:pt>
                <c:pt idx="9126">
                  <c:v>36007.0</c:v>
                </c:pt>
                <c:pt idx="9127">
                  <c:v>36010.0</c:v>
                </c:pt>
                <c:pt idx="9128">
                  <c:v>36011.0</c:v>
                </c:pt>
                <c:pt idx="9129">
                  <c:v>36012.0</c:v>
                </c:pt>
                <c:pt idx="9130">
                  <c:v>36013.0</c:v>
                </c:pt>
                <c:pt idx="9131">
                  <c:v>36014.0</c:v>
                </c:pt>
                <c:pt idx="9132">
                  <c:v>36017.0</c:v>
                </c:pt>
                <c:pt idx="9133">
                  <c:v>36018.0</c:v>
                </c:pt>
                <c:pt idx="9134">
                  <c:v>36019.0</c:v>
                </c:pt>
                <c:pt idx="9135">
                  <c:v>36020.0</c:v>
                </c:pt>
                <c:pt idx="9136">
                  <c:v>36021.0</c:v>
                </c:pt>
                <c:pt idx="9137">
                  <c:v>36024.0</c:v>
                </c:pt>
                <c:pt idx="9138">
                  <c:v>36025.0</c:v>
                </c:pt>
                <c:pt idx="9139">
                  <c:v>36026.0</c:v>
                </c:pt>
                <c:pt idx="9140">
                  <c:v>36027.0</c:v>
                </c:pt>
                <c:pt idx="9141">
                  <c:v>36028.0</c:v>
                </c:pt>
                <c:pt idx="9142">
                  <c:v>36031.0</c:v>
                </c:pt>
                <c:pt idx="9143">
                  <c:v>36032.0</c:v>
                </c:pt>
                <c:pt idx="9144">
                  <c:v>36033.0</c:v>
                </c:pt>
                <c:pt idx="9145">
                  <c:v>36034.0</c:v>
                </c:pt>
                <c:pt idx="9146">
                  <c:v>36035.0</c:v>
                </c:pt>
                <c:pt idx="9147">
                  <c:v>36038.0</c:v>
                </c:pt>
                <c:pt idx="9148">
                  <c:v>36039.0</c:v>
                </c:pt>
                <c:pt idx="9149">
                  <c:v>36040.0</c:v>
                </c:pt>
                <c:pt idx="9150">
                  <c:v>36041.0</c:v>
                </c:pt>
                <c:pt idx="9151">
                  <c:v>36042.0</c:v>
                </c:pt>
                <c:pt idx="9152">
                  <c:v>36046.0</c:v>
                </c:pt>
                <c:pt idx="9153">
                  <c:v>36047.0</c:v>
                </c:pt>
                <c:pt idx="9154">
                  <c:v>36048.0</c:v>
                </c:pt>
                <c:pt idx="9155">
                  <c:v>36049.0</c:v>
                </c:pt>
                <c:pt idx="9156">
                  <c:v>36052.0</c:v>
                </c:pt>
                <c:pt idx="9157">
                  <c:v>36053.0</c:v>
                </c:pt>
                <c:pt idx="9158">
                  <c:v>36054.0</c:v>
                </c:pt>
                <c:pt idx="9159">
                  <c:v>36055.0</c:v>
                </c:pt>
                <c:pt idx="9160">
                  <c:v>36056.0</c:v>
                </c:pt>
                <c:pt idx="9161">
                  <c:v>36059.0</c:v>
                </c:pt>
                <c:pt idx="9162">
                  <c:v>36060.0</c:v>
                </c:pt>
                <c:pt idx="9163">
                  <c:v>36061.0</c:v>
                </c:pt>
                <c:pt idx="9164">
                  <c:v>36062.0</c:v>
                </c:pt>
                <c:pt idx="9165">
                  <c:v>36063.0</c:v>
                </c:pt>
                <c:pt idx="9166">
                  <c:v>36066.0</c:v>
                </c:pt>
                <c:pt idx="9167">
                  <c:v>36067.0</c:v>
                </c:pt>
                <c:pt idx="9168">
                  <c:v>36068.0</c:v>
                </c:pt>
                <c:pt idx="9169">
                  <c:v>36069.0</c:v>
                </c:pt>
                <c:pt idx="9170">
                  <c:v>36070.0</c:v>
                </c:pt>
                <c:pt idx="9171">
                  <c:v>36073.0</c:v>
                </c:pt>
                <c:pt idx="9172">
                  <c:v>36074.0</c:v>
                </c:pt>
                <c:pt idx="9173">
                  <c:v>36075.0</c:v>
                </c:pt>
                <c:pt idx="9174">
                  <c:v>36076.0</c:v>
                </c:pt>
                <c:pt idx="9175">
                  <c:v>36077.0</c:v>
                </c:pt>
                <c:pt idx="9176">
                  <c:v>36081.0</c:v>
                </c:pt>
                <c:pt idx="9177">
                  <c:v>36082.0</c:v>
                </c:pt>
                <c:pt idx="9178">
                  <c:v>36083.0</c:v>
                </c:pt>
                <c:pt idx="9179">
                  <c:v>36084.0</c:v>
                </c:pt>
                <c:pt idx="9180">
                  <c:v>36087.0</c:v>
                </c:pt>
                <c:pt idx="9181">
                  <c:v>36088.0</c:v>
                </c:pt>
                <c:pt idx="9182">
                  <c:v>36089.0</c:v>
                </c:pt>
                <c:pt idx="9183">
                  <c:v>36090.0</c:v>
                </c:pt>
                <c:pt idx="9184">
                  <c:v>36091.0</c:v>
                </c:pt>
                <c:pt idx="9185">
                  <c:v>36094.0</c:v>
                </c:pt>
                <c:pt idx="9186">
                  <c:v>36095.0</c:v>
                </c:pt>
                <c:pt idx="9187">
                  <c:v>36096.0</c:v>
                </c:pt>
                <c:pt idx="9188">
                  <c:v>36097.0</c:v>
                </c:pt>
                <c:pt idx="9189">
                  <c:v>36098.0</c:v>
                </c:pt>
                <c:pt idx="9190">
                  <c:v>36101.0</c:v>
                </c:pt>
                <c:pt idx="9191">
                  <c:v>36102.0</c:v>
                </c:pt>
                <c:pt idx="9192">
                  <c:v>36103.0</c:v>
                </c:pt>
                <c:pt idx="9193">
                  <c:v>36104.0</c:v>
                </c:pt>
                <c:pt idx="9194">
                  <c:v>36105.0</c:v>
                </c:pt>
                <c:pt idx="9195">
                  <c:v>36108.0</c:v>
                </c:pt>
                <c:pt idx="9196">
                  <c:v>36109.0</c:v>
                </c:pt>
                <c:pt idx="9197">
                  <c:v>36111.0</c:v>
                </c:pt>
                <c:pt idx="9198">
                  <c:v>36112.0</c:v>
                </c:pt>
                <c:pt idx="9199">
                  <c:v>36115.0</c:v>
                </c:pt>
                <c:pt idx="9200">
                  <c:v>36116.0</c:v>
                </c:pt>
                <c:pt idx="9201">
                  <c:v>36117.0</c:v>
                </c:pt>
                <c:pt idx="9202">
                  <c:v>36118.0</c:v>
                </c:pt>
                <c:pt idx="9203">
                  <c:v>36119.0</c:v>
                </c:pt>
                <c:pt idx="9204">
                  <c:v>36122.0</c:v>
                </c:pt>
                <c:pt idx="9205">
                  <c:v>36123.0</c:v>
                </c:pt>
                <c:pt idx="9206">
                  <c:v>36124.0</c:v>
                </c:pt>
                <c:pt idx="9207">
                  <c:v>36126.0</c:v>
                </c:pt>
                <c:pt idx="9208">
                  <c:v>36129.0</c:v>
                </c:pt>
                <c:pt idx="9209">
                  <c:v>36130.0</c:v>
                </c:pt>
                <c:pt idx="9210">
                  <c:v>36131.0</c:v>
                </c:pt>
                <c:pt idx="9211">
                  <c:v>36132.0</c:v>
                </c:pt>
                <c:pt idx="9212">
                  <c:v>36133.0</c:v>
                </c:pt>
                <c:pt idx="9213">
                  <c:v>36136.0</c:v>
                </c:pt>
                <c:pt idx="9214">
                  <c:v>36137.0</c:v>
                </c:pt>
                <c:pt idx="9215">
                  <c:v>36138.0</c:v>
                </c:pt>
                <c:pt idx="9216">
                  <c:v>36139.0</c:v>
                </c:pt>
                <c:pt idx="9217">
                  <c:v>36140.0</c:v>
                </c:pt>
                <c:pt idx="9218">
                  <c:v>36143.0</c:v>
                </c:pt>
                <c:pt idx="9219">
                  <c:v>36144.0</c:v>
                </c:pt>
                <c:pt idx="9220">
                  <c:v>36145.0</c:v>
                </c:pt>
                <c:pt idx="9221">
                  <c:v>36146.0</c:v>
                </c:pt>
                <c:pt idx="9222">
                  <c:v>36147.0</c:v>
                </c:pt>
                <c:pt idx="9223">
                  <c:v>36150.0</c:v>
                </c:pt>
                <c:pt idx="9224">
                  <c:v>36151.0</c:v>
                </c:pt>
                <c:pt idx="9225">
                  <c:v>36152.0</c:v>
                </c:pt>
                <c:pt idx="9226">
                  <c:v>36153.0</c:v>
                </c:pt>
                <c:pt idx="9227">
                  <c:v>36157.0</c:v>
                </c:pt>
                <c:pt idx="9228">
                  <c:v>36158.0</c:v>
                </c:pt>
                <c:pt idx="9229">
                  <c:v>36159.0</c:v>
                </c:pt>
                <c:pt idx="9230">
                  <c:v>36160.0</c:v>
                </c:pt>
                <c:pt idx="9231">
                  <c:v>36164.0</c:v>
                </c:pt>
                <c:pt idx="9232">
                  <c:v>36165.0</c:v>
                </c:pt>
                <c:pt idx="9233">
                  <c:v>36166.0</c:v>
                </c:pt>
                <c:pt idx="9234">
                  <c:v>36167.0</c:v>
                </c:pt>
                <c:pt idx="9235">
                  <c:v>36168.0</c:v>
                </c:pt>
                <c:pt idx="9236">
                  <c:v>36171.0</c:v>
                </c:pt>
                <c:pt idx="9237">
                  <c:v>36172.0</c:v>
                </c:pt>
                <c:pt idx="9238">
                  <c:v>36173.0</c:v>
                </c:pt>
                <c:pt idx="9239">
                  <c:v>36174.0</c:v>
                </c:pt>
                <c:pt idx="9240">
                  <c:v>36175.0</c:v>
                </c:pt>
                <c:pt idx="9241">
                  <c:v>36179.0</c:v>
                </c:pt>
                <c:pt idx="9242">
                  <c:v>36180.0</c:v>
                </c:pt>
                <c:pt idx="9243">
                  <c:v>36181.0</c:v>
                </c:pt>
                <c:pt idx="9244">
                  <c:v>36182.0</c:v>
                </c:pt>
                <c:pt idx="9245">
                  <c:v>36185.0</c:v>
                </c:pt>
                <c:pt idx="9246">
                  <c:v>36186.0</c:v>
                </c:pt>
                <c:pt idx="9247">
                  <c:v>36187.0</c:v>
                </c:pt>
                <c:pt idx="9248">
                  <c:v>36188.0</c:v>
                </c:pt>
                <c:pt idx="9249">
                  <c:v>36189.0</c:v>
                </c:pt>
                <c:pt idx="9250">
                  <c:v>36192.0</c:v>
                </c:pt>
                <c:pt idx="9251">
                  <c:v>36193.0</c:v>
                </c:pt>
                <c:pt idx="9252">
                  <c:v>36194.0</c:v>
                </c:pt>
                <c:pt idx="9253">
                  <c:v>36195.0</c:v>
                </c:pt>
                <c:pt idx="9254">
                  <c:v>36196.0</c:v>
                </c:pt>
                <c:pt idx="9255">
                  <c:v>36199.0</c:v>
                </c:pt>
                <c:pt idx="9256">
                  <c:v>36200.0</c:v>
                </c:pt>
                <c:pt idx="9257">
                  <c:v>36201.0</c:v>
                </c:pt>
                <c:pt idx="9258">
                  <c:v>36202.0</c:v>
                </c:pt>
                <c:pt idx="9259">
                  <c:v>36203.0</c:v>
                </c:pt>
                <c:pt idx="9260">
                  <c:v>36207.0</c:v>
                </c:pt>
                <c:pt idx="9261">
                  <c:v>36208.0</c:v>
                </c:pt>
                <c:pt idx="9262">
                  <c:v>36209.0</c:v>
                </c:pt>
                <c:pt idx="9263">
                  <c:v>36210.0</c:v>
                </c:pt>
                <c:pt idx="9264">
                  <c:v>36213.0</c:v>
                </c:pt>
                <c:pt idx="9265">
                  <c:v>36214.0</c:v>
                </c:pt>
                <c:pt idx="9266">
                  <c:v>36215.0</c:v>
                </c:pt>
                <c:pt idx="9267">
                  <c:v>36216.0</c:v>
                </c:pt>
                <c:pt idx="9268">
                  <c:v>36217.0</c:v>
                </c:pt>
                <c:pt idx="9269">
                  <c:v>36220.0</c:v>
                </c:pt>
                <c:pt idx="9270">
                  <c:v>36221.0</c:v>
                </c:pt>
                <c:pt idx="9271">
                  <c:v>36222.0</c:v>
                </c:pt>
                <c:pt idx="9272">
                  <c:v>36223.0</c:v>
                </c:pt>
                <c:pt idx="9273">
                  <c:v>36224.0</c:v>
                </c:pt>
                <c:pt idx="9274">
                  <c:v>36227.0</c:v>
                </c:pt>
                <c:pt idx="9275">
                  <c:v>36228.0</c:v>
                </c:pt>
                <c:pt idx="9276">
                  <c:v>36229.0</c:v>
                </c:pt>
                <c:pt idx="9277">
                  <c:v>36230.0</c:v>
                </c:pt>
                <c:pt idx="9278">
                  <c:v>36231.0</c:v>
                </c:pt>
                <c:pt idx="9279">
                  <c:v>36234.0</c:v>
                </c:pt>
                <c:pt idx="9280">
                  <c:v>36235.0</c:v>
                </c:pt>
                <c:pt idx="9281">
                  <c:v>36236.0</c:v>
                </c:pt>
                <c:pt idx="9282">
                  <c:v>36237.0</c:v>
                </c:pt>
                <c:pt idx="9283">
                  <c:v>36238.0</c:v>
                </c:pt>
                <c:pt idx="9284">
                  <c:v>36241.0</c:v>
                </c:pt>
                <c:pt idx="9285">
                  <c:v>36242.0</c:v>
                </c:pt>
                <c:pt idx="9286">
                  <c:v>36243.0</c:v>
                </c:pt>
                <c:pt idx="9287">
                  <c:v>36244.0</c:v>
                </c:pt>
                <c:pt idx="9288">
                  <c:v>36245.0</c:v>
                </c:pt>
                <c:pt idx="9289">
                  <c:v>36248.0</c:v>
                </c:pt>
                <c:pt idx="9290">
                  <c:v>36249.0</c:v>
                </c:pt>
                <c:pt idx="9291">
                  <c:v>36250.0</c:v>
                </c:pt>
                <c:pt idx="9292">
                  <c:v>36251.0</c:v>
                </c:pt>
                <c:pt idx="9293">
                  <c:v>36252.0</c:v>
                </c:pt>
                <c:pt idx="9294">
                  <c:v>36255.0</c:v>
                </c:pt>
                <c:pt idx="9295">
                  <c:v>36256.0</c:v>
                </c:pt>
                <c:pt idx="9296">
                  <c:v>36257.0</c:v>
                </c:pt>
                <c:pt idx="9297">
                  <c:v>36258.0</c:v>
                </c:pt>
                <c:pt idx="9298">
                  <c:v>36259.0</c:v>
                </c:pt>
                <c:pt idx="9299">
                  <c:v>36262.0</c:v>
                </c:pt>
                <c:pt idx="9300">
                  <c:v>36263.0</c:v>
                </c:pt>
                <c:pt idx="9301">
                  <c:v>36264.0</c:v>
                </c:pt>
                <c:pt idx="9302">
                  <c:v>36265.0</c:v>
                </c:pt>
                <c:pt idx="9303">
                  <c:v>36266.0</c:v>
                </c:pt>
                <c:pt idx="9304">
                  <c:v>36269.0</c:v>
                </c:pt>
                <c:pt idx="9305">
                  <c:v>36270.0</c:v>
                </c:pt>
                <c:pt idx="9306">
                  <c:v>36271.0</c:v>
                </c:pt>
                <c:pt idx="9307">
                  <c:v>36272.0</c:v>
                </c:pt>
                <c:pt idx="9308">
                  <c:v>36273.0</c:v>
                </c:pt>
                <c:pt idx="9309">
                  <c:v>36276.0</c:v>
                </c:pt>
                <c:pt idx="9310">
                  <c:v>36277.0</c:v>
                </c:pt>
                <c:pt idx="9311">
                  <c:v>36278.0</c:v>
                </c:pt>
                <c:pt idx="9312">
                  <c:v>36279.0</c:v>
                </c:pt>
                <c:pt idx="9313">
                  <c:v>36280.0</c:v>
                </c:pt>
                <c:pt idx="9314">
                  <c:v>36283.0</c:v>
                </c:pt>
                <c:pt idx="9315">
                  <c:v>36284.0</c:v>
                </c:pt>
                <c:pt idx="9316">
                  <c:v>36285.0</c:v>
                </c:pt>
                <c:pt idx="9317">
                  <c:v>36286.0</c:v>
                </c:pt>
                <c:pt idx="9318">
                  <c:v>36287.0</c:v>
                </c:pt>
                <c:pt idx="9319">
                  <c:v>36290.0</c:v>
                </c:pt>
                <c:pt idx="9320">
                  <c:v>36291.0</c:v>
                </c:pt>
                <c:pt idx="9321">
                  <c:v>36292.0</c:v>
                </c:pt>
                <c:pt idx="9322">
                  <c:v>36293.0</c:v>
                </c:pt>
                <c:pt idx="9323">
                  <c:v>36294.0</c:v>
                </c:pt>
                <c:pt idx="9324">
                  <c:v>36297.0</c:v>
                </c:pt>
                <c:pt idx="9325">
                  <c:v>36298.0</c:v>
                </c:pt>
                <c:pt idx="9326">
                  <c:v>36299.0</c:v>
                </c:pt>
                <c:pt idx="9327">
                  <c:v>36300.0</c:v>
                </c:pt>
                <c:pt idx="9328">
                  <c:v>36301.0</c:v>
                </c:pt>
                <c:pt idx="9329">
                  <c:v>36304.0</c:v>
                </c:pt>
                <c:pt idx="9330">
                  <c:v>36305.0</c:v>
                </c:pt>
                <c:pt idx="9331">
                  <c:v>36306.0</c:v>
                </c:pt>
                <c:pt idx="9332">
                  <c:v>36307.0</c:v>
                </c:pt>
                <c:pt idx="9333">
                  <c:v>36308.0</c:v>
                </c:pt>
                <c:pt idx="9334">
                  <c:v>36312.0</c:v>
                </c:pt>
                <c:pt idx="9335">
                  <c:v>36313.0</c:v>
                </c:pt>
                <c:pt idx="9336">
                  <c:v>36314.0</c:v>
                </c:pt>
                <c:pt idx="9337">
                  <c:v>36315.0</c:v>
                </c:pt>
                <c:pt idx="9338">
                  <c:v>36318.0</c:v>
                </c:pt>
                <c:pt idx="9339">
                  <c:v>36319.0</c:v>
                </c:pt>
                <c:pt idx="9340">
                  <c:v>36320.0</c:v>
                </c:pt>
                <c:pt idx="9341">
                  <c:v>36321.0</c:v>
                </c:pt>
                <c:pt idx="9342">
                  <c:v>36322.0</c:v>
                </c:pt>
                <c:pt idx="9343">
                  <c:v>36325.0</c:v>
                </c:pt>
                <c:pt idx="9344">
                  <c:v>36326.0</c:v>
                </c:pt>
                <c:pt idx="9345">
                  <c:v>36327.0</c:v>
                </c:pt>
                <c:pt idx="9346">
                  <c:v>36328.0</c:v>
                </c:pt>
                <c:pt idx="9347">
                  <c:v>36329.0</c:v>
                </c:pt>
                <c:pt idx="9348">
                  <c:v>36332.0</c:v>
                </c:pt>
                <c:pt idx="9349">
                  <c:v>36333.0</c:v>
                </c:pt>
                <c:pt idx="9350">
                  <c:v>36334.0</c:v>
                </c:pt>
                <c:pt idx="9351">
                  <c:v>36335.0</c:v>
                </c:pt>
                <c:pt idx="9352">
                  <c:v>36336.0</c:v>
                </c:pt>
                <c:pt idx="9353">
                  <c:v>36339.0</c:v>
                </c:pt>
                <c:pt idx="9354">
                  <c:v>36340.0</c:v>
                </c:pt>
                <c:pt idx="9355">
                  <c:v>36341.0</c:v>
                </c:pt>
                <c:pt idx="9356">
                  <c:v>36342.0</c:v>
                </c:pt>
                <c:pt idx="9357">
                  <c:v>36343.0</c:v>
                </c:pt>
                <c:pt idx="9358">
                  <c:v>36347.0</c:v>
                </c:pt>
                <c:pt idx="9359">
                  <c:v>36348.0</c:v>
                </c:pt>
                <c:pt idx="9360">
                  <c:v>36349.0</c:v>
                </c:pt>
                <c:pt idx="9361">
                  <c:v>36350.0</c:v>
                </c:pt>
                <c:pt idx="9362">
                  <c:v>36353.0</c:v>
                </c:pt>
                <c:pt idx="9363">
                  <c:v>36354.0</c:v>
                </c:pt>
                <c:pt idx="9364">
                  <c:v>36355.0</c:v>
                </c:pt>
                <c:pt idx="9365">
                  <c:v>36356.0</c:v>
                </c:pt>
                <c:pt idx="9366">
                  <c:v>36357.0</c:v>
                </c:pt>
                <c:pt idx="9367">
                  <c:v>36360.0</c:v>
                </c:pt>
                <c:pt idx="9368">
                  <c:v>36361.0</c:v>
                </c:pt>
                <c:pt idx="9369">
                  <c:v>36362.0</c:v>
                </c:pt>
                <c:pt idx="9370">
                  <c:v>36363.0</c:v>
                </c:pt>
                <c:pt idx="9371">
                  <c:v>36364.0</c:v>
                </c:pt>
                <c:pt idx="9372">
                  <c:v>36367.0</c:v>
                </c:pt>
                <c:pt idx="9373">
                  <c:v>36368.0</c:v>
                </c:pt>
                <c:pt idx="9374">
                  <c:v>36369.0</c:v>
                </c:pt>
                <c:pt idx="9375">
                  <c:v>36370.0</c:v>
                </c:pt>
                <c:pt idx="9376">
                  <c:v>36371.0</c:v>
                </c:pt>
                <c:pt idx="9377">
                  <c:v>36374.0</c:v>
                </c:pt>
                <c:pt idx="9378">
                  <c:v>36375.0</c:v>
                </c:pt>
                <c:pt idx="9379">
                  <c:v>36376.0</c:v>
                </c:pt>
                <c:pt idx="9380">
                  <c:v>36377.0</c:v>
                </c:pt>
                <c:pt idx="9381">
                  <c:v>36378.0</c:v>
                </c:pt>
                <c:pt idx="9382">
                  <c:v>36381.0</c:v>
                </c:pt>
                <c:pt idx="9383">
                  <c:v>36382.0</c:v>
                </c:pt>
                <c:pt idx="9384">
                  <c:v>36383.0</c:v>
                </c:pt>
                <c:pt idx="9385">
                  <c:v>36384.0</c:v>
                </c:pt>
                <c:pt idx="9386">
                  <c:v>36385.0</c:v>
                </c:pt>
                <c:pt idx="9387">
                  <c:v>36388.0</c:v>
                </c:pt>
                <c:pt idx="9388">
                  <c:v>36389.0</c:v>
                </c:pt>
                <c:pt idx="9389">
                  <c:v>36390.0</c:v>
                </c:pt>
                <c:pt idx="9390">
                  <c:v>36391.0</c:v>
                </c:pt>
                <c:pt idx="9391">
                  <c:v>36392.0</c:v>
                </c:pt>
                <c:pt idx="9392">
                  <c:v>36395.0</c:v>
                </c:pt>
                <c:pt idx="9393">
                  <c:v>36396.0</c:v>
                </c:pt>
                <c:pt idx="9394">
                  <c:v>36397.0</c:v>
                </c:pt>
                <c:pt idx="9395">
                  <c:v>36398.0</c:v>
                </c:pt>
                <c:pt idx="9396">
                  <c:v>36399.0</c:v>
                </c:pt>
                <c:pt idx="9397">
                  <c:v>36402.0</c:v>
                </c:pt>
                <c:pt idx="9398">
                  <c:v>36403.0</c:v>
                </c:pt>
                <c:pt idx="9399">
                  <c:v>36404.0</c:v>
                </c:pt>
                <c:pt idx="9400">
                  <c:v>36405.0</c:v>
                </c:pt>
                <c:pt idx="9401">
                  <c:v>36406.0</c:v>
                </c:pt>
                <c:pt idx="9402">
                  <c:v>36410.0</c:v>
                </c:pt>
                <c:pt idx="9403">
                  <c:v>36411.0</c:v>
                </c:pt>
                <c:pt idx="9404">
                  <c:v>36412.0</c:v>
                </c:pt>
                <c:pt idx="9405">
                  <c:v>36413.0</c:v>
                </c:pt>
                <c:pt idx="9406">
                  <c:v>36416.0</c:v>
                </c:pt>
                <c:pt idx="9407">
                  <c:v>36417.0</c:v>
                </c:pt>
                <c:pt idx="9408">
                  <c:v>36418.0</c:v>
                </c:pt>
                <c:pt idx="9409">
                  <c:v>36419.0</c:v>
                </c:pt>
                <c:pt idx="9410">
                  <c:v>36420.0</c:v>
                </c:pt>
                <c:pt idx="9411">
                  <c:v>36423.0</c:v>
                </c:pt>
                <c:pt idx="9412">
                  <c:v>36424.0</c:v>
                </c:pt>
                <c:pt idx="9413">
                  <c:v>36425.0</c:v>
                </c:pt>
                <c:pt idx="9414">
                  <c:v>36426.0</c:v>
                </c:pt>
                <c:pt idx="9415">
                  <c:v>36427.0</c:v>
                </c:pt>
                <c:pt idx="9416">
                  <c:v>36430.0</c:v>
                </c:pt>
                <c:pt idx="9417">
                  <c:v>36431.0</c:v>
                </c:pt>
                <c:pt idx="9418">
                  <c:v>36432.0</c:v>
                </c:pt>
                <c:pt idx="9419">
                  <c:v>36433.0</c:v>
                </c:pt>
                <c:pt idx="9420">
                  <c:v>36434.0</c:v>
                </c:pt>
                <c:pt idx="9421">
                  <c:v>36437.0</c:v>
                </c:pt>
                <c:pt idx="9422">
                  <c:v>36438.0</c:v>
                </c:pt>
                <c:pt idx="9423">
                  <c:v>36439.0</c:v>
                </c:pt>
                <c:pt idx="9424">
                  <c:v>36440.0</c:v>
                </c:pt>
                <c:pt idx="9425">
                  <c:v>36441.0</c:v>
                </c:pt>
                <c:pt idx="9426">
                  <c:v>36445.0</c:v>
                </c:pt>
                <c:pt idx="9427">
                  <c:v>36446.0</c:v>
                </c:pt>
                <c:pt idx="9428">
                  <c:v>36447.0</c:v>
                </c:pt>
                <c:pt idx="9429">
                  <c:v>36448.0</c:v>
                </c:pt>
                <c:pt idx="9430">
                  <c:v>36451.0</c:v>
                </c:pt>
                <c:pt idx="9431">
                  <c:v>36452.0</c:v>
                </c:pt>
                <c:pt idx="9432">
                  <c:v>36453.0</c:v>
                </c:pt>
                <c:pt idx="9433">
                  <c:v>36454.0</c:v>
                </c:pt>
                <c:pt idx="9434">
                  <c:v>36455.0</c:v>
                </c:pt>
                <c:pt idx="9435">
                  <c:v>36458.0</c:v>
                </c:pt>
                <c:pt idx="9436">
                  <c:v>36459.0</c:v>
                </c:pt>
                <c:pt idx="9437">
                  <c:v>36460.0</c:v>
                </c:pt>
                <c:pt idx="9438">
                  <c:v>36461.0</c:v>
                </c:pt>
                <c:pt idx="9439">
                  <c:v>36462.0</c:v>
                </c:pt>
                <c:pt idx="9440">
                  <c:v>36465.0</c:v>
                </c:pt>
                <c:pt idx="9441">
                  <c:v>36466.0</c:v>
                </c:pt>
                <c:pt idx="9442">
                  <c:v>36467.0</c:v>
                </c:pt>
                <c:pt idx="9443">
                  <c:v>36468.0</c:v>
                </c:pt>
                <c:pt idx="9444">
                  <c:v>36469.0</c:v>
                </c:pt>
                <c:pt idx="9445">
                  <c:v>36472.0</c:v>
                </c:pt>
                <c:pt idx="9446">
                  <c:v>36473.0</c:v>
                </c:pt>
                <c:pt idx="9447">
                  <c:v>36474.0</c:v>
                </c:pt>
                <c:pt idx="9448">
                  <c:v>36476.0</c:v>
                </c:pt>
                <c:pt idx="9449">
                  <c:v>36479.0</c:v>
                </c:pt>
                <c:pt idx="9450">
                  <c:v>36480.0</c:v>
                </c:pt>
                <c:pt idx="9451">
                  <c:v>36481.0</c:v>
                </c:pt>
                <c:pt idx="9452">
                  <c:v>36482.0</c:v>
                </c:pt>
                <c:pt idx="9453">
                  <c:v>36483.0</c:v>
                </c:pt>
                <c:pt idx="9454">
                  <c:v>36486.0</c:v>
                </c:pt>
                <c:pt idx="9455">
                  <c:v>36487.0</c:v>
                </c:pt>
                <c:pt idx="9456">
                  <c:v>36488.0</c:v>
                </c:pt>
                <c:pt idx="9457">
                  <c:v>36490.0</c:v>
                </c:pt>
                <c:pt idx="9458">
                  <c:v>36493.0</c:v>
                </c:pt>
                <c:pt idx="9459">
                  <c:v>36494.0</c:v>
                </c:pt>
                <c:pt idx="9460">
                  <c:v>36495.0</c:v>
                </c:pt>
                <c:pt idx="9461">
                  <c:v>36496.0</c:v>
                </c:pt>
                <c:pt idx="9462">
                  <c:v>36497.0</c:v>
                </c:pt>
                <c:pt idx="9463">
                  <c:v>36500.0</c:v>
                </c:pt>
                <c:pt idx="9464">
                  <c:v>36501.0</c:v>
                </c:pt>
                <c:pt idx="9465">
                  <c:v>36502.0</c:v>
                </c:pt>
                <c:pt idx="9466">
                  <c:v>36503.0</c:v>
                </c:pt>
                <c:pt idx="9467">
                  <c:v>36504.0</c:v>
                </c:pt>
                <c:pt idx="9468">
                  <c:v>36507.0</c:v>
                </c:pt>
                <c:pt idx="9469">
                  <c:v>36508.0</c:v>
                </c:pt>
                <c:pt idx="9470">
                  <c:v>36509.0</c:v>
                </c:pt>
                <c:pt idx="9471">
                  <c:v>36510.0</c:v>
                </c:pt>
                <c:pt idx="9472">
                  <c:v>36511.0</c:v>
                </c:pt>
                <c:pt idx="9473">
                  <c:v>36514.0</c:v>
                </c:pt>
                <c:pt idx="9474">
                  <c:v>36515.0</c:v>
                </c:pt>
                <c:pt idx="9475">
                  <c:v>36516.0</c:v>
                </c:pt>
                <c:pt idx="9476">
                  <c:v>36517.0</c:v>
                </c:pt>
                <c:pt idx="9477">
                  <c:v>36521.0</c:v>
                </c:pt>
                <c:pt idx="9478">
                  <c:v>36522.0</c:v>
                </c:pt>
                <c:pt idx="9479">
                  <c:v>36523.0</c:v>
                </c:pt>
                <c:pt idx="9480">
                  <c:v>36524.0</c:v>
                </c:pt>
                <c:pt idx="9481">
                  <c:v>36525.0</c:v>
                </c:pt>
                <c:pt idx="9482">
                  <c:v>36528.0</c:v>
                </c:pt>
                <c:pt idx="9483">
                  <c:v>36529.0</c:v>
                </c:pt>
                <c:pt idx="9484">
                  <c:v>36530.0</c:v>
                </c:pt>
                <c:pt idx="9485">
                  <c:v>36531.0</c:v>
                </c:pt>
                <c:pt idx="9486">
                  <c:v>36532.0</c:v>
                </c:pt>
                <c:pt idx="9487">
                  <c:v>36535.0</c:v>
                </c:pt>
                <c:pt idx="9488">
                  <c:v>36536.0</c:v>
                </c:pt>
                <c:pt idx="9489">
                  <c:v>36537.0</c:v>
                </c:pt>
                <c:pt idx="9490">
                  <c:v>36538.0</c:v>
                </c:pt>
                <c:pt idx="9491">
                  <c:v>36539.0</c:v>
                </c:pt>
                <c:pt idx="9492">
                  <c:v>36543.0</c:v>
                </c:pt>
                <c:pt idx="9493">
                  <c:v>36544.0</c:v>
                </c:pt>
                <c:pt idx="9494">
                  <c:v>36545.0</c:v>
                </c:pt>
                <c:pt idx="9495">
                  <c:v>36546.0</c:v>
                </c:pt>
                <c:pt idx="9496">
                  <c:v>36549.0</c:v>
                </c:pt>
                <c:pt idx="9497">
                  <c:v>36550.0</c:v>
                </c:pt>
                <c:pt idx="9498">
                  <c:v>36551.0</c:v>
                </c:pt>
                <c:pt idx="9499">
                  <c:v>36552.0</c:v>
                </c:pt>
                <c:pt idx="9500">
                  <c:v>36553.0</c:v>
                </c:pt>
                <c:pt idx="9501">
                  <c:v>36556.0</c:v>
                </c:pt>
                <c:pt idx="9502">
                  <c:v>36557.0</c:v>
                </c:pt>
                <c:pt idx="9503">
                  <c:v>36558.0</c:v>
                </c:pt>
                <c:pt idx="9504">
                  <c:v>36559.0</c:v>
                </c:pt>
                <c:pt idx="9505">
                  <c:v>36560.0</c:v>
                </c:pt>
                <c:pt idx="9506">
                  <c:v>36563.0</c:v>
                </c:pt>
                <c:pt idx="9507">
                  <c:v>36564.0</c:v>
                </c:pt>
                <c:pt idx="9508">
                  <c:v>36565.0</c:v>
                </c:pt>
                <c:pt idx="9509">
                  <c:v>36566.0</c:v>
                </c:pt>
                <c:pt idx="9510">
                  <c:v>36567.0</c:v>
                </c:pt>
                <c:pt idx="9511">
                  <c:v>36570.0</c:v>
                </c:pt>
                <c:pt idx="9512">
                  <c:v>36571.0</c:v>
                </c:pt>
                <c:pt idx="9513">
                  <c:v>36572.0</c:v>
                </c:pt>
                <c:pt idx="9514">
                  <c:v>36573.0</c:v>
                </c:pt>
                <c:pt idx="9515">
                  <c:v>36574.0</c:v>
                </c:pt>
                <c:pt idx="9516">
                  <c:v>36578.0</c:v>
                </c:pt>
                <c:pt idx="9517">
                  <c:v>36579.0</c:v>
                </c:pt>
                <c:pt idx="9518">
                  <c:v>36580.0</c:v>
                </c:pt>
                <c:pt idx="9519">
                  <c:v>36581.0</c:v>
                </c:pt>
                <c:pt idx="9520">
                  <c:v>36584.0</c:v>
                </c:pt>
                <c:pt idx="9521">
                  <c:v>36585.0</c:v>
                </c:pt>
                <c:pt idx="9522">
                  <c:v>36586.0</c:v>
                </c:pt>
                <c:pt idx="9523">
                  <c:v>36587.0</c:v>
                </c:pt>
                <c:pt idx="9524">
                  <c:v>36588.0</c:v>
                </c:pt>
                <c:pt idx="9525">
                  <c:v>36591.0</c:v>
                </c:pt>
                <c:pt idx="9526">
                  <c:v>36592.0</c:v>
                </c:pt>
                <c:pt idx="9527">
                  <c:v>36593.0</c:v>
                </c:pt>
                <c:pt idx="9528">
                  <c:v>36594.0</c:v>
                </c:pt>
                <c:pt idx="9529">
                  <c:v>36595.0</c:v>
                </c:pt>
                <c:pt idx="9530">
                  <c:v>36598.0</c:v>
                </c:pt>
                <c:pt idx="9531">
                  <c:v>36599.0</c:v>
                </c:pt>
                <c:pt idx="9532">
                  <c:v>36600.0</c:v>
                </c:pt>
                <c:pt idx="9533">
                  <c:v>36601.0</c:v>
                </c:pt>
                <c:pt idx="9534">
                  <c:v>36602.0</c:v>
                </c:pt>
                <c:pt idx="9535">
                  <c:v>36605.0</c:v>
                </c:pt>
                <c:pt idx="9536">
                  <c:v>36606.0</c:v>
                </c:pt>
                <c:pt idx="9537">
                  <c:v>36607.0</c:v>
                </c:pt>
                <c:pt idx="9538">
                  <c:v>36608.0</c:v>
                </c:pt>
                <c:pt idx="9539">
                  <c:v>36609.0</c:v>
                </c:pt>
                <c:pt idx="9540">
                  <c:v>36612.0</c:v>
                </c:pt>
                <c:pt idx="9541">
                  <c:v>36613.0</c:v>
                </c:pt>
                <c:pt idx="9542">
                  <c:v>36614.0</c:v>
                </c:pt>
                <c:pt idx="9543">
                  <c:v>36615.0</c:v>
                </c:pt>
                <c:pt idx="9544">
                  <c:v>36616.0</c:v>
                </c:pt>
                <c:pt idx="9545">
                  <c:v>36619.0</c:v>
                </c:pt>
                <c:pt idx="9546">
                  <c:v>36620.0</c:v>
                </c:pt>
                <c:pt idx="9547">
                  <c:v>36621.0</c:v>
                </c:pt>
                <c:pt idx="9548">
                  <c:v>36622.0</c:v>
                </c:pt>
                <c:pt idx="9549">
                  <c:v>36623.0</c:v>
                </c:pt>
                <c:pt idx="9550">
                  <c:v>36626.0</c:v>
                </c:pt>
                <c:pt idx="9551">
                  <c:v>36627.0</c:v>
                </c:pt>
                <c:pt idx="9552">
                  <c:v>36628.0</c:v>
                </c:pt>
                <c:pt idx="9553">
                  <c:v>36629.0</c:v>
                </c:pt>
                <c:pt idx="9554">
                  <c:v>36630.0</c:v>
                </c:pt>
                <c:pt idx="9555">
                  <c:v>36633.0</c:v>
                </c:pt>
                <c:pt idx="9556">
                  <c:v>36634.0</c:v>
                </c:pt>
                <c:pt idx="9557">
                  <c:v>36635.0</c:v>
                </c:pt>
                <c:pt idx="9558">
                  <c:v>36636.0</c:v>
                </c:pt>
                <c:pt idx="9559">
                  <c:v>36640.0</c:v>
                </c:pt>
                <c:pt idx="9560">
                  <c:v>36641.0</c:v>
                </c:pt>
                <c:pt idx="9561">
                  <c:v>36642.0</c:v>
                </c:pt>
                <c:pt idx="9562">
                  <c:v>36643.0</c:v>
                </c:pt>
                <c:pt idx="9563">
                  <c:v>36644.0</c:v>
                </c:pt>
                <c:pt idx="9564">
                  <c:v>36647.0</c:v>
                </c:pt>
                <c:pt idx="9565">
                  <c:v>36648.0</c:v>
                </c:pt>
                <c:pt idx="9566">
                  <c:v>36649.0</c:v>
                </c:pt>
                <c:pt idx="9567">
                  <c:v>36650.0</c:v>
                </c:pt>
                <c:pt idx="9568">
                  <c:v>36651.0</c:v>
                </c:pt>
                <c:pt idx="9569">
                  <c:v>36654.0</c:v>
                </c:pt>
                <c:pt idx="9570">
                  <c:v>36655.0</c:v>
                </c:pt>
                <c:pt idx="9571">
                  <c:v>36656.0</c:v>
                </c:pt>
                <c:pt idx="9572">
                  <c:v>36657.0</c:v>
                </c:pt>
                <c:pt idx="9573">
                  <c:v>36658.0</c:v>
                </c:pt>
                <c:pt idx="9574">
                  <c:v>36661.0</c:v>
                </c:pt>
                <c:pt idx="9575">
                  <c:v>36662.0</c:v>
                </c:pt>
                <c:pt idx="9576">
                  <c:v>36663.0</c:v>
                </c:pt>
                <c:pt idx="9577">
                  <c:v>36664.0</c:v>
                </c:pt>
                <c:pt idx="9578">
                  <c:v>36665.0</c:v>
                </c:pt>
                <c:pt idx="9579">
                  <c:v>36668.0</c:v>
                </c:pt>
                <c:pt idx="9580">
                  <c:v>36669.0</c:v>
                </c:pt>
                <c:pt idx="9581">
                  <c:v>36670.0</c:v>
                </c:pt>
                <c:pt idx="9582">
                  <c:v>36671.0</c:v>
                </c:pt>
                <c:pt idx="9583">
                  <c:v>36672.0</c:v>
                </c:pt>
                <c:pt idx="9584">
                  <c:v>36676.0</c:v>
                </c:pt>
                <c:pt idx="9585">
                  <c:v>36677.0</c:v>
                </c:pt>
                <c:pt idx="9586">
                  <c:v>36678.0</c:v>
                </c:pt>
                <c:pt idx="9587">
                  <c:v>36679.0</c:v>
                </c:pt>
                <c:pt idx="9588">
                  <c:v>36682.0</c:v>
                </c:pt>
                <c:pt idx="9589">
                  <c:v>36683.0</c:v>
                </c:pt>
                <c:pt idx="9590">
                  <c:v>36684.0</c:v>
                </c:pt>
                <c:pt idx="9591">
                  <c:v>36685.0</c:v>
                </c:pt>
                <c:pt idx="9592">
                  <c:v>36686.0</c:v>
                </c:pt>
                <c:pt idx="9593">
                  <c:v>36689.0</c:v>
                </c:pt>
                <c:pt idx="9594">
                  <c:v>36690.0</c:v>
                </c:pt>
                <c:pt idx="9595">
                  <c:v>36691.0</c:v>
                </c:pt>
                <c:pt idx="9596">
                  <c:v>36692.0</c:v>
                </c:pt>
                <c:pt idx="9597">
                  <c:v>36693.0</c:v>
                </c:pt>
                <c:pt idx="9598">
                  <c:v>36696.0</c:v>
                </c:pt>
                <c:pt idx="9599">
                  <c:v>36697.0</c:v>
                </c:pt>
                <c:pt idx="9600">
                  <c:v>36698.0</c:v>
                </c:pt>
                <c:pt idx="9601">
                  <c:v>36699.0</c:v>
                </c:pt>
                <c:pt idx="9602">
                  <c:v>36700.0</c:v>
                </c:pt>
                <c:pt idx="9603">
                  <c:v>36703.0</c:v>
                </c:pt>
                <c:pt idx="9604">
                  <c:v>36704.0</c:v>
                </c:pt>
                <c:pt idx="9605">
                  <c:v>36705.0</c:v>
                </c:pt>
                <c:pt idx="9606">
                  <c:v>36706.0</c:v>
                </c:pt>
                <c:pt idx="9607">
                  <c:v>36707.0</c:v>
                </c:pt>
                <c:pt idx="9608">
                  <c:v>36710.0</c:v>
                </c:pt>
                <c:pt idx="9609">
                  <c:v>36712.0</c:v>
                </c:pt>
                <c:pt idx="9610">
                  <c:v>36713.0</c:v>
                </c:pt>
                <c:pt idx="9611">
                  <c:v>36714.0</c:v>
                </c:pt>
                <c:pt idx="9612">
                  <c:v>36717.0</c:v>
                </c:pt>
                <c:pt idx="9613">
                  <c:v>36718.0</c:v>
                </c:pt>
                <c:pt idx="9614">
                  <c:v>36719.0</c:v>
                </c:pt>
                <c:pt idx="9615">
                  <c:v>36720.0</c:v>
                </c:pt>
                <c:pt idx="9616">
                  <c:v>36721.0</c:v>
                </c:pt>
                <c:pt idx="9617">
                  <c:v>36724.0</c:v>
                </c:pt>
                <c:pt idx="9618">
                  <c:v>36725.0</c:v>
                </c:pt>
                <c:pt idx="9619">
                  <c:v>36726.0</c:v>
                </c:pt>
                <c:pt idx="9620">
                  <c:v>36727.0</c:v>
                </c:pt>
                <c:pt idx="9621">
                  <c:v>36728.0</c:v>
                </c:pt>
                <c:pt idx="9622">
                  <c:v>36731.0</c:v>
                </c:pt>
                <c:pt idx="9623">
                  <c:v>36732.0</c:v>
                </c:pt>
                <c:pt idx="9624">
                  <c:v>36733.0</c:v>
                </c:pt>
                <c:pt idx="9625">
                  <c:v>36734.0</c:v>
                </c:pt>
                <c:pt idx="9626">
                  <c:v>36735.0</c:v>
                </c:pt>
                <c:pt idx="9627">
                  <c:v>36738.0</c:v>
                </c:pt>
                <c:pt idx="9628">
                  <c:v>36739.0</c:v>
                </c:pt>
                <c:pt idx="9629">
                  <c:v>36740.0</c:v>
                </c:pt>
                <c:pt idx="9630">
                  <c:v>36741.0</c:v>
                </c:pt>
                <c:pt idx="9631">
                  <c:v>36742.0</c:v>
                </c:pt>
                <c:pt idx="9632">
                  <c:v>36745.0</c:v>
                </c:pt>
                <c:pt idx="9633">
                  <c:v>36746.0</c:v>
                </c:pt>
                <c:pt idx="9634">
                  <c:v>36747.0</c:v>
                </c:pt>
                <c:pt idx="9635">
                  <c:v>36748.0</c:v>
                </c:pt>
                <c:pt idx="9636">
                  <c:v>36749.0</c:v>
                </c:pt>
                <c:pt idx="9637">
                  <c:v>36752.0</c:v>
                </c:pt>
                <c:pt idx="9638">
                  <c:v>36753.0</c:v>
                </c:pt>
                <c:pt idx="9639">
                  <c:v>36754.0</c:v>
                </c:pt>
                <c:pt idx="9640">
                  <c:v>36755.0</c:v>
                </c:pt>
                <c:pt idx="9641">
                  <c:v>36756.0</c:v>
                </c:pt>
                <c:pt idx="9642">
                  <c:v>36759.0</c:v>
                </c:pt>
                <c:pt idx="9643">
                  <c:v>36760.0</c:v>
                </c:pt>
                <c:pt idx="9644">
                  <c:v>36761.0</c:v>
                </c:pt>
                <c:pt idx="9645">
                  <c:v>36762.0</c:v>
                </c:pt>
                <c:pt idx="9646">
                  <c:v>36763.0</c:v>
                </c:pt>
                <c:pt idx="9647">
                  <c:v>36766.0</c:v>
                </c:pt>
                <c:pt idx="9648">
                  <c:v>36767.0</c:v>
                </c:pt>
                <c:pt idx="9649">
                  <c:v>36768.0</c:v>
                </c:pt>
                <c:pt idx="9650">
                  <c:v>36769.0</c:v>
                </c:pt>
                <c:pt idx="9651">
                  <c:v>36770.0</c:v>
                </c:pt>
                <c:pt idx="9652">
                  <c:v>36774.0</c:v>
                </c:pt>
                <c:pt idx="9653">
                  <c:v>36775.0</c:v>
                </c:pt>
                <c:pt idx="9654">
                  <c:v>36776.0</c:v>
                </c:pt>
                <c:pt idx="9655">
                  <c:v>36777.0</c:v>
                </c:pt>
                <c:pt idx="9656">
                  <c:v>36780.0</c:v>
                </c:pt>
                <c:pt idx="9657">
                  <c:v>36781.0</c:v>
                </c:pt>
                <c:pt idx="9658">
                  <c:v>36782.0</c:v>
                </c:pt>
                <c:pt idx="9659">
                  <c:v>36783.0</c:v>
                </c:pt>
                <c:pt idx="9660">
                  <c:v>36784.0</c:v>
                </c:pt>
                <c:pt idx="9661">
                  <c:v>36787.0</c:v>
                </c:pt>
                <c:pt idx="9662">
                  <c:v>36788.0</c:v>
                </c:pt>
                <c:pt idx="9663">
                  <c:v>36789.0</c:v>
                </c:pt>
                <c:pt idx="9664">
                  <c:v>36790.0</c:v>
                </c:pt>
                <c:pt idx="9665">
                  <c:v>36791.0</c:v>
                </c:pt>
                <c:pt idx="9666">
                  <c:v>36794.0</c:v>
                </c:pt>
                <c:pt idx="9667">
                  <c:v>36795.0</c:v>
                </c:pt>
                <c:pt idx="9668">
                  <c:v>36796.0</c:v>
                </c:pt>
                <c:pt idx="9669">
                  <c:v>36797.0</c:v>
                </c:pt>
                <c:pt idx="9670">
                  <c:v>36798.0</c:v>
                </c:pt>
                <c:pt idx="9671">
                  <c:v>36801.0</c:v>
                </c:pt>
                <c:pt idx="9672">
                  <c:v>36802.0</c:v>
                </c:pt>
                <c:pt idx="9673">
                  <c:v>36803.0</c:v>
                </c:pt>
                <c:pt idx="9674">
                  <c:v>36804.0</c:v>
                </c:pt>
                <c:pt idx="9675">
                  <c:v>36805.0</c:v>
                </c:pt>
                <c:pt idx="9676">
                  <c:v>36809.0</c:v>
                </c:pt>
                <c:pt idx="9677">
                  <c:v>36810.0</c:v>
                </c:pt>
                <c:pt idx="9678">
                  <c:v>36811.0</c:v>
                </c:pt>
                <c:pt idx="9679">
                  <c:v>36812.0</c:v>
                </c:pt>
                <c:pt idx="9680">
                  <c:v>36815.0</c:v>
                </c:pt>
                <c:pt idx="9681">
                  <c:v>36816.0</c:v>
                </c:pt>
                <c:pt idx="9682">
                  <c:v>36817.0</c:v>
                </c:pt>
                <c:pt idx="9683">
                  <c:v>36818.0</c:v>
                </c:pt>
                <c:pt idx="9684">
                  <c:v>36819.0</c:v>
                </c:pt>
                <c:pt idx="9685">
                  <c:v>36822.0</c:v>
                </c:pt>
                <c:pt idx="9686">
                  <c:v>36823.0</c:v>
                </c:pt>
                <c:pt idx="9687">
                  <c:v>36824.0</c:v>
                </c:pt>
                <c:pt idx="9688">
                  <c:v>36825.0</c:v>
                </c:pt>
                <c:pt idx="9689">
                  <c:v>36826.0</c:v>
                </c:pt>
                <c:pt idx="9690">
                  <c:v>36829.0</c:v>
                </c:pt>
                <c:pt idx="9691">
                  <c:v>36830.0</c:v>
                </c:pt>
                <c:pt idx="9692">
                  <c:v>36831.0</c:v>
                </c:pt>
                <c:pt idx="9693">
                  <c:v>36832.0</c:v>
                </c:pt>
                <c:pt idx="9694">
                  <c:v>36833.0</c:v>
                </c:pt>
                <c:pt idx="9695">
                  <c:v>36836.0</c:v>
                </c:pt>
                <c:pt idx="9696">
                  <c:v>36837.0</c:v>
                </c:pt>
                <c:pt idx="9697">
                  <c:v>36838.0</c:v>
                </c:pt>
                <c:pt idx="9698">
                  <c:v>36839.0</c:v>
                </c:pt>
                <c:pt idx="9699">
                  <c:v>36840.0</c:v>
                </c:pt>
                <c:pt idx="9700">
                  <c:v>36843.0</c:v>
                </c:pt>
                <c:pt idx="9701">
                  <c:v>36844.0</c:v>
                </c:pt>
                <c:pt idx="9702">
                  <c:v>36845.0</c:v>
                </c:pt>
                <c:pt idx="9703">
                  <c:v>36846.0</c:v>
                </c:pt>
                <c:pt idx="9704">
                  <c:v>36847.0</c:v>
                </c:pt>
                <c:pt idx="9705">
                  <c:v>36850.0</c:v>
                </c:pt>
                <c:pt idx="9706">
                  <c:v>36851.0</c:v>
                </c:pt>
                <c:pt idx="9707">
                  <c:v>36852.0</c:v>
                </c:pt>
                <c:pt idx="9708">
                  <c:v>36854.0</c:v>
                </c:pt>
                <c:pt idx="9709">
                  <c:v>36857.0</c:v>
                </c:pt>
                <c:pt idx="9710">
                  <c:v>36858.0</c:v>
                </c:pt>
                <c:pt idx="9711">
                  <c:v>36859.0</c:v>
                </c:pt>
                <c:pt idx="9712">
                  <c:v>36860.0</c:v>
                </c:pt>
                <c:pt idx="9713">
                  <c:v>36861.0</c:v>
                </c:pt>
                <c:pt idx="9714">
                  <c:v>36864.0</c:v>
                </c:pt>
                <c:pt idx="9715">
                  <c:v>36865.0</c:v>
                </c:pt>
                <c:pt idx="9716">
                  <c:v>36866.0</c:v>
                </c:pt>
                <c:pt idx="9717">
                  <c:v>36867.0</c:v>
                </c:pt>
                <c:pt idx="9718">
                  <c:v>36868.0</c:v>
                </c:pt>
                <c:pt idx="9719">
                  <c:v>36871.0</c:v>
                </c:pt>
                <c:pt idx="9720">
                  <c:v>36872.0</c:v>
                </c:pt>
                <c:pt idx="9721">
                  <c:v>36873.0</c:v>
                </c:pt>
                <c:pt idx="9722">
                  <c:v>36874.0</c:v>
                </c:pt>
                <c:pt idx="9723">
                  <c:v>36875.0</c:v>
                </c:pt>
                <c:pt idx="9724">
                  <c:v>36878.0</c:v>
                </c:pt>
                <c:pt idx="9725">
                  <c:v>36879.0</c:v>
                </c:pt>
                <c:pt idx="9726">
                  <c:v>36880.0</c:v>
                </c:pt>
                <c:pt idx="9727">
                  <c:v>36881.0</c:v>
                </c:pt>
                <c:pt idx="9728">
                  <c:v>36882.0</c:v>
                </c:pt>
                <c:pt idx="9729">
                  <c:v>36886.0</c:v>
                </c:pt>
                <c:pt idx="9730">
                  <c:v>36887.0</c:v>
                </c:pt>
                <c:pt idx="9731">
                  <c:v>36888.0</c:v>
                </c:pt>
                <c:pt idx="9732">
                  <c:v>36889.0</c:v>
                </c:pt>
                <c:pt idx="9733">
                  <c:v>36893.0</c:v>
                </c:pt>
                <c:pt idx="9734">
                  <c:v>36894.0</c:v>
                </c:pt>
                <c:pt idx="9735">
                  <c:v>36895.0</c:v>
                </c:pt>
                <c:pt idx="9736">
                  <c:v>36896.0</c:v>
                </c:pt>
                <c:pt idx="9737">
                  <c:v>36899.0</c:v>
                </c:pt>
                <c:pt idx="9738">
                  <c:v>36900.0</c:v>
                </c:pt>
                <c:pt idx="9739">
                  <c:v>36901.0</c:v>
                </c:pt>
                <c:pt idx="9740">
                  <c:v>36902.0</c:v>
                </c:pt>
                <c:pt idx="9741">
                  <c:v>36903.0</c:v>
                </c:pt>
                <c:pt idx="9742">
                  <c:v>36907.0</c:v>
                </c:pt>
                <c:pt idx="9743">
                  <c:v>36908.0</c:v>
                </c:pt>
                <c:pt idx="9744">
                  <c:v>36909.0</c:v>
                </c:pt>
                <c:pt idx="9745">
                  <c:v>36910.0</c:v>
                </c:pt>
                <c:pt idx="9746">
                  <c:v>36913.0</c:v>
                </c:pt>
                <c:pt idx="9747">
                  <c:v>36914.0</c:v>
                </c:pt>
                <c:pt idx="9748">
                  <c:v>36915.0</c:v>
                </c:pt>
                <c:pt idx="9749">
                  <c:v>36916.0</c:v>
                </c:pt>
                <c:pt idx="9750">
                  <c:v>36917.0</c:v>
                </c:pt>
                <c:pt idx="9751">
                  <c:v>36920.0</c:v>
                </c:pt>
                <c:pt idx="9752">
                  <c:v>36921.0</c:v>
                </c:pt>
                <c:pt idx="9753">
                  <c:v>36922.0</c:v>
                </c:pt>
                <c:pt idx="9754">
                  <c:v>36923.0</c:v>
                </c:pt>
                <c:pt idx="9755">
                  <c:v>36924.0</c:v>
                </c:pt>
                <c:pt idx="9756">
                  <c:v>36927.0</c:v>
                </c:pt>
                <c:pt idx="9757">
                  <c:v>36928.0</c:v>
                </c:pt>
                <c:pt idx="9758">
                  <c:v>36929.0</c:v>
                </c:pt>
                <c:pt idx="9759">
                  <c:v>36930.0</c:v>
                </c:pt>
                <c:pt idx="9760">
                  <c:v>36931.0</c:v>
                </c:pt>
                <c:pt idx="9761">
                  <c:v>36934.0</c:v>
                </c:pt>
                <c:pt idx="9762">
                  <c:v>36935.0</c:v>
                </c:pt>
                <c:pt idx="9763">
                  <c:v>36936.0</c:v>
                </c:pt>
                <c:pt idx="9764">
                  <c:v>36937.0</c:v>
                </c:pt>
                <c:pt idx="9765">
                  <c:v>36938.0</c:v>
                </c:pt>
                <c:pt idx="9766">
                  <c:v>36942.0</c:v>
                </c:pt>
                <c:pt idx="9767">
                  <c:v>36943.0</c:v>
                </c:pt>
                <c:pt idx="9768">
                  <c:v>36944.0</c:v>
                </c:pt>
                <c:pt idx="9769">
                  <c:v>36945.0</c:v>
                </c:pt>
                <c:pt idx="9770">
                  <c:v>36948.0</c:v>
                </c:pt>
                <c:pt idx="9771">
                  <c:v>36949.0</c:v>
                </c:pt>
                <c:pt idx="9772">
                  <c:v>36950.0</c:v>
                </c:pt>
                <c:pt idx="9773">
                  <c:v>36951.0</c:v>
                </c:pt>
                <c:pt idx="9774">
                  <c:v>36952.0</c:v>
                </c:pt>
                <c:pt idx="9775">
                  <c:v>36955.0</c:v>
                </c:pt>
                <c:pt idx="9776">
                  <c:v>36956.0</c:v>
                </c:pt>
                <c:pt idx="9777">
                  <c:v>36957.0</c:v>
                </c:pt>
                <c:pt idx="9778">
                  <c:v>36958.0</c:v>
                </c:pt>
                <c:pt idx="9779">
                  <c:v>36959.0</c:v>
                </c:pt>
                <c:pt idx="9780">
                  <c:v>36962.0</c:v>
                </c:pt>
                <c:pt idx="9781">
                  <c:v>36963.0</c:v>
                </c:pt>
                <c:pt idx="9782">
                  <c:v>36964.0</c:v>
                </c:pt>
                <c:pt idx="9783">
                  <c:v>36965.0</c:v>
                </c:pt>
                <c:pt idx="9784">
                  <c:v>36966.0</c:v>
                </c:pt>
                <c:pt idx="9785">
                  <c:v>36969.0</c:v>
                </c:pt>
                <c:pt idx="9786">
                  <c:v>36970.0</c:v>
                </c:pt>
                <c:pt idx="9787">
                  <c:v>36971.0</c:v>
                </c:pt>
                <c:pt idx="9788">
                  <c:v>36972.0</c:v>
                </c:pt>
                <c:pt idx="9789">
                  <c:v>36973.0</c:v>
                </c:pt>
                <c:pt idx="9790">
                  <c:v>36976.0</c:v>
                </c:pt>
                <c:pt idx="9791">
                  <c:v>36977.0</c:v>
                </c:pt>
                <c:pt idx="9792">
                  <c:v>36978.0</c:v>
                </c:pt>
                <c:pt idx="9793">
                  <c:v>36979.0</c:v>
                </c:pt>
                <c:pt idx="9794">
                  <c:v>36980.0</c:v>
                </c:pt>
                <c:pt idx="9795">
                  <c:v>36983.0</c:v>
                </c:pt>
                <c:pt idx="9796">
                  <c:v>36984.0</c:v>
                </c:pt>
                <c:pt idx="9797">
                  <c:v>36985.0</c:v>
                </c:pt>
                <c:pt idx="9798">
                  <c:v>36986.0</c:v>
                </c:pt>
                <c:pt idx="9799">
                  <c:v>36987.0</c:v>
                </c:pt>
                <c:pt idx="9800">
                  <c:v>36990.0</c:v>
                </c:pt>
                <c:pt idx="9801">
                  <c:v>36991.0</c:v>
                </c:pt>
                <c:pt idx="9802">
                  <c:v>36992.0</c:v>
                </c:pt>
                <c:pt idx="9803">
                  <c:v>36993.0</c:v>
                </c:pt>
                <c:pt idx="9804">
                  <c:v>36997.0</c:v>
                </c:pt>
                <c:pt idx="9805">
                  <c:v>36998.0</c:v>
                </c:pt>
                <c:pt idx="9806">
                  <c:v>36999.0</c:v>
                </c:pt>
                <c:pt idx="9807">
                  <c:v>37000.0</c:v>
                </c:pt>
                <c:pt idx="9808">
                  <c:v>37001.0</c:v>
                </c:pt>
                <c:pt idx="9809">
                  <c:v>37004.0</c:v>
                </c:pt>
                <c:pt idx="9810">
                  <c:v>37005.0</c:v>
                </c:pt>
                <c:pt idx="9811">
                  <c:v>37006.0</c:v>
                </c:pt>
                <c:pt idx="9812">
                  <c:v>37007.0</c:v>
                </c:pt>
                <c:pt idx="9813">
                  <c:v>37008.0</c:v>
                </c:pt>
                <c:pt idx="9814">
                  <c:v>37011.0</c:v>
                </c:pt>
                <c:pt idx="9815">
                  <c:v>37012.0</c:v>
                </c:pt>
                <c:pt idx="9816">
                  <c:v>37013.0</c:v>
                </c:pt>
                <c:pt idx="9817">
                  <c:v>37014.0</c:v>
                </c:pt>
                <c:pt idx="9818">
                  <c:v>37015.0</c:v>
                </c:pt>
                <c:pt idx="9819">
                  <c:v>37018.0</c:v>
                </c:pt>
                <c:pt idx="9820">
                  <c:v>37019.0</c:v>
                </c:pt>
                <c:pt idx="9821">
                  <c:v>37020.0</c:v>
                </c:pt>
                <c:pt idx="9822">
                  <c:v>37021.0</c:v>
                </c:pt>
                <c:pt idx="9823">
                  <c:v>37022.0</c:v>
                </c:pt>
                <c:pt idx="9824">
                  <c:v>37025.0</c:v>
                </c:pt>
                <c:pt idx="9825">
                  <c:v>37026.0</c:v>
                </c:pt>
                <c:pt idx="9826">
                  <c:v>37027.0</c:v>
                </c:pt>
                <c:pt idx="9827">
                  <c:v>37028.0</c:v>
                </c:pt>
                <c:pt idx="9828">
                  <c:v>37029.0</c:v>
                </c:pt>
                <c:pt idx="9829">
                  <c:v>37032.0</c:v>
                </c:pt>
                <c:pt idx="9830">
                  <c:v>37033.0</c:v>
                </c:pt>
                <c:pt idx="9831">
                  <c:v>37034.0</c:v>
                </c:pt>
                <c:pt idx="9832">
                  <c:v>37035.0</c:v>
                </c:pt>
                <c:pt idx="9833">
                  <c:v>37036.0</c:v>
                </c:pt>
                <c:pt idx="9834">
                  <c:v>37040.0</c:v>
                </c:pt>
                <c:pt idx="9835">
                  <c:v>37041.0</c:v>
                </c:pt>
                <c:pt idx="9836">
                  <c:v>37042.0</c:v>
                </c:pt>
                <c:pt idx="9837">
                  <c:v>37043.0</c:v>
                </c:pt>
                <c:pt idx="9838">
                  <c:v>37046.0</c:v>
                </c:pt>
                <c:pt idx="9839">
                  <c:v>37047.0</c:v>
                </c:pt>
                <c:pt idx="9840">
                  <c:v>37048.0</c:v>
                </c:pt>
                <c:pt idx="9841">
                  <c:v>37049.0</c:v>
                </c:pt>
                <c:pt idx="9842">
                  <c:v>37050.0</c:v>
                </c:pt>
                <c:pt idx="9843">
                  <c:v>37053.0</c:v>
                </c:pt>
                <c:pt idx="9844">
                  <c:v>37054.0</c:v>
                </c:pt>
                <c:pt idx="9845">
                  <c:v>37055.0</c:v>
                </c:pt>
                <c:pt idx="9846">
                  <c:v>37056.0</c:v>
                </c:pt>
                <c:pt idx="9847">
                  <c:v>37057.0</c:v>
                </c:pt>
                <c:pt idx="9848">
                  <c:v>37060.0</c:v>
                </c:pt>
                <c:pt idx="9849">
                  <c:v>37061.0</c:v>
                </c:pt>
                <c:pt idx="9850">
                  <c:v>37062.0</c:v>
                </c:pt>
                <c:pt idx="9851">
                  <c:v>37063.0</c:v>
                </c:pt>
                <c:pt idx="9852">
                  <c:v>37064.0</c:v>
                </c:pt>
                <c:pt idx="9853">
                  <c:v>37067.0</c:v>
                </c:pt>
                <c:pt idx="9854">
                  <c:v>37068.0</c:v>
                </c:pt>
                <c:pt idx="9855">
                  <c:v>37069.0</c:v>
                </c:pt>
                <c:pt idx="9856">
                  <c:v>37070.0</c:v>
                </c:pt>
                <c:pt idx="9857">
                  <c:v>37071.0</c:v>
                </c:pt>
                <c:pt idx="9858">
                  <c:v>37074.0</c:v>
                </c:pt>
                <c:pt idx="9859">
                  <c:v>37075.0</c:v>
                </c:pt>
                <c:pt idx="9860">
                  <c:v>37077.0</c:v>
                </c:pt>
                <c:pt idx="9861">
                  <c:v>37078.0</c:v>
                </c:pt>
                <c:pt idx="9862">
                  <c:v>37081.0</c:v>
                </c:pt>
                <c:pt idx="9863">
                  <c:v>37082.0</c:v>
                </c:pt>
                <c:pt idx="9864">
                  <c:v>37083.0</c:v>
                </c:pt>
                <c:pt idx="9865">
                  <c:v>37084.0</c:v>
                </c:pt>
                <c:pt idx="9866">
                  <c:v>37085.0</c:v>
                </c:pt>
                <c:pt idx="9867">
                  <c:v>37088.0</c:v>
                </c:pt>
                <c:pt idx="9868">
                  <c:v>37089.0</c:v>
                </c:pt>
                <c:pt idx="9869">
                  <c:v>37090.0</c:v>
                </c:pt>
                <c:pt idx="9870">
                  <c:v>37091.0</c:v>
                </c:pt>
                <c:pt idx="9871">
                  <c:v>37092.0</c:v>
                </c:pt>
                <c:pt idx="9872">
                  <c:v>37095.0</c:v>
                </c:pt>
                <c:pt idx="9873">
                  <c:v>37096.0</c:v>
                </c:pt>
                <c:pt idx="9874">
                  <c:v>37097.0</c:v>
                </c:pt>
                <c:pt idx="9875">
                  <c:v>37098.0</c:v>
                </c:pt>
                <c:pt idx="9876">
                  <c:v>37099.0</c:v>
                </c:pt>
                <c:pt idx="9877">
                  <c:v>37102.0</c:v>
                </c:pt>
                <c:pt idx="9878">
                  <c:v>37103.0</c:v>
                </c:pt>
                <c:pt idx="9879">
                  <c:v>37104.0</c:v>
                </c:pt>
                <c:pt idx="9880">
                  <c:v>37105.0</c:v>
                </c:pt>
                <c:pt idx="9881">
                  <c:v>37106.0</c:v>
                </c:pt>
                <c:pt idx="9882">
                  <c:v>37109.0</c:v>
                </c:pt>
                <c:pt idx="9883">
                  <c:v>37110.0</c:v>
                </c:pt>
                <c:pt idx="9884">
                  <c:v>37111.0</c:v>
                </c:pt>
                <c:pt idx="9885">
                  <c:v>37112.0</c:v>
                </c:pt>
                <c:pt idx="9886">
                  <c:v>37113.0</c:v>
                </c:pt>
                <c:pt idx="9887">
                  <c:v>37116.0</c:v>
                </c:pt>
                <c:pt idx="9888">
                  <c:v>37117.0</c:v>
                </c:pt>
                <c:pt idx="9889">
                  <c:v>37118.0</c:v>
                </c:pt>
                <c:pt idx="9890">
                  <c:v>37119.0</c:v>
                </c:pt>
                <c:pt idx="9891">
                  <c:v>37120.0</c:v>
                </c:pt>
                <c:pt idx="9892">
                  <c:v>37123.0</c:v>
                </c:pt>
                <c:pt idx="9893">
                  <c:v>37124.0</c:v>
                </c:pt>
                <c:pt idx="9894">
                  <c:v>37125.0</c:v>
                </c:pt>
                <c:pt idx="9895">
                  <c:v>37126.0</c:v>
                </c:pt>
                <c:pt idx="9896">
                  <c:v>37127.0</c:v>
                </c:pt>
                <c:pt idx="9897">
                  <c:v>37130.0</c:v>
                </c:pt>
                <c:pt idx="9898">
                  <c:v>37131.0</c:v>
                </c:pt>
                <c:pt idx="9899">
                  <c:v>37132.0</c:v>
                </c:pt>
                <c:pt idx="9900">
                  <c:v>37133.0</c:v>
                </c:pt>
                <c:pt idx="9901">
                  <c:v>37134.0</c:v>
                </c:pt>
                <c:pt idx="9902">
                  <c:v>37138.0</c:v>
                </c:pt>
                <c:pt idx="9903">
                  <c:v>37139.0</c:v>
                </c:pt>
                <c:pt idx="9904">
                  <c:v>37140.0</c:v>
                </c:pt>
                <c:pt idx="9905">
                  <c:v>37141.0</c:v>
                </c:pt>
                <c:pt idx="9906">
                  <c:v>37144.0</c:v>
                </c:pt>
                <c:pt idx="9907">
                  <c:v>37147.0</c:v>
                </c:pt>
                <c:pt idx="9908">
                  <c:v>37148.0</c:v>
                </c:pt>
                <c:pt idx="9909">
                  <c:v>37151.0</c:v>
                </c:pt>
                <c:pt idx="9910">
                  <c:v>37152.0</c:v>
                </c:pt>
                <c:pt idx="9911">
                  <c:v>37153.0</c:v>
                </c:pt>
                <c:pt idx="9912">
                  <c:v>37154.0</c:v>
                </c:pt>
                <c:pt idx="9913">
                  <c:v>37155.0</c:v>
                </c:pt>
                <c:pt idx="9914">
                  <c:v>37158.0</c:v>
                </c:pt>
                <c:pt idx="9915">
                  <c:v>37159.0</c:v>
                </c:pt>
                <c:pt idx="9916">
                  <c:v>37160.0</c:v>
                </c:pt>
                <c:pt idx="9917">
                  <c:v>37161.0</c:v>
                </c:pt>
                <c:pt idx="9918">
                  <c:v>37162.0</c:v>
                </c:pt>
                <c:pt idx="9919">
                  <c:v>37165.0</c:v>
                </c:pt>
                <c:pt idx="9920">
                  <c:v>37166.0</c:v>
                </c:pt>
                <c:pt idx="9921">
                  <c:v>37167.0</c:v>
                </c:pt>
                <c:pt idx="9922">
                  <c:v>37168.0</c:v>
                </c:pt>
                <c:pt idx="9923">
                  <c:v>37169.0</c:v>
                </c:pt>
                <c:pt idx="9924">
                  <c:v>37173.0</c:v>
                </c:pt>
                <c:pt idx="9925">
                  <c:v>37174.0</c:v>
                </c:pt>
                <c:pt idx="9926">
                  <c:v>37175.0</c:v>
                </c:pt>
                <c:pt idx="9927">
                  <c:v>37176.0</c:v>
                </c:pt>
                <c:pt idx="9928">
                  <c:v>37179.0</c:v>
                </c:pt>
                <c:pt idx="9929">
                  <c:v>37180.0</c:v>
                </c:pt>
                <c:pt idx="9930">
                  <c:v>37181.0</c:v>
                </c:pt>
                <c:pt idx="9931">
                  <c:v>37182.0</c:v>
                </c:pt>
                <c:pt idx="9932">
                  <c:v>37183.0</c:v>
                </c:pt>
                <c:pt idx="9933">
                  <c:v>37186.0</c:v>
                </c:pt>
                <c:pt idx="9934">
                  <c:v>37187.0</c:v>
                </c:pt>
                <c:pt idx="9935">
                  <c:v>37188.0</c:v>
                </c:pt>
                <c:pt idx="9936">
                  <c:v>37189.0</c:v>
                </c:pt>
                <c:pt idx="9937">
                  <c:v>37190.0</c:v>
                </c:pt>
                <c:pt idx="9938">
                  <c:v>37193.0</c:v>
                </c:pt>
                <c:pt idx="9939">
                  <c:v>37194.0</c:v>
                </c:pt>
                <c:pt idx="9940">
                  <c:v>37195.0</c:v>
                </c:pt>
                <c:pt idx="9941">
                  <c:v>37196.0</c:v>
                </c:pt>
                <c:pt idx="9942">
                  <c:v>37197.0</c:v>
                </c:pt>
                <c:pt idx="9943">
                  <c:v>37200.0</c:v>
                </c:pt>
                <c:pt idx="9944">
                  <c:v>37201.0</c:v>
                </c:pt>
                <c:pt idx="9945">
                  <c:v>37202.0</c:v>
                </c:pt>
                <c:pt idx="9946">
                  <c:v>37203.0</c:v>
                </c:pt>
                <c:pt idx="9947">
                  <c:v>37204.0</c:v>
                </c:pt>
                <c:pt idx="9948">
                  <c:v>37208.0</c:v>
                </c:pt>
                <c:pt idx="9949">
                  <c:v>37209.0</c:v>
                </c:pt>
                <c:pt idx="9950">
                  <c:v>37210.0</c:v>
                </c:pt>
                <c:pt idx="9951">
                  <c:v>37211.0</c:v>
                </c:pt>
                <c:pt idx="9952">
                  <c:v>37214.0</c:v>
                </c:pt>
                <c:pt idx="9953">
                  <c:v>37215.0</c:v>
                </c:pt>
                <c:pt idx="9954">
                  <c:v>37216.0</c:v>
                </c:pt>
                <c:pt idx="9955">
                  <c:v>37218.0</c:v>
                </c:pt>
                <c:pt idx="9956">
                  <c:v>37221.0</c:v>
                </c:pt>
                <c:pt idx="9957">
                  <c:v>37222.0</c:v>
                </c:pt>
                <c:pt idx="9958">
                  <c:v>37223.0</c:v>
                </c:pt>
                <c:pt idx="9959">
                  <c:v>37224.0</c:v>
                </c:pt>
                <c:pt idx="9960">
                  <c:v>37225.0</c:v>
                </c:pt>
                <c:pt idx="9961">
                  <c:v>37228.0</c:v>
                </c:pt>
                <c:pt idx="9962">
                  <c:v>37229.0</c:v>
                </c:pt>
                <c:pt idx="9963">
                  <c:v>37230.0</c:v>
                </c:pt>
                <c:pt idx="9964">
                  <c:v>37231.0</c:v>
                </c:pt>
                <c:pt idx="9965">
                  <c:v>37232.0</c:v>
                </c:pt>
                <c:pt idx="9966">
                  <c:v>37235.0</c:v>
                </c:pt>
                <c:pt idx="9967">
                  <c:v>37236.0</c:v>
                </c:pt>
                <c:pt idx="9968">
                  <c:v>37237.0</c:v>
                </c:pt>
                <c:pt idx="9969">
                  <c:v>37238.0</c:v>
                </c:pt>
                <c:pt idx="9970">
                  <c:v>37239.0</c:v>
                </c:pt>
                <c:pt idx="9971">
                  <c:v>37242.0</c:v>
                </c:pt>
                <c:pt idx="9972">
                  <c:v>37243.0</c:v>
                </c:pt>
                <c:pt idx="9973">
                  <c:v>37244.0</c:v>
                </c:pt>
                <c:pt idx="9974">
                  <c:v>37245.0</c:v>
                </c:pt>
                <c:pt idx="9975">
                  <c:v>37246.0</c:v>
                </c:pt>
                <c:pt idx="9976">
                  <c:v>37249.0</c:v>
                </c:pt>
                <c:pt idx="9977">
                  <c:v>37251.0</c:v>
                </c:pt>
                <c:pt idx="9978">
                  <c:v>37252.0</c:v>
                </c:pt>
                <c:pt idx="9979">
                  <c:v>37253.0</c:v>
                </c:pt>
                <c:pt idx="9980">
                  <c:v>37256.0</c:v>
                </c:pt>
                <c:pt idx="9981">
                  <c:v>37258.0</c:v>
                </c:pt>
                <c:pt idx="9982">
                  <c:v>37259.0</c:v>
                </c:pt>
                <c:pt idx="9983">
                  <c:v>37260.0</c:v>
                </c:pt>
                <c:pt idx="9984">
                  <c:v>37263.0</c:v>
                </c:pt>
                <c:pt idx="9985">
                  <c:v>37264.0</c:v>
                </c:pt>
                <c:pt idx="9986">
                  <c:v>37265.0</c:v>
                </c:pt>
                <c:pt idx="9987">
                  <c:v>37266.0</c:v>
                </c:pt>
                <c:pt idx="9988">
                  <c:v>37267.0</c:v>
                </c:pt>
                <c:pt idx="9989">
                  <c:v>37270.0</c:v>
                </c:pt>
                <c:pt idx="9990">
                  <c:v>37271.0</c:v>
                </c:pt>
                <c:pt idx="9991">
                  <c:v>37272.0</c:v>
                </c:pt>
                <c:pt idx="9992">
                  <c:v>37273.0</c:v>
                </c:pt>
                <c:pt idx="9993">
                  <c:v>37274.0</c:v>
                </c:pt>
                <c:pt idx="9994">
                  <c:v>37278.0</c:v>
                </c:pt>
                <c:pt idx="9995">
                  <c:v>37279.0</c:v>
                </c:pt>
                <c:pt idx="9996">
                  <c:v>37280.0</c:v>
                </c:pt>
                <c:pt idx="9997">
                  <c:v>37281.0</c:v>
                </c:pt>
                <c:pt idx="9998">
                  <c:v>37284.0</c:v>
                </c:pt>
                <c:pt idx="9999">
                  <c:v>37285.0</c:v>
                </c:pt>
                <c:pt idx="10000">
                  <c:v>37286.0</c:v>
                </c:pt>
                <c:pt idx="10001">
                  <c:v>37287.0</c:v>
                </c:pt>
                <c:pt idx="10002">
                  <c:v>37288.0</c:v>
                </c:pt>
                <c:pt idx="10003">
                  <c:v>37291.0</c:v>
                </c:pt>
                <c:pt idx="10004">
                  <c:v>37292.0</c:v>
                </c:pt>
                <c:pt idx="10005">
                  <c:v>37293.0</c:v>
                </c:pt>
                <c:pt idx="10006">
                  <c:v>37294.0</c:v>
                </c:pt>
                <c:pt idx="10007">
                  <c:v>37295.0</c:v>
                </c:pt>
                <c:pt idx="10008">
                  <c:v>37298.0</c:v>
                </c:pt>
                <c:pt idx="10009">
                  <c:v>37299.0</c:v>
                </c:pt>
                <c:pt idx="10010">
                  <c:v>37300.0</c:v>
                </c:pt>
                <c:pt idx="10011">
                  <c:v>37301.0</c:v>
                </c:pt>
                <c:pt idx="10012">
                  <c:v>37302.0</c:v>
                </c:pt>
                <c:pt idx="10013">
                  <c:v>37306.0</c:v>
                </c:pt>
                <c:pt idx="10014">
                  <c:v>37307.0</c:v>
                </c:pt>
                <c:pt idx="10015">
                  <c:v>37308.0</c:v>
                </c:pt>
                <c:pt idx="10016">
                  <c:v>37309.0</c:v>
                </c:pt>
                <c:pt idx="10017">
                  <c:v>37312.0</c:v>
                </c:pt>
                <c:pt idx="10018">
                  <c:v>37313.0</c:v>
                </c:pt>
                <c:pt idx="10019">
                  <c:v>37314.0</c:v>
                </c:pt>
                <c:pt idx="10020">
                  <c:v>37315.0</c:v>
                </c:pt>
                <c:pt idx="10021">
                  <c:v>37316.0</c:v>
                </c:pt>
                <c:pt idx="10022">
                  <c:v>37319.0</c:v>
                </c:pt>
                <c:pt idx="10023">
                  <c:v>37320.0</c:v>
                </c:pt>
                <c:pt idx="10024">
                  <c:v>37321.0</c:v>
                </c:pt>
                <c:pt idx="10025">
                  <c:v>37322.0</c:v>
                </c:pt>
                <c:pt idx="10026">
                  <c:v>37323.0</c:v>
                </c:pt>
                <c:pt idx="10027">
                  <c:v>37326.0</c:v>
                </c:pt>
                <c:pt idx="10028">
                  <c:v>37327.0</c:v>
                </c:pt>
                <c:pt idx="10029">
                  <c:v>37328.0</c:v>
                </c:pt>
                <c:pt idx="10030">
                  <c:v>37329.0</c:v>
                </c:pt>
                <c:pt idx="10031">
                  <c:v>37330.0</c:v>
                </c:pt>
                <c:pt idx="10032">
                  <c:v>37333.0</c:v>
                </c:pt>
                <c:pt idx="10033">
                  <c:v>37334.0</c:v>
                </c:pt>
                <c:pt idx="10034">
                  <c:v>37335.0</c:v>
                </c:pt>
                <c:pt idx="10035">
                  <c:v>37336.0</c:v>
                </c:pt>
                <c:pt idx="10036">
                  <c:v>37337.0</c:v>
                </c:pt>
                <c:pt idx="10037">
                  <c:v>37340.0</c:v>
                </c:pt>
                <c:pt idx="10038">
                  <c:v>37341.0</c:v>
                </c:pt>
                <c:pt idx="10039">
                  <c:v>37342.0</c:v>
                </c:pt>
                <c:pt idx="10040">
                  <c:v>37343.0</c:v>
                </c:pt>
                <c:pt idx="10041">
                  <c:v>37347.0</c:v>
                </c:pt>
                <c:pt idx="10042">
                  <c:v>37348.0</c:v>
                </c:pt>
                <c:pt idx="10043">
                  <c:v>37349.0</c:v>
                </c:pt>
                <c:pt idx="10044">
                  <c:v>37350.0</c:v>
                </c:pt>
                <c:pt idx="10045">
                  <c:v>37351.0</c:v>
                </c:pt>
                <c:pt idx="10046">
                  <c:v>37354.0</c:v>
                </c:pt>
                <c:pt idx="10047">
                  <c:v>37355.0</c:v>
                </c:pt>
                <c:pt idx="10048">
                  <c:v>37356.0</c:v>
                </c:pt>
                <c:pt idx="10049">
                  <c:v>37357.0</c:v>
                </c:pt>
                <c:pt idx="10050">
                  <c:v>37358.0</c:v>
                </c:pt>
                <c:pt idx="10051">
                  <c:v>37361.0</c:v>
                </c:pt>
                <c:pt idx="10052">
                  <c:v>37362.0</c:v>
                </c:pt>
                <c:pt idx="10053">
                  <c:v>37363.0</c:v>
                </c:pt>
                <c:pt idx="10054">
                  <c:v>37364.0</c:v>
                </c:pt>
                <c:pt idx="10055">
                  <c:v>37365.0</c:v>
                </c:pt>
                <c:pt idx="10056">
                  <c:v>37368.0</c:v>
                </c:pt>
                <c:pt idx="10057">
                  <c:v>37369.0</c:v>
                </c:pt>
                <c:pt idx="10058">
                  <c:v>37370.0</c:v>
                </c:pt>
                <c:pt idx="10059">
                  <c:v>37371.0</c:v>
                </c:pt>
                <c:pt idx="10060">
                  <c:v>37372.0</c:v>
                </c:pt>
                <c:pt idx="10061">
                  <c:v>37375.0</c:v>
                </c:pt>
                <c:pt idx="10062">
                  <c:v>37376.0</c:v>
                </c:pt>
                <c:pt idx="10063">
                  <c:v>37377.0</c:v>
                </c:pt>
                <c:pt idx="10064">
                  <c:v>37378.0</c:v>
                </c:pt>
                <c:pt idx="10065">
                  <c:v>37379.0</c:v>
                </c:pt>
                <c:pt idx="10066">
                  <c:v>37382.0</c:v>
                </c:pt>
                <c:pt idx="10067">
                  <c:v>37383.0</c:v>
                </c:pt>
                <c:pt idx="10068">
                  <c:v>37384.0</c:v>
                </c:pt>
                <c:pt idx="10069">
                  <c:v>37385.0</c:v>
                </c:pt>
                <c:pt idx="10070">
                  <c:v>37386.0</c:v>
                </c:pt>
                <c:pt idx="10071">
                  <c:v>37389.0</c:v>
                </c:pt>
                <c:pt idx="10072">
                  <c:v>37390.0</c:v>
                </c:pt>
                <c:pt idx="10073">
                  <c:v>37391.0</c:v>
                </c:pt>
                <c:pt idx="10074">
                  <c:v>37392.0</c:v>
                </c:pt>
                <c:pt idx="10075">
                  <c:v>37393.0</c:v>
                </c:pt>
                <c:pt idx="10076">
                  <c:v>37396.0</c:v>
                </c:pt>
                <c:pt idx="10077">
                  <c:v>37397.0</c:v>
                </c:pt>
                <c:pt idx="10078">
                  <c:v>37398.0</c:v>
                </c:pt>
                <c:pt idx="10079">
                  <c:v>37399.0</c:v>
                </c:pt>
                <c:pt idx="10080">
                  <c:v>37400.0</c:v>
                </c:pt>
                <c:pt idx="10081">
                  <c:v>37404.0</c:v>
                </c:pt>
                <c:pt idx="10082">
                  <c:v>37405.0</c:v>
                </c:pt>
                <c:pt idx="10083">
                  <c:v>37406.0</c:v>
                </c:pt>
                <c:pt idx="10084">
                  <c:v>37407.0</c:v>
                </c:pt>
                <c:pt idx="10085">
                  <c:v>37410.0</c:v>
                </c:pt>
                <c:pt idx="10086">
                  <c:v>37411.0</c:v>
                </c:pt>
                <c:pt idx="10087">
                  <c:v>37412.0</c:v>
                </c:pt>
                <c:pt idx="10088">
                  <c:v>37413.0</c:v>
                </c:pt>
                <c:pt idx="10089">
                  <c:v>37414.0</c:v>
                </c:pt>
                <c:pt idx="10090">
                  <c:v>37417.0</c:v>
                </c:pt>
                <c:pt idx="10091">
                  <c:v>37418.0</c:v>
                </c:pt>
                <c:pt idx="10092">
                  <c:v>37419.0</c:v>
                </c:pt>
                <c:pt idx="10093">
                  <c:v>37420.0</c:v>
                </c:pt>
                <c:pt idx="10094">
                  <c:v>37421.0</c:v>
                </c:pt>
                <c:pt idx="10095">
                  <c:v>37424.0</c:v>
                </c:pt>
                <c:pt idx="10096">
                  <c:v>37425.0</c:v>
                </c:pt>
                <c:pt idx="10097">
                  <c:v>37426.0</c:v>
                </c:pt>
                <c:pt idx="10098">
                  <c:v>37427.0</c:v>
                </c:pt>
                <c:pt idx="10099">
                  <c:v>37428.0</c:v>
                </c:pt>
                <c:pt idx="10100">
                  <c:v>37431.0</c:v>
                </c:pt>
                <c:pt idx="10101">
                  <c:v>37432.0</c:v>
                </c:pt>
                <c:pt idx="10102">
                  <c:v>37433.0</c:v>
                </c:pt>
                <c:pt idx="10103">
                  <c:v>37434.0</c:v>
                </c:pt>
                <c:pt idx="10104">
                  <c:v>37435.0</c:v>
                </c:pt>
                <c:pt idx="10105">
                  <c:v>37438.0</c:v>
                </c:pt>
                <c:pt idx="10106">
                  <c:v>37439.0</c:v>
                </c:pt>
                <c:pt idx="10107">
                  <c:v>37440.0</c:v>
                </c:pt>
                <c:pt idx="10108">
                  <c:v>37442.0</c:v>
                </c:pt>
                <c:pt idx="10109">
                  <c:v>37445.0</c:v>
                </c:pt>
                <c:pt idx="10110">
                  <c:v>37446.0</c:v>
                </c:pt>
                <c:pt idx="10111">
                  <c:v>37447.0</c:v>
                </c:pt>
                <c:pt idx="10112">
                  <c:v>37448.0</c:v>
                </c:pt>
                <c:pt idx="10113">
                  <c:v>37449.0</c:v>
                </c:pt>
                <c:pt idx="10114">
                  <c:v>37452.0</c:v>
                </c:pt>
                <c:pt idx="10115">
                  <c:v>37453.0</c:v>
                </c:pt>
                <c:pt idx="10116">
                  <c:v>37454.0</c:v>
                </c:pt>
                <c:pt idx="10117">
                  <c:v>37455.0</c:v>
                </c:pt>
                <c:pt idx="10118">
                  <c:v>37456.0</c:v>
                </c:pt>
                <c:pt idx="10119">
                  <c:v>37459.0</c:v>
                </c:pt>
                <c:pt idx="10120">
                  <c:v>37460.0</c:v>
                </c:pt>
                <c:pt idx="10121">
                  <c:v>37461.0</c:v>
                </c:pt>
                <c:pt idx="10122">
                  <c:v>37462.0</c:v>
                </c:pt>
                <c:pt idx="10123">
                  <c:v>37463.0</c:v>
                </c:pt>
                <c:pt idx="10124">
                  <c:v>37466.0</c:v>
                </c:pt>
                <c:pt idx="10125">
                  <c:v>37467.0</c:v>
                </c:pt>
                <c:pt idx="10126">
                  <c:v>37468.0</c:v>
                </c:pt>
                <c:pt idx="10127">
                  <c:v>37469.0</c:v>
                </c:pt>
                <c:pt idx="10128">
                  <c:v>37470.0</c:v>
                </c:pt>
                <c:pt idx="10129">
                  <c:v>37473.0</c:v>
                </c:pt>
                <c:pt idx="10130">
                  <c:v>37474.0</c:v>
                </c:pt>
                <c:pt idx="10131">
                  <c:v>37475.0</c:v>
                </c:pt>
                <c:pt idx="10132">
                  <c:v>37476.0</c:v>
                </c:pt>
                <c:pt idx="10133">
                  <c:v>37477.0</c:v>
                </c:pt>
                <c:pt idx="10134">
                  <c:v>37480.0</c:v>
                </c:pt>
                <c:pt idx="10135">
                  <c:v>37481.0</c:v>
                </c:pt>
                <c:pt idx="10136">
                  <c:v>37482.0</c:v>
                </c:pt>
                <c:pt idx="10137">
                  <c:v>37483.0</c:v>
                </c:pt>
                <c:pt idx="10138">
                  <c:v>37484.0</c:v>
                </c:pt>
                <c:pt idx="10139">
                  <c:v>37487.0</c:v>
                </c:pt>
                <c:pt idx="10140">
                  <c:v>37488.0</c:v>
                </c:pt>
                <c:pt idx="10141">
                  <c:v>37489.0</c:v>
                </c:pt>
                <c:pt idx="10142">
                  <c:v>37490.0</c:v>
                </c:pt>
                <c:pt idx="10143">
                  <c:v>37491.0</c:v>
                </c:pt>
                <c:pt idx="10144">
                  <c:v>37494.0</c:v>
                </c:pt>
                <c:pt idx="10145">
                  <c:v>37495.0</c:v>
                </c:pt>
                <c:pt idx="10146">
                  <c:v>37496.0</c:v>
                </c:pt>
                <c:pt idx="10147">
                  <c:v>37497.0</c:v>
                </c:pt>
                <c:pt idx="10148">
                  <c:v>37498.0</c:v>
                </c:pt>
                <c:pt idx="10149">
                  <c:v>37502.0</c:v>
                </c:pt>
                <c:pt idx="10150">
                  <c:v>37503.0</c:v>
                </c:pt>
                <c:pt idx="10151">
                  <c:v>37504.0</c:v>
                </c:pt>
                <c:pt idx="10152">
                  <c:v>37505.0</c:v>
                </c:pt>
                <c:pt idx="10153">
                  <c:v>37508.0</c:v>
                </c:pt>
                <c:pt idx="10154">
                  <c:v>37509.0</c:v>
                </c:pt>
                <c:pt idx="10155">
                  <c:v>37510.0</c:v>
                </c:pt>
                <c:pt idx="10156">
                  <c:v>37511.0</c:v>
                </c:pt>
                <c:pt idx="10157">
                  <c:v>37512.0</c:v>
                </c:pt>
                <c:pt idx="10158">
                  <c:v>37515.0</c:v>
                </c:pt>
                <c:pt idx="10159">
                  <c:v>37516.0</c:v>
                </c:pt>
                <c:pt idx="10160">
                  <c:v>37517.0</c:v>
                </c:pt>
                <c:pt idx="10161">
                  <c:v>37518.0</c:v>
                </c:pt>
                <c:pt idx="10162">
                  <c:v>37519.0</c:v>
                </c:pt>
                <c:pt idx="10163">
                  <c:v>37522.0</c:v>
                </c:pt>
                <c:pt idx="10164">
                  <c:v>37523.0</c:v>
                </c:pt>
                <c:pt idx="10165">
                  <c:v>37524.0</c:v>
                </c:pt>
                <c:pt idx="10166">
                  <c:v>37525.0</c:v>
                </c:pt>
                <c:pt idx="10167">
                  <c:v>37526.0</c:v>
                </c:pt>
                <c:pt idx="10168">
                  <c:v>37529.0</c:v>
                </c:pt>
                <c:pt idx="10169">
                  <c:v>37530.0</c:v>
                </c:pt>
                <c:pt idx="10170">
                  <c:v>37531.0</c:v>
                </c:pt>
                <c:pt idx="10171">
                  <c:v>37532.0</c:v>
                </c:pt>
                <c:pt idx="10172">
                  <c:v>37533.0</c:v>
                </c:pt>
                <c:pt idx="10173">
                  <c:v>37536.0</c:v>
                </c:pt>
                <c:pt idx="10174">
                  <c:v>37537.0</c:v>
                </c:pt>
                <c:pt idx="10175">
                  <c:v>37538.0</c:v>
                </c:pt>
                <c:pt idx="10176">
                  <c:v>37539.0</c:v>
                </c:pt>
                <c:pt idx="10177">
                  <c:v>37540.0</c:v>
                </c:pt>
                <c:pt idx="10178">
                  <c:v>37544.0</c:v>
                </c:pt>
                <c:pt idx="10179">
                  <c:v>37545.0</c:v>
                </c:pt>
                <c:pt idx="10180">
                  <c:v>37546.0</c:v>
                </c:pt>
                <c:pt idx="10181">
                  <c:v>37547.0</c:v>
                </c:pt>
                <c:pt idx="10182">
                  <c:v>37550.0</c:v>
                </c:pt>
                <c:pt idx="10183">
                  <c:v>37551.0</c:v>
                </c:pt>
                <c:pt idx="10184">
                  <c:v>37552.0</c:v>
                </c:pt>
                <c:pt idx="10185">
                  <c:v>37553.0</c:v>
                </c:pt>
                <c:pt idx="10186">
                  <c:v>37554.0</c:v>
                </c:pt>
                <c:pt idx="10187">
                  <c:v>37557.0</c:v>
                </c:pt>
                <c:pt idx="10188">
                  <c:v>37558.0</c:v>
                </c:pt>
                <c:pt idx="10189">
                  <c:v>37559.0</c:v>
                </c:pt>
                <c:pt idx="10190">
                  <c:v>37560.0</c:v>
                </c:pt>
                <c:pt idx="10191">
                  <c:v>37561.0</c:v>
                </c:pt>
                <c:pt idx="10192">
                  <c:v>37564.0</c:v>
                </c:pt>
                <c:pt idx="10193">
                  <c:v>37565.0</c:v>
                </c:pt>
                <c:pt idx="10194">
                  <c:v>37566.0</c:v>
                </c:pt>
                <c:pt idx="10195">
                  <c:v>37567.0</c:v>
                </c:pt>
                <c:pt idx="10196">
                  <c:v>37568.0</c:v>
                </c:pt>
                <c:pt idx="10197">
                  <c:v>37572.0</c:v>
                </c:pt>
                <c:pt idx="10198">
                  <c:v>37573.0</c:v>
                </c:pt>
                <c:pt idx="10199">
                  <c:v>37574.0</c:v>
                </c:pt>
                <c:pt idx="10200">
                  <c:v>37575.0</c:v>
                </c:pt>
                <c:pt idx="10201">
                  <c:v>37578.0</c:v>
                </c:pt>
                <c:pt idx="10202">
                  <c:v>37579.0</c:v>
                </c:pt>
                <c:pt idx="10203">
                  <c:v>37580.0</c:v>
                </c:pt>
                <c:pt idx="10204">
                  <c:v>37581.0</c:v>
                </c:pt>
                <c:pt idx="10205">
                  <c:v>37582.0</c:v>
                </c:pt>
                <c:pt idx="10206">
                  <c:v>37585.0</c:v>
                </c:pt>
                <c:pt idx="10207">
                  <c:v>37586.0</c:v>
                </c:pt>
                <c:pt idx="10208">
                  <c:v>37587.0</c:v>
                </c:pt>
                <c:pt idx="10209">
                  <c:v>37589.0</c:v>
                </c:pt>
                <c:pt idx="10210">
                  <c:v>37592.0</c:v>
                </c:pt>
                <c:pt idx="10211">
                  <c:v>37593.0</c:v>
                </c:pt>
                <c:pt idx="10212">
                  <c:v>37594.0</c:v>
                </c:pt>
                <c:pt idx="10213">
                  <c:v>37595.0</c:v>
                </c:pt>
                <c:pt idx="10214">
                  <c:v>37596.0</c:v>
                </c:pt>
                <c:pt idx="10215">
                  <c:v>37599.0</c:v>
                </c:pt>
                <c:pt idx="10216">
                  <c:v>37600.0</c:v>
                </c:pt>
                <c:pt idx="10217">
                  <c:v>37601.0</c:v>
                </c:pt>
                <c:pt idx="10218">
                  <c:v>37602.0</c:v>
                </c:pt>
                <c:pt idx="10219">
                  <c:v>37603.0</c:v>
                </c:pt>
                <c:pt idx="10220">
                  <c:v>37606.0</c:v>
                </c:pt>
                <c:pt idx="10221">
                  <c:v>37607.0</c:v>
                </c:pt>
                <c:pt idx="10222">
                  <c:v>37608.0</c:v>
                </c:pt>
                <c:pt idx="10223">
                  <c:v>37609.0</c:v>
                </c:pt>
                <c:pt idx="10224">
                  <c:v>37610.0</c:v>
                </c:pt>
                <c:pt idx="10225">
                  <c:v>37613.0</c:v>
                </c:pt>
                <c:pt idx="10226">
                  <c:v>37614.0</c:v>
                </c:pt>
                <c:pt idx="10227">
                  <c:v>37616.0</c:v>
                </c:pt>
                <c:pt idx="10228">
                  <c:v>37617.0</c:v>
                </c:pt>
                <c:pt idx="10229">
                  <c:v>37620.0</c:v>
                </c:pt>
                <c:pt idx="10230">
                  <c:v>37621.0</c:v>
                </c:pt>
                <c:pt idx="10231">
                  <c:v>37623.0</c:v>
                </c:pt>
                <c:pt idx="10232">
                  <c:v>37624.0</c:v>
                </c:pt>
                <c:pt idx="10233">
                  <c:v>37627.0</c:v>
                </c:pt>
                <c:pt idx="10234">
                  <c:v>37628.0</c:v>
                </c:pt>
                <c:pt idx="10235">
                  <c:v>37629.0</c:v>
                </c:pt>
                <c:pt idx="10236">
                  <c:v>37630.0</c:v>
                </c:pt>
                <c:pt idx="10237">
                  <c:v>37631.0</c:v>
                </c:pt>
                <c:pt idx="10238">
                  <c:v>37634.0</c:v>
                </c:pt>
                <c:pt idx="10239">
                  <c:v>37635.0</c:v>
                </c:pt>
                <c:pt idx="10240">
                  <c:v>37636.0</c:v>
                </c:pt>
                <c:pt idx="10241">
                  <c:v>37637.0</c:v>
                </c:pt>
                <c:pt idx="10242">
                  <c:v>37638.0</c:v>
                </c:pt>
                <c:pt idx="10243">
                  <c:v>37642.0</c:v>
                </c:pt>
                <c:pt idx="10244">
                  <c:v>37643.0</c:v>
                </c:pt>
                <c:pt idx="10245">
                  <c:v>37644.0</c:v>
                </c:pt>
                <c:pt idx="10246">
                  <c:v>37645.0</c:v>
                </c:pt>
                <c:pt idx="10247">
                  <c:v>37648.0</c:v>
                </c:pt>
                <c:pt idx="10248">
                  <c:v>37649.0</c:v>
                </c:pt>
                <c:pt idx="10249">
                  <c:v>37650.0</c:v>
                </c:pt>
                <c:pt idx="10250">
                  <c:v>37651.0</c:v>
                </c:pt>
                <c:pt idx="10251">
                  <c:v>37652.0</c:v>
                </c:pt>
                <c:pt idx="10252">
                  <c:v>37655.0</c:v>
                </c:pt>
                <c:pt idx="10253">
                  <c:v>37656.0</c:v>
                </c:pt>
                <c:pt idx="10254">
                  <c:v>37657.0</c:v>
                </c:pt>
                <c:pt idx="10255">
                  <c:v>37658.0</c:v>
                </c:pt>
                <c:pt idx="10256">
                  <c:v>37659.0</c:v>
                </c:pt>
                <c:pt idx="10257">
                  <c:v>37662.0</c:v>
                </c:pt>
                <c:pt idx="10258">
                  <c:v>37663.0</c:v>
                </c:pt>
                <c:pt idx="10259">
                  <c:v>37664.0</c:v>
                </c:pt>
                <c:pt idx="10260">
                  <c:v>37665.0</c:v>
                </c:pt>
                <c:pt idx="10261">
                  <c:v>37666.0</c:v>
                </c:pt>
                <c:pt idx="10262">
                  <c:v>37670.0</c:v>
                </c:pt>
                <c:pt idx="10263">
                  <c:v>37671.0</c:v>
                </c:pt>
                <c:pt idx="10264">
                  <c:v>37672.0</c:v>
                </c:pt>
                <c:pt idx="10265">
                  <c:v>37673.0</c:v>
                </c:pt>
                <c:pt idx="10266">
                  <c:v>37676.0</c:v>
                </c:pt>
                <c:pt idx="10267">
                  <c:v>37677.0</c:v>
                </c:pt>
                <c:pt idx="10268">
                  <c:v>37678.0</c:v>
                </c:pt>
                <c:pt idx="10269">
                  <c:v>37679.0</c:v>
                </c:pt>
                <c:pt idx="10270">
                  <c:v>37680.0</c:v>
                </c:pt>
                <c:pt idx="10271">
                  <c:v>37683.0</c:v>
                </c:pt>
                <c:pt idx="10272">
                  <c:v>37684.0</c:v>
                </c:pt>
                <c:pt idx="10273">
                  <c:v>37685.0</c:v>
                </c:pt>
                <c:pt idx="10274">
                  <c:v>37686.0</c:v>
                </c:pt>
                <c:pt idx="10275">
                  <c:v>37687.0</c:v>
                </c:pt>
                <c:pt idx="10276">
                  <c:v>37690.0</c:v>
                </c:pt>
                <c:pt idx="10277">
                  <c:v>37691.0</c:v>
                </c:pt>
                <c:pt idx="10278">
                  <c:v>37692.0</c:v>
                </c:pt>
                <c:pt idx="10279">
                  <c:v>37693.0</c:v>
                </c:pt>
                <c:pt idx="10280">
                  <c:v>37694.0</c:v>
                </c:pt>
                <c:pt idx="10281">
                  <c:v>37697.0</c:v>
                </c:pt>
                <c:pt idx="10282">
                  <c:v>37698.0</c:v>
                </c:pt>
                <c:pt idx="10283">
                  <c:v>37699.0</c:v>
                </c:pt>
                <c:pt idx="10284">
                  <c:v>37700.0</c:v>
                </c:pt>
                <c:pt idx="10285">
                  <c:v>37701.0</c:v>
                </c:pt>
                <c:pt idx="10286">
                  <c:v>37704.0</c:v>
                </c:pt>
                <c:pt idx="10287">
                  <c:v>37705.0</c:v>
                </c:pt>
                <c:pt idx="10288">
                  <c:v>37706.0</c:v>
                </c:pt>
                <c:pt idx="10289">
                  <c:v>37707.0</c:v>
                </c:pt>
                <c:pt idx="10290">
                  <c:v>37708.0</c:v>
                </c:pt>
                <c:pt idx="10291">
                  <c:v>37711.0</c:v>
                </c:pt>
                <c:pt idx="10292">
                  <c:v>37712.0</c:v>
                </c:pt>
                <c:pt idx="10293">
                  <c:v>37713.0</c:v>
                </c:pt>
                <c:pt idx="10294">
                  <c:v>37714.0</c:v>
                </c:pt>
                <c:pt idx="10295">
                  <c:v>37715.0</c:v>
                </c:pt>
                <c:pt idx="10296">
                  <c:v>37718.0</c:v>
                </c:pt>
                <c:pt idx="10297">
                  <c:v>37719.0</c:v>
                </c:pt>
                <c:pt idx="10298">
                  <c:v>37720.0</c:v>
                </c:pt>
                <c:pt idx="10299">
                  <c:v>37721.0</c:v>
                </c:pt>
                <c:pt idx="10300">
                  <c:v>37722.0</c:v>
                </c:pt>
                <c:pt idx="10301">
                  <c:v>37725.0</c:v>
                </c:pt>
                <c:pt idx="10302">
                  <c:v>37726.0</c:v>
                </c:pt>
                <c:pt idx="10303">
                  <c:v>37727.0</c:v>
                </c:pt>
                <c:pt idx="10304">
                  <c:v>37728.0</c:v>
                </c:pt>
                <c:pt idx="10305">
                  <c:v>37732.0</c:v>
                </c:pt>
                <c:pt idx="10306">
                  <c:v>37733.0</c:v>
                </c:pt>
                <c:pt idx="10307">
                  <c:v>37734.0</c:v>
                </c:pt>
                <c:pt idx="10308">
                  <c:v>37735.0</c:v>
                </c:pt>
                <c:pt idx="10309">
                  <c:v>37736.0</c:v>
                </c:pt>
                <c:pt idx="10310">
                  <c:v>37739.0</c:v>
                </c:pt>
                <c:pt idx="10311">
                  <c:v>37740.0</c:v>
                </c:pt>
                <c:pt idx="10312">
                  <c:v>37741.0</c:v>
                </c:pt>
                <c:pt idx="10313">
                  <c:v>37742.0</c:v>
                </c:pt>
                <c:pt idx="10314">
                  <c:v>37743.0</c:v>
                </c:pt>
                <c:pt idx="10315">
                  <c:v>37746.0</c:v>
                </c:pt>
                <c:pt idx="10316">
                  <c:v>37747.0</c:v>
                </c:pt>
                <c:pt idx="10317">
                  <c:v>37748.0</c:v>
                </c:pt>
                <c:pt idx="10318">
                  <c:v>37749.0</c:v>
                </c:pt>
                <c:pt idx="10319">
                  <c:v>37750.0</c:v>
                </c:pt>
                <c:pt idx="10320">
                  <c:v>37753.0</c:v>
                </c:pt>
                <c:pt idx="10321">
                  <c:v>37754.0</c:v>
                </c:pt>
                <c:pt idx="10322">
                  <c:v>37755.0</c:v>
                </c:pt>
                <c:pt idx="10323">
                  <c:v>37756.0</c:v>
                </c:pt>
                <c:pt idx="10324">
                  <c:v>37757.0</c:v>
                </c:pt>
                <c:pt idx="10325">
                  <c:v>37760.0</c:v>
                </c:pt>
                <c:pt idx="10326">
                  <c:v>37761.0</c:v>
                </c:pt>
                <c:pt idx="10327">
                  <c:v>37762.0</c:v>
                </c:pt>
                <c:pt idx="10328">
                  <c:v>37763.0</c:v>
                </c:pt>
                <c:pt idx="10329">
                  <c:v>37764.0</c:v>
                </c:pt>
                <c:pt idx="10330">
                  <c:v>37768.0</c:v>
                </c:pt>
                <c:pt idx="10331">
                  <c:v>37769.0</c:v>
                </c:pt>
                <c:pt idx="10332">
                  <c:v>37770.0</c:v>
                </c:pt>
                <c:pt idx="10333">
                  <c:v>37771.0</c:v>
                </c:pt>
                <c:pt idx="10334">
                  <c:v>37774.0</c:v>
                </c:pt>
                <c:pt idx="10335">
                  <c:v>37775.0</c:v>
                </c:pt>
                <c:pt idx="10336">
                  <c:v>37776.0</c:v>
                </c:pt>
                <c:pt idx="10337">
                  <c:v>37777.0</c:v>
                </c:pt>
                <c:pt idx="10338">
                  <c:v>37778.0</c:v>
                </c:pt>
                <c:pt idx="10339">
                  <c:v>37781.0</c:v>
                </c:pt>
                <c:pt idx="10340">
                  <c:v>37782.0</c:v>
                </c:pt>
                <c:pt idx="10341">
                  <c:v>37783.0</c:v>
                </c:pt>
                <c:pt idx="10342">
                  <c:v>37784.0</c:v>
                </c:pt>
                <c:pt idx="10343">
                  <c:v>37785.0</c:v>
                </c:pt>
                <c:pt idx="10344">
                  <c:v>37788.0</c:v>
                </c:pt>
                <c:pt idx="10345">
                  <c:v>37789.0</c:v>
                </c:pt>
                <c:pt idx="10346">
                  <c:v>37790.0</c:v>
                </c:pt>
                <c:pt idx="10347">
                  <c:v>37791.0</c:v>
                </c:pt>
                <c:pt idx="10348">
                  <c:v>37792.0</c:v>
                </c:pt>
                <c:pt idx="10349">
                  <c:v>37795.0</c:v>
                </c:pt>
                <c:pt idx="10350">
                  <c:v>37796.0</c:v>
                </c:pt>
                <c:pt idx="10351">
                  <c:v>37797.0</c:v>
                </c:pt>
                <c:pt idx="10352">
                  <c:v>37798.0</c:v>
                </c:pt>
                <c:pt idx="10353">
                  <c:v>37799.0</c:v>
                </c:pt>
                <c:pt idx="10354">
                  <c:v>37802.0</c:v>
                </c:pt>
                <c:pt idx="10355">
                  <c:v>37803.0</c:v>
                </c:pt>
                <c:pt idx="10356">
                  <c:v>37804.0</c:v>
                </c:pt>
                <c:pt idx="10357">
                  <c:v>37805.0</c:v>
                </c:pt>
                <c:pt idx="10358">
                  <c:v>37809.0</c:v>
                </c:pt>
                <c:pt idx="10359">
                  <c:v>37810.0</c:v>
                </c:pt>
                <c:pt idx="10360">
                  <c:v>37811.0</c:v>
                </c:pt>
                <c:pt idx="10361">
                  <c:v>37812.0</c:v>
                </c:pt>
                <c:pt idx="10362">
                  <c:v>37813.0</c:v>
                </c:pt>
                <c:pt idx="10363">
                  <c:v>37816.0</c:v>
                </c:pt>
                <c:pt idx="10364">
                  <c:v>37817.0</c:v>
                </c:pt>
                <c:pt idx="10365">
                  <c:v>37818.0</c:v>
                </c:pt>
                <c:pt idx="10366">
                  <c:v>37819.0</c:v>
                </c:pt>
                <c:pt idx="10367">
                  <c:v>37820.0</c:v>
                </c:pt>
                <c:pt idx="10368">
                  <c:v>37823.0</c:v>
                </c:pt>
                <c:pt idx="10369">
                  <c:v>37824.0</c:v>
                </c:pt>
                <c:pt idx="10370">
                  <c:v>37825.0</c:v>
                </c:pt>
                <c:pt idx="10371">
                  <c:v>37826.0</c:v>
                </c:pt>
                <c:pt idx="10372">
                  <c:v>37827.0</c:v>
                </c:pt>
                <c:pt idx="10373">
                  <c:v>37830.0</c:v>
                </c:pt>
                <c:pt idx="10374">
                  <c:v>37831.0</c:v>
                </c:pt>
                <c:pt idx="10375">
                  <c:v>37832.0</c:v>
                </c:pt>
                <c:pt idx="10376">
                  <c:v>37833.0</c:v>
                </c:pt>
                <c:pt idx="10377">
                  <c:v>37834.0</c:v>
                </c:pt>
                <c:pt idx="10378">
                  <c:v>37837.0</c:v>
                </c:pt>
                <c:pt idx="10379">
                  <c:v>37838.0</c:v>
                </c:pt>
                <c:pt idx="10380">
                  <c:v>37839.0</c:v>
                </c:pt>
                <c:pt idx="10381">
                  <c:v>37840.0</c:v>
                </c:pt>
                <c:pt idx="10382">
                  <c:v>37841.0</c:v>
                </c:pt>
                <c:pt idx="10383">
                  <c:v>37844.0</c:v>
                </c:pt>
                <c:pt idx="10384">
                  <c:v>37845.0</c:v>
                </c:pt>
                <c:pt idx="10385">
                  <c:v>37846.0</c:v>
                </c:pt>
                <c:pt idx="10386">
                  <c:v>37847.0</c:v>
                </c:pt>
                <c:pt idx="10387">
                  <c:v>37848.0</c:v>
                </c:pt>
                <c:pt idx="10388">
                  <c:v>37851.0</c:v>
                </c:pt>
                <c:pt idx="10389">
                  <c:v>37852.0</c:v>
                </c:pt>
                <c:pt idx="10390">
                  <c:v>37853.0</c:v>
                </c:pt>
                <c:pt idx="10391">
                  <c:v>37854.0</c:v>
                </c:pt>
                <c:pt idx="10392">
                  <c:v>37855.0</c:v>
                </c:pt>
                <c:pt idx="10393">
                  <c:v>37858.0</c:v>
                </c:pt>
                <c:pt idx="10394">
                  <c:v>37859.0</c:v>
                </c:pt>
                <c:pt idx="10395">
                  <c:v>37860.0</c:v>
                </c:pt>
                <c:pt idx="10396">
                  <c:v>37861.0</c:v>
                </c:pt>
                <c:pt idx="10397">
                  <c:v>37862.0</c:v>
                </c:pt>
                <c:pt idx="10398">
                  <c:v>37866.0</c:v>
                </c:pt>
                <c:pt idx="10399">
                  <c:v>37867.0</c:v>
                </c:pt>
                <c:pt idx="10400">
                  <c:v>37868.0</c:v>
                </c:pt>
                <c:pt idx="10401">
                  <c:v>37869.0</c:v>
                </c:pt>
                <c:pt idx="10402">
                  <c:v>37872.0</c:v>
                </c:pt>
                <c:pt idx="10403">
                  <c:v>37873.0</c:v>
                </c:pt>
                <c:pt idx="10404">
                  <c:v>37874.0</c:v>
                </c:pt>
                <c:pt idx="10405">
                  <c:v>37875.0</c:v>
                </c:pt>
                <c:pt idx="10406">
                  <c:v>37876.0</c:v>
                </c:pt>
                <c:pt idx="10407">
                  <c:v>37879.0</c:v>
                </c:pt>
                <c:pt idx="10408">
                  <c:v>37880.0</c:v>
                </c:pt>
                <c:pt idx="10409">
                  <c:v>37881.0</c:v>
                </c:pt>
                <c:pt idx="10410">
                  <c:v>37882.0</c:v>
                </c:pt>
                <c:pt idx="10411">
                  <c:v>37883.0</c:v>
                </c:pt>
                <c:pt idx="10412">
                  <c:v>37886.0</c:v>
                </c:pt>
                <c:pt idx="10413">
                  <c:v>37887.0</c:v>
                </c:pt>
                <c:pt idx="10414">
                  <c:v>37888.0</c:v>
                </c:pt>
                <c:pt idx="10415">
                  <c:v>37889.0</c:v>
                </c:pt>
                <c:pt idx="10416">
                  <c:v>37890.0</c:v>
                </c:pt>
                <c:pt idx="10417">
                  <c:v>37893.0</c:v>
                </c:pt>
                <c:pt idx="10418">
                  <c:v>37894.0</c:v>
                </c:pt>
                <c:pt idx="10419">
                  <c:v>37895.0</c:v>
                </c:pt>
                <c:pt idx="10420">
                  <c:v>37896.0</c:v>
                </c:pt>
                <c:pt idx="10421">
                  <c:v>37897.0</c:v>
                </c:pt>
                <c:pt idx="10422">
                  <c:v>37900.0</c:v>
                </c:pt>
                <c:pt idx="10423">
                  <c:v>37901.0</c:v>
                </c:pt>
                <c:pt idx="10424">
                  <c:v>37902.0</c:v>
                </c:pt>
                <c:pt idx="10425">
                  <c:v>37903.0</c:v>
                </c:pt>
                <c:pt idx="10426">
                  <c:v>37904.0</c:v>
                </c:pt>
                <c:pt idx="10427">
                  <c:v>37908.0</c:v>
                </c:pt>
                <c:pt idx="10428">
                  <c:v>37909.0</c:v>
                </c:pt>
                <c:pt idx="10429">
                  <c:v>37910.0</c:v>
                </c:pt>
                <c:pt idx="10430">
                  <c:v>37911.0</c:v>
                </c:pt>
                <c:pt idx="10431">
                  <c:v>37914.0</c:v>
                </c:pt>
                <c:pt idx="10432">
                  <c:v>37915.0</c:v>
                </c:pt>
                <c:pt idx="10433">
                  <c:v>37916.0</c:v>
                </c:pt>
                <c:pt idx="10434">
                  <c:v>37917.0</c:v>
                </c:pt>
                <c:pt idx="10435">
                  <c:v>37918.0</c:v>
                </c:pt>
                <c:pt idx="10436">
                  <c:v>37921.0</c:v>
                </c:pt>
                <c:pt idx="10437">
                  <c:v>37922.0</c:v>
                </c:pt>
                <c:pt idx="10438">
                  <c:v>37923.0</c:v>
                </c:pt>
                <c:pt idx="10439">
                  <c:v>37924.0</c:v>
                </c:pt>
                <c:pt idx="10440">
                  <c:v>37925.0</c:v>
                </c:pt>
                <c:pt idx="10441">
                  <c:v>37928.0</c:v>
                </c:pt>
                <c:pt idx="10442">
                  <c:v>37929.0</c:v>
                </c:pt>
                <c:pt idx="10443">
                  <c:v>37930.0</c:v>
                </c:pt>
                <c:pt idx="10444">
                  <c:v>37931.0</c:v>
                </c:pt>
                <c:pt idx="10445">
                  <c:v>37932.0</c:v>
                </c:pt>
                <c:pt idx="10446">
                  <c:v>37935.0</c:v>
                </c:pt>
                <c:pt idx="10447">
                  <c:v>37937.0</c:v>
                </c:pt>
                <c:pt idx="10448">
                  <c:v>37938.0</c:v>
                </c:pt>
                <c:pt idx="10449">
                  <c:v>37939.0</c:v>
                </c:pt>
                <c:pt idx="10450">
                  <c:v>37942.0</c:v>
                </c:pt>
                <c:pt idx="10451">
                  <c:v>37943.0</c:v>
                </c:pt>
                <c:pt idx="10452">
                  <c:v>37944.0</c:v>
                </c:pt>
                <c:pt idx="10453">
                  <c:v>37945.0</c:v>
                </c:pt>
                <c:pt idx="10454">
                  <c:v>37946.0</c:v>
                </c:pt>
                <c:pt idx="10455">
                  <c:v>37949.0</c:v>
                </c:pt>
                <c:pt idx="10456">
                  <c:v>37950.0</c:v>
                </c:pt>
                <c:pt idx="10457">
                  <c:v>37951.0</c:v>
                </c:pt>
                <c:pt idx="10458">
                  <c:v>37953.0</c:v>
                </c:pt>
                <c:pt idx="10459">
                  <c:v>37956.0</c:v>
                </c:pt>
                <c:pt idx="10460">
                  <c:v>37957.0</c:v>
                </c:pt>
                <c:pt idx="10461">
                  <c:v>37958.0</c:v>
                </c:pt>
                <c:pt idx="10462">
                  <c:v>37959.0</c:v>
                </c:pt>
                <c:pt idx="10463">
                  <c:v>37960.0</c:v>
                </c:pt>
                <c:pt idx="10464">
                  <c:v>37963.0</c:v>
                </c:pt>
                <c:pt idx="10465">
                  <c:v>37964.0</c:v>
                </c:pt>
                <c:pt idx="10466">
                  <c:v>37965.0</c:v>
                </c:pt>
                <c:pt idx="10467">
                  <c:v>37966.0</c:v>
                </c:pt>
                <c:pt idx="10468">
                  <c:v>37967.0</c:v>
                </c:pt>
                <c:pt idx="10469">
                  <c:v>37970.0</c:v>
                </c:pt>
                <c:pt idx="10470">
                  <c:v>37971.0</c:v>
                </c:pt>
                <c:pt idx="10471">
                  <c:v>37972.0</c:v>
                </c:pt>
                <c:pt idx="10472">
                  <c:v>37973.0</c:v>
                </c:pt>
                <c:pt idx="10473">
                  <c:v>37974.0</c:v>
                </c:pt>
                <c:pt idx="10474">
                  <c:v>37977.0</c:v>
                </c:pt>
                <c:pt idx="10475">
                  <c:v>37978.0</c:v>
                </c:pt>
                <c:pt idx="10476">
                  <c:v>37979.0</c:v>
                </c:pt>
                <c:pt idx="10477">
                  <c:v>37981.0</c:v>
                </c:pt>
                <c:pt idx="10478">
                  <c:v>37984.0</c:v>
                </c:pt>
                <c:pt idx="10479">
                  <c:v>37985.0</c:v>
                </c:pt>
                <c:pt idx="10480">
                  <c:v>37986.0</c:v>
                </c:pt>
                <c:pt idx="10481">
                  <c:v>37988.0</c:v>
                </c:pt>
                <c:pt idx="10482">
                  <c:v>37991.0</c:v>
                </c:pt>
                <c:pt idx="10483">
                  <c:v>37992.0</c:v>
                </c:pt>
                <c:pt idx="10484">
                  <c:v>37993.0</c:v>
                </c:pt>
                <c:pt idx="10485">
                  <c:v>37994.0</c:v>
                </c:pt>
                <c:pt idx="10486">
                  <c:v>37995.0</c:v>
                </c:pt>
                <c:pt idx="10487">
                  <c:v>37998.0</c:v>
                </c:pt>
                <c:pt idx="10488">
                  <c:v>37999.0</c:v>
                </c:pt>
                <c:pt idx="10489">
                  <c:v>38000.0</c:v>
                </c:pt>
                <c:pt idx="10490">
                  <c:v>38001.0</c:v>
                </c:pt>
                <c:pt idx="10491">
                  <c:v>38002.0</c:v>
                </c:pt>
                <c:pt idx="10492">
                  <c:v>38006.0</c:v>
                </c:pt>
                <c:pt idx="10493">
                  <c:v>38007.0</c:v>
                </c:pt>
                <c:pt idx="10494">
                  <c:v>38008.0</c:v>
                </c:pt>
                <c:pt idx="10495">
                  <c:v>38009.0</c:v>
                </c:pt>
                <c:pt idx="10496">
                  <c:v>38012.0</c:v>
                </c:pt>
                <c:pt idx="10497">
                  <c:v>38013.0</c:v>
                </c:pt>
                <c:pt idx="10498">
                  <c:v>38014.0</c:v>
                </c:pt>
                <c:pt idx="10499">
                  <c:v>38015.0</c:v>
                </c:pt>
                <c:pt idx="10500">
                  <c:v>38016.0</c:v>
                </c:pt>
                <c:pt idx="10501">
                  <c:v>38019.0</c:v>
                </c:pt>
                <c:pt idx="10502">
                  <c:v>38020.0</c:v>
                </c:pt>
                <c:pt idx="10503">
                  <c:v>38021.0</c:v>
                </c:pt>
                <c:pt idx="10504">
                  <c:v>38022.0</c:v>
                </c:pt>
                <c:pt idx="10505">
                  <c:v>38023.0</c:v>
                </c:pt>
                <c:pt idx="10506">
                  <c:v>38026.0</c:v>
                </c:pt>
                <c:pt idx="10507">
                  <c:v>38027.0</c:v>
                </c:pt>
                <c:pt idx="10508">
                  <c:v>38028.0</c:v>
                </c:pt>
                <c:pt idx="10509">
                  <c:v>38029.0</c:v>
                </c:pt>
                <c:pt idx="10510">
                  <c:v>38030.0</c:v>
                </c:pt>
                <c:pt idx="10511">
                  <c:v>38034.0</c:v>
                </c:pt>
                <c:pt idx="10512">
                  <c:v>38035.0</c:v>
                </c:pt>
                <c:pt idx="10513">
                  <c:v>38036.0</c:v>
                </c:pt>
                <c:pt idx="10514">
                  <c:v>38037.0</c:v>
                </c:pt>
                <c:pt idx="10515">
                  <c:v>38040.0</c:v>
                </c:pt>
                <c:pt idx="10516">
                  <c:v>38041.0</c:v>
                </c:pt>
                <c:pt idx="10517">
                  <c:v>38042.0</c:v>
                </c:pt>
                <c:pt idx="10518">
                  <c:v>38043.0</c:v>
                </c:pt>
                <c:pt idx="10519">
                  <c:v>38044.0</c:v>
                </c:pt>
                <c:pt idx="10520">
                  <c:v>38047.0</c:v>
                </c:pt>
                <c:pt idx="10521">
                  <c:v>38048.0</c:v>
                </c:pt>
                <c:pt idx="10522">
                  <c:v>38049.0</c:v>
                </c:pt>
                <c:pt idx="10523">
                  <c:v>38050.0</c:v>
                </c:pt>
                <c:pt idx="10524">
                  <c:v>38051.0</c:v>
                </c:pt>
                <c:pt idx="10525">
                  <c:v>38054.0</c:v>
                </c:pt>
                <c:pt idx="10526">
                  <c:v>38055.0</c:v>
                </c:pt>
                <c:pt idx="10527">
                  <c:v>38056.0</c:v>
                </c:pt>
                <c:pt idx="10528">
                  <c:v>38057.0</c:v>
                </c:pt>
                <c:pt idx="10529">
                  <c:v>38058.0</c:v>
                </c:pt>
                <c:pt idx="10530">
                  <c:v>38061.0</c:v>
                </c:pt>
                <c:pt idx="10531">
                  <c:v>38062.0</c:v>
                </c:pt>
                <c:pt idx="10532">
                  <c:v>38063.0</c:v>
                </c:pt>
                <c:pt idx="10533">
                  <c:v>38064.0</c:v>
                </c:pt>
                <c:pt idx="10534">
                  <c:v>38065.0</c:v>
                </c:pt>
                <c:pt idx="10535">
                  <c:v>38068.0</c:v>
                </c:pt>
                <c:pt idx="10536">
                  <c:v>38069.0</c:v>
                </c:pt>
                <c:pt idx="10537">
                  <c:v>38070.0</c:v>
                </c:pt>
                <c:pt idx="10538">
                  <c:v>38071.0</c:v>
                </c:pt>
                <c:pt idx="10539">
                  <c:v>38072.0</c:v>
                </c:pt>
                <c:pt idx="10540">
                  <c:v>38075.0</c:v>
                </c:pt>
                <c:pt idx="10541">
                  <c:v>38076.0</c:v>
                </c:pt>
                <c:pt idx="10542">
                  <c:v>38077.0</c:v>
                </c:pt>
                <c:pt idx="10543">
                  <c:v>38078.0</c:v>
                </c:pt>
                <c:pt idx="10544">
                  <c:v>38079.0</c:v>
                </c:pt>
                <c:pt idx="10545">
                  <c:v>38082.0</c:v>
                </c:pt>
                <c:pt idx="10546">
                  <c:v>38083.0</c:v>
                </c:pt>
                <c:pt idx="10547">
                  <c:v>38084.0</c:v>
                </c:pt>
                <c:pt idx="10548">
                  <c:v>38085.0</c:v>
                </c:pt>
                <c:pt idx="10549">
                  <c:v>38089.0</c:v>
                </c:pt>
                <c:pt idx="10550">
                  <c:v>38090.0</c:v>
                </c:pt>
                <c:pt idx="10551">
                  <c:v>38091.0</c:v>
                </c:pt>
                <c:pt idx="10552">
                  <c:v>38092.0</c:v>
                </c:pt>
                <c:pt idx="10553">
                  <c:v>38093.0</c:v>
                </c:pt>
                <c:pt idx="10554">
                  <c:v>38096.0</c:v>
                </c:pt>
                <c:pt idx="10555">
                  <c:v>38097.0</c:v>
                </c:pt>
                <c:pt idx="10556">
                  <c:v>38098.0</c:v>
                </c:pt>
                <c:pt idx="10557">
                  <c:v>38099.0</c:v>
                </c:pt>
                <c:pt idx="10558">
                  <c:v>38100.0</c:v>
                </c:pt>
                <c:pt idx="10559">
                  <c:v>38103.0</c:v>
                </c:pt>
                <c:pt idx="10560">
                  <c:v>38104.0</c:v>
                </c:pt>
                <c:pt idx="10561">
                  <c:v>38105.0</c:v>
                </c:pt>
                <c:pt idx="10562">
                  <c:v>38106.0</c:v>
                </c:pt>
                <c:pt idx="10563">
                  <c:v>38107.0</c:v>
                </c:pt>
                <c:pt idx="10564">
                  <c:v>38110.0</c:v>
                </c:pt>
                <c:pt idx="10565">
                  <c:v>38111.0</c:v>
                </c:pt>
                <c:pt idx="10566">
                  <c:v>38112.0</c:v>
                </c:pt>
                <c:pt idx="10567">
                  <c:v>38113.0</c:v>
                </c:pt>
                <c:pt idx="10568">
                  <c:v>38114.0</c:v>
                </c:pt>
                <c:pt idx="10569">
                  <c:v>38117.0</c:v>
                </c:pt>
                <c:pt idx="10570">
                  <c:v>38118.0</c:v>
                </c:pt>
                <c:pt idx="10571">
                  <c:v>38119.0</c:v>
                </c:pt>
                <c:pt idx="10572">
                  <c:v>38120.0</c:v>
                </c:pt>
                <c:pt idx="10573">
                  <c:v>38121.0</c:v>
                </c:pt>
                <c:pt idx="10574">
                  <c:v>38124.0</c:v>
                </c:pt>
                <c:pt idx="10575">
                  <c:v>38125.0</c:v>
                </c:pt>
                <c:pt idx="10576">
                  <c:v>38126.0</c:v>
                </c:pt>
                <c:pt idx="10577">
                  <c:v>38127.0</c:v>
                </c:pt>
                <c:pt idx="10578">
                  <c:v>38128.0</c:v>
                </c:pt>
                <c:pt idx="10579">
                  <c:v>38131.0</c:v>
                </c:pt>
                <c:pt idx="10580">
                  <c:v>38132.0</c:v>
                </c:pt>
                <c:pt idx="10581">
                  <c:v>38133.0</c:v>
                </c:pt>
                <c:pt idx="10582">
                  <c:v>38134.0</c:v>
                </c:pt>
                <c:pt idx="10583">
                  <c:v>38135.0</c:v>
                </c:pt>
                <c:pt idx="10584">
                  <c:v>38139.0</c:v>
                </c:pt>
                <c:pt idx="10585">
                  <c:v>38140.0</c:v>
                </c:pt>
                <c:pt idx="10586">
                  <c:v>38141.0</c:v>
                </c:pt>
                <c:pt idx="10587">
                  <c:v>38142.0</c:v>
                </c:pt>
                <c:pt idx="10588">
                  <c:v>38145.0</c:v>
                </c:pt>
                <c:pt idx="10589">
                  <c:v>38146.0</c:v>
                </c:pt>
                <c:pt idx="10590">
                  <c:v>38147.0</c:v>
                </c:pt>
                <c:pt idx="10591">
                  <c:v>38148.0</c:v>
                </c:pt>
                <c:pt idx="10592">
                  <c:v>38152.0</c:v>
                </c:pt>
                <c:pt idx="10593">
                  <c:v>38153.0</c:v>
                </c:pt>
                <c:pt idx="10594">
                  <c:v>38154.0</c:v>
                </c:pt>
                <c:pt idx="10595">
                  <c:v>38155.0</c:v>
                </c:pt>
                <c:pt idx="10596">
                  <c:v>38156.0</c:v>
                </c:pt>
                <c:pt idx="10597">
                  <c:v>38159.0</c:v>
                </c:pt>
                <c:pt idx="10598">
                  <c:v>38160.0</c:v>
                </c:pt>
                <c:pt idx="10599">
                  <c:v>38161.0</c:v>
                </c:pt>
                <c:pt idx="10600">
                  <c:v>38162.0</c:v>
                </c:pt>
                <c:pt idx="10601">
                  <c:v>38163.0</c:v>
                </c:pt>
                <c:pt idx="10602">
                  <c:v>38166.0</c:v>
                </c:pt>
                <c:pt idx="10603">
                  <c:v>38167.0</c:v>
                </c:pt>
                <c:pt idx="10604">
                  <c:v>38168.0</c:v>
                </c:pt>
                <c:pt idx="10605">
                  <c:v>38169.0</c:v>
                </c:pt>
                <c:pt idx="10606">
                  <c:v>38170.0</c:v>
                </c:pt>
                <c:pt idx="10607">
                  <c:v>38174.0</c:v>
                </c:pt>
                <c:pt idx="10608">
                  <c:v>38175.0</c:v>
                </c:pt>
                <c:pt idx="10609">
                  <c:v>38176.0</c:v>
                </c:pt>
                <c:pt idx="10610">
                  <c:v>38177.0</c:v>
                </c:pt>
                <c:pt idx="10611">
                  <c:v>38180.0</c:v>
                </c:pt>
                <c:pt idx="10612">
                  <c:v>38181.0</c:v>
                </c:pt>
                <c:pt idx="10613">
                  <c:v>38182.0</c:v>
                </c:pt>
                <c:pt idx="10614">
                  <c:v>38183.0</c:v>
                </c:pt>
                <c:pt idx="10615">
                  <c:v>38184.0</c:v>
                </c:pt>
                <c:pt idx="10616">
                  <c:v>38187.0</c:v>
                </c:pt>
                <c:pt idx="10617">
                  <c:v>38188.0</c:v>
                </c:pt>
                <c:pt idx="10618">
                  <c:v>38189.0</c:v>
                </c:pt>
                <c:pt idx="10619">
                  <c:v>38190.0</c:v>
                </c:pt>
                <c:pt idx="10620">
                  <c:v>38191.0</c:v>
                </c:pt>
                <c:pt idx="10621">
                  <c:v>38194.0</c:v>
                </c:pt>
                <c:pt idx="10622">
                  <c:v>38195.0</c:v>
                </c:pt>
                <c:pt idx="10623">
                  <c:v>38196.0</c:v>
                </c:pt>
                <c:pt idx="10624">
                  <c:v>38197.0</c:v>
                </c:pt>
                <c:pt idx="10625">
                  <c:v>38198.0</c:v>
                </c:pt>
                <c:pt idx="10626">
                  <c:v>38201.0</c:v>
                </c:pt>
                <c:pt idx="10627">
                  <c:v>38202.0</c:v>
                </c:pt>
                <c:pt idx="10628">
                  <c:v>38203.0</c:v>
                </c:pt>
                <c:pt idx="10629">
                  <c:v>38204.0</c:v>
                </c:pt>
                <c:pt idx="10630">
                  <c:v>38205.0</c:v>
                </c:pt>
                <c:pt idx="10631">
                  <c:v>38208.0</c:v>
                </c:pt>
                <c:pt idx="10632">
                  <c:v>38209.0</c:v>
                </c:pt>
                <c:pt idx="10633">
                  <c:v>38210.0</c:v>
                </c:pt>
                <c:pt idx="10634">
                  <c:v>38211.0</c:v>
                </c:pt>
                <c:pt idx="10635">
                  <c:v>38212.0</c:v>
                </c:pt>
                <c:pt idx="10636">
                  <c:v>38215.0</c:v>
                </c:pt>
                <c:pt idx="10637">
                  <c:v>38216.0</c:v>
                </c:pt>
                <c:pt idx="10638">
                  <c:v>38217.0</c:v>
                </c:pt>
                <c:pt idx="10639">
                  <c:v>38218.0</c:v>
                </c:pt>
                <c:pt idx="10640">
                  <c:v>38219.0</c:v>
                </c:pt>
                <c:pt idx="10641">
                  <c:v>38222.0</c:v>
                </c:pt>
                <c:pt idx="10642">
                  <c:v>38223.0</c:v>
                </c:pt>
                <c:pt idx="10643">
                  <c:v>38224.0</c:v>
                </c:pt>
                <c:pt idx="10644">
                  <c:v>38225.0</c:v>
                </c:pt>
                <c:pt idx="10645">
                  <c:v>38226.0</c:v>
                </c:pt>
                <c:pt idx="10646">
                  <c:v>38229.0</c:v>
                </c:pt>
                <c:pt idx="10647">
                  <c:v>38230.0</c:v>
                </c:pt>
                <c:pt idx="10648">
                  <c:v>38231.0</c:v>
                </c:pt>
                <c:pt idx="10649">
                  <c:v>38232.0</c:v>
                </c:pt>
                <c:pt idx="10650">
                  <c:v>38233.0</c:v>
                </c:pt>
                <c:pt idx="10651">
                  <c:v>38237.0</c:v>
                </c:pt>
                <c:pt idx="10652">
                  <c:v>38238.0</c:v>
                </c:pt>
                <c:pt idx="10653">
                  <c:v>38239.0</c:v>
                </c:pt>
                <c:pt idx="10654">
                  <c:v>38240.0</c:v>
                </c:pt>
                <c:pt idx="10655">
                  <c:v>38243.0</c:v>
                </c:pt>
                <c:pt idx="10656">
                  <c:v>38244.0</c:v>
                </c:pt>
                <c:pt idx="10657">
                  <c:v>38245.0</c:v>
                </c:pt>
                <c:pt idx="10658">
                  <c:v>38246.0</c:v>
                </c:pt>
                <c:pt idx="10659">
                  <c:v>38247.0</c:v>
                </c:pt>
                <c:pt idx="10660">
                  <c:v>38250.0</c:v>
                </c:pt>
                <c:pt idx="10661">
                  <c:v>38251.0</c:v>
                </c:pt>
                <c:pt idx="10662">
                  <c:v>38252.0</c:v>
                </c:pt>
                <c:pt idx="10663">
                  <c:v>38253.0</c:v>
                </c:pt>
                <c:pt idx="10664">
                  <c:v>38254.0</c:v>
                </c:pt>
                <c:pt idx="10665">
                  <c:v>38257.0</c:v>
                </c:pt>
                <c:pt idx="10666">
                  <c:v>38258.0</c:v>
                </c:pt>
                <c:pt idx="10667">
                  <c:v>38259.0</c:v>
                </c:pt>
                <c:pt idx="10668">
                  <c:v>38260.0</c:v>
                </c:pt>
                <c:pt idx="10669">
                  <c:v>38261.0</c:v>
                </c:pt>
                <c:pt idx="10670">
                  <c:v>38264.0</c:v>
                </c:pt>
                <c:pt idx="10671">
                  <c:v>38265.0</c:v>
                </c:pt>
                <c:pt idx="10672">
                  <c:v>38266.0</c:v>
                </c:pt>
                <c:pt idx="10673">
                  <c:v>38267.0</c:v>
                </c:pt>
                <c:pt idx="10674">
                  <c:v>38268.0</c:v>
                </c:pt>
                <c:pt idx="10675">
                  <c:v>38272.0</c:v>
                </c:pt>
                <c:pt idx="10676">
                  <c:v>38273.0</c:v>
                </c:pt>
                <c:pt idx="10677">
                  <c:v>38274.0</c:v>
                </c:pt>
                <c:pt idx="10678">
                  <c:v>38275.0</c:v>
                </c:pt>
                <c:pt idx="10679">
                  <c:v>38278.0</c:v>
                </c:pt>
                <c:pt idx="10680">
                  <c:v>38279.0</c:v>
                </c:pt>
                <c:pt idx="10681">
                  <c:v>38280.0</c:v>
                </c:pt>
                <c:pt idx="10682">
                  <c:v>38281.0</c:v>
                </c:pt>
                <c:pt idx="10683">
                  <c:v>38282.0</c:v>
                </c:pt>
                <c:pt idx="10684">
                  <c:v>38285.0</c:v>
                </c:pt>
                <c:pt idx="10685">
                  <c:v>38286.0</c:v>
                </c:pt>
                <c:pt idx="10686">
                  <c:v>38287.0</c:v>
                </c:pt>
                <c:pt idx="10687">
                  <c:v>38288.0</c:v>
                </c:pt>
                <c:pt idx="10688">
                  <c:v>38289.0</c:v>
                </c:pt>
                <c:pt idx="10689">
                  <c:v>38292.0</c:v>
                </c:pt>
                <c:pt idx="10690">
                  <c:v>38293.0</c:v>
                </c:pt>
                <c:pt idx="10691">
                  <c:v>38294.0</c:v>
                </c:pt>
                <c:pt idx="10692">
                  <c:v>38295.0</c:v>
                </c:pt>
                <c:pt idx="10693">
                  <c:v>38296.0</c:v>
                </c:pt>
                <c:pt idx="10694">
                  <c:v>38299.0</c:v>
                </c:pt>
                <c:pt idx="10695">
                  <c:v>38300.0</c:v>
                </c:pt>
                <c:pt idx="10696">
                  <c:v>38301.0</c:v>
                </c:pt>
                <c:pt idx="10697">
                  <c:v>38303.0</c:v>
                </c:pt>
                <c:pt idx="10698">
                  <c:v>38306.0</c:v>
                </c:pt>
                <c:pt idx="10699">
                  <c:v>38307.0</c:v>
                </c:pt>
                <c:pt idx="10700">
                  <c:v>38308.0</c:v>
                </c:pt>
                <c:pt idx="10701">
                  <c:v>38309.0</c:v>
                </c:pt>
                <c:pt idx="10702">
                  <c:v>38310.0</c:v>
                </c:pt>
                <c:pt idx="10703">
                  <c:v>38313.0</c:v>
                </c:pt>
                <c:pt idx="10704">
                  <c:v>38314.0</c:v>
                </c:pt>
                <c:pt idx="10705">
                  <c:v>38315.0</c:v>
                </c:pt>
                <c:pt idx="10706">
                  <c:v>38317.0</c:v>
                </c:pt>
                <c:pt idx="10707">
                  <c:v>38320.0</c:v>
                </c:pt>
                <c:pt idx="10708">
                  <c:v>38321.0</c:v>
                </c:pt>
                <c:pt idx="10709">
                  <c:v>38322.0</c:v>
                </c:pt>
                <c:pt idx="10710">
                  <c:v>38323.0</c:v>
                </c:pt>
                <c:pt idx="10711">
                  <c:v>38324.0</c:v>
                </c:pt>
                <c:pt idx="10712">
                  <c:v>38327.0</c:v>
                </c:pt>
                <c:pt idx="10713">
                  <c:v>38328.0</c:v>
                </c:pt>
                <c:pt idx="10714">
                  <c:v>38329.0</c:v>
                </c:pt>
                <c:pt idx="10715">
                  <c:v>38330.0</c:v>
                </c:pt>
                <c:pt idx="10716">
                  <c:v>38331.0</c:v>
                </c:pt>
                <c:pt idx="10717">
                  <c:v>38334.0</c:v>
                </c:pt>
                <c:pt idx="10718">
                  <c:v>38335.0</c:v>
                </c:pt>
                <c:pt idx="10719">
                  <c:v>38336.0</c:v>
                </c:pt>
                <c:pt idx="10720">
                  <c:v>38337.0</c:v>
                </c:pt>
                <c:pt idx="10721">
                  <c:v>38338.0</c:v>
                </c:pt>
                <c:pt idx="10722">
                  <c:v>38341.0</c:v>
                </c:pt>
                <c:pt idx="10723">
                  <c:v>38342.0</c:v>
                </c:pt>
                <c:pt idx="10724">
                  <c:v>38343.0</c:v>
                </c:pt>
                <c:pt idx="10725">
                  <c:v>38344.0</c:v>
                </c:pt>
                <c:pt idx="10726">
                  <c:v>38348.0</c:v>
                </c:pt>
                <c:pt idx="10727">
                  <c:v>38349.0</c:v>
                </c:pt>
                <c:pt idx="10728">
                  <c:v>38350.0</c:v>
                </c:pt>
                <c:pt idx="10729">
                  <c:v>38351.0</c:v>
                </c:pt>
                <c:pt idx="10730">
                  <c:v>38352.0</c:v>
                </c:pt>
                <c:pt idx="10731">
                  <c:v>38355.0</c:v>
                </c:pt>
                <c:pt idx="10732">
                  <c:v>38356.0</c:v>
                </c:pt>
                <c:pt idx="10733">
                  <c:v>38357.0</c:v>
                </c:pt>
                <c:pt idx="10734">
                  <c:v>38358.0</c:v>
                </c:pt>
                <c:pt idx="10735">
                  <c:v>38359.0</c:v>
                </c:pt>
                <c:pt idx="10736">
                  <c:v>38362.0</c:v>
                </c:pt>
                <c:pt idx="10737">
                  <c:v>38363.0</c:v>
                </c:pt>
                <c:pt idx="10738">
                  <c:v>38364.0</c:v>
                </c:pt>
                <c:pt idx="10739">
                  <c:v>38365.0</c:v>
                </c:pt>
                <c:pt idx="10740">
                  <c:v>38366.0</c:v>
                </c:pt>
                <c:pt idx="10741">
                  <c:v>38370.0</c:v>
                </c:pt>
                <c:pt idx="10742">
                  <c:v>38371.0</c:v>
                </c:pt>
                <c:pt idx="10743">
                  <c:v>38372.0</c:v>
                </c:pt>
                <c:pt idx="10744">
                  <c:v>38373.0</c:v>
                </c:pt>
                <c:pt idx="10745">
                  <c:v>38376.0</c:v>
                </c:pt>
                <c:pt idx="10746">
                  <c:v>38377.0</c:v>
                </c:pt>
                <c:pt idx="10747">
                  <c:v>38378.0</c:v>
                </c:pt>
                <c:pt idx="10748">
                  <c:v>38379.0</c:v>
                </c:pt>
                <c:pt idx="10749">
                  <c:v>38380.0</c:v>
                </c:pt>
                <c:pt idx="10750">
                  <c:v>38383.0</c:v>
                </c:pt>
                <c:pt idx="10751">
                  <c:v>38384.0</c:v>
                </c:pt>
                <c:pt idx="10752">
                  <c:v>38385.0</c:v>
                </c:pt>
                <c:pt idx="10753">
                  <c:v>38386.0</c:v>
                </c:pt>
                <c:pt idx="10754">
                  <c:v>38387.0</c:v>
                </c:pt>
                <c:pt idx="10755">
                  <c:v>38390.0</c:v>
                </c:pt>
                <c:pt idx="10756">
                  <c:v>38391.0</c:v>
                </c:pt>
                <c:pt idx="10757">
                  <c:v>38392.0</c:v>
                </c:pt>
                <c:pt idx="10758">
                  <c:v>38393.0</c:v>
                </c:pt>
                <c:pt idx="10759">
                  <c:v>38394.0</c:v>
                </c:pt>
                <c:pt idx="10760">
                  <c:v>38397.0</c:v>
                </c:pt>
                <c:pt idx="10761">
                  <c:v>38398.0</c:v>
                </c:pt>
                <c:pt idx="10762">
                  <c:v>38399.0</c:v>
                </c:pt>
                <c:pt idx="10763">
                  <c:v>38400.0</c:v>
                </c:pt>
                <c:pt idx="10764">
                  <c:v>38401.0</c:v>
                </c:pt>
                <c:pt idx="10765">
                  <c:v>38405.0</c:v>
                </c:pt>
                <c:pt idx="10766">
                  <c:v>38406.0</c:v>
                </c:pt>
                <c:pt idx="10767">
                  <c:v>38407.0</c:v>
                </c:pt>
                <c:pt idx="10768">
                  <c:v>38408.0</c:v>
                </c:pt>
                <c:pt idx="10769">
                  <c:v>38411.0</c:v>
                </c:pt>
                <c:pt idx="10770">
                  <c:v>38412.0</c:v>
                </c:pt>
                <c:pt idx="10771">
                  <c:v>38413.0</c:v>
                </c:pt>
                <c:pt idx="10772">
                  <c:v>38414.0</c:v>
                </c:pt>
                <c:pt idx="10773">
                  <c:v>38415.0</c:v>
                </c:pt>
                <c:pt idx="10774">
                  <c:v>38418.0</c:v>
                </c:pt>
                <c:pt idx="10775">
                  <c:v>38419.0</c:v>
                </c:pt>
                <c:pt idx="10776">
                  <c:v>38420.0</c:v>
                </c:pt>
                <c:pt idx="10777">
                  <c:v>38421.0</c:v>
                </c:pt>
                <c:pt idx="10778">
                  <c:v>38422.0</c:v>
                </c:pt>
                <c:pt idx="10779">
                  <c:v>38425.0</c:v>
                </c:pt>
                <c:pt idx="10780">
                  <c:v>38426.0</c:v>
                </c:pt>
                <c:pt idx="10781">
                  <c:v>38427.0</c:v>
                </c:pt>
                <c:pt idx="10782">
                  <c:v>38428.0</c:v>
                </c:pt>
                <c:pt idx="10783">
                  <c:v>38429.0</c:v>
                </c:pt>
                <c:pt idx="10784">
                  <c:v>38432.0</c:v>
                </c:pt>
                <c:pt idx="10785">
                  <c:v>38433.0</c:v>
                </c:pt>
                <c:pt idx="10786">
                  <c:v>38434.0</c:v>
                </c:pt>
                <c:pt idx="10787">
                  <c:v>38435.0</c:v>
                </c:pt>
                <c:pt idx="10788">
                  <c:v>38439.0</c:v>
                </c:pt>
                <c:pt idx="10789">
                  <c:v>38440.0</c:v>
                </c:pt>
                <c:pt idx="10790">
                  <c:v>38441.0</c:v>
                </c:pt>
                <c:pt idx="10791">
                  <c:v>38442.0</c:v>
                </c:pt>
                <c:pt idx="10792">
                  <c:v>38443.0</c:v>
                </c:pt>
                <c:pt idx="10793">
                  <c:v>38446.0</c:v>
                </c:pt>
                <c:pt idx="10794">
                  <c:v>38447.0</c:v>
                </c:pt>
                <c:pt idx="10795">
                  <c:v>38448.0</c:v>
                </c:pt>
                <c:pt idx="10796">
                  <c:v>38449.0</c:v>
                </c:pt>
                <c:pt idx="10797">
                  <c:v>38450.0</c:v>
                </c:pt>
                <c:pt idx="10798">
                  <c:v>38453.0</c:v>
                </c:pt>
                <c:pt idx="10799">
                  <c:v>38454.0</c:v>
                </c:pt>
                <c:pt idx="10800">
                  <c:v>38455.0</c:v>
                </c:pt>
                <c:pt idx="10801">
                  <c:v>38456.0</c:v>
                </c:pt>
                <c:pt idx="10802">
                  <c:v>38457.0</c:v>
                </c:pt>
                <c:pt idx="10803">
                  <c:v>38460.0</c:v>
                </c:pt>
                <c:pt idx="10804">
                  <c:v>38461.0</c:v>
                </c:pt>
                <c:pt idx="10805">
                  <c:v>38462.0</c:v>
                </c:pt>
                <c:pt idx="10806">
                  <c:v>38463.0</c:v>
                </c:pt>
                <c:pt idx="10807">
                  <c:v>38464.0</c:v>
                </c:pt>
                <c:pt idx="10808">
                  <c:v>38467.0</c:v>
                </c:pt>
                <c:pt idx="10809">
                  <c:v>38468.0</c:v>
                </c:pt>
                <c:pt idx="10810">
                  <c:v>38469.0</c:v>
                </c:pt>
                <c:pt idx="10811">
                  <c:v>38470.0</c:v>
                </c:pt>
                <c:pt idx="10812">
                  <c:v>38471.0</c:v>
                </c:pt>
                <c:pt idx="10813">
                  <c:v>38474.0</c:v>
                </c:pt>
                <c:pt idx="10814">
                  <c:v>38475.0</c:v>
                </c:pt>
                <c:pt idx="10815">
                  <c:v>38476.0</c:v>
                </c:pt>
                <c:pt idx="10816">
                  <c:v>38477.0</c:v>
                </c:pt>
                <c:pt idx="10817">
                  <c:v>38478.0</c:v>
                </c:pt>
                <c:pt idx="10818">
                  <c:v>38481.0</c:v>
                </c:pt>
                <c:pt idx="10819">
                  <c:v>38482.0</c:v>
                </c:pt>
                <c:pt idx="10820">
                  <c:v>38483.0</c:v>
                </c:pt>
                <c:pt idx="10821">
                  <c:v>38484.0</c:v>
                </c:pt>
                <c:pt idx="10822">
                  <c:v>38485.0</c:v>
                </c:pt>
                <c:pt idx="10823">
                  <c:v>38488.0</c:v>
                </c:pt>
                <c:pt idx="10824">
                  <c:v>38489.0</c:v>
                </c:pt>
                <c:pt idx="10825">
                  <c:v>38490.0</c:v>
                </c:pt>
                <c:pt idx="10826">
                  <c:v>38491.0</c:v>
                </c:pt>
                <c:pt idx="10827">
                  <c:v>38492.0</c:v>
                </c:pt>
                <c:pt idx="10828">
                  <c:v>38495.0</c:v>
                </c:pt>
                <c:pt idx="10829">
                  <c:v>38496.0</c:v>
                </c:pt>
                <c:pt idx="10830">
                  <c:v>38497.0</c:v>
                </c:pt>
                <c:pt idx="10831">
                  <c:v>38498.0</c:v>
                </c:pt>
                <c:pt idx="10832">
                  <c:v>38499.0</c:v>
                </c:pt>
                <c:pt idx="10833">
                  <c:v>38503.0</c:v>
                </c:pt>
                <c:pt idx="10834">
                  <c:v>38504.0</c:v>
                </c:pt>
                <c:pt idx="10835">
                  <c:v>38505.0</c:v>
                </c:pt>
                <c:pt idx="10836">
                  <c:v>38506.0</c:v>
                </c:pt>
                <c:pt idx="10837">
                  <c:v>38509.0</c:v>
                </c:pt>
                <c:pt idx="10838">
                  <c:v>38510.0</c:v>
                </c:pt>
                <c:pt idx="10839">
                  <c:v>38511.0</c:v>
                </c:pt>
                <c:pt idx="10840">
                  <c:v>38512.0</c:v>
                </c:pt>
                <c:pt idx="10841">
                  <c:v>38513.0</c:v>
                </c:pt>
                <c:pt idx="10842">
                  <c:v>38516.0</c:v>
                </c:pt>
                <c:pt idx="10843">
                  <c:v>38517.0</c:v>
                </c:pt>
                <c:pt idx="10844">
                  <c:v>38518.0</c:v>
                </c:pt>
                <c:pt idx="10845">
                  <c:v>38519.0</c:v>
                </c:pt>
                <c:pt idx="10846">
                  <c:v>38520.0</c:v>
                </c:pt>
                <c:pt idx="10847">
                  <c:v>38523.0</c:v>
                </c:pt>
                <c:pt idx="10848">
                  <c:v>38524.0</c:v>
                </c:pt>
                <c:pt idx="10849">
                  <c:v>38525.0</c:v>
                </c:pt>
                <c:pt idx="10850">
                  <c:v>38526.0</c:v>
                </c:pt>
                <c:pt idx="10851">
                  <c:v>38527.0</c:v>
                </c:pt>
                <c:pt idx="10852">
                  <c:v>38530.0</c:v>
                </c:pt>
                <c:pt idx="10853">
                  <c:v>38531.0</c:v>
                </c:pt>
                <c:pt idx="10854">
                  <c:v>38532.0</c:v>
                </c:pt>
                <c:pt idx="10855">
                  <c:v>38533.0</c:v>
                </c:pt>
                <c:pt idx="10856">
                  <c:v>38534.0</c:v>
                </c:pt>
                <c:pt idx="10857">
                  <c:v>38538.0</c:v>
                </c:pt>
                <c:pt idx="10858">
                  <c:v>38539.0</c:v>
                </c:pt>
                <c:pt idx="10859">
                  <c:v>38540.0</c:v>
                </c:pt>
                <c:pt idx="10860">
                  <c:v>38541.0</c:v>
                </c:pt>
                <c:pt idx="10861">
                  <c:v>38544.0</c:v>
                </c:pt>
                <c:pt idx="10862">
                  <c:v>38545.0</c:v>
                </c:pt>
                <c:pt idx="10863">
                  <c:v>38546.0</c:v>
                </c:pt>
                <c:pt idx="10864">
                  <c:v>38547.0</c:v>
                </c:pt>
                <c:pt idx="10865">
                  <c:v>38548.0</c:v>
                </c:pt>
                <c:pt idx="10866">
                  <c:v>38551.0</c:v>
                </c:pt>
                <c:pt idx="10867">
                  <c:v>38552.0</c:v>
                </c:pt>
                <c:pt idx="10868">
                  <c:v>38553.0</c:v>
                </c:pt>
                <c:pt idx="10869">
                  <c:v>38554.0</c:v>
                </c:pt>
                <c:pt idx="10870">
                  <c:v>38555.0</c:v>
                </c:pt>
                <c:pt idx="10871">
                  <c:v>38558.0</c:v>
                </c:pt>
                <c:pt idx="10872">
                  <c:v>38559.0</c:v>
                </c:pt>
                <c:pt idx="10873">
                  <c:v>38560.0</c:v>
                </c:pt>
                <c:pt idx="10874">
                  <c:v>38561.0</c:v>
                </c:pt>
                <c:pt idx="10875">
                  <c:v>38562.0</c:v>
                </c:pt>
                <c:pt idx="10876">
                  <c:v>38565.0</c:v>
                </c:pt>
                <c:pt idx="10877">
                  <c:v>38566.0</c:v>
                </c:pt>
                <c:pt idx="10878">
                  <c:v>38567.0</c:v>
                </c:pt>
                <c:pt idx="10879">
                  <c:v>38568.0</c:v>
                </c:pt>
                <c:pt idx="10880">
                  <c:v>38569.0</c:v>
                </c:pt>
                <c:pt idx="10881">
                  <c:v>38572.0</c:v>
                </c:pt>
                <c:pt idx="10882">
                  <c:v>38573.0</c:v>
                </c:pt>
                <c:pt idx="10883">
                  <c:v>38574.0</c:v>
                </c:pt>
                <c:pt idx="10884">
                  <c:v>38575.0</c:v>
                </c:pt>
                <c:pt idx="10885">
                  <c:v>38576.0</c:v>
                </c:pt>
                <c:pt idx="10886">
                  <c:v>38579.0</c:v>
                </c:pt>
                <c:pt idx="10887">
                  <c:v>38580.0</c:v>
                </c:pt>
                <c:pt idx="10888">
                  <c:v>38581.0</c:v>
                </c:pt>
                <c:pt idx="10889">
                  <c:v>38582.0</c:v>
                </c:pt>
                <c:pt idx="10890">
                  <c:v>38583.0</c:v>
                </c:pt>
                <c:pt idx="10891">
                  <c:v>38586.0</c:v>
                </c:pt>
                <c:pt idx="10892">
                  <c:v>38587.0</c:v>
                </c:pt>
                <c:pt idx="10893">
                  <c:v>38588.0</c:v>
                </c:pt>
                <c:pt idx="10894">
                  <c:v>38589.0</c:v>
                </c:pt>
                <c:pt idx="10895">
                  <c:v>38590.0</c:v>
                </c:pt>
                <c:pt idx="10896">
                  <c:v>38593.0</c:v>
                </c:pt>
                <c:pt idx="10897">
                  <c:v>38594.0</c:v>
                </c:pt>
                <c:pt idx="10898">
                  <c:v>38595.0</c:v>
                </c:pt>
                <c:pt idx="10899">
                  <c:v>38596.0</c:v>
                </c:pt>
                <c:pt idx="10900">
                  <c:v>38597.0</c:v>
                </c:pt>
                <c:pt idx="10901">
                  <c:v>38601.0</c:v>
                </c:pt>
                <c:pt idx="10902">
                  <c:v>38602.0</c:v>
                </c:pt>
                <c:pt idx="10903">
                  <c:v>38603.0</c:v>
                </c:pt>
                <c:pt idx="10904">
                  <c:v>38604.0</c:v>
                </c:pt>
                <c:pt idx="10905">
                  <c:v>38607.0</c:v>
                </c:pt>
                <c:pt idx="10906">
                  <c:v>38608.0</c:v>
                </c:pt>
                <c:pt idx="10907">
                  <c:v>38609.0</c:v>
                </c:pt>
                <c:pt idx="10908">
                  <c:v>38610.0</c:v>
                </c:pt>
                <c:pt idx="10909">
                  <c:v>38611.0</c:v>
                </c:pt>
                <c:pt idx="10910">
                  <c:v>38614.0</c:v>
                </c:pt>
                <c:pt idx="10911">
                  <c:v>38615.0</c:v>
                </c:pt>
                <c:pt idx="10912">
                  <c:v>38616.0</c:v>
                </c:pt>
                <c:pt idx="10913">
                  <c:v>38617.0</c:v>
                </c:pt>
                <c:pt idx="10914">
                  <c:v>38618.0</c:v>
                </c:pt>
                <c:pt idx="10915">
                  <c:v>38621.0</c:v>
                </c:pt>
                <c:pt idx="10916">
                  <c:v>38622.0</c:v>
                </c:pt>
                <c:pt idx="10917">
                  <c:v>38623.0</c:v>
                </c:pt>
                <c:pt idx="10918">
                  <c:v>38624.0</c:v>
                </c:pt>
                <c:pt idx="10919">
                  <c:v>38625.0</c:v>
                </c:pt>
                <c:pt idx="10920">
                  <c:v>38628.0</c:v>
                </c:pt>
                <c:pt idx="10921">
                  <c:v>38629.0</c:v>
                </c:pt>
                <c:pt idx="10922">
                  <c:v>38630.0</c:v>
                </c:pt>
                <c:pt idx="10923">
                  <c:v>38631.0</c:v>
                </c:pt>
                <c:pt idx="10924">
                  <c:v>38632.0</c:v>
                </c:pt>
                <c:pt idx="10925">
                  <c:v>38636.0</c:v>
                </c:pt>
                <c:pt idx="10926">
                  <c:v>38637.0</c:v>
                </c:pt>
                <c:pt idx="10927">
                  <c:v>38638.0</c:v>
                </c:pt>
                <c:pt idx="10928">
                  <c:v>38639.0</c:v>
                </c:pt>
                <c:pt idx="10929">
                  <c:v>38642.0</c:v>
                </c:pt>
                <c:pt idx="10930">
                  <c:v>38643.0</c:v>
                </c:pt>
                <c:pt idx="10931">
                  <c:v>38644.0</c:v>
                </c:pt>
                <c:pt idx="10932">
                  <c:v>38645.0</c:v>
                </c:pt>
                <c:pt idx="10933">
                  <c:v>38646.0</c:v>
                </c:pt>
                <c:pt idx="10934">
                  <c:v>38649.0</c:v>
                </c:pt>
                <c:pt idx="10935">
                  <c:v>38650.0</c:v>
                </c:pt>
                <c:pt idx="10936">
                  <c:v>38651.0</c:v>
                </c:pt>
                <c:pt idx="10937">
                  <c:v>38652.0</c:v>
                </c:pt>
                <c:pt idx="10938">
                  <c:v>38653.0</c:v>
                </c:pt>
                <c:pt idx="10939">
                  <c:v>38656.0</c:v>
                </c:pt>
                <c:pt idx="10940">
                  <c:v>38657.0</c:v>
                </c:pt>
                <c:pt idx="10941">
                  <c:v>38658.0</c:v>
                </c:pt>
                <c:pt idx="10942">
                  <c:v>38659.0</c:v>
                </c:pt>
                <c:pt idx="10943">
                  <c:v>38660.0</c:v>
                </c:pt>
                <c:pt idx="10944">
                  <c:v>38663.0</c:v>
                </c:pt>
                <c:pt idx="10945">
                  <c:v>38664.0</c:v>
                </c:pt>
                <c:pt idx="10946">
                  <c:v>38665.0</c:v>
                </c:pt>
                <c:pt idx="10947">
                  <c:v>38666.0</c:v>
                </c:pt>
                <c:pt idx="10948">
                  <c:v>38670.0</c:v>
                </c:pt>
                <c:pt idx="10949">
                  <c:v>38671.0</c:v>
                </c:pt>
                <c:pt idx="10950">
                  <c:v>38672.0</c:v>
                </c:pt>
                <c:pt idx="10951">
                  <c:v>38673.0</c:v>
                </c:pt>
                <c:pt idx="10952">
                  <c:v>38674.0</c:v>
                </c:pt>
                <c:pt idx="10953">
                  <c:v>38677.0</c:v>
                </c:pt>
                <c:pt idx="10954">
                  <c:v>38678.0</c:v>
                </c:pt>
                <c:pt idx="10955">
                  <c:v>38679.0</c:v>
                </c:pt>
                <c:pt idx="10956">
                  <c:v>38681.0</c:v>
                </c:pt>
                <c:pt idx="10957">
                  <c:v>38684.0</c:v>
                </c:pt>
                <c:pt idx="10958">
                  <c:v>38685.0</c:v>
                </c:pt>
                <c:pt idx="10959">
                  <c:v>38686.0</c:v>
                </c:pt>
                <c:pt idx="10960">
                  <c:v>38687.0</c:v>
                </c:pt>
                <c:pt idx="10961">
                  <c:v>38688.0</c:v>
                </c:pt>
                <c:pt idx="10962">
                  <c:v>38691.0</c:v>
                </c:pt>
                <c:pt idx="10963">
                  <c:v>38692.0</c:v>
                </c:pt>
                <c:pt idx="10964">
                  <c:v>38693.0</c:v>
                </c:pt>
                <c:pt idx="10965">
                  <c:v>38694.0</c:v>
                </c:pt>
                <c:pt idx="10966">
                  <c:v>38695.0</c:v>
                </c:pt>
                <c:pt idx="10967">
                  <c:v>38698.0</c:v>
                </c:pt>
                <c:pt idx="10968">
                  <c:v>38699.0</c:v>
                </c:pt>
                <c:pt idx="10969">
                  <c:v>38700.0</c:v>
                </c:pt>
                <c:pt idx="10970">
                  <c:v>38701.0</c:v>
                </c:pt>
                <c:pt idx="10971">
                  <c:v>38702.0</c:v>
                </c:pt>
                <c:pt idx="10972">
                  <c:v>38705.0</c:v>
                </c:pt>
                <c:pt idx="10973">
                  <c:v>38706.0</c:v>
                </c:pt>
                <c:pt idx="10974">
                  <c:v>38707.0</c:v>
                </c:pt>
                <c:pt idx="10975">
                  <c:v>38708.0</c:v>
                </c:pt>
                <c:pt idx="10976">
                  <c:v>38709.0</c:v>
                </c:pt>
                <c:pt idx="10977">
                  <c:v>38713.0</c:v>
                </c:pt>
                <c:pt idx="10978">
                  <c:v>38714.0</c:v>
                </c:pt>
                <c:pt idx="10979">
                  <c:v>38715.0</c:v>
                </c:pt>
                <c:pt idx="10980">
                  <c:v>38716.0</c:v>
                </c:pt>
                <c:pt idx="10981">
                  <c:v>38720.0</c:v>
                </c:pt>
                <c:pt idx="10982">
                  <c:v>38721.0</c:v>
                </c:pt>
                <c:pt idx="10983">
                  <c:v>38722.0</c:v>
                </c:pt>
                <c:pt idx="10984">
                  <c:v>38723.0</c:v>
                </c:pt>
                <c:pt idx="10985">
                  <c:v>38726.0</c:v>
                </c:pt>
                <c:pt idx="10986">
                  <c:v>38727.0</c:v>
                </c:pt>
                <c:pt idx="10987">
                  <c:v>38728.0</c:v>
                </c:pt>
                <c:pt idx="10988">
                  <c:v>38729.0</c:v>
                </c:pt>
                <c:pt idx="10989">
                  <c:v>38730.0</c:v>
                </c:pt>
                <c:pt idx="10990">
                  <c:v>38734.0</c:v>
                </c:pt>
                <c:pt idx="10991">
                  <c:v>38735.0</c:v>
                </c:pt>
                <c:pt idx="10992">
                  <c:v>38736.0</c:v>
                </c:pt>
                <c:pt idx="10993">
                  <c:v>38737.0</c:v>
                </c:pt>
                <c:pt idx="10994">
                  <c:v>38740.0</c:v>
                </c:pt>
                <c:pt idx="10995">
                  <c:v>38741.0</c:v>
                </c:pt>
                <c:pt idx="10996">
                  <c:v>38742.0</c:v>
                </c:pt>
                <c:pt idx="10997">
                  <c:v>38743.0</c:v>
                </c:pt>
                <c:pt idx="10998">
                  <c:v>38744.0</c:v>
                </c:pt>
                <c:pt idx="10999">
                  <c:v>38747.0</c:v>
                </c:pt>
                <c:pt idx="11000">
                  <c:v>38748.0</c:v>
                </c:pt>
                <c:pt idx="11001">
                  <c:v>38749.0</c:v>
                </c:pt>
                <c:pt idx="11002">
                  <c:v>38750.0</c:v>
                </c:pt>
                <c:pt idx="11003">
                  <c:v>38751.0</c:v>
                </c:pt>
                <c:pt idx="11004">
                  <c:v>38754.0</c:v>
                </c:pt>
                <c:pt idx="11005">
                  <c:v>38755.0</c:v>
                </c:pt>
                <c:pt idx="11006">
                  <c:v>38756.0</c:v>
                </c:pt>
                <c:pt idx="11007">
                  <c:v>38757.0</c:v>
                </c:pt>
                <c:pt idx="11008">
                  <c:v>38758.0</c:v>
                </c:pt>
                <c:pt idx="11009">
                  <c:v>38761.0</c:v>
                </c:pt>
                <c:pt idx="11010">
                  <c:v>38762.0</c:v>
                </c:pt>
                <c:pt idx="11011">
                  <c:v>38763.0</c:v>
                </c:pt>
                <c:pt idx="11012">
                  <c:v>38764.0</c:v>
                </c:pt>
                <c:pt idx="11013">
                  <c:v>38765.0</c:v>
                </c:pt>
                <c:pt idx="11014">
                  <c:v>38769.0</c:v>
                </c:pt>
                <c:pt idx="11015">
                  <c:v>38770.0</c:v>
                </c:pt>
                <c:pt idx="11016">
                  <c:v>38771.0</c:v>
                </c:pt>
                <c:pt idx="11017">
                  <c:v>38772.0</c:v>
                </c:pt>
                <c:pt idx="11018">
                  <c:v>38775.0</c:v>
                </c:pt>
                <c:pt idx="11019">
                  <c:v>38776.0</c:v>
                </c:pt>
                <c:pt idx="11020">
                  <c:v>38777.0</c:v>
                </c:pt>
                <c:pt idx="11021">
                  <c:v>38778.0</c:v>
                </c:pt>
                <c:pt idx="11022">
                  <c:v>38779.0</c:v>
                </c:pt>
                <c:pt idx="11023">
                  <c:v>38782.0</c:v>
                </c:pt>
                <c:pt idx="11024">
                  <c:v>38783.0</c:v>
                </c:pt>
                <c:pt idx="11025">
                  <c:v>38784.0</c:v>
                </c:pt>
                <c:pt idx="11026">
                  <c:v>38785.0</c:v>
                </c:pt>
                <c:pt idx="11027">
                  <c:v>38786.0</c:v>
                </c:pt>
                <c:pt idx="11028">
                  <c:v>38789.0</c:v>
                </c:pt>
                <c:pt idx="11029">
                  <c:v>38790.0</c:v>
                </c:pt>
                <c:pt idx="11030">
                  <c:v>38791.0</c:v>
                </c:pt>
                <c:pt idx="11031">
                  <c:v>38792.0</c:v>
                </c:pt>
                <c:pt idx="11032">
                  <c:v>38793.0</c:v>
                </c:pt>
                <c:pt idx="11033">
                  <c:v>38796.0</c:v>
                </c:pt>
                <c:pt idx="11034">
                  <c:v>38797.0</c:v>
                </c:pt>
                <c:pt idx="11035">
                  <c:v>38798.0</c:v>
                </c:pt>
                <c:pt idx="11036">
                  <c:v>38799.0</c:v>
                </c:pt>
                <c:pt idx="11037">
                  <c:v>38800.0</c:v>
                </c:pt>
                <c:pt idx="11038">
                  <c:v>38803.0</c:v>
                </c:pt>
                <c:pt idx="11039">
                  <c:v>38804.0</c:v>
                </c:pt>
                <c:pt idx="11040">
                  <c:v>38805.0</c:v>
                </c:pt>
                <c:pt idx="11041">
                  <c:v>38806.0</c:v>
                </c:pt>
                <c:pt idx="11042">
                  <c:v>38807.0</c:v>
                </c:pt>
                <c:pt idx="11043">
                  <c:v>38810.0</c:v>
                </c:pt>
                <c:pt idx="11044">
                  <c:v>38811.0</c:v>
                </c:pt>
                <c:pt idx="11045">
                  <c:v>38812.0</c:v>
                </c:pt>
                <c:pt idx="11046">
                  <c:v>38813.0</c:v>
                </c:pt>
                <c:pt idx="11047">
                  <c:v>38814.0</c:v>
                </c:pt>
                <c:pt idx="11048">
                  <c:v>38817.0</c:v>
                </c:pt>
                <c:pt idx="11049">
                  <c:v>38818.0</c:v>
                </c:pt>
                <c:pt idx="11050">
                  <c:v>38819.0</c:v>
                </c:pt>
                <c:pt idx="11051">
                  <c:v>38820.0</c:v>
                </c:pt>
                <c:pt idx="11052">
                  <c:v>38824.0</c:v>
                </c:pt>
                <c:pt idx="11053">
                  <c:v>38825.0</c:v>
                </c:pt>
                <c:pt idx="11054">
                  <c:v>38826.0</c:v>
                </c:pt>
                <c:pt idx="11055">
                  <c:v>38827.0</c:v>
                </c:pt>
                <c:pt idx="11056">
                  <c:v>38828.0</c:v>
                </c:pt>
                <c:pt idx="11057">
                  <c:v>38831.0</c:v>
                </c:pt>
                <c:pt idx="11058">
                  <c:v>38832.0</c:v>
                </c:pt>
                <c:pt idx="11059">
                  <c:v>38833.0</c:v>
                </c:pt>
                <c:pt idx="11060">
                  <c:v>38834.0</c:v>
                </c:pt>
                <c:pt idx="11061">
                  <c:v>38835.0</c:v>
                </c:pt>
                <c:pt idx="11062">
                  <c:v>38838.0</c:v>
                </c:pt>
                <c:pt idx="11063">
                  <c:v>38839.0</c:v>
                </c:pt>
                <c:pt idx="11064">
                  <c:v>38840.0</c:v>
                </c:pt>
                <c:pt idx="11065">
                  <c:v>38841.0</c:v>
                </c:pt>
                <c:pt idx="11066">
                  <c:v>38842.0</c:v>
                </c:pt>
                <c:pt idx="11067">
                  <c:v>38845.0</c:v>
                </c:pt>
                <c:pt idx="11068">
                  <c:v>38846.0</c:v>
                </c:pt>
                <c:pt idx="11069">
                  <c:v>38847.0</c:v>
                </c:pt>
                <c:pt idx="11070">
                  <c:v>38848.0</c:v>
                </c:pt>
                <c:pt idx="11071">
                  <c:v>38849.0</c:v>
                </c:pt>
                <c:pt idx="11072">
                  <c:v>38852.0</c:v>
                </c:pt>
                <c:pt idx="11073">
                  <c:v>38853.0</c:v>
                </c:pt>
                <c:pt idx="11074">
                  <c:v>38854.0</c:v>
                </c:pt>
                <c:pt idx="11075">
                  <c:v>38855.0</c:v>
                </c:pt>
                <c:pt idx="11076">
                  <c:v>38856.0</c:v>
                </c:pt>
                <c:pt idx="11077">
                  <c:v>38859.0</c:v>
                </c:pt>
                <c:pt idx="11078">
                  <c:v>38860.0</c:v>
                </c:pt>
                <c:pt idx="11079">
                  <c:v>38861.0</c:v>
                </c:pt>
                <c:pt idx="11080">
                  <c:v>38862.0</c:v>
                </c:pt>
                <c:pt idx="11081">
                  <c:v>38863.0</c:v>
                </c:pt>
                <c:pt idx="11082">
                  <c:v>38867.0</c:v>
                </c:pt>
                <c:pt idx="11083">
                  <c:v>38868.0</c:v>
                </c:pt>
                <c:pt idx="11084">
                  <c:v>38869.0</c:v>
                </c:pt>
                <c:pt idx="11085">
                  <c:v>38870.0</c:v>
                </c:pt>
                <c:pt idx="11086">
                  <c:v>38873.0</c:v>
                </c:pt>
                <c:pt idx="11087">
                  <c:v>38874.0</c:v>
                </c:pt>
                <c:pt idx="11088">
                  <c:v>38875.0</c:v>
                </c:pt>
                <c:pt idx="11089">
                  <c:v>38876.0</c:v>
                </c:pt>
                <c:pt idx="11090">
                  <c:v>38877.0</c:v>
                </c:pt>
                <c:pt idx="11091">
                  <c:v>38880.0</c:v>
                </c:pt>
                <c:pt idx="11092">
                  <c:v>38881.0</c:v>
                </c:pt>
                <c:pt idx="11093">
                  <c:v>38882.0</c:v>
                </c:pt>
                <c:pt idx="11094">
                  <c:v>38883.0</c:v>
                </c:pt>
                <c:pt idx="11095">
                  <c:v>38884.0</c:v>
                </c:pt>
                <c:pt idx="11096">
                  <c:v>38887.0</c:v>
                </c:pt>
                <c:pt idx="11097">
                  <c:v>38888.0</c:v>
                </c:pt>
                <c:pt idx="11098">
                  <c:v>38889.0</c:v>
                </c:pt>
                <c:pt idx="11099">
                  <c:v>38890.0</c:v>
                </c:pt>
                <c:pt idx="11100">
                  <c:v>38891.0</c:v>
                </c:pt>
                <c:pt idx="11101">
                  <c:v>38894.0</c:v>
                </c:pt>
                <c:pt idx="11102">
                  <c:v>38895.0</c:v>
                </c:pt>
                <c:pt idx="11103">
                  <c:v>38896.0</c:v>
                </c:pt>
                <c:pt idx="11104">
                  <c:v>38897.0</c:v>
                </c:pt>
                <c:pt idx="11105">
                  <c:v>38898.0</c:v>
                </c:pt>
                <c:pt idx="11106">
                  <c:v>38901.0</c:v>
                </c:pt>
                <c:pt idx="11107">
                  <c:v>38903.0</c:v>
                </c:pt>
                <c:pt idx="11108">
                  <c:v>38904.0</c:v>
                </c:pt>
                <c:pt idx="11109">
                  <c:v>38905.0</c:v>
                </c:pt>
                <c:pt idx="11110">
                  <c:v>38908.0</c:v>
                </c:pt>
                <c:pt idx="11111">
                  <c:v>38909.0</c:v>
                </c:pt>
                <c:pt idx="11112">
                  <c:v>38910.0</c:v>
                </c:pt>
                <c:pt idx="11113">
                  <c:v>38911.0</c:v>
                </c:pt>
                <c:pt idx="11114">
                  <c:v>38912.0</c:v>
                </c:pt>
                <c:pt idx="11115">
                  <c:v>38915.0</c:v>
                </c:pt>
                <c:pt idx="11116">
                  <c:v>38916.0</c:v>
                </c:pt>
                <c:pt idx="11117">
                  <c:v>38917.0</c:v>
                </c:pt>
                <c:pt idx="11118">
                  <c:v>38918.0</c:v>
                </c:pt>
                <c:pt idx="11119">
                  <c:v>38919.0</c:v>
                </c:pt>
                <c:pt idx="11120">
                  <c:v>38922.0</c:v>
                </c:pt>
                <c:pt idx="11121">
                  <c:v>38923.0</c:v>
                </c:pt>
                <c:pt idx="11122">
                  <c:v>38924.0</c:v>
                </c:pt>
                <c:pt idx="11123">
                  <c:v>38925.0</c:v>
                </c:pt>
                <c:pt idx="11124">
                  <c:v>38926.0</c:v>
                </c:pt>
                <c:pt idx="11125">
                  <c:v>38929.0</c:v>
                </c:pt>
                <c:pt idx="11126">
                  <c:v>38930.0</c:v>
                </c:pt>
                <c:pt idx="11127">
                  <c:v>38931.0</c:v>
                </c:pt>
                <c:pt idx="11128">
                  <c:v>38932.0</c:v>
                </c:pt>
                <c:pt idx="11129">
                  <c:v>38933.0</c:v>
                </c:pt>
                <c:pt idx="11130">
                  <c:v>38936.0</c:v>
                </c:pt>
                <c:pt idx="11131">
                  <c:v>38937.0</c:v>
                </c:pt>
                <c:pt idx="11132">
                  <c:v>38938.0</c:v>
                </c:pt>
                <c:pt idx="11133">
                  <c:v>38939.0</c:v>
                </c:pt>
                <c:pt idx="11134">
                  <c:v>38940.0</c:v>
                </c:pt>
                <c:pt idx="11135">
                  <c:v>38943.0</c:v>
                </c:pt>
                <c:pt idx="11136">
                  <c:v>38944.0</c:v>
                </c:pt>
                <c:pt idx="11137">
                  <c:v>38945.0</c:v>
                </c:pt>
                <c:pt idx="11138">
                  <c:v>38946.0</c:v>
                </c:pt>
                <c:pt idx="11139">
                  <c:v>38947.0</c:v>
                </c:pt>
                <c:pt idx="11140">
                  <c:v>38950.0</c:v>
                </c:pt>
                <c:pt idx="11141">
                  <c:v>38951.0</c:v>
                </c:pt>
                <c:pt idx="11142">
                  <c:v>38952.0</c:v>
                </c:pt>
                <c:pt idx="11143">
                  <c:v>38953.0</c:v>
                </c:pt>
                <c:pt idx="11144">
                  <c:v>38954.0</c:v>
                </c:pt>
                <c:pt idx="11145">
                  <c:v>38957.0</c:v>
                </c:pt>
                <c:pt idx="11146">
                  <c:v>38958.0</c:v>
                </c:pt>
                <c:pt idx="11147">
                  <c:v>38959.0</c:v>
                </c:pt>
                <c:pt idx="11148">
                  <c:v>38960.0</c:v>
                </c:pt>
                <c:pt idx="11149">
                  <c:v>38961.0</c:v>
                </c:pt>
                <c:pt idx="11150">
                  <c:v>38965.0</c:v>
                </c:pt>
                <c:pt idx="11151">
                  <c:v>38966.0</c:v>
                </c:pt>
                <c:pt idx="11152">
                  <c:v>38967.0</c:v>
                </c:pt>
                <c:pt idx="11153">
                  <c:v>38968.0</c:v>
                </c:pt>
                <c:pt idx="11154">
                  <c:v>38971.0</c:v>
                </c:pt>
                <c:pt idx="11155">
                  <c:v>38972.0</c:v>
                </c:pt>
                <c:pt idx="11156">
                  <c:v>38973.0</c:v>
                </c:pt>
                <c:pt idx="11157">
                  <c:v>38974.0</c:v>
                </c:pt>
                <c:pt idx="11158">
                  <c:v>38975.0</c:v>
                </c:pt>
                <c:pt idx="11159">
                  <c:v>38978.0</c:v>
                </c:pt>
                <c:pt idx="11160">
                  <c:v>38979.0</c:v>
                </c:pt>
                <c:pt idx="11161">
                  <c:v>38980.0</c:v>
                </c:pt>
                <c:pt idx="11162">
                  <c:v>38981.0</c:v>
                </c:pt>
                <c:pt idx="11163">
                  <c:v>38982.0</c:v>
                </c:pt>
                <c:pt idx="11164">
                  <c:v>38985.0</c:v>
                </c:pt>
                <c:pt idx="11165">
                  <c:v>38986.0</c:v>
                </c:pt>
                <c:pt idx="11166">
                  <c:v>38987.0</c:v>
                </c:pt>
                <c:pt idx="11167">
                  <c:v>38988.0</c:v>
                </c:pt>
                <c:pt idx="11168">
                  <c:v>38989.0</c:v>
                </c:pt>
                <c:pt idx="11169">
                  <c:v>38992.0</c:v>
                </c:pt>
                <c:pt idx="11170">
                  <c:v>38993.0</c:v>
                </c:pt>
                <c:pt idx="11171">
                  <c:v>38994.0</c:v>
                </c:pt>
                <c:pt idx="11172">
                  <c:v>38995.0</c:v>
                </c:pt>
                <c:pt idx="11173">
                  <c:v>38996.0</c:v>
                </c:pt>
                <c:pt idx="11174">
                  <c:v>39000.0</c:v>
                </c:pt>
                <c:pt idx="11175">
                  <c:v>39001.0</c:v>
                </c:pt>
                <c:pt idx="11176">
                  <c:v>39002.0</c:v>
                </c:pt>
                <c:pt idx="11177">
                  <c:v>39003.0</c:v>
                </c:pt>
                <c:pt idx="11178">
                  <c:v>39006.0</c:v>
                </c:pt>
                <c:pt idx="11179">
                  <c:v>39007.0</c:v>
                </c:pt>
                <c:pt idx="11180">
                  <c:v>39008.0</c:v>
                </c:pt>
                <c:pt idx="11181">
                  <c:v>39009.0</c:v>
                </c:pt>
                <c:pt idx="11182">
                  <c:v>39010.0</c:v>
                </c:pt>
                <c:pt idx="11183">
                  <c:v>39013.0</c:v>
                </c:pt>
                <c:pt idx="11184">
                  <c:v>39014.0</c:v>
                </c:pt>
                <c:pt idx="11185">
                  <c:v>39015.0</c:v>
                </c:pt>
                <c:pt idx="11186">
                  <c:v>39016.0</c:v>
                </c:pt>
                <c:pt idx="11187">
                  <c:v>39017.0</c:v>
                </c:pt>
                <c:pt idx="11188">
                  <c:v>39020.0</c:v>
                </c:pt>
                <c:pt idx="11189">
                  <c:v>39021.0</c:v>
                </c:pt>
                <c:pt idx="11190">
                  <c:v>39022.0</c:v>
                </c:pt>
                <c:pt idx="11191">
                  <c:v>39023.0</c:v>
                </c:pt>
                <c:pt idx="11192">
                  <c:v>39024.0</c:v>
                </c:pt>
                <c:pt idx="11193">
                  <c:v>39027.0</c:v>
                </c:pt>
                <c:pt idx="11194">
                  <c:v>39028.0</c:v>
                </c:pt>
                <c:pt idx="11195">
                  <c:v>39029.0</c:v>
                </c:pt>
                <c:pt idx="11196">
                  <c:v>39030.0</c:v>
                </c:pt>
                <c:pt idx="11197">
                  <c:v>39031.0</c:v>
                </c:pt>
                <c:pt idx="11198">
                  <c:v>39034.0</c:v>
                </c:pt>
                <c:pt idx="11199">
                  <c:v>39035.0</c:v>
                </c:pt>
                <c:pt idx="11200">
                  <c:v>39036.0</c:v>
                </c:pt>
                <c:pt idx="11201">
                  <c:v>39037.0</c:v>
                </c:pt>
                <c:pt idx="11202">
                  <c:v>39038.0</c:v>
                </c:pt>
                <c:pt idx="11203">
                  <c:v>39041.0</c:v>
                </c:pt>
                <c:pt idx="11204">
                  <c:v>39042.0</c:v>
                </c:pt>
                <c:pt idx="11205">
                  <c:v>39043.0</c:v>
                </c:pt>
                <c:pt idx="11206">
                  <c:v>39045.0</c:v>
                </c:pt>
                <c:pt idx="11207">
                  <c:v>39048.0</c:v>
                </c:pt>
                <c:pt idx="11208">
                  <c:v>39049.0</c:v>
                </c:pt>
                <c:pt idx="11209">
                  <c:v>39050.0</c:v>
                </c:pt>
                <c:pt idx="11210">
                  <c:v>39051.0</c:v>
                </c:pt>
                <c:pt idx="11211">
                  <c:v>39052.0</c:v>
                </c:pt>
                <c:pt idx="11212">
                  <c:v>39055.0</c:v>
                </c:pt>
                <c:pt idx="11213">
                  <c:v>39056.0</c:v>
                </c:pt>
                <c:pt idx="11214">
                  <c:v>39057.0</c:v>
                </c:pt>
                <c:pt idx="11215">
                  <c:v>39058.0</c:v>
                </c:pt>
                <c:pt idx="11216">
                  <c:v>39059.0</c:v>
                </c:pt>
                <c:pt idx="11217">
                  <c:v>39062.0</c:v>
                </c:pt>
                <c:pt idx="11218">
                  <c:v>39063.0</c:v>
                </c:pt>
                <c:pt idx="11219">
                  <c:v>39064.0</c:v>
                </c:pt>
                <c:pt idx="11220">
                  <c:v>39065.0</c:v>
                </c:pt>
                <c:pt idx="11221">
                  <c:v>39066.0</c:v>
                </c:pt>
                <c:pt idx="11222">
                  <c:v>39069.0</c:v>
                </c:pt>
                <c:pt idx="11223">
                  <c:v>39070.0</c:v>
                </c:pt>
                <c:pt idx="11224">
                  <c:v>39071.0</c:v>
                </c:pt>
                <c:pt idx="11225">
                  <c:v>39072.0</c:v>
                </c:pt>
                <c:pt idx="11226">
                  <c:v>39073.0</c:v>
                </c:pt>
                <c:pt idx="11227">
                  <c:v>39077.0</c:v>
                </c:pt>
                <c:pt idx="11228">
                  <c:v>39078.0</c:v>
                </c:pt>
                <c:pt idx="11229">
                  <c:v>39079.0</c:v>
                </c:pt>
                <c:pt idx="11230">
                  <c:v>39080.0</c:v>
                </c:pt>
                <c:pt idx="11231">
                  <c:v>39084.0</c:v>
                </c:pt>
                <c:pt idx="11232">
                  <c:v>39085.0</c:v>
                </c:pt>
                <c:pt idx="11233">
                  <c:v>39086.0</c:v>
                </c:pt>
                <c:pt idx="11234">
                  <c:v>39087.0</c:v>
                </c:pt>
                <c:pt idx="11235">
                  <c:v>39090.0</c:v>
                </c:pt>
                <c:pt idx="11236">
                  <c:v>39091.0</c:v>
                </c:pt>
                <c:pt idx="11237">
                  <c:v>39092.0</c:v>
                </c:pt>
                <c:pt idx="11238">
                  <c:v>39093.0</c:v>
                </c:pt>
                <c:pt idx="11239">
                  <c:v>39094.0</c:v>
                </c:pt>
                <c:pt idx="11240">
                  <c:v>39098.0</c:v>
                </c:pt>
                <c:pt idx="11241">
                  <c:v>39099.0</c:v>
                </c:pt>
                <c:pt idx="11242">
                  <c:v>39100.0</c:v>
                </c:pt>
                <c:pt idx="11243">
                  <c:v>39101.0</c:v>
                </c:pt>
                <c:pt idx="11244">
                  <c:v>39104.0</c:v>
                </c:pt>
                <c:pt idx="11245">
                  <c:v>39105.0</c:v>
                </c:pt>
                <c:pt idx="11246">
                  <c:v>39106.0</c:v>
                </c:pt>
                <c:pt idx="11247">
                  <c:v>39107.0</c:v>
                </c:pt>
                <c:pt idx="11248">
                  <c:v>39108.0</c:v>
                </c:pt>
                <c:pt idx="11249">
                  <c:v>39111.0</c:v>
                </c:pt>
                <c:pt idx="11250">
                  <c:v>39112.0</c:v>
                </c:pt>
                <c:pt idx="11251">
                  <c:v>39113.0</c:v>
                </c:pt>
                <c:pt idx="11252">
                  <c:v>39114.0</c:v>
                </c:pt>
                <c:pt idx="11253">
                  <c:v>39115.0</c:v>
                </c:pt>
                <c:pt idx="11254">
                  <c:v>39118.0</c:v>
                </c:pt>
                <c:pt idx="11255">
                  <c:v>39119.0</c:v>
                </c:pt>
                <c:pt idx="11256">
                  <c:v>39120.0</c:v>
                </c:pt>
                <c:pt idx="11257">
                  <c:v>39121.0</c:v>
                </c:pt>
                <c:pt idx="11258">
                  <c:v>39122.0</c:v>
                </c:pt>
                <c:pt idx="11259">
                  <c:v>39125.0</c:v>
                </c:pt>
                <c:pt idx="11260">
                  <c:v>39126.0</c:v>
                </c:pt>
                <c:pt idx="11261">
                  <c:v>39127.0</c:v>
                </c:pt>
                <c:pt idx="11262">
                  <c:v>39128.0</c:v>
                </c:pt>
                <c:pt idx="11263">
                  <c:v>39129.0</c:v>
                </c:pt>
                <c:pt idx="11264">
                  <c:v>39133.0</c:v>
                </c:pt>
                <c:pt idx="11265">
                  <c:v>39134.0</c:v>
                </c:pt>
                <c:pt idx="11266">
                  <c:v>39135.0</c:v>
                </c:pt>
                <c:pt idx="11267">
                  <c:v>39136.0</c:v>
                </c:pt>
                <c:pt idx="11268">
                  <c:v>39139.0</c:v>
                </c:pt>
                <c:pt idx="11269">
                  <c:v>39140.0</c:v>
                </c:pt>
                <c:pt idx="11270">
                  <c:v>39141.0</c:v>
                </c:pt>
                <c:pt idx="11271">
                  <c:v>39142.0</c:v>
                </c:pt>
                <c:pt idx="11272">
                  <c:v>39143.0</c:v>
                </c:pt>
                <c:pt idx="11273">
                  <c:v>39146.0</c:v>
                </c:pt>
                <c:pt idx="11274">
                  <c:v>39147.0</c:v>
                </c:pt>
                <c:pt idx="11275">
                  <c:v>39148.0</c:v>
                </c:pt>
                <c:pt idx="11276">
                  <c:v>39149.0</c:v>
                </c:pt>
                <c:pt idx="11277">
                  <c:v>39150.0</c:v>
                </c:pt>
                <c:pt idx="11278">
                  <c:v>39153.0</c:v>
                </c:pt>
                <c:pt idx="11279">
                  <c:v>39154.0</c:v>
                </c:pt>
                <c:pt idx="11280">
                  <c:v>39155.0</c:v>
                </c:pt>
                <c:pt idx="11281">
                  <c:v>39156.0</c:v>
                </c:pt>
                <c:pt idx="11282">
                  <c:v>39157.0</c:v>
                </c:pt>
                <c:pt idx="11283">
                  <c:v>39160.0</c:v>
                </c:pt>
                <c:pt idx="11284">
                  <c:v>39161.0</c:v>
                </c:pt>
                <c:pt idx="11285">
                  <c:v>39162.0</c:v>
                </c:pt>
                <c:pt idx="11286">
                  <c:v>39163.0</c:v>
                </c:pt>
                <c:pt idx="11287">
                  <c:v>39164.0</c:v>
                </c:pt>
                <c:pt idx="11288">
                  <c:v>39167.0</c:v>
                </c:pt>
                <c:pt idx="11289">
                  <c:v>39168.0</c:v>
                </c:pt>
                <c:pt idx="11290">
                  <c:v>39169.0</c:v>
                </c:pt>
                <c:pt idx="11291">
                  <c:v>39170.0</c:v>
                </c:pt>
                <c:pt idx="11292">
                  <c:v>39171.0</c:v>
                </c:pt>
                <c:pt idx="11293">
                  <c:v>39174.0</c:v>
                </c:pt>
                <c:pt idx="11294">
                  <c:v>39175.0</c:v>
                </c:pt>
                <c:pt idx="11295">
                  <c:v>39176.0</c:v>
                </c:pt>
                <c:pt idx="11296">
                  <c:v>39177.0</c:v>
                </c:pt>
                <c:pt idx="11297">
                  <c:v>39178.0</c:v>
                </c:pt>
                <c:pt idx="11298">
                  <c:v>39181.0</c:v>
                </c:pt>
                <c:pt idx="11299">
                  <c:v>39182.0</c:v>
                </c:pt>
                <c:pt idx="11300">
                  <c:v>39183.0</c:v>
                </c:pt>
                <c:pt idx="11301">
                  <c:v>39184.0</c:v>
                </c:pt>
                <c:pt idx="11302">
                  <c:v>39185.0</c:v>
                </c:pt>
                <c:pt idx="11303">
                  <c:v>39188.0</c:v>
                </c:pt>
                <c:pt idx="11304">
                  <c:v>39189.0</c:v>
                </c:pt>
                <c:pt idx="11305">
                  <c:v>39190.0</c:v>
                </c:pt>
                <c:pt idx="11306">
                  <c:v>39191.0</c:v>
                </c:pt>
                <c:pt idx="11307">
                  <c:v>39192.0</c:v>
                </c:pt>
                <c:pt idx="11308">
                  <c:v>39195.0</c:v>
                </c:pt>
                <c:pt idx="11309">
                  <c:v>39196.0</c:v>
                </c:pt>
                <c:pt idx="11310">
                  <c:v>39197.0</c:v>
                </c:pt>
                <c:pt idx="11311">
                  <c:v>39198.0</c:v>
                </c:pt>
                <c:pt idx="11312">
                  <c:v>39199.0</c:v>
                </c:pt>
                <c:pt idx="11313">
                  <c:v>39202.0</c:v>
                </c:pt>
                <c:pt idx="11314">
                  <c:v>39203.0</c:v>
                </c:pt>
                <c:pt idx="11315">
                  <c:v>39204.0</c:v>
                </c:pt>
                <c:pt idx="11316">
                  <c:v>39205.0</c:v>
                </c:pt>
                <c:pt idx="11317">
                  <c:v>39206.0</c:v>
                </c:pt>
                <c:pt idx="11318">
                  <c:v>39209.0</c:v>
                </c:pt>
                <c:pt idx="11319">
                  <c:v>39210.0</c:v>
                </c:pt>
                <c:pt idx="11320">
                  <c:v>39211.0</c:v>
                </c:pt>
                <c:pt idx="11321">
                  <c:v>39212.0</c:v>
                </c:pt>
                <c:pt idx="11322">
                  <c:v>39213.0</c:v>
                </c:pt>
                <c:pt idx="11323">
                  <c:v>39216.0</c:v>
                </c:pt>
                <c:pt idx="11324">
                  <c:v>39217.0</c:v>
                </c:pt>
                <c:pt idx="11325">
                  <c:v>39218.0</c:v>
                </c:pt>
                <c:pt idx="11326">
                  <c:v>39219.0</c:v>
                </c:pt>
                <c:pt idx="11327">
                  <c:v>39220.0</c:v>
                </c:pt>
                <c:pt idx="11328">
                  <c:v>39223.0</c:v>
                </c:pt>
                <c:pt idx="11329">
                  <c:v>39224.0</c:v>
                </c:pt>
                <c:pt idx="11330">
                  <c:v>39225.0</c:v>
                </c:pt>
                <c:pt idx="11331">
                  <c:v>39226.0</c:v>
                </c:pt>
                <c:pt idx="11332">
                  <c:v>39227.0</c:v>
                </c:pt>
                <c:pt idx="11333">
                  <c:v>39231.0</c:v>
                </c:pt>
                <c:pt idx="11334">
                  <c:v>39232.0</c:v>
                </c:pt>
                <c:pt idx="11335">
                  <c:v>39233.0</c:v>
                </c:pt>
                <c:pt idx="11336">
                  <c:v>39234.0</c:v>
                </c:pt>
                <c:pt idx="11337">
                  <c:v>39237.0</c:v>
                </c:pt>
                <c:pt idx="11338">
                  <c:v>39238.0</c:v>
                </c:pt>
                <c:pt idx="11339">
                  <c:v>39239.0</c:v>
                </c:pt>
                <c:pt idx="11340">
                  <c:v>39240.0</c:v>
                </c:pt>
                <c:pt idx="11341">
                  <c:v>39241.0</c:v>
                </c:pt>
                <c:pt idx="11342">
                  <c:v>39244.0</c:v>
                </c:pt>
                <c:pt idx="11343">
                  <c:v>39245.0</c:v>
                </c:pt>
                <c:pt idx="11344">
                  <c:v>39246.0</c:v>
                </c:pt>
                <c:pt idx="11345">
                  <c:v>39247.0</c:v>
                </c:pt>
                <c:pt idx="11346">
                  <c:v>39248.0</c:v>
                </c:pt>
                <c:pt idx="11347">
                  <c:v>39251.0</c:v>
                </c:pt>
                <c:pt idx="11348">
                  <c:v>39252.0</c:v>
                </c:pt>
                <c:pt idx="11349">
                  <c:v>39253.0</c:v>
                </c:pt>
                <c:pt idx="11350">
                  <c:v>39254.0</c:v>
                </c:pt>
                <c:pt idx="11351">
                  <c:v>39255.0</c:v>
                </c:pt>
                <c:pt idx="11352">
                  <c:v>39258.0</c:v>
                </c:pt>
                <c:pt idx="11353">
                  <c:v>39259.0</c:v>
                </c:pt>
                <c:pt idx="11354">
                  <c:v>39260.0</c:v>
                </c:pt>
                <c:pt idx="11355">
                  <c:v>39261.0</c:v>
                </c:pt>
                <c:pt idx="11356">
                  <c:v>39262.0</c:v>
                </c:pt>
                <c:pt idx="11357">
                  <c:v>39265.0</c:v>
                </c:pt>
                <c:pt idx="11358">
                  <c:v>39266.0</c:v>
                </c:pt>
                <c:pt idx="11359">
                  <c:v>39268.0</c:v>
                </c:pt>
                <c:pt idx="11360">
                  <c:v>39269.0</c:v>
                </c:pt>
                <c:pt idx="11361">
                  <c:v>39272.0</c:v>
                </c:pt>
                <c:pt idx="11362">
                  <c:v>39273.0</c:v>
                </c:pt>
                <c:pt idx="11363">
                  <c:v>39274.0</c:v>
                </c:pt>
                <c:pt idx="11364">
                  <c:v>39275.0</c:v>
                </c:pt>
                <c:pt idx="11365">
                  <c:v>39276.0</c:v>
                </c:pt>
                <c:pt idx="11366">
                  <c:v>39279.0</c:v>
                </c:pt>
                <c:pt idx="11367">
                  <c:v>39280.0</c:v>
                </c:pt>
                <c:pt idx="11368">
                  <c:v>39281.0</c:v>
                </c:pt>
                <c:pt idx="11369">
                  <c:v>39282.0</c:v>
                </c:pt>
                <c:pt idx="11370">
                  <c:v>39283.0</c:v>
                </c:pt>
                <c:pt idx="11371">
                  <c:v>39286.0</c:v>
                </c:pt>
                <c:pt idx="11372">
                  <c:v>39287.0</c:v>
                </c:pt>
                <c:pt idx="11373">
                  <c:v>39288.0</c:v>
                </c:pt>
                <c:pt idx="11374">
                  <c:v>39289.0</c:v>
                </c:pt>
                <c:pt idx="11375">
                  <c:v>39290.0</c:v>
                </c:pt>
                <c:pt idx="11376">
                  <c:v>39293.0</c:v>
                </c:pt>
                <c:pt idx="11377">
                  <c:v>39294.0</c:v>
                </c:pt>
                <c:pt idx="11378">
                  <c:v>39295.0</c:v>
                </c:pt>
                <c:pt idx="11379">
                  <c:v>39296.0</c:v>
                </c:pt>
                <c:pt idx="11380">
                  <c:v>39297.0</c:v>
                </c:pt>
                <c:pt idx="11381">
                  <c:v>39300.0</c:v>
                </c:pt>
                <c:pt idx="11382">
                  <c:v>39301.0</c:v>
                </c:pt>
                <c:pt idx="11383">
                  <c:v>39302.0</c:v>
                </c:pt>
                <c:pt idx="11384">
                  <c:v>39303.0</c:v>
                </c:pt>
                <c:pt idx="11385">
                  <c:v>39304.0</c:v>
                </c:pt>
                <c:pt idx="11386">
                  <c:v>39307.0</c:v>
                </c:pt>
                <c:pt idx="11387">
                  <c:v>39308.0</c:v>
                </c:pt>
                <c:pt idx="11388">
                  <c:v>39309.0</c:v>
                </c:pt>
                <c:pt idx="11389">
                  <c:v>39310.0</c:v>
                </c:pt>
                <c:pt idx="11390">
                  <c:v>39311.0</c:v>
                </c:pt>
                <c:pt idx="11391">
                  <c:v>39314.0</c:v>
                </c:pt>
                <c:pt idx="11392">
                  <c:v>39315.0</c:v>
                </c:pt>
                <c:pt idx="11393">
                  <c:v>39316.0</c:v>
                </c:pt>
                <c:pt idx="11394">
                  <c:v>39317.0</c:v>
                </c:pt>
                <c:pt idx="11395">
                  <c:v>39318.0</c:v>
                </c:pt>
                <c:pt idx="11396">
                  <c:v>39321.0</c:v>
                </c:pt>
                <c:pt idx="11397">
                  <c:v>39322.0</c:v>
                </c:pt>
                <c:pt idx="11398">
                  <c:v>39323.0</c:v>
                </c:pt>
                <c:pt idx="11399">
                  <c:v>39324.0</c:v>
                </c:pt>
                <c:pt idx="11400">
                  <c:v>39325.0</c:v>
                </c:pt>
                <c:pt idx="11401">
                  <c:v>39329.0</c:v>
                </c:pt>
                <c:pt idx="11402">
                  <c:v>39330.0</c:v>
                </c:pt>
                <c:pt idx="11403">
                  <c:v>39331.0</c:v>
                </c:pt>
                <c:pt idx="11404">
                  <c:v>39332.0</c:v>
                </c:pt>
                <c:pt idx="11405">
                  <c:v>39335.0</c:v>
                </c:pt>
                <c:pt idx="11406">
                  <c:v>39336.0</c:v>
                </c:pt>
                <c:pt idx="11407">
                  <c:v>39337.0</c:v>
                </c:pt>
                <c:pt idx="11408">
                  <c:v>39338.0</c:v>
                </c:pt>
                <c:pt idx="11409">
                  <c:v>39339.0</c:v>
                </c:pt>
                <c:pt idx="11410">
                  <c:v>39342.0</c:v>
                </c:pt>
                <c:pt idx="11411">
                  <c:v>39343.0</c:v>
                </c:pt>
                <c:pt idx="11412">
                  <c:v>39344.0</c:v>
                </c:pt>
                <c:pt idx="11413">
                  <c:v>39345.0</c:v>
                </c:pt>
                <c:pt idx="11414">
                  <c:v>39346.0</c:v>
                </c:pt>
                <c:pt idx="11415">
                  <c:v>39349.0</c:v>
                </c:pt>
                <c:pt idx="11416">
                  <c:v>39350.0</c:v>
                </c:pt>
                <c:pt idx="11417">
                  <c:v>39351.0</c:v>
                </c:pt>
                <c:pt idx="11418">
                  <c:v>39352.0</c:v>
                </c:pt>
                <c:pt idx="11419">
                  <c:v>39353.0</c:v>
                </c:pt>
                <c:pt idx="11420">
                  <c:v>39356.0</c:v>
                </c:pt>
                <c:pt idx="11421">
                  <c:v>39357.0</c:v>
                </c:pt>
                <c:pt idx="11422">
                  <c:v>39358.0</c:v>
                </c:pt>
                <c:pt idx="11423">
                  <c:v>39359.0</c:v>
                </c:pt>
                <c:pt idx="11424">
                  <c:v>39360.0</c:v>
                </c:pt>
                <c:pt idx="11425">
                  <c:v>39364.0</c:v>
                </c:pt>
                <c:pt idx="11426">
                  <c:v>39365.0</c:v>
                </c:pt>
                <c:pt idx="11427">
                  <c:v>39366.0</c:v>
                </c:pt>
                <c:pt idx="11428">
                  <c:v>39367.0</c:v>
                </c:pt>
                <c:pt idx="11429">
                  <c:v>39370.0</c:v>
                </c:pt>
                <c:pt idx="11430">
                  <c:v>39371.0</c:v>
                </c:pt>
                <c:pt idx="11431">
                  <c:v>39372.0</c:v>
                </c:pt>
                <c:pt idx="11432">
                  <c:v>39373.0</c:v>
                </c:pt>
                <c:pt idx="11433">
                  <c:v>39374.0</c:v>
                </c:pt>
                <c:pt idx="11434">
                  <c:v>39377.0</c:v>
                </c:pt>
                <c:pt idx="11435">
                  <c:v>39378.0</c:v>
                </c:pt>
                <c:pt idx="11436">
                  <c:v>39379.0</c:v>
                </c:pt>
                <c:pt idx="11437">
                  <c:v>39380.0</c:v>
                </c:pt>
                <c:pt idx="11438">
                  <c:v>39381.0</c:v>
                </c:pt>
                <c:pt idx="11439">
                  <c:v>39384.0</c:v>
                </c:pt>
                <c:pt idx="11440">
                  <c:v>39385.0</c:v>
                </c:pt>
                <c:pt idx="11441">
                  <c:v>39386.0</c:v>
                </c:pt>
                <c:pt idx="11442">
                  <c:v>39387.0</c:v>
                </c:pt>
                <c:pt idx="11443">
                  <c:v>39388.0</c:v>
                </c:pt>
                <c:pt idx="11444">
                  <c:v>39391.0</c:v>
                </c:pt>
                <c:pt idx="11445">
                  <c:v>39392.0</c:v>
                </c:pt>
                <c:pt idx="11446">
                  <c:v>39393.0</c:v>
                </c:pt>
                <c:pt idx="11447">
                  <c:v>39394.0</c:v>
                </c:pt>
                <c:pt idx="11448">
                  <c:v>39395.0</c:v>
                </c:pt>
                <c:pt idx="11449">
                  <c:v>39399.0</c:v>
                </c:pt>
                <c:pt idx="11450">
                  <c:v>39400.0</c:v>
                </c:pt>
                <c:pt idx="11451">
                  <c:v>39401.0</c:v>
                </c:pt>
                <c:pt idx="11452">
                  <c:v>39402.0</c:v>
                </c:pt>
                <c:pt idx="11453">
                  <c:v>39405.0</c:v>
                </c:pt>
                <c:pt idx="11454">
                  <c:v>39406.0</c:v>
                </c:pt>
                <c:pt idx="11455">
                  <c:v>39407.0</c:v>
                </c:pt>
                <c:pt idx="11456">
                  <c:v>39409.0</c:v>
                </c:pt>
                <c:pt idx="11457">
                  <c:v>39412.0</c:v>
                </c:pt>
                <c:pt idx="11458">
                  <c:v>39413.0</c:v>
                </c:pt>
                <c:pt idx="11459">
                  <c:v>39414.0</c:v>
                </c:pt>
                <c:pt idx="11460">
                  <c:v>39415.0</c:v>
                </c:pt>
                <c:pt idx="11461">
                  <c:v>39416.0</c:v>
                </c:pt>
                <c:pt idx="11462">
                  <c:v>39419.0</c:v>
                </c:pt>
                <c:pt idx="11463">
                  <c:v>39420.0</c:v>
                </c:pt>
                <c:pt idx="11464">
                  <c:v>39421.0</c:v>
                </c:pt>
                <c:pt idx="11465">
                  <c:v>39422.0</c:v>
                </c:pt>
                <c:pt idx="11466">
                  <c:v>39423.0</c:v>
                </c:pt>
                <c:pt idx="11467">
                  <c:v>39426.0</c:v>
                </c:pt>
                <c:pt idx="11468">
                  <c:v>39427.0</c:v>
                </c:pt>
                <c:pt idx="11469">
                  <c:v>39428.0</c:v>
                </c:pt>
                <c:pt idx="11470">
                  <c:v>39429.0</c:v>
                </c:pt>
                <c:pt idx="11471">
                  <c:v>39430.0</c:v>
                </c:pt>
                <c:pt idx="11472">
                  <c:v>39433.0</c:v>
                </c:pt>
                <c:pt idx="11473">
                  <c:v>39434.0</c:v>
                </c:pt>
                <c:pt idx="11474">
                  <c:v>39435.0</c:v>
                </c:pt>
                <c:pt idx="11475">
                  <c:v>39436.0</c:v>
                </c:pt>
                <c:pt idx="11476">
                  <c:v>39437.0</c:v>
                </c:pt>
                <c:pt idx="11477">
                  <c:v>39440.0</c:v>
                </c:pt>
                <c:pt idx="11478">
                  <c:v>39442.0</c:v>
                </c:pt>
                <c:pt idx="11479">
                  <c:v>39443.0</c:v>
                </c:pt>
                <c:pt idx="11480">
                  <c:v>39444.0</c:v>
                </c:pt>
                <c:pt idx="11481">
                  <c:v>39447.0</c:v>
                </c:pt>
                <c:pt idx="11482">
                  <c:v>39449.0</c:v>
                </c:pt>
                <c:pt idx="11483">
                  <c:v>39450.0</c:v>
                </c:pt>
                <c:pt idx="11484">
                  <c:v>39451.0</c:v>
                </c:pt>
                <c:pt idx="11485">
                  <c:v>39454.0</c:v>
                </c:pt>
                <c:pt idx="11486">
                  <c:v>39455.0</c:v>
                </c:pt>
                <c:pt idx="11487">
                  <c:v>39456.0</c:v>
                </c:pt>
                <c:pt idx="11488">
                  <c:v>39457.0</c:v>
                </c:pt>
                <c:pt idx="11489">
                  <c:v>39458.0</c:v>
                </c:pt>
                <c:pt idx="11490">
                  <c:v>39461.0</c:v>
                </c:pt>
                <c:pt idx="11491">
                  <c:v>39462.0</c:v>
                </c:pt>
                <c:pt idx="11492">
                  <c:v>39463.0</c:v>
                </c:pt>
                <c:pt idx="11493">
                  <c:v>39464.0</c:v>
                </c:pt>
                <c:pt idx="11494">
                  <c:v>39465.0</c:v>
                </c:pt>
                <c:pt idx="11495">
                  <c:v>39469.0</c:v>
                </c:pt>
                <c:pt idx="11496">
                  <c:v>39470.0</c:v>
                </c:pt>
                <c:pt idx="11497">
                  <c:v>39471.0</c:v>
                </c:pt>
                <c:pt idx="11498">
                  <c:v>39472.0</c:v>
                </c:pt>
                <c:pt idx="11499">
                  <c:v>39475.0</c:v>
                </c:pt>
                <c:pt idx="11500">
                  <c:v>39476.0</c:v>
                </c:pt>
                <c:pt idx="11501">
                  <c:v>39477.0</c:v>
                </c:pt>
                <c:pt idx="11502">
                  <c:v>39478.0</c:v>
                </c:pt>
                <c:pt idx="11503">
                  <c:v>39479.0</c:v>
                </c:pt>
                <c:pt idx="11504">
                  <c:v>39482.0</c:v>
                </c:pt>
                <c:pt idx="11505">
                  <c:v>39483.0</c:v>
                </c:pt>
                <c:pt idx="11506">
                  <c:v>39484.0</c:v>
                </c:pt>
                <c:pt idx="11507">
                  <c:v>39485.0</c:v>
                </c:pt>
                <c:pt idx="11508">
                  <c:v>39486.0</c:v>
                </c:pt>
                <c:pt idx="11509">
                  <c:v>39489.0</c:v>
                </c:pt>
                <c:pt idx="11510">
                  <c:v>39490.0</c:v>
                </c:pt>
                <c:pt idx="11511">
                  <c:v>39491.0</c:v>
                </c:pt>
                <c:pt idx="11512">
                  <c:v>39492.0</c:v>
                </c:pt>
                <c:pt idx="11513">
                  <c:v>39493.0</c:v>
                </c:pt>
                <c:pt idx="11514">
                  <c:v>39497.0</c:v>
                </c:pt>
                <c:pt idx="11515">
                  <c:v>39498.0</c:v>
                </c:pt>
                <c:pt idx="11516">
                  <c:v>39499.0</c:v>
                </c:pt>
                <c:pt idx="11517">
                  <c:v>39500.0</c:v>
                </c:pt>
                <c:pt idx="11518">
                  <c:v>39503.0</c:v>
                </c:pt>
                <c:pt idx="11519">
                  <c:v>39504.0</c:v>
                </c:pt>
                <c:pt idx="11520">
                  <c:v>39505.0</c:v>
                </c:pt>
                <c:pt idx="11521">
                  <c:v>39506.0</c:v>
                </c:pt>
                <c:pt idx="11522">
                  <c:v>39507.0</c:v>
                </c:pt>
                <c:pt idx="11523">
                  <c:v>39510.0</c:v>
                </c:pt>
                <c:pt idx="11524">
                  <c:v>39511.0</c:v>
                </c:pt>
                <c:pt idx="11525">
                  <c:v>39512.0</c:v>
                </c:pt>
                <c:pt idx="11526">
                  <c:v>39513.0</c:v>
                </c:pt>
                <c:pt idx="11527">
                  <c:v>39514.0</c:v>
                </c:pt>
                <c:pt idx="11528">
                  <c:v>39517.0</c:v>
                </c:pt>
                <c:pt idx="11529">
                  <c:v>39518.0</c:v>
                </c:pt>
                <c:pt idx="11530">
                  <c:v>39519.0</c:v>
                </c:pt>
                <c:pt idx="11531">
                  <c:v>39520.0</c:v>
                </c:pt>
                <c:pt idx="11532">
                  <c:v>39521.0</c:v>
                </c:pt>
                <c:pt idx="11533">
                  <c:v>39524.0</c:v>
                </c:pt>
                <c:pt idx="11534">
                  <c:v>39525.0</c:v>
                </c:pt>
                <c:pt idx="11535">
                  <c:v>39526.0</c:v>
                </c:pt>
                <c:pt idx="11536">
                  <c:v>39527.0</c:v>
                </c:pt>
                <c:pt idx="11537">
                  <c:v>39531.0</c:v>
                </c:pt>
                <c:pt idx="11538">
                  <c:v>39532.0</c:v>
                </c:pt>
                <c:pt idx="11539">
                  <c:v>39533.0</c:v>
                </c:pt>
                <c:pt idx="11540">
                  <c:v>39534.0</c:v>
                </c:pt>
                <c:pt idx="11541">
                  <c:v>39535.0</c:v>
                </c:pt>
                <c:pt idx="11542">
                  <c:v>39538.0</c:v>
                </c:pt>
                <c:pt idx="11543">
                  <c:v>39539.0</c:v>
                </c:pt>
                <c:pt idx="11544">
                  <c:v>39540.0</c:v>
                </c:pt>
                <c:pt idx="11545">
                  <c:v>39541.0</c:v>
                </c:pt>
                <c:pt idx="11546">
                  <c:v>39542.0</c:v>
                </c:pt>
                <c:pt idx="11547">
                  <c:v>39545.0</c:v>
                </c:pt>
                <c:pt idx="11548">
                  <c:v>39546.0</c:v>
                </c:pt>
                <c:pt idx="11549">
                  <c:v>39547.0</c:v>
                </c:pt>
                <c:pt idx="11550">
                  <c:v>39548.0</c:v>
                </c:pt>
                <c:pt idx="11551">
                  <c:v>39549.0</c:v>
                </c:pt>
                <c:pt idx="11552">
                  <c:v>39552.0</c:v>
                </c:pt>
                <c:pt idx="11553">
                  <c:v>39553.0</c:v>
                </c:pt>
                <c:pt idx="11554">
                  <c:v>39554.0</c:v>
                </c:pt>
                <c:pt idx="11555">
                  <c:v>39555.0</c:v>
                </c:pt>
                <c:pt idx="11556">
                  <c:v>39556.0</c:v>
                </c:pt>
                <c:pt idx="11557">
                  <c:v>39559.0</c:v>
                </c:pt>
                <c:pt idx="11558">
                  <c:v>39560.0</c:v>
                </c:pt>
                <c:pt idx="11559">
                  <c:v>39561.0</c:v>
                </c:pt>
                <c:pt idx="11560">
                  <c:v>39562.0</c:v>
                </c:pt>
                <c:pt idx="11561">
                  <c:v>39563.0</c:v>
                </c:pt>
                <c:pt idx="11562">
                  <c:v>39566.0</c:v>
                </c:pt>
                <c:pt idx="11563">
                  <c:v>39567.0</c:v>
                </c:pt>
                <c:pt idx="11564">
                  <c:v>39568.0</c:v>
                </c:pt>
                <c:pt idx="11565">
                  <c:v>39569.0</c:v>
                </c:pt>
                <c:pt idx="11566">
                  <c:v>39570.0</c:v>
                </c:pt>
                <c:pt idx="11567">
                  <c:v>39573.0</c:v>
                </c:pt>
                <c:pt idx="11568">
                  <c:v>39574.0</c:v>
                </c:pt>
                <c:pt idx="11569">
                  <c:v>39575.0</c:v>
                </c:pt>
                <c:pt idx="11570">
                  <c:v>39576.0</c:v>
                </c:pt>
                <c:pt idx="11571">
                  <c:v>39577.0</c:v>
                </c:pt>
                <c:pt idx="11572">
                  <c:v>39580.0</c:v>
                </c:pt>
                <c:pt idx="11573">
                  <c:v>39581.0</c:v>
                </c:pt>
                <c:pt idx="11574">
                  <c:v>39582.0</c:v>
                </c:pt>
                <c:pt idx="11575">
                  <c:v>39583.0</c:v>
                </c:pt>
                <c:pt idx="11576">
                  <c:v>39584.0</c:v>
                </c:pt>
                <c:pt idx="11577">
                  <c:v>39587.0</c:v>
                </c:pt>
                <c:pt idx="11578">
                  <c:v>39588.0</c:v>
                </c:pt>
                <c:pt idx="11579">
                  <c:v>39589.0</c:v>
                </c:pt>
                <c:pt idx="11580">
                  <c:v>39590.0</c:v>
                </c:pt>
                <c:pt idx="11581">
                  <c:v>39591.0</c:v>
                </c:pt>
                <c:pt idx="11582">
                  <c:v>39595.0</c:v>
                </c:pt>
                <c:pt idx="11583">
                  <c:v>39596.0</c:v>
                </c:pt>
                <c:pt idx="11584">
                  <c:v>39597.0</c:v>
                </c:pt>
                <c:pt idx="11585">
                  <c:v>39598.0</c:v>
                </c:pt>
                <c:pt idx="11586">
                  <c:v>39601.0</c:v>
                </c:pt>
                <c:pt idx="11587">
                  <c:v>39602.0</c:v>
                </c:pt>
                <c:pt idx="11588">
                  <c:v>39603.0</c:v>
                </c:pt>
                <c:pt idx="11589">
                  <c:v>39604.0</c:v>
                </c:pt>
                <c:pt idx="11590">
                  <c:v>39605.0</c:v>
                </c:pt>
                <c:pt idx="11591">
                  <c:v>39608.0</c:v>
                </c:pt>
                <c:pt idx="11592">
                  <c:v>39609.0</c:v>
                </c:pt>
                <c:pt idx="11593">
                  <c:v>39610.0</c:v>
                </c:pt>
                <c:pt idx="11594">
                  <c:v>39611.0</c:v>
                </c:pt>
                <c:pt idx="11595">
                  <c:v>39612.0</c:v>
                </c:pt>
                <c:pt idx="11596">
                  <c:v>39615.0</c:v>
                </c:pt>
                <c:pt idx="11597">
                  <c:v>39616.0</c:v>
                </c:pt>
                <c:pt idx="11598">
                  <c:v>39617.0</c:v>
                </c:pt>
                <c:pt idx="11599">
                  <c:v>39618.0</c:v>
                </c:pt>
                <c:pt idx="11600">
                  <c:v>39619.0</c:v>
                </c:pt>
                <c:pt idx="11601">
                  <c:v>39622.0</c:v>
                </c:pt>
                <c:pt idx="11602">
                  <c:v>39623.0</c:v>
                </c:pt>
                <c:pt idx="11603">
                  <c:v>39624.0</c:v>
                </c:pt>
                <c:pt idx="11604">
                  <c:v>39625.0</c:v>
                </c:pt>
                <c:pt idx="11605">
                  <c:v>39626.0</c:v>
                </c:pt>
                <c:pt idx="11606">
                  <c:v>39629.0</c:v>
                </c:pt>
                <c:pt idx="11607">
                  <c:v>39630.0</c:v>
                </c:pt>
                <c:pt idx="11608">
                  <c:v>39631.0</c:v>
                </c:pt>
                <c:pt idx="11609">
                  <c:v>39632.0</c:v>
                </c:pt>
                <c:pt idx="11610">
                  <c:v>39636.0</c:v>
                </c:pt>
                <c:pt idx="11611">
                  <c:v>39637.0</c:v>
                </c:pt>
                <c:pt idx="11612">
                  <c:v>39638.0</c:v>
                </c:pt>
                <c:pt idx="11613">
                  <c:v>39639.0</c:v>
                </c:pt>
                <c:pt idx="11614">
                  <c:v>39640.0</c:v>
                </c:pt>
                <c:pt idx="11615">
                  <c:v>39643.0</c:v>
                </c:pt>
                <c:pt idx="11616">
                  <c:v>39644.0</c:v>
                </c:pt>
                <c:pt idx="11617">
                  <c:v>39645.0</c:v>
                </c:pt>
                <c:pt idx="11618">
                  <c:v>39646.0</c:v>
                </c:pt>
                <c:pt idx="11619">
                  <c:v>39647.0</c:v>
                </c:pt>
                <c:pt idx="11620">
                  <c:v>39650.0</c:v>
                </c:pt>
                <c:pt idx="11621">
                  <c:v>39651.0</c:v>
                </c:pt>
                <c:pt idx="11622">
                  <c:v>39652.0</c:v>
                </c:pt>
                <c:pt idx="11623">
                  <c:v>39653.0</c:v>
                </c:pt>
                <c:pt idx="11624">
                  <c:v>39654.0</c:v>
                </c:pt>
                <c:pt idx="11625">
                  <c:v>39657.0</c:v>
                </c:pt>
                <c:pt idx="11626">
                  <c:v>39658.0</c:v>
                </c:pt>
                <c:pt idx="11627">
                  <c:v>39659.0</c:v>
                </c:pt>
                <c:pt idx="11628">
                  <c:v>39660.0</c:v>
                </c:pt>
                <c:pt idx="11629">
                  <c:v>39661.0</c:v>
                </c:pt>
                <c:pt idx="11630">
                  <c:v>39664.0</c:v>
                </c:pt>
                <c:pt idx="11631">
                  <c:v>39665.0</c:v>
                </c:pt>
                <c:pt idx="11632">
                  <c:v>39666.0</c:v>
                </c:pt>
                <c:pt idx="11633">
                  <c:v>39667.0</c:v>
                </c:pt>
                <c:pt idx="11634">
                  <c:v>39668.0</c:v>
                </c:pt>
                <c:pt idx="11635">
                  <c:v>39671.0</c:v>
                </c:pt>
                <c:pt idx="11636">
                  <c:v>39672.0</c:v>
                </c:pt>
                <c:pt idx="11637">
                  <c:v>39673.0</c:v>
                </c:pt>
                <c:pt idx="11638">
                  <c:v>39674.0</c:v>
                </c:pt>
                <c:pt idx="11639">
                  <c:v>39675.0</c:v>
                </c:pt>
                <c:pt idx="11640">
                  <c:v>39678.0</c:v>
                </c:pt>
                <c:pt idx="11641">
                  <c:v>39679.0</c:v>
                </c:pt>
                <c:pt idx="11642">
                  <c:v>39680.0</c:v>
                </c:pt>
                <c:pt idx="11643">
                  <c:v>39681.0</c:v>
                </c:pt>
                <c:pt idx="11644">
                  <c:v>39682.0</c:v>
                </c:pt>
                <c:pt idx="11645">
                  <c:v>39685.0</c:v>
                </c:pt>
                <c:pt idx="11646">
                  <c:v>39686.0</c:v>
                </c:pt>
                <c:pt idx="11647">
                  <c:v>39687.0</c:v>
                </c:pt>
                <c:pt idx="11648">
                  <c:v>39688.0</c:v>
                </c:pt>
                <c:pt idx="11649">
                  <c:v>39689.0</c:v>
                </c:pt>
                <c:pt idx="11650">
                  <c:v>39693.0</c:v>
                </c:pt>
                <c:pt idx="11651">
                  <c:v>39694.0</c:v>
                </c:pt>
                <c:pt idx="11652">
                  <c:v>39695.0</c:v>
                </c:pt>
                <c:pt idx="11653">
                  <c:v>39696.0</c:v>
                </c:pt>
                <c:pt idx="11654">
                  <c:v>39699.0</c:v>
                </c:pt>
                <c:pt idx="11655">
                  <c:v>39700.0</c:v>
                </c:pt>
                <c:pt idx="11656">
                  <c:v>39701.0</c:v>
                </c:pt>
                <c:pt idx="11657">
                  <c:v>39702.0</c:v>
                </c:pt>
                <c:pt idx="11658">
                  <c:v>39703.0</c:v>
                </c:pt>
                <c:pt idx="11659">
                  <c:v>39706.0</c:v>
                </c:pt>
                <c:pt idx="11660">
                  <c:v>39707.0</c:v>
                </c:pt>
                <c:pt idx="11661">
                  <c:v>39708.0</c:v>
                </c:pt>
                <c:pt idx="11662">
                  <c:v>39709.0</c:v>
                </c:pt>
                <c:pt idx="11663">
                  <c:v>39710.0</c:v>
                </c:pt>
                <c:pt idx="11664">
                  <c:v>39713.0</c:v>
                </c:pt>
                <c:pt idx="11665">
                  <c:v>39714.0</c:v>
                </c:pt>
                <c:pt idx="11666">
                  <c:v>39715.0</c:v>
                </c:pt>
                <c:pt idx="11667">
                  <c:v>39716.0</c:v>
                </c:pt>
                <c:pt idx="11668">
                  <c:v>39717.0</c:v>
                </c:pt>
                <c:pt idx="11669">
                  <c:v>39720.0</c:v>
                </c:pt>
                <c:pt idx="11670">
                  <c:v>39721.0</c:v>
                </c:pt>
                <c:pt idx="11671">
                  <c:v>39722.0</c:v>
                </c:pt>
                <c:pt idx="11672">
                  <c:v>39723.0</c:v>
                </c:pt>
                <c:pt idx="11673">
                  <c:v>39724.0</c:v>
                </c:pt>
                <c:pt idx="11674">
                  <c:v>39727.0</c:v>
                </c:pt>
                <c:pt idx="11675">
                  <c:v>39728.0</c:v>
                </c:pt>
                <c:pt idx="11676">
                  <c:v>39729.0</c:v>
                </c:pt>
                <c:pt idx="11677">
                  <c:v>39730.0</c:v>
                </c:pt>
                <c:pt idx="11678">
                  <c:v>39731.0</c:v>
                </c:pt>
                <c:pt idx="11679">
                  <c:v>39735.0</c:v>
                </c:pt>
                <c:pt idx="11680">
                  <c:v>39736.0</c:v>
                </c:pt>
                <c:pt idx="11681">
                  <c:v>39737.0</c:v>
                </c:pt>
                <c:pt idx="11682">
                  <c:v>39738.0</c:v>
                </c:pt>
                <c:pt idx="11683">
                  <c:v>39741.0</c:v>
                </c:pt>
                <c:pt idx="11684">
                  <c:v>39742.0</c:v>
                </c:pt>
                <c:pt idx="11685">
                  <c:v>39743.0</c:v>
                </c:pt>
                <c:pt idx="11686">
                  <c:v>39744.0</c:v>
                </c:pt>
                <c:pt idx="11687">
                  <c:v>39745.0</c:v>
                </c:pt>
                <c:pt idx="11688">
                  <c:v>39748.0</c:v>
                </c:pt>
                <c:pt idx="11689">
                  <c:v>39749.0</c:v>
                </c:pt>
                <c:pt idx="11690">
                  <c:v>39750.0</c:v>
                </c:pt>
                <c:pt idx="11691">
                  <c:v>39751.0</c:v>
                </c:pt>
                <c:pt idx="11692">
                  <c:v>39752.0</c:v>
                </c:pt>
                <c:pt idx="11693">
                  <c:v>39755.0</c:v>
                </c:pt>
                <c:pt idx="11694">
                  <c:v>39756.0</c:v>
                </c:pt>
                <c:pt idx="11695">
                  <c:v>39757.0</c:v>
                </c:pt>
                <c:pt idx="11696">
                  <c:v>39758.0</c:v>
                </c:pt>
                <c:pt idx="11697">
                  <c:v>39759.0</c:v>
                </c:pt>
                <c:pt idx="11698">
                  <c:v>39762.0</c:v>
                </c:pt>
                <c:pt idx="11699">
                  <c:v>39764.0</c:v>
                </c:pt>
                <c:pt idx="11700">
                  <c:v>39765.0</c:v>
                </c:pt>
                <c:pt idx="11701">
                  <c:v>39766.0</c:v>
                </c:pt>
                <c:pt idx="11702">
                  <c:v>39769.0</c:v>
                </c:pt>
                <c:pt idx="11703">
                  <c:v>39770.0</c:v>
                </c:pt>
                <c:pt idx="11704">
                  <c:v>39771.0</c:v>
                </c:pt>
                <c:pt idx="11705">
                  <c:v>39772.0</c:v>
                </c:pt>
                <c:pt idx="11706">
                  <c:v>39773.0</c:v>
                </c:pt>
                <c:pt idx="11707">
                  <c:v>39776.0</c:v>
                </c:pt>
                <c:pt idx="11708">
                  <c:v>39777.0</c:v>
                </c:pt>
                <c:pt idx="11709">
                  <c:v>39778.0</c:v>
                </c:pt>
                <c:pt idx="11710">
                  <c:v>39780.0</c:v>
                </c:pt>
                <c:pt idx="11711">
                  <c:v>39783.0</c:v>
                </c:pt>
                <c:pt idx="11712">
                  <c:v>39784.0</c:v>
                </c:pt>
                <c:pt idx="11713">
                  <c:v>39785.0</c:v>
                </c:pt>
                <c:pt idx="11714">
                  <c:v>39786.0</c:v>
                </c:pt>
                <c:pt idx="11715">
                  <c:v>39787.0</c:v>
                </c:pt>
                <c:pt idx="11716">
                  <c:v>39790.0</c:v>
                </c:pt>
                <c:pt idx="11717">
                  <c:v>39791.0</c:v>
                </c:pt>
                <c:pt idx="11718">
                  <c:v>39792.0</c:v>
                </c:pt>
                <c:pt idx="11719">
                  <c:v>39793.0</c:v>
                </c:pt>
                <c:pt idx="11720">
                  <c:v>39794.0</c:v>
                </c:pt>
                <c:pt idx="11721">
                  <c:v>39797.0</c:v>
                </c:pt>
                <c:pt idx="11722">
                  <c:v>39798.0</c:v>
                </c:pt>
                <c:pt idx="11723">
                  <c:v>39799.0</c:v>
                </c:pt>
                <c:pt idx="11724">
                  <c:v>39800.0</c:v>
                </c:pt>
                <c:pt idx="11725">
                  <c:v>39801.0</c:v>
                </c:pt>
                <c:pt idx="11726">
                  <c:v>39804.0</c:v>
                </c:pt>
                <c:pt idx="11727">
                  <c:v>39805.0</c:v>
                </c:pt>
                <c:pt idx="11728">
                  <c:v>39806.0</c:v>
                </c:pt>
                <c:pt idx="11729">
                  <c:v>39808.0</c:v>
                </c:pt>
                <c:pt idx="11730">
                  <c:v>39811.0</c:v>
                </c:pt>
                <c:pt idx="11731">
                  <c:v>39812.0</c:v>
                </c:pt>
                <c:pt idx="11732">
                  <c:v>39813.0</c:v>
                </c:pt>
                <c:pt idx="11733">
                  <c:v>39815.0</c:v>
                </c:pt>
                <c:pt idx="11734">
                  <c:v>39818.0</c:v>
                </c:pt>
                <c:pt idx="11735">
                  <c:v>39819.0</c:v>
                </c:pt>
                <c:pt idx="11736">
                  <c:v>39820.0</c:v>
                </c:pt>
                <c:pt idx="11737">
                  <c:v>39821.0</c:v>
                </c:pt>
                <c:pt idx="11738">
                  <c:v>39822.0</c:v>
                </c:pt>
                <c:pt idx="11739">
                  <c:v>39825.0</c:v>
                </c:pt>
                <c:pt idx="11740">
                  <c:v>39826.0</c:v>
                </c:pt>
                <c:pt idx="11741">
                  <c:v>39827.0</c:v>
                </c:pt>
                <c:pt idx="11742">
                  <c:v>39828.0</c:v>
                </c:pt>
                <c:pt idx="11743">
                  <c:v>39829.0</c:v>
                </c:pt>
                <c:pt idx="11744">
                  <c:v>39833.0</c:v>
                </c:pt>
                <c:pt idx="11745">
                  <c:v>39834.0</c:v>
                </c:pt>
                <c:pt idx="11746">
                  <c:v>39835.0</c:v>
                </c:pt>
                <c:pt idx="11747">
                  <c:v>39836.0</c:v>
                </c:pt>
                <c:pt idx="11748">
                  <c:v>39839.0</c:v>
                </c:pt>
                <c:pt idx="11749">
                  <c:v>39840.0</c:v>
                </c:pt>
                <c:pt idx="11750">
                  <c:v>39841.0</c:v>
                </c:pt>
                <c:pt idx="11751">
                  <c:v>39842.0</c:v>
                </c:pt>
                <c:pt idx="11752">
                  <c:v>39843.0</c:v>
                </c:pt>
                <c:pt idx="11753">
                  <c:v>39846.0</c:v>
                </c:pt>
                <c:pt idx="11754">
                  <c:v>39847.0</c:v>
                </c:pt>
                <c:pt idx="11755">
                  <c:v>39848.0</c:v>
                </c:pt>
                <c:pt idx="11756">
                  <c:v>39849.0</c:v>
                </c:pt>
                <c:pt idx="11757">
                  <c:v>39850.0</c:v>
                </c:pt>
                <c:pt idx="11758">
                  <c:v>39853.0</c:v>
                </c:pt>
                <c:pt idx="11759">
                  <c:v>39854.0</c:v>
                </c:pt>
                <c:pt idx="11760">
                  <c:v>39855.0</c:v>
                </c:pt>
                <c:pt idx="11761">
                  <c:v>39856.0</c:v>
                </c:pt>
                <c:pt idx="11762">
                  <c:v>39857.0</c:v>
                </c:pt>
                <c:pt idx="11763">
                  <c:v>39861.0</c:v>
                </c:pt>
                <c:pt idx="11764">
                  <c:v>39862.0</c:v>
                </c:pt>
                <c:pt idx="11765">
                  <c:v>39863.0</c:v>
                </c:pt>
                <c:pt idx="11766">
                  <c:v>39864.0</c:v>
                </c:pt>
                <c:pt idx="11767">
                  <c:v>39867.0</c:v>
                </c:pt>
                <c:pt idx="11768">
                  <c:v>39868.0</c:v>
                </c:pt>
                <c:pt idx="11769">
                  <c:v>39869.0</c:v>
                </c:pt>
                <c:pt idx="11770">
                  <c:v>39870.0</c:v>
                </c:pt>
                <c:pt idx="11771">
                  <c:v>39871.0</c:v>
                </c:pt>
                <c:pt idx="11772">
                  <c:v>39874.0</c:v>
                </c:pt>
                <c:pt idx="11773">
                  <c:v>39875.0</c:v>
                </c:pt>
                <c:pt idx="11774">
                  <c:v>39876.0</c:v>
                </c:pt>
                <c:pt idx="11775">
                  <c:v>39877.0</c:v>
                </c:pt>
                <c:pt idx="11776">
                  <c:v>39878.0</c:v>
                </c:pt>
                <c:pt idx="11777">
                  <c:v>39881.0</c:v>
                </c:pt>
                <c:pt idx="11778">
                  <c:v>39882.0</c:v>
                </c:pt>
                <c:pt idx="11779">
                  <c:v>39883.0</c:v>
                </c:pt>
                <c:pt idx="11780">
                  <c:v>39884.0</c:v>
                </c:pt>
                <c:pt idx="11781">
                  <c:v>39885.0</c:v>
                </c:pt>
                <c:pt idx="11782">
                  <c:v>39888.0</c:v>
                </c:pt>
                <c:pt idx="11783">
                  <c:v>39889.0</c:v>
                </c:pt>
                <c:pt idx="11784">
                  <c:v>39890.0</c:v>
                </c:pt>
                <c:pt idx="11785">
                  <c:v>39891.0</c:v>
                </c:pt>
                <c:pt idx="11786">
                  <c:v>39892.0</c:v>
                </c:pt>
                <c:pt idx="11787">
                  <c:v>39895.0</c:v>
                </c:pt>
                <c:pt idx="11788">
                  <c:v>39896.0</c:v>
                </c:pt>
                <c:pt idx="11789">
                  <c:v>39897.0</c:v>
                </c:pt>
                <c:pt idx="11790">
                  <c:v>39898.0</c:v>
                </c:pt>
                <c:pt idx="11791">
                  <c:v>39899.0</c:v>
                </c:pt>
                <c:pt idx="11792">
                  <c:v>39902.0</c:v>
                </c:pt>
                <c:pt idx="11793">
                  <c:v>39903.0</c:v>
                </c:pt>
                <c:pt idx="11794">
                  <c:v>39904.0</c:v>
                </c:pt>
                <c:pt idx="11795">
                  <c:v>39905.0</c:v>
                </c:pt>
                <c:pt idx="11796">
                  <c:v>39906.0</c:v>
                </c:pt>
                <c:pt idx="11797">
                  <c:v>39909.0</c:v>
                </c:pt>
                <c:pt idx="11798">
                  <c:v>39910.0</c:v>
                </c:pt>
                <c:pt idx="11799">
                  <c:v>39911.0</c:v>
                </c:pt>
                <c:pt idx="11800">
                  <c:v>39912.0</c:v>
                </c:pt>
                <c:pt idx="11801">
                  <c:v>39916.0</c:v>
                </c:pt>
                <c:pt idx="11802">
                  <c:v>39917.0</c:v>
                </c:pt>
                <c:pt idx="11803">
                  <c:v>39918.0</c:v>
                </c:pt>
                <c:pt idx="11804">
                  <c:v>39919.0</c:v>
                </c:pt>
                <c:pt idx="11805">
                  <c:v>39920.0</c:v>
                </c:pt>
                <c:pt idx="11806">
                  <c:v>39923.0</c:v>
                </c:pt>
                <c:pt idx="11807">
                  <c:v>39924.0</c:v>
                </c:pt>
                <c:pt idx="11808">
                  <c:v>39925.0</c:v>
                </c:pt>
                <c:pt idx="11809">
                  <c:v>39926.0</c:v>
                </c:pt>
                <c:pt idx="11810">
                  <c:v>39927.0</c:v>
                </c:pt>
                <c:pt idx="11811">
                  <c:v>39930.0</c:v>
                </c:pt>
                <c:pt idx="11812">
                  <c:v>39931.0</c:v>
                </c:pt>
                <c:pt idx="11813">
                  <c:v>39932.0</c:v>
                </c:pt>
                <c:pt idx="11814">
                  <c:v>39933.0</c:v>
                </c:pt>
                <c:pt idx="11815">
                  <c:v>39934.0</c:v>
                </c:pt>
                <c:pt idx="11816">
                  <c:v>39937.0</c:v>
                </c:pt>
                <c:pt idx="11817">
                  <c:v>39938.0</c:v>
                </c:pt>
                <c:pt idx="11818">
                  <c:v>39939.0</c:v>
                </c:pt>
                <c:pt idx="11819">
                  <c:v>39940.0</c:v>
                </c:pt>
                <c:pt idx="11820">
                  <c:v>39941.0</c:v>
                </c:pt>
                <c:pt idx="11821">
                  <c:v>39944.0</c:v>
                </c:pt>
                <c:pt idx="11822">
                  <c:v>39945.0</c:v>
                </c:pt>
                <c:pt idx="11823">
                  <c:v>39946.0</c:v>
                </c:pt>
                <c:pt idx="11824">
                  <c:v>39947.0</c:v>
                </c:pt>
                <c:pt idx="11825">
                  <c:v>39948.0</c:v>
                </c:pt>
                <c:pt idx="11826">
                  <c:v>39951.0</c:v>
                </c:pt>
                <c:pt idx="11827">
                  <c:v>39952.0</c:v>
                </c:pt>
                <c:pt idx="11828">
                  <c:v>39953.0</c:v>
                </c:pt>
                <c:pt idx="11829">
                  <c:v>39954.0</c:v>
                </c:pt>
                <c:pt idx="11830">
                  <c:v>39955.0</c:v>
                </c:pt>
                <c:pt idx="11831">
                  <c:v>39959.0</c:v>
                </c:pt>
                <c:pt idx="11832">
                  <c:v>39960.0</c:v>
                </c:pt>
                <c:pt idx="11833">
                  <c:v>39961.0</c:v>
                </c:pt>
                <c:pt idx="11834">
                  <c:v>39962.0</c:v>
                </c:pt>
                <c:pt idx="11835">
                  <c:v>39965.0</c:v>
                </c:pt>
                <c:pt idx="11836">
                  <c:v>39966.0</c:v>
                </c:pt>
                <c:pt idx="11837">
                  <c:v>39967.0</c:v>
                </c:pt>
                <c:pt idx="11838">
                  <c:v>39968.0</c:v>
                </c:pt>
                <c:pt idx="11839">
                  <c:v>39969.0</c:v>
                </c:pt>
                <c:pt idx="11840">
                  <c:v>39972.0</c:v>
                </c:pt>
                <c:pt idx="11841">
                  <c:v>39973.0</c:v>
                </c:pt>
                <c:pt idx="11842">
                  <c:v>39974.0</c:v>
                </c:pt>
                <c:pt idx="11843">
                  <c:v>39975.0</c:v>
                </c:pt>
                <c:pt idx="11844">
                  <c:v>39976.0</c:v>
                </c:pt>
                <c:pt idx="11845">
                  <c:v>39979.0</c:v>
                </c:pt>
                <c:pt idx="11846">
                  <c:v>39980.0</c:v>
                </c:pt>
                <c:pt idx="11847">
                  <c:v>39981.0</c:v>
                </c:pt>
                <c:pt idx="11848">
                  <c:v>39982.0</c:v>
                </c:pt>
                <c:pt idx="11849">
                  <c:v>39983.0</c:v>
                </c:pt>
                <c:pt idx="11850">
                  <c:v>39986.0</c:v>
                </c:pt>
                <c:pt idx="11851">
                  <c:v>39987.0</c:v>
                </c:pt>
                <c:pt idx="11852">
                  <c:v>39988.0</c:v>
                </c:pt>
                <c:pt idx="11853">
                  <c:v>39989.0</c:v>
                </c:pt>
                <c:pt idx="11854">
                  <c:v>39990.0</c:v>
                </c:pt>
                <c:pt idx="11855">
                  <c:v>39993.0</c:v>
                </c:pt>
                <c:pt idx="11856">
                  <c:v>39994.0</c:v>
                </c:pt>
                <c:pt idx="11857">
                  <c:v>39995.0</c:v>
                </c:pt>
                <c:pt idx="11858">
                  <c:v>39996.0</c:v>
                </c:pt>
                <c:pt idx="11859">
                  <c:v>40000.0</c:v>
                </c:pt>
                <c:pt idx="11860">
                  <c:v>40001.0</c:v>
                </c:pt>
                <c:pt idx="11861">
                  <c:v>40002.0</c:v>
                </c:pt>
                <c:pt idx="11862">
                  <c:v>40003.0</c:v>
                </c:pt>
                <c:pt idx="11863">
                  <c:v>40004.0</c:v>
                </c:pt>
                <c:pt idx="11864">
                  <c:v>40007.0</c:v>
                </c:pt>
                <c:pt idx="11865">
                  <c:v>40008.0</c:v>
                </c:pt>
                <c:pt idx="11866">
                  <c:v>40009.0</c:v>
                </c:pt>
                <c:pt idx="11867">
                  <c:v>40010.0</c:v>
                </c:pt>
                <c:pt idx="11868">
                  <c:v>40011.0</c:v>
                </c:pt>
                <c:pt idx="11869">
                  <c:v>40014.0</c:v>
                </c:pt>
                <c:pt idx="11870">
                  <c:v>40015.0</c:v>
                </c:pt>
                <c:pt idx="11871">
                  <c:v>40016.0</c:v>
                </c:pt>
                <c:pt idx="11872">
                  <c:v>40017.0</c:v>
                </c:pt>
                <c:pt idx="11873">
                  <c:v>40018.0</c:v>
                </c:pt>
                <c:pt idx="11874">
                  <c:v>40021.0</c:v>
                </c:pt>
                <c:pt idx="11875">
                  <c:v>40022.0</c:v>
                </c:pt>
                <c:pt idx="11876">
                  <c:v>40023.0</c:v>
                </c:pt>
                <c:pt idx="11877">
                  <c:v>40024.0</c:v>
                </c:pt>
                <c:pt idx="11878">
                  <c:v>40025.0</c:v>
                </c:pt>
                <c:pt idx="11879">
                  <c:v>40028.0</c:v>
                </c:pt>
                <c:pt idx="11880">
                  <c:v>40029.0</c:v>
                </c:pt>
                <c:pt idx="11881">
                  <c:v>40030.0</c:v>
                </c:pt>
                <c:pt idx="11882">
                  <c:v>40031.0</c:v>
                </c:pt>
                <c:pt idx="11883">
                  <c:v>40032.0</c:v>
                </c:pt>
                <c:pt idx="11884">
                  <c:v>40035.0</c:v>
                </c:pt>
                <c:pt idx="11885">
                  <c:v>40036.0</c:v>
                </c:pt>
                <c:pt idx="11886">
                  <c:v>40037.0</c:v>
                </c:pt>
                <c:pt idx="11887">
                  <c:v>40038.0</c:v>
                </c:pt>
                <c:pt idx="11888">
                  <c:v>40039.0</c:v>
                </c:pt>
                <c:pt idx="11889">
                  <c:v>40042.0</c:v>
                </c:pt>
                <c:pt idx="11890">
                  <c:v>40043.0</c:v>
                </c:pt>
                <c:pt idx="11891">
                  <c:v>40044.0</c:v>
                </c:pt>
                <c:pt idx="11892">
                  <c:v>40045.0</c:v>
                </c:pt>
                <c:pt idx="11893">
                  <c:v>40046.0</c:v>
                </c:pt>
                <c:pt idx="11894">
                  <c:v>40049.0</c:v>
                </c:pt>
                <c:pt idx="11895">
                  <c:v>40050.0</c:v>
                </c:pt>
                <c:pt idx="11896">
                  <c:v>40051.0</c:v>
                </c:pt>
                <c:pt idx="11897">
                  <c:v>40052.0</c:v>
                </c:pt>
                <c:pt idx="11898">
                  <c:v>40053.0</c:v>
                </c:pt>
                <c:pt idx="11899">
                  <c:v>40056.0</c:v>
                </c:pt>
                <c:pt idx="11900">
                  <c:v>40057.0</c:v>
                </c:pt>
                <c:pt idx="11901">
                  <c:v>40058.0</c:v>
                </c:pt>
                <c:pt idx="11902">
                  <c:v>40059.0</c:v>
                </c:pt>
                <c:pt idx="11903">
                  <c:v>40060.0</c:v>
                </c:pt>
                <c:pt idx="11904">
                  <c:v>40064.0</c:v>
                </c:pt>
                <c:pt idx="11905">
                  <c:v>40065.0</c:v>
                </c:pt>
                <c:pt idx="11906">
                  <c:v>40066.0</c:v>
                </c:pt>
                <c:pt idx="11907">
                  <c:v>40067.0</c:v>
                </c:pt>
                <c:pt idx="11908">
                  <c:v>40070.0</c:v>
                </c:pt>
                <c:pt idx="11909">
                  <c:v>40071.0</c:v>
                </c:pt>
                <c:pt idx="11910">
                  <c:v>40072.0</c:v>
                </c:pt>
                <c:pt idx="11911">
                  <c:v>40073.0</c:v>
                </c:pt>
                <c:pt idx="11912">
                  <c:v>40074.0</c:v>
                </c:pt>
                <c:pt idx="11913">
                  <c:v>40077.0</c:v>
                </c:pt>
                <c:pt idx="11914">
                  <c:v>40078.0</c:v>
                </c:pt>
                <c:pt idx="11915">
                  <c:v>40079.0</c:v>
                </c:pt>
                <c:pt idx="11916">
                  <c:v>40080.0</c:v>
                </c:pt>
                <c:pt idx="11917">
                  <c:v>40081.0</c:v>
                </c:pt>
                <c:pt idx="11918">
                  <c:v>40084.0</c:v>
                </c:pt>
                <c:pt idx="11919">
                  <c:v>40085.0</c:v>
                </c:pt>
                <c:pt idx="11920">
                  <c:v>40086.0</c:v>
                </c:pt>
                <c:pt idx="11921">
                  <c:v>40087.0</c:v>
                </c:pt>
                <c:pt idx="11922">
                  <c:v>40088.0</c:v>
                </c:pt>
                <c:pt idx="11923">
                  <c:v>40091.0</c:v>
                </c:pt>
                <c:pt idx="11924">
                  <c:v>40092.0</c:v>
                </c:pt>
                <c:pt idx="11925">
                  <c:v>40093.0</c:v>
                </c:pt>
                <c:pt idx="11926">
                  <c:v>40094.0</c:v>
                </c:pt>
                <c:pt idx="11927">
                  <c:v>40095.0</c:v>
                </c:pt>
                <c:pt idx="11928">
                  <c:v>40099.0</c:v>
                </c:pt>
                <c:pt idx="11929">
                  <c:v>40100.0</c:v>
                </c:pt>
                <c:pt idx="11930">
                  <c:v>40101.0</c:v>
                </c:pt>
                <c:pt idx="11931">
                  <c:v>40102.0</c:v>
                </c:pt>
                <c:pt idx="11932">
                  <c:v>40105.0</c:v>
                </c:pt>
                <c:pt idx="11933">
                  <c:v>40106.0</c:v>
                </c:pt>
                <c:pt idx="11934">
                  <c:v>40107.0</c:v>
                </c:pt>
                <c:pt idx="11935">
                  <c:v>40108.0</c:v>
                </c:pt>
                <c:pt idx="11936">
                  <c:v>40109.0</c:v>
                </c:pt>
                <c:pt idx="11937">
                  <c:v>40112.0</c:v>
                </c:pt>
                <c:pt idx="11938">
                  <c:v>40113.0</c:v>
                </c:pt>
                <c:pt idx="11939">
                  <c:v>40114.0</c:v>
                </c:pt>
                <c:pt idx="11940">
                  <c:v>40115.0</c:v>
                </c:pt>
                <c:pt idx="11941">
                  <c:v>40116.0</c:v>
                </c:pt>
                <c:pt idx="11942">
                  <c:v>40119.0</c:v>
                </c:pt>
                <c:pt idx="11943">
                  <c:v>40120.0</c:v>
                </c:pt>
                <c:pt idx="11944">
                  <c:v>40121.0</c:v>
                </c:pt>
                <c:pt idx="11945">
                  <c:v>40122.0</c:v>
                </c:pt>
                <c:pt idx="11946">
                  <c:v>40123.0</c:v>
                </c:pt>
                <c:pt idx="11947">
                  <c:v>40126.0</c:v>
                </c:pt>
                <c:pt idx="11948">
                  <c:v>40127.0</c:v>
                </c:pt>
                <c:pt idx="11949">
                  <c:v>40129.0</c:v>
                </c:pt>
                <c:pt idx="11950">
                  <c:v>40130.0</c:v>
                </c:pt>
                <c:pt idx="11951">
                  <c:v>40133.0</c:v>
                </c:pt>
                <c:pt idx="11952">
                  <c:v>40134.0</c:v>
                </c:pt>
                <c:pt idx="11953">
                  <c:v>40135.0</c:v>
                </c:pt>
                <c:pt idx="11954">
                  <c:v>40136.0</c:v>
                </c:pt>
                <c:pt idx="11955">
                  <c:v>40137.0</c:v>
                </c:pt>
                <c:pt idx="11956">
                  <c:v>40140.0</c:v>
                </c:pt>
                <c:pt idx="11957">
                  <c:v>40141.0</c:v>
                </c:pt>
                <c:pt idx="11958">
                  <c:v>40142.0</c:v>
                </c:pt>
                <c:pt idx="11959">
                  <c:v>40144.0</c:v>
                </c:pt>
                <c:pt idx="11960">
                  <c:v>40147.0</c:v>
                </c:pt>
                <c:pt idx="11961">
                  <c:v>40148.0</c:v>
                </c:pt>
                <c:pt idx="11962">
                  <c:v>40149.0</c:v>
                </c:pt>
                <c:pt idx="11963">
                  <c:v>40150.0</c:v>
                </c:pt>
                <c:pt idx="11964">
                  <c:v>40151.0</c:v>
                </c:pt>
                <c:pt idx="11965">
                  <c:v>40154.0</c:v>
                </c:pt>
                <c:pt idx="11966">
                  <c:v>40155.0</c:v>
                </c:pt>
                <c:pt idx="11967">
                  <c:v>40156.0</c:v>
                </c:pt>
                <c:pt idx="11968">
                  <c:v>40157.0</c:v>
                </c:pt>
                <c:pt idx="11969">
                  <c:v>40158.0</c:v>
                </c:pt>
                <c:pt idx="11970">
                  <c:v>40161.0</c:v>
                </c:pt>
                <c:pt idx="11971">
                  <c:v>40162.0</c:v>
                </c:pt>
                <c:pt idx="11972">
                  <c:v>40163.0</c:v>
                </c:pt>
                <c:pt idx="11973">
                  <c:v>40164.0</c:v>
                </c:pt>
                <c:pt idx="11974">
                  <c:v>40165.0</c:v>
                </c:pt>
                <c:pt idx="11975">
                  <c:v>40168.0</c:v>
                </c:pt>
                <c:pt idx="11976">
                  <c:v>40169.0</c:v>
                </c:pt>
                <c:pt idx="11977">
                  <c:v>40170.0</c:v>
                </c:pt>
                <c:pt idx="11978">
                  <c:v>40171.0</c:v>
                </c:pt>
                <c:pt idx="11979">
                  <c:v>40175.0</c:v>
                </c:pt>
                <c:pt idx="11980">
                  <c:v>40176.0</c:v>
                </c:pt>
                <c:pt idx="11981">
                  <c:v>40177.0</c:v>
                </c:pt>
                <c:pt idx="11982">
                  <c:v>40178.0</c:v>
                </c:pt>
                <c:pt idx="11983">
                  <c:v>40182.0</c:v>
                </c:pt>
                <c:pt idx="11984">
                  <c:v>40183.0</c:v>
                </c:pt>
                <c:pt idx="11985">
                  <c:v>40184.0</c:v>
                </c:pt>
                <c:pt idx="11986">
                  <c:v>40185.0</c:v>
                </c:pt>
                <c:pt idx="11987">
                  <c:v>40186.0</c:v>
                </c:pt>
                <c:pt idx="11988">
                  <c:v>40189.0</c:v>
                </c:pt>
                <c:pt idx="11989">
                  <c:v>40190.0</c:v>
                </c:pt>
                <c:pt idx="11990">
                  <c:v>40191.0</c:v>
                </c:pt>
                <c:pt idx="11991">
                  <c:v>40192.0</c:v>
                </c:pt>
                <c:pt idx="11992">
                  <c:v>40193.0</c:v>
                </c:pt>
                <c:pt idx="11993">
                  <c:v>40197.0</c:v>
                </c:pt>
                <c:pt idx="11994">
                  <c:v>40198.0</c:v>
                </c:pt>
                <c:pt idx="11995">
                  <c:v>40199.0</c:v>
                </c:pt>
                <c:pt idx="11996">
                  <c:v>40200.0</c:v>
                </c:pt>
                <c:pt idx="11997">
                  <c:v>40203.0</c:v>
                </c:pt>
                <c:pt idx="11998">
                  <c:v>40204.0</c:v>
                </c:pt>
                <c:pt idx="11999">
                  <c:v>40205.0</c:v>
                </c:pt>
                <c:pt idx="12000">
                  <c:v>40206.0</c:v>
                </c:pt>
                <c:pt idx="12001">
                  <c:v>40207.0</c:v>
                </c:pt>
                <c:pt idx="12002">
                  <c:v>40210.0</c:v>
                </c:pt>
                <c:pt idx="12003">
                  <c:v>40211.0</c:v>
                </c:pt>
                <c:pt idx="12004">
                  <c:v>40212.0</c:v>
                </c:pt>
                <c:pt idx="12005">
                  <c:v>40213.0</c:v>
                </c:pt>
                <c:pt idx="12006">
                  <c:v>40214.0</c:v>
                </c:pt>
                <c:pt idx="12007">
                  <c:v>40217.0</c:v>
                </c:pt>
                <c:pt idx="12008">
                  <c:v>40218.0</c:v>
                </c:pt>
                <c:pt idx="12009">
                  <c:v>40219.0</c:v>
                </c:pt>
                <c:pt idx="12010">
                  <c:v>40220.0</c:v>
                </c:pt>
                <c:pt idx="12011">
                  <c:v>40221.0</c:v>
                </c:pt>
                <c:pt idx="12012">
                  <c:v>40225.0</c:v>
                </c:pt>
                <c:pt idx="12013">
                  <c:v>40226.0</c:v>
                </c:pt>
                <c:pt idx="12014">
                  <c:v>40227.0</c:v>
                </c:pt>
                <c:pt idx="12015">
                  <c:v>40228.0</c:v>
                </c:pt>
                <c:pt idx="12016">
                  <c:v>40231.0</c:v>
                </c:pt>
                <c:pt idx="12017">
                  <c:v>40232.0</c:v>
                </c:pt>
                <c:pt idx="12018">
                  <c:v>40233.0</c:v>
                </c:pt>
                <c:pt idx="12019">
                  <c:v>40234.0</c:v>
                </c:pt>
                <c:pt idx="12020">
                  <c:v>40235.0</c:v>
                </c:pt>
                <c:pt idx="12021">
                  <c:v>40238.0</c:v>
                </c:pt>
                <c:pt idx="12022">
                  <c:v>40239.0</c:v>
                </c:pt>
                <c:pt idx="12023">
                  <c:v>40240.0</c:v>
                </c:pt>
                <c:pt idx="12024">
                  <c:v>40241.0</c:v>
                </c:pt>
                <c:pt idx="12025">
                  <c:v>40242.0</c:v>
                </c:pt>
                <c:pt idx="12026">
                  <c:v>40245.0</c:v>
                </c:pt>
                <c:pt idx="12027">
                  <c:v>40246.0</c:v>
                </c:pt>
                <c:pt idx="12028">
                  <c:v>40247.0</c:v>
                </c:pt>
                <c:pt idx="12029">
                  <c:v>40248.0</c:v>
                </c:pt>
                <c:pt idx="12030">
                  <c:v>40249.0</c:v>
                </c:pt>
                <c:pt idx="12031">
                  <c:v>40252.0</c:v>
                </c:pt>
                <c:pt idx="12032">
                  <c:v>40253.0</c:v>
                </c:pt>
                <c:pt idx="12033">
                  <c:v>40254.0</c:v>
                </c:pt>
                <c:pt idx="12034">
                  <c:v>40255.0</c:v>
                </c:pt>
                <c:pt idx="12035">
                  <c:v>40256.0</c:v>
                </c:pt>
                <c:pt idx="12036">
                  <c:v>40259.0</c:v>
                </c:pt>
                <c:pt idx="12037">
                  <c:v>40260.0</c:v>
                </c:pt>
                <c:pt idx="12038">
                  <c:v>40261.0</c:v>
                </c:pt>
                <c:pt idx="12039">
                  <c:v>40262.0</c:v>
                </c:pt>
                <c:pt idx="12040">
                  <c:v>40263.0</c:v>
                </c:pt>
                <c:pt idx="12041">
                  <c:v>40266.0</c:v>
                </c:pt>
                <c:pt idx="12042">
                  <c:v>40267.0</c:v>
                </c:pt>
                <c:pt idx="12043">
                  <c:v>40268.0</c:v>
                </c:pt>
                <c:pt idx="12044">
                  <c:v>40269.0</c:v>
                </c:pt>
                <c:pt idx="12045">
                  <c:v>40270.0</c:v>
                </c:pt>
                <c:pt idx="12046">
                  <c:v>40273.0</c:v>
                </c:pt>
                <c:pt idx="12047">
                  <c:v>40274.0</c:v>
                </c:pt>
                <c:pt idx="12048">
                  <c:v>40275.0</c:v>
                </c:pt>
                <c:pt idx="12049">
                  <c:v>40276.0</c:v>
                </c:pt>
                <c:pt idx="12050">
                  <c:v>40277.0</c:v>
                </c:pt>
                <c:pt idx="12051">
                  <c:v>40280.0</c:v>
                </c:pt>
                <c:pt idx="12052">
                  <c:v>40281.0</c:v>
                </c:pt>
                <c:pt idx="12053">
                  <c:v>40282.0</c:v>
                </c:pt>
                <c:pt idx="12054">
                  <c:v>40283.0</c:v>
                </c:pt>
                <c:pt idx="12055">
                  <c:v>40284.0</c:v>
                </c:pt>
                <c:pt idx="12056">
                  <c:v>40287.0</c:v>
                </c:pt>
                <c:pt idx="12057">
                  <c:v>40288.0</c:v>
                </c:pt>
                <c:pt idx="12058">
                  <c:v>40289.0</c:v>
                </c:pt>
                <c:pt idx="12059">
                  <c:v>40290.0</c:v>
                </c:pt>
                <c:pt idx="12060">
                  <c:v>40291.0</c:v>
                </c:pt>
                <c:pt idx="12061">
                  <c:v>40294.0</c:v>
                </c:pt>
                <c:pt idx="12062">
                  <c:v>40295.0</c:v>
                </c:pt>
                <c:pt idx="12063">
                  <c:v>40296.0</c:v>
                </c:pt>
                <c:pt idx="12064">
                  <c:v>40297.0</c:v>
                </c:pt>
                <c:pt idx="12065">
                  <c:v>40298.0</c:v>
                </c:pt>
                <c:pt idx="12066">
                  <c:v>40301.0</c:v>
                </c:pt>
                <c:pt idx="12067">
                  <c:v>40302.0</c:v>
                </c:pt>
                <c:pt idx="12068">
                  <c:v>40303.0</c:v>
                </c:pt>
                <c:pt idx="12069">
                  <c:v>40304.0</c:v>
                </c:pt>
                <c:pt idx="12070">
                  <c:v>40305.0</c:v>
                </c:pt>
                <c:pt idx="12071">
                  <c:v>40308.0</c:v>
                </c:pt>
                <c:pt idx="12072">
                  <c:v>40309.0</c:v>
                </c:pt>
                <c:pt idx="12073">
                  <c:v>40310.0</c:v>
                </c:pt>
                <c:pt idx="12074">
                  <c:v>40311.0</c:v>
                </c:pt>
                <c:pt idx="12075">
                  <c:v>40312.0</c:v>
                </c:pt>
                <c:pt idx="12076">
                  <c:v>40315.0</c:v>
                </c:pt>
                <c:pt idx="12077">
                  <c:v>40316.0</c:v>
                </c:pt>
                <c:pt idx="12078">
                  <c:v>40317.0</c:v>
                </c:pt>
                <c:pt idx="12079">
                  <c:v>40318.0</c:v>
                </c:pt>
                <c:pt idx="12080">
                  <c:v>40319.0</c:v>
                </c:pt>
                <c:pt idx="12081">
                  <c:v>40322.0</c:v>
                </c:pt>
                <c:pt idx="12082">
                  <c:v>40323.0</c:v>
                </c:pt>
                <c:pt idx="12083">
                  <c:v>40324.0</c:v>
                </c:pt>
                <c:pt idx="12084">
                  <c:v>40325.0</c:v>
                </c:pt>
                <c:pt idx="12085">
                  <c:v>40326.0</c:v>
                </c:pt>
                <c:pt idx="12086">
                  <c:v>40330.0</c:v>
                </c:pt>
                <c:pt idx="12087">
                  <c:v>40331.0</c:v>
                </c:pt>
                <c:pt idx="12088">
                  <c:v>40332.0</c:v>
                </c:pt>
                <c:pt idx="12089">
                  <c:v>40333.0</c:v>
                </c:pt>
                <c:pt idx="12090">
                  <c:v>40336.0</c:v>
                </c:pt>
                <c:pt idx="12091">
                  <c:v>40337.0</c:v>
                </c:pt>
                <c:pt idx="12092">
                  <c:v>40338.0</c:v>
                </c:pt>
                <c:pt idx="12093">
                  <c:v>40339.0</c:v>
                </c:pt>
                <c:pt idx="12094">
                  <c:v>40340.0</c:v>
                </c:pt>
                <c:pt idx="12095">
                  <c:v>40343.0</c:v>
                </c:pt>
                <c:pt idx="12096">
                  <c:v>40344.0</c:v>
                </c:pt>
                <c:pt idx="12097">
                  <c:v>40345.0</c:v>
                </c:pt>
                <c:pt idx="12098">
                  <c:v>40346.0</c:v>
                </c:pt>
                <c:pt idx="12099">
                  <c:v>40347.0</c:v>
                </c:pt>
                <c:pt idx="12100">
                  <c:v>40350.0</c:v>
                </c:pt>
                <c:pt idx="12101">
                  <c:v>40351.0</c:v>
                </c:pt>
                <c:pt idx="12102">
                  <c:v>40352.0</c:v>
                </c:pt>
                <c:pt idx="12103">
                  <c:v>40353.0</c:v>
                </c:pt>
                <c:pt idx="12104">
                  <c:v>40354.0</c:v>
                </c:pt>
                <c:pt idx="12105">
                  <c:v>40357.0</c:v>
                </c:pt>
                <c:pt idx="12106">
                  <c:v>40358.0</c:v>
                </c:pt>
                <c:pt idx="12107">
                  <c:v>40359.0</c:v>
                </c:pt>
                <c:pt idx="12108">
                  <c:v>40360.0</c:v>
                </c:pt>
                <c:pt idx="12109">
                  <c:v>40361.0</c:v>
                </c:pt>
                <c:pt idx="12110">
                  <c:v>40365.0</c:v>
                </c:pt>
                <c:pt idx="12111">
                  <c:v>40366.0</c:v>
                </c:pt>
                <c:pt idx="12112">
                  <c:v>40367.0</c:v>
                </c:pt>
                <c:pt idx="12113">
                  <c:v>40368.0</c:v>
                </c:pt>
                <c:pt idx="12114">
                  <c:v>40371.0</c:v>
                </c:pt>
                <c:pt idx="12115">
                  <c:v>40372.0</c:v>
                </c:pt>
                <c:pt idx="12116">
                  <c:v>40373.0</c:v>
                </c:pt>
                <c:pt idx="12117">
                  <c:v>40374.0</c:v>
                </c:pt>
                <c:pt idx="12118">
                  <c:v>40375.0</c:v>
                </c:pt>
                <c:pt idx="12119">
                  <c:v>40378.0</c:v>
                </c:pt>
                <c:pt idx="12120">
                  <c:v>40379.0</c:v>
                </c:pt>
                <c:pt idx="12121">
                  <c:v>40380.0</c:v>
                </c:pt>
                <c:pt idx="12122">
                  <c:v>40381.0</c:v>
                </c:pt>
                <c:pt idx="12123">
                  <c:v>40382.0</c:v>
                </c:pt>
                <c:pt idx="12124">
                  <c:v>40385.0</c:v>
                </c:pt>
                <c:pt idx="12125">
                  <c:v>40386.0</c:v>
                </c:pt>
                <c:pt idx="12126">
                  <c:v>40387.0</c:v>
                </c:pt>
                <c:pt idx="12127">
                  <c:v>40388.0</c:v>
                </c:pt>
                <c:pt idx="12128">
                  <c:v>40389.0</c:v>
                </c:pt>
                <c:pt idx="12129">
                  <c:v>40392.0</c:v>
                </c:pt>
                <c:pt idx="12130">
                  <c:v>40393.0</c:v>
                </c:pt>
                <c:pt idx="12131">
                  <c:v>40394.0</c:v>
                </c:pt>
                <c:pt idx="12132">
                  <c:v>40395.0</c:v>
                </c:pt>
                <c:pt idx="12133">
                  <c:v>40396.0</c:v>
                </c:pt>
                <c:pt idx="12134">
                  <c:v>40399.0</c:v>
                </c:pt>
                <c:pt idx="12135">
                  <c:v>40400.0</c:v>
                </c:pt>
                <c:pt idx="12136">
                  <c:v>40401.0</c:v>
                </c:pt>
                <c:pt idx="12137">
                  <c:v>40402.0</c:v>
                </c:pt>
                <c:pt idx="12138">
                  <c:v>40403.0</c:v>
                </c:pt>
                <c:pt idx="12139">
                  <c:v>40406.0</c:v>
                </c:pt>
                <c:pt idx="12140">
                  <c:v>40407.0</c:v>
                </c:pt>
                <c:pt idx="12141">
                  <c:v>40408.0</c:v>
                </c:pt>
                <c:pt idx="12142">
                  <c:v>40409.0</c:v>
                </c:pt>
                <c:pt idx="12143">
                  <c:v>40410.0</c:v>
                </c:pt>
                <c:pt idx="12144">
                  <c:v>40413.0</c:v>
                </c:pt>
                <c:pt idx="12145">
                  <c:v>40414.0</c:v>
                </c:pt>
                <c:pt idx="12146">
                  <c:v>40415.0</c:v>
                </c:pt>
                <c:pt idx="12147">
                  <c:v>40416.0</c:v>
                </c:pt>
                <c:pt idx="12148">
                  <c:v>40417.0</c:v>
                </c:pt>
                <c:pt idx="12149">
                  <c:v>40420.0</c:v>
                </c:pt>
                <c:pt idx="12150">
                  <c:v>40421.0</c:v>
                </c:pt>
                <c:pt idx="12151">
                  <c:v>40422.0</c:v>
                </c:pt>
                <c:pt idx="12152">
                  <c:v>40423.0</c:v>
                </c:pt>
                <c:pt idx="12153">
                  <c:v>40424.0</c:v>
                </c:pt>
                <c:pt idx="12154">
                  <c:v>40428.0</c:v>
                </c:pt>
                <c:pt idx="12155">
                  <c:v>40429.0</c:v>
                </c:pt>
                <c:pt idx="12156">
                  <c:v>40430.0</c:v>
                </c:pt>
                <c:pt idx="12157">
                  <c:v>40431.0</c:v>
                </c:pt>
                <c:pt idx="12158">
                  <c:v>40434.0</c:v>
                </c:pt>
                <c:pt idx="12159">
                  <c:v>40435.0</c:v>
                </c:pt>
                <c:pt idx="12160">
                  <c:v>40436.0</c:v>
                </c:pt>
                <c:pt idx="12161">
                  <c:v>40437.0</c:v>
                </c:pt>
                <c:pt idx="12162">
                  <c:v>40438.0</c:v>
                </c:pt>
                <c:pt idx="12163">
                  <c:v>40441.0</c:v>
                </c:pt>
                <c:pt idx="12164">
                  <c:v>40442.0</c:v>
                </c:pt>
                <c:pt idx="12165">
                  <c:v>40443.0</c:v>
                </c:pt>
                <c:pt idx="12166">
                  <c:v>40444.0</c:v>
                </c:pt>
                <c:pt idx="12167">
                  <c:v>40445.0</c:v>
                </c:pt>
                <c:pt idx="12168">
                  <c:v>40448.0</c:v>
                </c:pt>
                <c:pt idx="12169">
                  <c:v>40449.0</c:v>
                </c:pt>
                <c:pt idx="12170">
                  <c:v>40450.0</c:v>
                </c:pt>
                <c:pt idx="12171">
                  <c:v>40451.0</c:v>
                </c:pt>
                <c:pt idx="12172">
                  <c:v>40452.0</c:v>
                </c:pt>
                <c:pt idx="12173">
                  <c:v>40455.0</c:v>
                </c:pt>
                <c:pt idx="12174">
                  <c:v>40456.0</c:v>
                </c:pt>
                <c:pt idx="12175">
                  <c:v>40457.0</c:v>
                </c:pt>
                <c:pt idx="12176">
                  <c:v>40458.0</c:v>
                </c:pt>
                <c:pt idx="12177">
                  <c:v>40459.0</c:v>
                </c:pt>
                <c:pt idx="12178">
                  <c:v>40463.0</c:v>
                </c:pt>
                <c:pt idx="12179">
                  <c:v>40464.0</c:v>
                </c:pt>
                <c:pt idx="12180">
                  <c:v>40465.0</c:v>
                </c:pt>
                <c:pt idx="12181">
                  <c:v>40466.0</c:v>
                </c:pt>
                <c:pt idx="12182">
                  <c:v>40469.0</c:v>
                </c:pt>
                <c:pt idx="12183">
                  <c:v>40470.0</c:v>
                </c:pt>
                <c:pt idx="12184">
                  <c:v>40471.0</c:v>
                </c:pt>
                <c:pt idx="12185">
                  <c:v>40472.0</c:v>
                </c:pt>
                <c:pt idx="12186">
                  <c:v>40473.0</c:v>
                </c:pt>
                <c:pt idx="12187">
                  <c:v>40476.0</c:v>
                </c:pt>
                <c:pt idx="12188">
                  <c:v>40477.0</c:v>
                </c:pt>
                <c:pt idx="12189">
                  <c:v>40478.0</c:v>
                </c:pt>
                <c:pt idx="12190">
                  <c:v>40479.0</c:v>
                </c:pt>
                <c:pt idx="12191">
                  <c:v>40480.0</c:v>
                </c:pt>
                <c:pt idx="12192">
                  <c:v>40483.0</c:v>
                </c:pt>
                <c:pt idx="12193">
                  <c:v>40484.0</c:v>
                </c:pt>
                <c:pt idx="12194">
                  <c:v>40485.0</c:v>
                </c:pt>
                <c:pt idx="12195">
                  <c:v>40486.0</c:v>
                </c:pt>
                <c:pt idx="12196">
                  <c:v>40487.0</c:v>
                </c:pt>
                <c:pt idx="12197">
                  <c:v>40490.0</c:v>
                </c:pt>
                <c:pt idx="12198">
                  <c:v>40491.0</c:v>
                </c:pt>
                <c:pt idx="12199">
                  <c:v>40492.0</c:v>
                </c:pt>
                <c:pt idx="12200">
                  <c:v>40494.0</c:v>
                </c:pt>
                <c:pt idx="12201">
                  <c:v>40497.0</c:v>
                </c:pt>
                <c:pt idx="12202">
                  <c:v>40498.0</c:v>
                </c:pt>
                <c:pt idx="12203">
                  <c:v>40499.0</c:v>
                </c:pt>
                <c:pt idx="12204">
                  <c:v>40500.0</c:v>
                </c:pt>
                <c:pt idx="12205">
                  <c:v>40501.0</c:v>
                </c:pt>
                <c:pt idx="12206">
                  <c:v>40504.0</c:v>
                </c:pt>
                <c:pt idx="12207">
                  <c:v>40505.0</c:v>
                </c:pt>
                <c:pt idx="12208">
                  <c:v>40506.0</c:v>
                </c:pt>
                <c:pt idx="12209">
                  <c:v>40508.0</c:v>
                </c:pt>
                <c:pt idx="12210">
                  <c:v>40511.0</c:v>
                </c:pt>
                <c:pt idx="12211">
                  <c:v>40512.0</c:v>
                </c:pt>
                <c:pt idx="12212">
                  <c:v>40513.0</c:v>
                </c:pt>
                <c:pt idx="12213">
                  <c:v>40514.0</c:v>
                </c:pt>
                <c:pt idx="12214">
                  <c:v>40515.0</c:v>
                </c:pt>
                <c:pt idx="12215">
                  <c:v>40518.0</c:v>
                </c:pt>
                <c:pt idx="12216">
                  <c:v>40519.0</c:v>
                </c:pt>
                <c:pt idx="12217">
                  <c:v>40520.0</c:v>
                </c:pt>
                <c:pt idx="12218">
                  <c:v>40521.0</c:v>
                </c:pt>
                <c:pt idx="12219">
                  <c:v>40522.0</c:v>
                </c:pt>
                <c:pt idx="12220">
                  <c:v>40525.0</c:v>
                </c:pt>
                <c:pt idx="12221">
                  <c:v>40526.0</c:v>
                </c:pt>
                <c:pt idx="12222">
                  <c:v>40527.0</c:v>
                </c:pt>
                <c:pt idx="12223">
                  <c:v>40528.0</c:v>
                </c:pt>
                <c:pt idx="12224">
                  <c:v>40529.0</c:v>
                </c:pt>
                <c:pt idx="12225">
                  <c:v>40532.0</c:v>
                </c:pt>
                <c:pt idx="12226">
                  <c:v>40533.0</c:v>
                </c:pt>
                <c:pt idx="12227">
                  <c:v>40534.0</c:v>
                </c:pt>
                <c:pt idx="12228">
                  <c:v>40535.0</c:v>
                </c:pt>
                <c:pt idx="12229">
                  <c:v>40539.0</c:v>
                </c:pt>
                <c:pt idx="12230">
                  <c:v>40540.0</c:v>
                </c:pt>
                <c:pt idx="12231">
                  <c:v>40541.0</c:v>
                </c:pt>
                <c:pt idx="12232">
                  <c:v>40542.0</c:v>
                </c:pt>
                <c:pt idx="12233">
                  <c:v>40543.0</c:v>
                </c:pt>
                <c:pt idx="12234">
                  <c:v>40546.0</c:v>
                </c:pt>
                <c:pt idx="12235">
                  <c:v>40547.0</c:v>
                </c:pt>
                <c:pt idx="12236">
                  <c:v>40548.0</c:v>
                </c:pt>
                <c:pt idx="12237">
                  <c:v>40549.0</c:v>
                </c:pt>
                <c:pt idx="12238">
                  <c:v>40550.0</c:v>
                </c:pt>
                <c:pt idx="12239">
                  <c:v>40553.0</c:v>
                </c:pt>
                <c:pt idx="12240">
                  <c:v>40554.0</c:v>
                </c:pt>
                <c:pt idx="12241">
                  <c:v>40555.0</c:v>
                </c:pt>
                <c:pt idx="12242">
                  <c:v>40556.0</c:v>
                </c:pt>
                <c:pt idx="12243">
                  <c:v>40557.0</c:v>
                </c:pt>
                <c:pt idx="12244">
                  <c:v>40561.0</c:v>
                </c:pt>
                <c:pt idx="12245">
                  <c:v>40562.0</c:v>
                </c:pt>
                <c:pt idx="12246">
                  <c:v>40563.0</c:v>
                </c:pt>
                <c:pt idx="12247">
                  <c:v>40564.0</c:v>
                </c:pt>
                <c:pt idx="12248">
                  <c:v>40567.0</c:v>
                </c:pt>
                <c:pt idx="12249">
                  <c:v>40568.0</c:v>
                </c:pt>
                <c:pt idx="12250">
                  <c:v>40569.0</c:v>
                </c:pt>
                <c:pt idx="12251">
                  <c:v>40570.0</c:v>
                </c:pt>
                <c:pt idx="12252">
                  <c:v>40571.0</c:v>
                </c:pt>
                <c:pt idx="12253">
                  <c:v>40574.0</c:v>
                </c:pt>
                <c:pt idx="12254">
                  <c:v>40575.0</c:v>
                </c:pt>
                <c:pt idx="12255">
                  <c:v>40576.0</c:v>
                </c:pt>
                <c:pt idx="12256">
                  <c:v>40577.0</c:v>
                </c:pt>
                <c:pt idx="12257">
                  <c:v>40578.0</c:v>
                </c:pt>
                <c:pt idx="12258">
                  <c:v>40581.0</c:v>
                </c:pt>
                <c:pt idx="12259">
                  <c:v>40582.0</c:v>
                </c:pt>
                <c:pt idx="12260">
                  <c:v>40583.0</c:v>
                </c:pt>
                <c:pt idx="12261">
                  <c:v>40584.0</c:v>
                </c:pt>
                <c:pt idx="12262">
                  <c:v>40585.0</c:v>
                </c:pt>
                <c:pt idx="12263">
                  <c:v>40588.0</c:v>
                </c:pt>
                <c:pt idx="12264">
                  <c:v>40589.0</c:v>
                </c:pt>
                <c:pt idx="12265">
                  <c:v>40590.0</c:v>
                </c:pt>
                <c:pt idx="12266">
                  <c:v>40591.0</c:v>
                </c:pt>
                <c:pt idx="12267">
                  <c:v>40592.0</c:v>
                </c:pt>
                <c:pt idx="12268">
                  <c:v>40596.0</c:v>
                </c:pt>
                <c:pt idx="12269">
                  <c:v>40597.0</c:v>
                </c:pt>
                <c:pt idx="12270">
                  <c:v>40598.0</c:v>
                </c:pt>
                <c:pt idx="12271">
                  <c:v>40599.0</c:v>
                </c:pt>
                <c:pt idx="12272">
                  <c:v>40602.0</c:v>
                </c:pt>
                <c:pt idx="12273">
                  <c:v>40603.0</c:v>
                </c:pt>
                <c:pt idx="12274">
                  <c:v>40604.0</c:v>
                </c:pt>
                <c:pt idx="12275">
                  <c:v>40605.0</c:v>
                </c:pt>
                <c:pt idx="12276">
                  <c:v>40606.0</c:v>
                </c:pt>
                <c:pt idx="12277">
                  <c:v>40609.0</c:v>
                </c:pt>
                <c:pt idx="12278">
                  <c:v>40610.0</c:v>
                </c:pt>
                <c:pt idx="12279">
                  <c:v>40611.0</c:v>
                </c:pt>
                <c:pt idx="12280">
                  <c:v>40612.0</c:v>
                </c:pt>
                <c:pt idx="12281">
                  <c:v>40613.0</c:v>
                </c:pt>
                <c:pt idx="12282">
                  <c:v>40616.0</c:v>
                </c:pt>
                <c:pt idx="12283">
                  <c:v>40617.0</c:v>
                </c:pt>
                <c:pt idx="12284">
                  <c:v>40618.0</c:v>
                </c:pt>
                <c:pt idx="12285">
                  <c:v>40619.0</c:v>
                </c:pt>
                <c:pt idx="12286">
                  <c:v>40620.0</c:v>
                </c:pt>
                <c:pt idx="12287">
                  <c:v>40623.0</c:v>
                </c:pt>
                <c:pt idx="12288">
                  <c:v>40624.0</c:v>
                </c:pt>
                <c:pt idx="12289">
                  <c:v>40625.0</c:v>
                </c:pt>
                <c:pt idx="12290">
                  <c:v>40626.0</c:v>
                </c:pt>
                <c:pt idx="12291">
                  <c:v>40627.0</c:v>
                </c:pt>
                <c:pt idx="12292">
                  <c:v>40630.0</c:v>
                </c:pt>
                <c:pt idx="12293">
                  <c:v>40631.0</c:v>
                </c:pt>
                <c:pt idx="12294">
                  <c:v>40632.0</c:v>
                </c:pt>
                <c:pt idx="12295">
                  <c:v>40633.0</c:v>
                </c:pt>
                <c:pt idx="12296">
                  <c:v>40634.0</c:v>
                </c:pt>
                <c:pt idx="12297">
                  <c:v>40637.0</c:v>
                </c:pt>
                <c:pt idx="12298">
                  <c:v>40638.0</c:v>
                </c:pt>
                <c:pt idx="12299">
                  <c:v>40639.0</c:v>
                </c:pt>
                <c:pt idx="12300">
                  <c:v>40640.0</c:v>
                </c:pt>
                <c:pt idx="12301">
                  <c:v>40641.0</c:v>
                </c:pt>
                <c:pt idx="12302">
                  <c:v>40644.0</c:v>
                </c:pt>
                <c:pt idx="12303">
                  <c:v>40645.0</c:v>
                </c:pt>
                <c:pt idx="12304">
                  <c:v>40646.0</c:v>
                </c:pt>
                <c:pt idx="12305">
                  <c:v>40647.0</c:v>
                </c:pt>
                <c:pt idx="12306">
                  <c:v>40648.0</c:v>
                </c:pt>
                <c:pt idx="12307">
                  <c:v>40651.0</c:v>
                </c:pt>
                <c:pt idx="12308">
                  <c:v>40652.0</c:v>
                </c:pt>
                <c:pt idx="12309">
                  <c:v>40653.0</c:v>
                </c:pt>
                <c:pt idx="12310">
                  <c:v>40654.0</c:v>
                </c:pt>
                <c:pt idx="12311">
                  <c:v>40658.0</c:v>
                </c:pt>
                <c:pt idx="12312">
                  <c:v>40659.0</c:v>
                </c:pt>
                <c:pt idx="12313">
                  <c:v>40660.0</c:v>
                </c:pt>
                <c:pt idx="12314">
                  <c:v>40661.0</c:v>
                </c:pt>
                <c:pt idx="12315">
                  <c:v>40662.0</c:v>
                </c:pt>
                <c:pt idx="12316">
                  <c:v>40665.0</c:v>
                </c:pt>
                <c:pt idx="12317">
                  <c:v>40666.0</c:v>
                </c:pt>
                <c:pt idx="12318">
                  <c:v>40667.0</c:v>
                </c:pt>
                <c:pt idx="12319">
                  <c:v>40668.0</c:v>
                </c:pt>
                <c:pt idx="12320">
                  <c:v>40669.0</c:v>
                </c:pt>
                <c:pt idx="12321">
                  <c:v>40672.0</c:v>
                </c:pt>
                <c:pt idx="12322">
                  <c:v>40673.0</c:v>
                </c:pt>
                <c:pt idx="12323">
                  <c:v>40674.0</c:v>
                </c:pt>
                <c:pt idx="12324">
                  <c:v>40675.0</c:v>
                </c:pt>
                <c:pt idx="12325">
                  <c:v>40676.0</c:v>
                </c:pt>
                <c:pt idx="12326">
                  <c:v>40679.0</c:v>
                </c:pt>
                <c:pt idx="12327">
                  <c:v>40680.0</c:v>
                </c:pt>
                <c:pt idx="12328">
                  <c:v>40681.0</c:v>
                </c:pt>
                <c:pt idx="12329">
                  <c:v>40682.0</c:v>
                </c:pt>
                <c:pt idx="12330">
                  <c:v>40683.0</c:v>
                </c:pt>
                <c:pt idx="12331">
                  <c:v>40686.0</c:v>
                </c:pt>
                <c:pt idx="12332">
                  <c:v>40687.0</c:v>
                </c:pt>
                <c:pt idx="12333">
                  <c:v>40688.0</c:v>
                </c:pt>
                <c:pt idx="12334">
                  <c:v>40689.0</c:v>
                </c:pt>
                <c:pt idx="12335">
                  <c:v>40690.0</c:v>
                </c:pt>
                <c:pt idx="12336">
                  <c:v>40694.0</c:v>
                </c:pt>
                <c:pt idx="12337">
                  <c:v>40695.0</c:v>
                </c:pt>
                <c:pt idx="12338">
                  <c:v>40696.0</c:v>
                </c:pt>
                <c:pt idx="12339">
                  <c:v>40697.0</c:v>
                </c:pt>
                <c:pt idx="12340">
                  <c:v>40700.0</c:v>
                </c:pt>
                <c:pt idx="12341">
                  <c:v>40701.0</c:v>
                </c:pt>
                <c:pt idx="12342">
                  <c:v>40702.0</c:v>
                </c:pt>
                <c:pt idx="12343">
                  <c:v>40703.0</c:v>
                </c:pt>
                <c:pt idx="12344">
                  <c:v>40704.0</c:v>
                </c:pt>
                <c:pt idx="12345">
                  <c:v>40707.0</c:v>
                </c:pt>
                <c:pt idx="12346">
                  <c:v>40708.0</c:v>
                </c:pt>
                <c:pt idx="12347">
                  <c:v>40709.0</c:v>
                </c:pt>
                <c:pt idx="12348">
                  <c:v>40710.0</c:v>
                </c:pt>
                <c:pt idx="12349">
                  <c:v>40711.0</c:v>
                </c:pt>
                <c:pt idx="12350">
                  <c:v>40714.0</c:v>
                </c:pt>
                <c:pt idx="12351">
                  <c:v>40715.0</c:v>
                </c:pt>
                <c:pt idx="12352">
                  <c:v>40716.0</c:v>
                </c:pt>
                <c:pt idx="12353">
                  <c:v>40717.0</c:v>
                </c:pt>
                <c:pt idx="12354">
                  <c:v>40718.0</c:v>
                </c:pt>
                <c:pt idx="12355">
                  <c:v>40721.0</c:v>
                </c:pt>
                <c:pt idx="12356">
                  <c:v>40722.0</c:v>
                </c:pt>
                <c:pt idx="12357">
                  <c:v>40723.0</c:v>
                </c:pt>
                <c:pt idx="12358">
                  <c:v>40724.0</c:v>
                </c:pt>
                <c:pt idx="12359">
                  <c:v>40725.0</c:v>
                </c:pt>
                <c:pt idx="12360">
                  <c:v>40729.0</c:v>
                </c:pt>
                <c:pt idx="12361">
                  <c:v>40730.0</c:v>
                </c:pt>
                <c:pt idx="12362">
                  <c:v>40731.0</c:v>
                </c:pt>
                <c:pt idx="12363">
                  <c:v>40732.0</c:v>
                </c:pt>
                <c:pt idx="12364">
                  <c:v>40735.0</c:v>
                </c:pt>
                <c:pt idx="12365">
                  <c:v>40736.0</c:v>
                </c:pt>
                <c:pt idx="12366">
                  <c:v>40737.0</c:v>
                </c:pt>
                <c:pt idx="12367">
                  <c:v>40738.0</c:v>
                </c:pt>
                <c:pt idx="12368">
                  <c:v>40739.0</c:v>
                </c:pt>
                <c:pt idx="12369">
                  <c:v>40742.0</c:v>
                </c:pt>
                <c:pt idx="12370">
                  <c:v>40743.0</c:v>
                </c:pt>
                <c:pt idx="12371">
                  <c:v>40744.0</c:v>
                </c:pt>
                <c:pt idx="12372">
                  <c:v>40745.0</c:v>
                </c:pt>
                <c:pt idx="12373">
                  <c:v>40746.0</c:v>
                </c:pt>
                <c:pt idx="12374">
                  <c:v>40749.0</c:v>
                </c:pt>
                <c:pt idx="12375">
                  <c:v>40750.0</c:v>
                </c:pt>
                <c:pt idx="12376">
                  <c:v>40751.0</c:v>
                </c:pt>
                <c:pt idx="12377">
                  <c:v>40752.0</c:v>
                </c:pt>
                <c:pt idx="12378">
                  <c:v>40753.0</c:v>
                </c:pt>
                <c:pt idx="12379">
                  <c:v>40756.0</c:v>
                </c:pt>
                <c:pt idx="12380">
                  <c:v>40757.0</c:v>
                </c:pt>
                <c:pt idx="12381">
                  <c:v>40758.0</c:v>
                </c:pt>
                <c:pt idx="12382">
                  <c:v>40759.0</c:v>
                </c:pt>
                <c:pt idx="12383">
                  <c:v>40760.0</c:v>
                </c:pt>
                <c:pt idx="12384">
                  <c:v>40763.0</c:v>
                </c:pt>
                <c:pt idx="12385">
                  <c:v>40764.0</c:v>
                </c:pt>
                <c:pt idx="12386">
                  <c:v>40765.0</c:v>
                </c:pt>
                <c:pt idx="12387">
                  <c:v>40766.0</c:v>
                </c:pt>
                <c:pt idx="12388">
                  <c:v>40767.0</c:v>
                </c:pt>
                <c:pt idx="12389">
                  <c:v>40770.0</c:v>
                </c:pt>
                <c:pt idx="12390">
                  <c:v>40771.0</c:v>
                </c:pt>
                <c:pt idx="12391">
                  <c:v>40772.0</c:v>
                </c:pt>
                <c:pt idx="12392">
                  <c:v>40773.0</c:v>
                </c:pt>
                <c:pt idx="12393">
                  <c:v>40774.0</c:v>
                </c:pt>
                <c:pt idx="12394">
                  <c:v>40777.0</c:v>
                </c:pt>
                <c:pt idx="12395">
                  <c:v>40778.0</c:v>
                </c:pt>
                <c:pt idx="12396">
                  <c:v>40779.0</c:v>
                </c:pt>
                <c:pt idx="12397">
                  <c:v>40780.0</c:v>
                </c:pt>
                <c:pt idx="12398">
                  <c:v>40781.0</c:v>
                </c:pt>
                <c:pt idx="12399">
                  <c:v>40784.0</c:v>
                </c:pt>
                <c:pt idx="12400">
                  <c:v>40785.0</c:v>
                </c:pt>
                <c:pt idx="12401">
                  <c:v>40786.0</c:v>
                </c:pt>
                <c:pt idx="12402">
                  <c:v>40787.0</c:v>
                </c:pt>
                <c:pt idx="12403">
                  <c:v>40788.0</c:v>
                </c:pt>
                <c:pt idx="12404">
                  <c:v>40792.0</c:v>
                </c:pt>
                <c:pt idx="12405">
                  <c:v>40793.0</c:v>
                </c:pt>
                <c:pt idx="12406">
                  <c:v>40794.0</c:v>
                </c:pt>
                <c:pt idx="12407">
                  <c:v>40795.0</c:v>
                </c:pt>
                <c:pt idx="12408">
                  <c:v>40798.0</c:v>
                </c:pt>
                <c:pt idx="12409">
                  <c:v>40799.0</c:v>
                </c:pt>
                <c:pt idx="12410">
                  <c:v>40800.0</c:v>
                </c:pt>
                <c:pt idx="12411">
                  <c:v>40801.0</c:v>
                </c:pt>
                <c:pt idx="12412">
                  <c:v>40802.0</c:v>
                </c:pt>
                <c:pt idx="12413">
                  <c:v>40805.0</c:v>
                </c:pt>
                <c:pt idx="12414">
                  <c:v>40806.0</c:v>
                </c:pt>
                <c:pt idx="12415">
                  <c:v>40807.0</c:v>
                </c:pt>
                <c:pt idx="12416">
                  <c:v>40808.0</c:v>
                </c:pt>
                <c:pt idx="12417">
                  <c:v>40809.0</c:v>
                </c:pt>
                <c:pt idx="12418">
                  <c:v>40812.0</c:v>
                </c:pt>
                <c:pt idx="12419">
                  <c:v>40813.0</c:v>
                </c:pt>
                <c:pt idx="12420">
                  <c:v>40814.0</c:v>
                </c:pt>
                <c:pt idx="12421">
                  <c:v>40815.0</c:v>
                </c:pt>
                <c:pt idx="12422">
                  <c:v>40816.0</c:v>
                </c:pt>
                <c:pt idx="12423">
                  <c:v>40819.0</c:v>
                </c:pt>
                <c:pt idx="12424">
                  <c:v>40820.0</c:v>
                </c:pt>
                <c:pt idx="12425">
                  <c:v>40821.0</c:v>
                </c:pt>
                <c:pt idx="12426">
                  <c:v>40822.0</c:v>
                </c:pt>
                <c:pt idx="12427">
                  <c:v>40823.0</c:v>
                </c:pt>
                <c:pt idx="12428">
                  <c:v>40827.0</c:v>
                </c:pt>
                <c:pt idx="12429">
                  <c:v>40828.0</c:v>
                </c:pt>
                <c:pt idx="12430">
                  <c:v>40829.0</c:v>
                </c:pt>
                <c:pt idx="12431">
                  <c:v>40830.0</c:v>
                </c:pt>
                <c:pt idx="12432">
                  <c:v>40833.0</c:v>
                </c:pt>
                <c:pt idx="12433">
                  <c:v>40834.0</c:v>
                </c:pt>
                <c:pt idx="12434">
                  <c:v>40835.0</c:v>
                </c:pt>
                <c:pt idx="12435">
                  <c:v>40836.0</c:v>
                </c:pt>
                <c:pt idx="12436">
                  <c:v>40837.0</c:v>
                </c:pt>
                <c:pt idx="12437">
                  <c:v>40840.0</c:v>
                </c:pt>
                <c:pt idx="12438">
                  <c:v>40841.0</c:v>
                </c:pt>
                <c:pt idx="12439">
                  <c:v>40842.0</c:v>
                </c:pt>
                <c:pt idx="12440">
                  <c:v>40843.0</c:v>
                </c:pt>
                <c:pt idx="12441">
                  <c:v>40844.0</c:v>
                </c:pt>
                <c:pt idx="12442">
                  <c:v>40847.0</c:v>
                </c:pt>
                <c:pt idx="12443">
                  <c:v>40848.0</c:v>
                </c:pt>
                <c:pt idx="12444">
                  <c:v>40849.0</c:v>
                </c:pt>
                <c:pt idx="12445">
                  <c:v>40850.0</c:v>
                </c:pt>
                <c:pt idx="12446">
                  <c:v>40851.0</c:v>
                </c:pt>
                <c:pt idx="12447">
                  <c:v>40854.0</c:v>
                </c:pt>
                <c:pt idx="12448">
                  <c:v>40855.0</c:v>
                </c:pt>
                <c:pt idx="12449">
                  <c:v>40856.0</c:v>
                </c:pt>
                <c:pt idx="12450">
                  <c:v>40857.0</c:v>
                </c:pt>
                <c:pt idx="12451">
                  <c:v>40861.0</c:v>
                </c:pt>
                <c:pt idx="12452">
                  <c:v>40862.0</c:v>
                </c:pt>
                <c:pt idx="12453">
                  <c:v>40863.0</c:v>
                </c:pt>
                <c:pt idx="12454">
                  <c:v>40864.0</c:v>
                </c:pt>
                <c:pt idx="12455">
                  <c:v>40865.0</c:v>
                </c:pt>
                <c:pt idx="12456">
                  <c:v>40868.0</c:v>
                </c:pt>
                <c:pt idx="12457">
                  <c:v>40869.0</c:v>
                </c:pt>
                <c:pt idx="12458">
                  <c:v>40870.0</c:v>
                </c:pt>
                <c:pt idx="12459">
                  <c:v>40872.0</c:v>
                </c:pt>
                <c:pt idx="12460">
                  <c:v>40875.0</c:v>
                </c:pt>
                <c:pt idx="12461">
                  <c:v>40876.0</c:v>
                </c:pt>
                <c:pt idx="12462">
                  <c:v>40877.0</c:v>
                </c:pt>
                <c:pt idx="12463">
                  <c:v>40878.0</c:v>
                </c:pt>
                <c:pt idx="12464">
                  <c:v>40879.0</c:v>
                </c:pt>
                <c:pt idx="12465">
                  <c:v>40882.0</c:v>
                </c:pt>
                <c:pt idx="12466">
                  <c:v>40883.0</c:v>
                </c:pt>
                <c:pt idx="12467">
                  <c:v>40884.0</c:v>
                </c:pt>
                <c:pt idx="12468">
                  <c:v>40885.0</c:v>
                </c:pt>
                <c:pt idx="12469">
                  <c:v>40886.0</c:v>
                </c:pt>
                <c:pt idx="12470">
                  <c:v>40889.0</c:v>
                </c:pt>
                <c:pt idx="12471">
                  <c:v>40890.0</c:v>
                </c:pt>
                <c:pt idx="12472">
                  <c:v>40891.0</c:v>
                </c:pt>
                <c:pt idx="12473">
                  <c:v>40892.0</c:v>
                </c:pt>
                <c:pt idx="12474">
                  <c:v>40893.0</c:v>
                </c:pt>
                <c:pt idx="12475">
                  <c:v>40896.0</c:v>
                </c:pt>
                <c:pt idx="12476">
                  <c:v>40897.0</c:v>
                </c:pt>
                <c:pt idx="12477">
                  <c:v>40898.0</c:v>
                </c:pt>
                <c:pt idx="12478">
                  <c:v>40899.0</c:v>
                </c:pt>
                <c:pt idx="12479">
                  <c:v>40900.0</c:v>
                </c:pt>
                <c:pt idx="12480">
                  <c:v>40904.0</c:v>
                </c:pt>
                <c:pt idx="12481">
                  <c:v>40905.0</c:v>
                </c:pt>
                <c:pt idx="12482">
                  <c:v>40906.0</c:v>
                </c:pt>
                <c:pt idx="12483">
                  <c:v>40907.0</c:v>
                </c:pt>
                <c:pt idx="12484">
                  <c:v>40911.0</c:v>
                </c:pt>
                <c:pt idx="12485">
                  <c:v>40912.0</c:v>
                </c:pt>
                <c:pt idx="12486">
                  <c:v>40913.0</c:v>
                </c:pt>
                <c:pt idx="12487">
                  <c:v>40914.0</c:v>
                </c:pt>
                <c:pt idx="12488">
                  <c:v>40917.0</c:v>
                </c:pt>
                <c:pt idx="12489">
                  <c:v>40918.0</c:v>
                </c:pt>
                <c:pt idx="12490">
                  <c:v>40919.0</c:v>
                </c:pt>
                <c:pt idx="12491">
                  <c:v>40920.0</c:v>
                </c:pt>
                <c:pt idx="12492">
                  <c:v>40921.0</c:v>
                </c:pt>
                <c:pt idx="12493">
                  <c:v>40925.0</c:v>
                </c:pt>
                <c:pt idx="12494">
                  <c:v>40926.0</c:v>
                </c:pt>
                <c:pt idx="12495">
                  <c:v>40927.0</c:v>
                </c:pt>
                <c:pt idx="12496">
                  <c:v>40928.0</c:v>
                </c:pt>
                <c:pt idx="12497">
                  <c:v>40931.0</c:v>
                </c:pt>
                <c:pt idx="12498">
                  <c:v>40932.0</c:v>
                </c:pt>
                <c:pt idx="12499">
                  <c:v>40933.0</c:v>
                </c:pt>
                <c:pt idx="12500">
                  <c:v>40934.0</c:v>
                </c:pt>
                <c:pt idx="12501">
                  <c:v>40935.0</c:v>
                </c:pt>
                <c:pt idx="12502">
                  <c:v>40938.0</c:v>
                </c:pt>
                <c:pt idx="12503">
                  <c:v>40939.0</c:v>
                </c:pt>
                <c:pt idx="12504">
                  <c:v>40940.0</c:v>
                </c:pt>
                <c:pt idx="12505">
                  <c:v>40941.0</c:v>
                </c:pt>
                <c:pt idx="12506">
                  <c:v>40942.0</c:v>
                </c:pt>
                <c:pt idx="12507">
                  <c:v>40945.0</c:v>
                </c:pt>
                <c:pt idx="12508">
                  <c:v>40946.0</c:v>
                </c:pt>
                <c:pt idx="12509">
                  <c:v>40947.0</c:v>
                </c:pt>
                <c:pt idx="12510">
                  <c:v>40948.0</c:v>
                </c:pt>
                <c:pt idx="12511">
                  <c:v>40949.0</c:v>
                </c:pt>
                <c:pt idx="12512">
                  <c:v>40952.0</c:v>
                </c:pt>
                <c:pt idx="12513">
                  <c:v>40953.0</c:v>
                </c:pt>
                <c:pt idx="12514">
                  <c:v>40954.0</c:v>
                </c:pt>
                <c:pt idx="12515">
                  <c:v>40955.0</c:v>
                </c:pt>
                <c:pt idx="12516">
                  <c:v>40956.0</c:v>
                </c:pt>
                <c:pt idx="12517">
                  <c:v>40960.0</c:v>
                </c:pt>
                <c:pt idx="12518">
                  <c:v>40961.0</c:v>
                </c:pt>
                <c:pt idx="12519">
                  <c:v>40962.0</c:v>
                </c:pt>
                <c:pt idx="12520">
                  <c:v>40963.0</c:v>
                </c:pt>
                <c:pt idx="12521">
                  <c:v>40966.0</c:v>
                </c:pt>
                <c:pt idx="12522">
                  <c:v>40967.0</c:v>
                </c:pt>
                <c:pt idx="12523">
                  <c:v>40968.0</c:v>
                </c:pt>
                <c:pt idx="12524">
                  <c:v>40969.0</c:v>
                </c:pt>
                <c:pt idx="12525">
                  <c:v>40970.0</c:v>
                </c:pt>
                <c:pt idx="12526">
                  <c:v>40973.0</c:v>
                </c:pt>
                <c:pt idx="12527">
                  <c:v>40974.0</c:v>
                </c:pt>
                <c:pt idx="12528">
                  <c:v>40975.0</c:v>
                </c:pt>
                <c:pt idx="12529">
                  <c:v>40976.0</c:v>
                </c:pt>
                <c:pt idx="12530">
                  <c:v>40977.0</c:v>
                </c:pt>
                <c:pt idx="12531">
                  <c:v>40980.0</c:v>
                </c:pt>
                <c:pt idx="12532">
                  <c:v>40981.0</c:v>
                </c:pt>
                <c:pt idx="12533">
                  <c:v>40982.0</c:v>
                </c:pt>
                <c:pt idx="12534">
                  <c:v>40983.0</c:v>
                </c:pt>
                <c:pt idx="12535">
                  <c:v>40984.0</c:v>
                </c:pt>
                <c:pt idx="12536">
                  <c:v>40987.0</c:v>
                </c:pt>
                <c:pt idx="12537">
                  <c:v>40988.0</c:v>
                </c:pt>
                <c:pt idx="12538">
                  <c:v>40989.0</c:v>
                </c:pt>
                <c:pt idx="12539">
                  <c:v>40990.0</c:v>
                </c:pt>
                <c:pt idx="12540">
                  <c:v>40991.0</c:v>
                </c:pt>
                <c:pt idx="12541">
                  <c:v>40994.0</c:v>
                </c:pt>
                <c:pt idx="12542">
                  <c:v>40995.0</c:v>
                </c:pt>
                <c:pt idx="12543">
                  <c:v>40996.0</c:v>
                </c:pt>
                <c:pt idx="12544">
                  <c:v>40997.0</c:v>
                </c:pt>
                <c:pt idx="12545">
                  <c:v>40998.0</c:v>
                </c:pt>
                <c:pt idx="12546">
                  <c:v>41001.0</c:v>
                </c:pt>
                <c:pt idx="12547">
                  <c:v>41002.0</c:v>
                </c:pt>
                <c:pt idx="12548">
                  <c:v>41003.0</c:v>
                </c:pt>
                <c:pt idx="12549">
                  <c:v>41004.0</c:v>
                </c:pt>
                <c:pt idx="12550">
                  <c:v>41005.0</c:v>
                </c:pt>
                <c:pt idx="12551">
                  <c:v>41008.0</c:v>
                </c:pt>
                <c:pt idx="12552">
                  <c:v>41009.0</c:v>
                </c:pt>
                <c:pt idx="12553">
                  <c:v>41010.0</c:v>
                </c:pt>
                <c:pt idx="12554">
                  <c:v>41011.0</c:v>
                </c:pt>
                <c:pt idx="12555">
                  <c:v>41012.0</c:v>
                </c:pt>
                <c:pt idx="12556">
                  <c:v>41015.0</c:v>
                </c:pt>
                <c:pt idx="12557">
                  <c:v>41016.0</c:v>
                </c:pt>
                <c:pt idx="12558">
                  <c:v>41017.0</c:v>
                </c:pt>
                <c:pt idx="12559">
                  <c:v>41018.0</c:v>
                </c:pt>
                <c:pt idx="12560">
                  <c:v>41019.0</c:v>
                </c:pt>
                <c:pt idx="12561">
                  <c:v>41022.0</c:v>
                </c:pt>
                <c:pt idx="12562">
                  <c:v>41023.0</c:v>
                </c:pt>
                <c:pt idx="12563">
                  <c:v>41024.0</c:v>
                </c:pt>
                <c:pt idx="12564">
                  <c:v>41025.0</c:v>
                </c:pt>
                <c:pt idx="12565">
                  <c:v>41026.0</c:v>
                </c:pt>
                <c:pt idx="12566">
                  <c:v>41029.0</c:v>
                </c:pt>
                <c:pt idx="12567">
                  <c:v>41030.0</c:v>
                </c:pt>
                <c:pt idx="12568">
                  <c:v>41031.0</c:v>
                </c:pt>
                <c:pt idx="12569">
                  <c:v>41032.0</c:v>
                </c:pt>
                <c:pt idx="12570">
                  <c:v>41033.0</c:v>
                </c:pt>
                <c:pt idx="12571">
                  <c:v>41036.0</c:v>
                </c:pt>
                <c:pt idx="12572">
                  <c:v>41037.0</c:v>
                </c:pt>
                <c:pt idx="12573">
                  <c:v>41038.0</c:v>
                </c:pt>
                <c:pt idx="12574">
                  <c:v>41039.0</c:v>
                </c:pt>
                <c:pt idx="12575">
                  <c:v>41040.0</c:v>
                </c:pt>
                <c:pt idx="12576">
                  <c:v>41043.0</c:v>
                </c:pt>
                <c:pt idx="12577">
                  <c:v>41044.0</c:v>
                </c:pt>
                <c:pt idx="12578">
                  <c:v>41045.0</c:v>
                </c:pt>
                <c:pt idx="12579">
                  <c:v>41046.0</c:v>
                </c:pt>
                <c:pt idx="12580">
                  <c:v>41047.0</c:v>
                </c:pt>
                <c:pt idx="12581">
                  <c:v>41050.0</c:v>
                </c:pt>
                <c:pt idx="12582">
                  <c:v>41051.0</c:v>
                </c:pt>
                <c:pt idx="12583">
                  <c:v>41052.0</c:v>
                </c:pt>
                <c:pt idx="12584">
                  <c:v>41053.0</c:v>
                </c:pt>
                <c:pt idx="12585">
                  <c:v>41054.0</c:v>
                </c:pt>
                <c:pt idx="12586">
                  <c:v>41058.0</c:v>
                </c:pt>
                <c:pt idx="12587">
                  <c:v>41059.0</c:v>
                </c:pt>
                <c:pt idx="12588">
                  <c:v>41060.0</c:v>
                </c:pt>
                <c:pt idx="12589">
                  <c:v>41061.0</c:v>
                </c:pt>
                <c:pt idx="12590">
                  <c:v>41064.0</c:v>
                </c:pt>
                <c:pt idx="12591">
                  <c:v>41065.0</c:v>
                </c:pt>
                <c:pt idx="12592">
                  <c:v>41066.0</c:v>
                </c:pt>
                <c:pt idx="12593">
                  <c:v>41067.0</c:v>
                </c:pt>
                <c:pt idx="12594">
                  <c:v>41068.0</c:v>
                </c:pt>
                <c:pt idx="12595">
                  <c:v>41071.0</c:v>
                </c:pt>
                <c:pt idx="12596">
                  <c:v>41072.0</c:v>
                </c:pt>
                <c:pt idx="12597">
                  <c:v>41073.0</c:v>
                </c:pt>
                <c:pt idx="12598">
                  <c:v>41074.0</c:v>
                </c:pt>
                <c:pt idx="12599">
                  <c:v>41075.0</c:v>
                </c:pt>
                <c:pt idx="12600">
                  <c:v>41078.0</c:v>
                </c:pt>
                <c:pt idx="12601">
                  <c:v>41079.0</c:v>
                </c:pt>
                <c:pt idx="12602">
                  <c:v>41080.0</c:v>
                </c:pt>
                <c:pt idx="12603">
                  <c:v>41081.0</c:v>
                </c:pt>
                <c:pt idx="12604">
                  <c:v>41082.0</c:v>
                </c:pt>
                <c:pt idx="12605">
                  <c:v>41085.0</c:v>
                </c:pt>
                <c:pt idx="12606">
                  <c:v>41086.0</c:v>
                </c:pt>
                <c:pt idx="12607">
                  <c:v>41087.0</c:v>
                </c:pt>
                <c:pt idx="12608">
                  <c:v>41088.0</c:v>
                </c:pt>
                <c:pt idx="12609">
                  <c:v>41089.0</c:v>
                </c:pt>
                <c:pt idx="12610">
                  <c:v>41092.0</c:v>
                </c:pt>
                <c:pt idx="12611">
                  <c:v>41093.0</c:v>
                </c:pt>
                <c:pt idx="12612">
                  <c:v>41095.0</c:v>
                </c:pt>
                <c:pt idx="12613">
                  <c:v>41096.0</c:v>
                </c:pt>
                <c:pt idx="12614">
                  <c:v>41099.0</c:v>
                </c:pt>
                <c:pt idx="12615">
                  <c:v>41100.0</c:v>
                </c:pt>
                <c:pt idx="12616">
                  <c:v>41101.0</c:v>
                </c:pt>
                <c:pt idx="12617">
                  <c:v>41102.0</c:v>
                </c:pt>
                <c:pt idx="12618">
                  <c:v>41103.0</c:v>
                </c:pt>
                <c:pt idx="12619">
                  <c:v>41106.0</c:v>
                </c:pt>
                <c:pt idx="12620">
                  <c:v>41107.0</c:v>
                </c:pt>
                <c:pt idx="12621">
                  <c:v>41108.0</c:v>
                </c:pt>
                <c:pt idx="12622">
                  <c:v>41109.0</c:v>
                </c:pt>
                <c:pt idx="12623">
                  <c:v>41110.0</c:v>
                </c:pt>
                <c:pt idx="12624">
                  <c:v>41113.0</c:v>
                </c:pt>
                <c:pt idx="12625">
                  <c:v>41114.0</c:v>
                </c:pt>
                <c:pt idx="12626">
                  <c:v>41115.0</c:v>
                </c:pt>
                <c:pt idx="12627">
                  <c:v>41116.0</c:v>
                </c:pt>
                <c:pt idx="12628">
                  <c:v>41117.0</c:v>
                </c:pt>
                <c:pt idx="12629">
                  <c:v>41120.0</c:v>
                </c:pt>
                <c:pt idx="12630">
                  <c:v>41121.0</c:v>
                </c:pt>
                <c:pt idx="12631">
                  <c:v>41122.0</c:v>
                </c:pt>
                <c:pt idx="12632">
                  <c:v>41123.0</c:v>
                </c:pt>
                <c:pt idx="12633">
                  <c:v>41124.0</c:v>
                </c:pt>
                <c:pt idx="12634">
                  <c:v>41127.0</c:v>
                </c:pt>
                <c:pt idx="12635">
                  <c:v>41128.0</c:v>
                </c:pt>
                <c:pt idx="12636">
                  <c:v>41129.0</c:v>
                </c:pt>
                <c:pt idx="12637">
                  <c:v>41130.0</c:v>
                </c:pt>
                <c:pt idx="12638">
                  <c:v>41131.0</c:v>
                </c:pt>
                <c:pt idx="12639">
                  <c:v>41134.0</c:v>
                </c:pt>
                <c:pt idx="12640">
                  <c:v>41135.0</c:v>
                </c:pt>
                <c:pt idx="12641">
                  <c:v>41136.0</c:v>
                </c:pt>
                <c:pt idx="12642">
                  <c:v>41137.0</c:v>
                </c:pt>
                <c:pt idx="12643">
                  <c:v>41138.0</c:v>
                </c:pt>
                <c:pt idx="12644">
                  <c:v>41141.0</c:v>
                </c:pt>
                <c:pt idx="12645">
                  <c:v>41142.0</c:v>
                </c:pt>
                <c:pt idx="12646">
                  <c:v>41143.0</c:v>
                </c:pt>
                <c:pt idx="12647">
                  <c:v>41144.0</c:v>
                </c:pt>
                <c:pt idx="12648">
                  <c:v>41145.0</c:v>
                </c:pt>
                <c:pt idx="12649">
                  <c:v>41148.0</c:v>
                </c:pt>
                <c:pt idx="12650">
                  <c:v>41149.0</c:v>
                </c:pt>
                <c:pt idx="12651">
                  <c:v>41150.0</c:v>
                </c:pt>
                <c:pt idx="12652">
                  <c:v>41151.0</c:v>
                </c:pt>
                <c:pt idx="12653">
                  <c:v>41152.0</c:v>
                </c:pt>
                <c:pt idx="12654">
                  <c:v>41156.0</c:v>
                </c:pt>
                <c:pt idx="12655">
                  <c:v>41157.0</c:v>
                </c:pt>
                <c:pt idx="12656">
                  <c:v>41158.0</c:v>
                </c:pt>
                <c:pt idx="12657">
                  <c:v>41159.0</c:v>
                </c:pt>
                <c:pt idx="12658">
                  <c:v>41162.0</c:v>
                </c:pt>
                <c:pt idx="12659">
                  <c:v>41163.0</c:v>
                </c:pt>
                <c:pt idx="12660">
                  <c:v>41164.0</c:v>
                </c:pt>
                <c:pt idx="12661">
                  <c:v>41165.0</c:v>
                </c:pt>
                <c:pt idx="12662">
                  <c:v>41166.0</c:v>
                </c:pt>
                <c:pt idx="12663">
                  <c:v>41169.0</c:v>
                </c:pt>
                <c:pt idx="12664">
                  <c:v>41170.0</c:v>
                </c:pt>
                <c:pt idx="12665">
                  <c:v>41171.0</c:v>
                </c:pt>
                <c:pt idx="12666">
                  <c:v>41172.0</c:v>
                </c:pt>
                <c:pt idx="12667">
                  <c:v>41173.0</c:v>
                </c:pt>
                <c:pt idx="12668">
                  <c:v>41176.0</c:v>
                </c:pt>
                <c:pt idx="12669">
                  <c:v>41177.0</c:v>
                </c:pt>
                <c:pt idx="12670">
                  <c:v>41178.0</c:v>
                </c:pt>
                <c:pt idx="12671">
                  <c:v>41179.0</c:v>
                </c:pt>
                <c:pt idx="12672">
                  <c:v>41180.0</c:v>
                </c:pt>
                <c:pt idx="12673">
                  <c:v>41183.0</c:v>
                </c:pt>
                <c:pt idx="12674">
                  <c:v>41184.0</c:v>
                </c:pt>
                <c:pt idx="12675">
                  <c:v>41185.0</c:v>
                </c:pt>
                <c:pt idx="12676">
                  <c:v>41186.0</c:v>
                </c:pt>
                <c:pt idx="12677">
                  <c:v>41187.0</c:v>
                </c:pt>
                <c:pt idx="12678">
                  <c:v>41191.0</c:v>
                </c:pt>
                <c:pt idx="12679">
                  <c:v>41192.0</c:v>
                </c:pt>
                <c:pt idx="12680">
                  <c:v>41193.0</c:v>
                </c:pt>
                <c:pt idx="12681">
                  <c:v>41194.0</c:v>
                </c:pt>
                <c:pt idx="12682">
                  <c:v>41197.0</c:v>
                </c:pt>
                <c:pt idx="12683">
                  <c:v>41198.0</c:v>
                </c:pt>
                <c:pt idx="12684">
                  <c:v>41199.0</c:v>
                </c:pt>
                <c:pt idx="12685">
                  <c:v>41200.0</c:v>
                </c:pt>
                <c:pt idx="12686">
                  <c:v>41201.0</c:v>
                </c:pt>
                <c:pt idx="12687">
                  <c:v>41204.0</c:v>
                </c:pt>
                <c:pt idx="12688">
                  <c:v>41205.0</c:v>
                </c:pt>
                <c:pt idx="12689">
                  <c:v>41206.0</c:v>
                </c:pt>
                <c:pt idx="12690">
                  <c:v>41207.0</c:v>
                </c:pt>
                <c:pt idx="12691">
                  <c:v>41208.0</c:v>
                </c:pt>
                <c:pt idx="12692">
                  <c:v>41211.0</c:v>
                </c:pt>
                <c:pt idx="12693">
                  <c:v>41213.0</c:v>
                </c:pt>
                <c:pt idx="12694">
                  <c:v>41214.0</c:v>
                </c:pt>
                <c:pt idx="12695">
                  <c:v>41215.0</c:v>
                </c:pt>
                <c:pt idx="12696">
                  <c:v>41218.0</c:v>
                </c:pt>
                <c:pt idx="12697">
                  <c:v>41219.0</c:v>
                </c:pt>
                <c:pt idx="12698">
                  <c:v>41220.0</c:v>
                </c:pt>
                <c:pt idx="12699">
                  <c:v>41221.0</c:v>
                </c:pt>
                <c:pt idx="12700">
                  <c:v>41222.0</c:v>
                </c:pt>
                <c:pt idx="12701">
                  <c:v>41226.0</c:v>
                </c:pt>
                <c:pt idx="12702">
                  <c:v>41227.0</c:v>
                </c:pt>
                <c:pt idx="12703">
                  <c:v>41228.0</c:v>
                </c:pt>
                <c:pt idx="12704">
                  <c:v>41229.0</c:v>
                </c:pt>
                <c:pt idx="12705">
                  <c:v>41232.0</c:v>
                </c:pt>
                <c:pt idx="12706">
                  <c:v>41233.0</c:v>
                </c:pt>
                <c:pt idx="12707">
                  <c:v>41234.0</c:v>
                </c:pt>
                <c:pt idx="12708">
                  <c:v>41236.0</c:v>
                </c:pt>
                <c:pt idx="12709">
                  <c:v>41239.0</c:v>
                </c:pt>
                <c:pt idx="12710">
                  <c:v>41240.0</c:v>
                </c:pt>
                <c:pt idx="12711">
                  <c:v>41241.0</c:v>
                </c:pt>
                <c:pt idx="12712">
                  <c:v>41242.0</c:v>
                </c:pt>
                <c:pt idx="12713">
                  <c:v>41243.0</c:v>
                </c:pt>
                <c:pt idx="12714">
                  <c:v>41246.0</c:v>
                </c:pt>
                <c:pt idx="12715">
                  <c:v>41247.0</c:v>
                </c:pt>
                <c:pt idx="12716">
                  <c:v>41248.0</c:v>
                </c:pt>
                <c:pt idx="12717">
                  <c:v>41249.0</c:v>
                </c:pt>
                <c:pt idx="12718">
                  <c:v>41250.0</c:v>
                </c:pt>
                <c:pt idx="12719">
                  <c:v>41253.0</c:v>
                </c:pt>
                <c:pt idx="12720">
                  <c:v>41254.0</c:v>
                </c:pt>
                <c:pt idx="12721">
                  <c:v>41255.0</c:v>
                </c:pt>
                <c:pt idx="12722">
                  <c:v>41256.0</c:v>
                </c:pt>
                <c:pt idx="12723">
                  <c:v>41257.0</c:v>
                </c:pt>
                <c:pt idx="12724">
                  <c:v>41260.0</c:v>
                </c:pt>
                <c:pt idx="12725">
                  <c:v>41261.0</c:v>
                </c:pt>
                <c:pt idx="12726">
                  <c:v>41262.0</c:v>
                </c:pt>
                <c:pt idx="12727">
                  <c:v>41263.0</c:v>
                </c:pt>
                <c:pt idx="12728">
                  <c:v>41264.0</c:v>
                </c:pt>
                <c:pt idx="12729">
                  <c:v>41267.0</c:v>
                </c:pt>
                <c:pt idx="12730">
                  <c:v>41269.0</c:v>
                </c:pt>
                <c:pt idx="12731">
                  <c:v>41270.0</c:v>
                </c:pt>
                <c:pt idx="12732">
                  <c:v>41271.0</c:v>
                </c:pt>
                <c:pt idx="12733">
                  <c:v>41274.0</c:v>
                </c:pt>
                <c:pt idx="12734">
                  <c:v>41276.0</c:v>
                </c:pt>
                <c:pt idx="12735">
                  <c:v>41277.0</c:v>
                </c:pt>
                <c:pt idx="12736">
                  <c:v>41278.0</c:v>
                </c:pt>
                <c:pt idx="12737">
                  <c:v>41281.0</c:v>
                </c:pt>
                <c:pt idx="12738">
                  <c:v>41282.0</c:v>
                </c:pt>
                <c:pt idx="12739">
                  <c:v>41283.0</c:v>
                </c:pt>
                <c:pt idx="12740">
                  <c:v>41284.0</c:v>
                </c:pt>
                <c:pt idx="12741">
                  <c:v>41285.0</c:v>
                </c:pt>
                <c:pt idx="12742">
                  <c:v>41288.0</c:v>
                </c:pt>
                <c:pt idx="12743">
                  <c:v>41289.0</c:v>
                </c:pt>
                <c:pt idx="12744">
                  <c:v>41290.0</c:v>
                </c:pt>
                <c:pt idx="12745">
                  <c:v>41291.0</c:v>
                </c:pt>
                <c:pt idx="12746">
                  <c:v>41292.0</c:v>
                </c:pt>
                <c:pt idx="12747">
                  <c:v>41296.0</c:v>
                </c:pt>
                <c:pt idx="12748">
                  <c:v>41297.0</c:v>
                </c:pt>
                <c:pt idx="12749">
                  <c:v>41298.0</c:v>
                </c:pt>
                <c:pt idx="12750">
                  <c:v>41299.0</c:v>
                </c:pt>
                <c:pt idx="12751">
                  <c:v>41302.0</c:v>
                </c:pt>
                <c:pt idx="12752">
                  <c:v>41303.0</c:v>
                </c:pt>
                <c:pt idx="12753">
                  <c:v>41304.0</c:v>
                </c:pt>
                <c:pt idx="12754">
                  <c:v>41305.0</c:v>
                </c:pt>
                <c:pt idx="12755">
                  <c:v>41306.0</c:v>
                </c:pt>
                <c:pt idx="12756">
                  <c:v>41309.0</c:v>
                </c:pt>
                <c:pt idx="12757">
                  <c:v>41310.0</c:v>
                </c:pt>
                <c:pt idx="12758">
                  <c:v>41311.0</c:v>
                </c:pt>
                <c:pt idx="12759">
                  <c:v>41312.0</c:v>
                </c:pt>
                <c:pt idx="12760">
                  <c:v>41313.0</c:v>
                </c:pt>
                <c:pt idx="12761">
                  <c:v>41316.0</c:v>
                </c:pt>
                <c:pt idx="12762">
                  <c:v>41317.0</c:v>
                </c:pt>
                <c:pt idx="12763">
                  <c:v>41318.0</c:v>
                </c:pt>
                <c:pt idx="12764">
                  <c:v>41319.0</c:v>
                </c:pt>
                <c:pt idx="12765">
                  <c:v>41320.0</c:v>
                </c:pt>
                <c:pt idx="12766">
                  <c:v>41324.0</c:v>
                </c:pt>
                <c:pt idx="12767">
                  <c:v>41325.0</c:v>
                </c:pt>
                <c:pt idx="12768">
                  <c:v>41326.0</c:v>
                </c:pt>
                <c:pt idx="12769">
                  <c:v>41327.0</c:v>
                </c:pt>
                <c:pt idx="12770">
                  <c:v>41330.0</c:v>
                </c:pt>
                <c:pt idx="12771">
                  <c:v>41331.0</c:v>
                </c:pt>
                <c:pt idx="12772">
                  <c:v>41332.0</c:v>
                </c:pt>
                <c:pt idx="12773">
                  <c:v>41333.0</c:v>
                </c:pt>
                <c:pt idx="12774">
                  <c:v>41334.0</c:v>
                </c:pt>
                <c:pt idx="12775">
                  <c:v>41337.0</c:v>
                </c:pt>
                <c:pt idx="12776">
                  <c:v>41338.0</c:v>
                </c:pt>
                <c:pt idx="12777">
                  <c:v>41339.0</c:v>
                </c:pt>
                <c:pt idx="12778">
                  <c:v>41340.0</c:v>
                </c:pt>
                <c:pt idx="12779">
                  <c:v>41341.0</c:v>
                </c:pt>
                <c:pt idx="12780">
                  <c:v>41344.0</c:v>
                </c:pt>
                <c:pt idx="12781">
                  <c:v>41345.0</c:v>
                </c:pt>
                <c:pt idx="12782">
                  <c:v>41346.0</c:v>
                </c:pt>
                <c:pt idx="12783">
                  <c:v>41347.0</c:v>
                </c:pt>
                <c:pt idx="12784">
                  <c:v>41348.0</c:v>
                </c:pt>
                <c:pt idx="12785">
                  <c:v>41351.0</c:v>
                </c:pt>
                <c:pt idx="12786">
                  <c:v>41352.0</c:v>
                </c:pt>
                <c:pt idx="12787">
                  <c:v>41353.0</c:v>
                </c:pt>
                <c:pt idx="12788">
                  <c:v>41354.0</c:v>
                </c:pt>
                <c:pt idx="12789">
                  <c:v>41355.0</c:v>
                </c:pt>
                <c:pt idx="12790">
                  <c:v>41358.0</c:v>
                </c:pt>
                <c:pt idx="12791">
                  <c:v>41359.0</c:v>
                </c:pt>
                <c:pt idx="12792">
                  <c:v>41360.0</c:v>
                </c:pt>
                <c:pt idx="12793">
                  <c:v>41361.0</c:v>
                </c:pt>
                <c:pt idx="12794">
                  <c:v>41365.0</c:v>
                </c:pt>
                <c:pt idx="12795">
                  <c:v>41366.0</c:v>
                </c:pt>
                <c:pt idx="12796">
                  <c:v>41367.0</c:v>
                </c:pt>
                <c:pt idx="12797">
                  <c:v>41368.0</c:v>
                </c:pt>
                <c:pt idx="12798">
                  <c:v>41369.0</c:v>
                </c:pt>
                <c:pt idx="12799">
                  <c:v>41372.0</c:v>
                </c:pt>
                <c:pt idx="12800">
                  <c:v>41373.0</c:v>
                </c:pt>
                <c:pt idx="12801">
                  <c:v>41374.0</c:v>
                </c:pt>
                <c:pt idx="12802">
                  <c:v>41375.0</c:v>
                </c:pt>
                <c:pt idx="12803">
                  <c:v>41376.0</c:v>
                </c:pt>
                <c:pt idx="12804">
                  <c:v>41379.0</c:v>
                </c:pt>
                <c:pt idx="12805">
                  <c:v>41380.0</c:v>
                </c:pt>
                <c:pt idx="12806">
                  <c:v>41381.0</c:v>
                </c:pt>
                <c:pt idx="12807">
                  <c:v>41382.0</c:v>
                </c:pt>
                <c:pt idx="12808">
                  <c:v>41383.0</c:v>
                </c:pt>
                <c:pt idx="12809">
                  <c:v>41386.0</c:v>
                </c:pt>
                <c:pt idx="12810">
                  <c:v>41387.0</c:v>
                </c:pt>
                <c:pt idx="12811">
                  <c:v>41388.0</c:v>
                </c:pt>
                <c:pt idx="12812">
                  <c:v>41389.0</c:v>
                </c:pt>
                <c:pt idx="12813">
                  <c:v>41390.0</c:v>
                </c:pt>
                <c:pt idx="12814">
                  <c:v>41393.0</c:v>
                </c:pt>
                <c:pt idx="12815">
                  <c:v>41394.0</c:v>
                </c:pt>
                <c:pt idx="12816">
                  <c:v>41395.0</c:v>
                </c:pt>
                <c:pt idx="12817">
                  <c:v>41396.0</c:v>
                </c:pt>
                <c:pt idx="12818">
                  <c:v>41397.0</c:v>
                </c:pt>
                <c:pt idx="12819">
                  <c:v>41400.0</c:v>
                </c:pt>
                <c:pt idx="12820">
                  <c:v>41401.0</c:v>
                </c:pt>
                <c:pt idx="12821">
                  <c:v>41402.0</c:v>
                </c:pt>
                <c:pt idx="12822">
                  <c:v>41403.0</c:v>
                </c:pt>
                <c:pt idx="12823">
                  <c:v>41404.0</c:v>
                </c:pt>
                <c:pt idx="12824">
                  <c:v>41407.0</c:v>
                </c:pt>
                <c:pt idx="12825">
                  <c:v>41408.0</c:v>
                </c:pt>
                <c:pt idx="12826">
                  <c:v>41409.0</c:v>
                </c:pt>
                <c:pt idx="12827">
                  <c:v>41410.0</c:v>
                </c:pt>
                <c:pt idx="12828">
                  <c:v>41411.0</c:v>
                </c:pt>
                <c:pt idx="12829">
                  <c:v>41414.0</c:v>
                </c:pt>
                <c:pt idx="12830">
                  <c:v>41415.0</c:v>
                </c:pt>
                <c:pt idx="12831">
                  <c:v>41416.0</c:v>
                </c:pt>
                <c:pt idx="12832">
                  <c:v>41417.0</c:v>
                </c:pt>
                <c:pt idx="12833">
                  <c:v>41418.0</c:v>
                </c:pt>
                <c:pt idx="12834">
                  <c:v>41422.0</c:v>
                </c:pt>
                <c:pt idx="12835">
                  <c:v>41423.0</c:v>
                </c:pt>
                <c:pt idx="12836">
                  <c:v>41424.0</c:v>
                </c:pt>
                <c:pt idx="12837">
                  <c:v>41425.0</c:v>
                </c:pt>
                <c:pt idx="12838">
                  <c:v>41428.0</c:v>
                </c:pt>
                <c:pt idx="12839">
                  <c:v>41429.0</c:v>
                </c:pt>
                <c:pt idx="12840">
                  <c:v>41430.0</c:v>
                </c:pt>
                <c:pt idx="12841">
                  <c:v>41431.0</c:v>
                </c:pt>
                <c:pt idx="12842">
                  <c:v>41432.0</c:v>
                </c:pt>
                <c:pt idx="12843">
                  <c:v>41435.0</c:v>
                </c:pt>
                <c:pt idx="12844">
                  <c:v>41436.0</c:v>
                </c:pt>
                <c:pt idx="12845">
                  <c:v>41437.0</c:v>
                </c:pt>
                <c:pt idx="12846">
                  <c:v>41438.0</c:v>
                </c:pt>
                <c:pt idx="12847">
                  <c:v>41439.0</c:v>
                </c:pt>
                <c:pt idx="12848">
                  <c:v>41442.0</c:v>
                </c:pt>
                <c:pt idx="12849">
                  <c:v>41443.0</c:v>
                </c:pt>
                <c:pt idx="12850">
                  <c:v>41444.0</c:v>
                </c:pt>
                <c:pt idx="12851">
                  <c:v>41445.0</c:v>
                </c:pt>
                <c:pt idx="12852">
                  <c:v>41446.0</c:v>
                </c:pt>
                <c:pt idx="12853">
                  <c:v>41449.0</c:v>
                </c:pt>
                <c:pt idx="12854">
                  <c:v>41450.0</c:v>
                </c:pt>
                <c:pt idx="12855">
                  <c:v>41451.0</c:v>
                </c:pt>
                <c:pt idx="12856">
                  <c:v>41452.0</c:v>
                </c:pt>
                <c:pt idx="12857">
                  <c:v>41453.0</c:v>
                </c:pt>
                <c:pt idx="12858">
                  <c:v>41456.0</c:v>
                </c:pt>
                <c:pt idx="12859">
                  <c:v>41457.0</c:v>
                </c:pt>
                <c:pt idx="12860">
                  <c:v>41458.0</c:v>
                </c:pt>
                <c:pt idx="12861">
                  <c:v>41460.0</c:v>
                </c:pt>
                <c:pt idx="12862">
                  <c:v>41463.0</c:v>
                </c:pt>
                <c:pt idx="12863">
                  <c:v>41464.0</c:v>
                </c:pt>
                <c:pt idx="12864">
                  <c:v>41465.0</c:v>
                </c:pt>
                <c:pt idx="12865">
                  <c:v>41466.0</c:v>
                </c:pt>
                <c:pt idx="12866">
                  <c:v>41467.0</c:v>
                </c:pt>
                <c:pt idx="12867">
                  <c:v>41470.0</c:v>
                </c:pt>
                <c:pt idx="12868">
                  <c:v>41471.0</c:v>
                </c:pt>
                <c:pt idx="12869">
                  <c:v>41472.0</c:v>
                </c:pt>
                <c:pt idx="12870">
                  <c:v>41473.0</c:v>
                </c:pt>
                <c:pt idx="12871">
                  <c:v>41474.0</c:v>
                </c:pt>
                <c:pt idx="12872">
                  <c:v>41477.0</c:v>
                </c:pt>
                <c:pt idx="12873">
                  <c:v>41478.0</c:v>
                </c:pt>
                <c:pt idx="12874">
                  <c:v>41479.0</c:v>
                </c:pt>
                <c:pt idx="12875">
                  <c:v>41480.0</c:v>
                </c:pt>
                <c:pt idx="12876">
                  <c:v>41481.0</c:v>
                </c:pt>
                <c:pt idx="12877">
                  <c:v>41484.0</c:v>
                </c:pt>
                <c:pt idx="12878">
                  <c:v>41485.0</c:v>
                </c:pt>
                <c:pt idx="12879">
                  <c:v>41486.0</c:v>
                </c:pt>
                <c:pt idx="12880">
                  <c:v>41487.0</c:v>
                </c:pt>
                <c:pt idx="12881">
                  <c:v>41488.0</c:v>
                </c:pt>
                <c:pt idx="12882">
                  <c:v>41491.0</c:v>
                </c:pt>
                <c:pt idx="12883">
                  <c:v>41492.0</c:v>
                </c:pt>
                <c:pt idx="12884">
                  <c:v>41493.0</c:v>
                </c:pt>
                <c:pt idx="12885">
                  <c:v>41494.0</c:v>
                </c:pt>
                <c:pt idx="12886">
                  <c:v>41495.0</c:v>
                </c:pt>
                <c:pt idx="12887">
                  <c:v>41498.0</c:v>
                </c:pt>
                <c:pt idx="12888">
                  <c:v>41499.0</c:v>
                </c:pt>
                <c:pt idx="12889">
                  <c:v>41500.0</c:v>
                </c:pt>
                <c:pt idx="12890">
                  <c:v>41501.0</c:v>
                </c:pt>
                <c:pt idx="12891">
                  <c:v>41502.0</c:v>
                </c:pt>
                <c:pt idx="12892">
                  <c:v>41505.0</c:v>
                </c:pt>
                <c:pt idx="12893">
                  <c:v>41506.0</c:v>
                </c:pt>
                <c:pt idx="12894">
                  <c:v>41507.0</c:v>
                </c:pt>
                <c:pt idx="12895">
                  <c:v>41508.0</c:v>
                </c:pt>
                <c:pt idx="12896">
                  <c:v>41509.0</c:v>
                </c:pt>
                <c:pt idx="12897">
                  <c:v>41512.0</c:v>
                </c:pt>
                <c:pt idx="12898">
                  <c:v>41513.0</c:v>
                </c:pt>
                <c:pt idx="12899">
                  <c:v>41514.0</c:v>
                </c:pt>
                <c:pt idx="12900">
                  <c:v>41515.0</c:v>
                </c:pt>
                <c:pt idx="12901">
                  <c:v>41516.0</c:v>
                </c:pt>
                <c:pt idx="12902">
                  <c:v>41520.0</c:v>
                </c:pt>
                <c:pt idx="12903">
                  <c:v>41521.0</c:v>
                </c:pt>
                <c:pt idx="12904">
                  <c:v>41522.0</c:v>
                </c:pt>
                <c:pt idx="12905">
                  <c:v>41523.0</c:v>
                </c:pt>
                <c:pt idx="12906">
                  <c:v>41526.0</c:v>
                </c:pt>
                <c:pt idx="12907">
                  <c:v>41527.0</c:v>
                </c:pt>
                <c:pt idx="12908">
                  <c:v>41528.0</c:v>
                </c:pt>
                <c:pt idx="12909">
                  <c:v>41529.0</c:v>
                </c:pt>
                <c:pt idx="12910">
                  <c:v>41530.0</c:v>
                </c:pt>
                <c:pt idx="12911">
                  <c:v>41533.0</c:v>
                </c:pt>
                <c:pt idx="12912">
                  <c:v>41534.0</c:v>
                </c:pt>
                <c:pt idx="12913">
                  <c:v>41535.0</c:v>
                </c:pt>
                <c:pt idx="12914">
                  <c:v>41536.0</c:v>
                </c:pt>
                <c:pt idx="12915">
                  <c:v>41537.0</c:v>
                </c:pt>
                <c:pt idx="12916">
                  <c:v>41540.0</c:v>
                </c:pt>
                <c:pt idx="12917">
                  <c:v>41541.0</c:v>
                </c:pt>
                <c:pt idx="12918">
                  <c:v>41542.0</c:v>
                </c:pt>
                <c:pt idx="12919">
                  <c:v>41543.0</c:v>
                </c:pt>
                <c:pt idx="12920">
                  <c:v>41544.0</c:v>
                </c:pt>
                <c:pt idx="12921">
                  <c:v>41547.0</c:v>
                </c:pt>
                <c:pt idx="12922">
                  <c:v>41548.0</c:v>
                </c:pt>
                <c:pt idx="12923">
                  <c:v>41549.0</c:v>
                </c:pt>
                <c:pt idx="12924">
                  <c:v>41550.0</c:v>
                </c:pt>
                <c:pt idx="12925">
                  <c:v>41551.0</c:v>
                </c:pt>
                <c:pt idx="12926">
                  <c:v>41554.0</c:v>
                </c:pt>
                <c:pt idx="12927">
                  <c:v>41555.0</c:v>
                </c:pt>
                <c:pt idx="12928">
                  <c:v>41556.0</c:v>
                </c:pt>
                <c:pt idx="12929">
                  <c:v>41557.0</c:v>
                </c:pt>
                <c:pt idx="12930">
                  <c:v>41558.0</c:v>
                </c:pt>
                <c:pt idx="12931">
                  <c:v>41562.0</c:v>
                </c:pt>
                <c:pt idx="12932">
                  <c:v>41563.0</c:v>
                </c:pt>
                <c:pt idx="12933">
                  <c:v>41564.0</c:v>
                </c:pt>
                <c:pt idx="12934">
                  <c:v>41565.0</c:v>
                </c:pt>
                <c:pt idx="12935">
                  <c:v>41568.0</c:v>
                </c:pt>
                <c:pt idx="12936">
                  <c:v>41569.0</c:v>
                </c:pt>
                <c:pt idx="12937">
                  <c:v>41570.0</c:v>
                </c:pt>
                <c:pt idx="12938">
                  <c:v>41571.0</c:v>
                </c:pt>
                <c:pt idx="12939">
                  <c:v>41572.0</c:v>
                </c:pt>
                <c:pt idx="12940">
                  <c:v>41575.0</c:v>
                </c:pt>
                <c:pt idx="12941">
                  <c:v>41576.0</c:v>
                </c:pt>
                <c:pt idx="12942">
                  <c:v>41577.0</c:v>
                </c:pt>
                <c:pt idx="12943">
                  <c:v>41578.0</c:v>
                </c:pt>
                <c:pt idx="12944">
                  <c:v>41579.0</c:v>
                </c:pt>
                <c:pt idx="12945">
                  <c:v>41582.0</c:v>
                </c:pt>
                <c:pt idx="12946">
                  <c:v>41583.0</c:v>
                </c:pt>
                <c:pt idx="12947">
                  <c:v>41584.0</c:v>
                </c:pt>
                <c:pt idx="12948">
                  <c:v>41585.0</c:v>
                </c:pt>
                <c:pt idx="12949">
                  <c:v>41586.0</c:v>
                </c:pt>
                <c:pt idx="12950">
                  <c:v>41590.0</c:v>
                </c:pt>
                <c:pt idx="12951">
                  <c:v>41591.0</c:v>
                </c:pt>
                <c:pt idx="12952">
                  <c:v>41592.0</c:v>
                </c:pt>
                <c:pt idx="12953">
                  <c:v>41593.0</c:v>
                </c:pt>
                <c:pt idx="12954">
                  <c:v>41596.0</c:v>
                </c:pt>
                <c:pt idx="12955">
                  <c:v>41597.0</c:v>
                </c:pt>
                <c:pt idx="12956">
                  <c:v>41598.0</c:v>
                </c:pt>
                <c:pt idx="12957">
                  <c:v>41599.0</c:v>
                </c:pt>
                <c:pt idx="12958">
                  <c:v>41600.0</c:v>
                </c:pt>
                <c:pt idx="12959">
                  <c:v>41603.0</c:v>
                </c:pt>
                <c:pt idx="12960">
                  <c:v>41604.0</c:v>
                </c:pt>
                <c:pt idx="12961">
                  <c:v>41605.0</c:v>
                </c:pt>
                <c:pt idx="12962">
                  <c:v>41607.0</c:v>
                </c:pt>
                <c:pt idx="12963">
                  <c:v>41610.0</c:v>
                </c:pt>
                <c:pt idx="12964">
                  <c:v>41611.0</c:v>
                </c:pt>
                <c:pt idx="12965">
                  <c:v>41612.0</c:v>
                </c:pt>
                <c:pt idx="12966">
                  <c:v>41613.0</c:v>
                </c:pt>
                <c:pt idx="12967">
                  <c:v>41614.0</c:v>
                </c:pt>
                <c:pt idx="12968">
                  <c:v>41617.0</c:v>
                </c:pt>
                <c:pt idx="12969">
                  <c:v>41618.0</c:v>
                </c:pt>
                <c:pt idx="12970">
                  <c:v>41619.0</c:v>
                </c:pt>
                <c:pt idx="12971">
                  <c:v>41620.0</c:v>
                </c:pt>
                <c:pt idx="12972">
                  <c:v>41621.0</c:v>
                </c:pt>
                <c:pt idx="12973">
                  <c:v>41624.0</c:v>
                </c:pt>
                <c:pt idx="12974">
                  <c:v>41625.0</c:v>
                </c:pt>
                <c:pt idx="12975">
                  <c:v>41626.0</c:v>
                </c:pt>
                <c:pt idx="12976">
                  <c:v>41627.0</c:v>
                </c:pt>
                <c:pt idx="12977">
                  <c:v>41628.0</c:v>
                </c:pt>
                <c:pt idx="12978">
                  <c:v>41631.0</c:v>
                </c:pt>
                <c:pt idx="12979">
                  <c:v>41632.0</c:v>
                </c:pt>
                <c:pt idx="12980">
                  <c:v>41634.0</c:v>
                </c:pt>
                <c:pt idx="12981">
                  <c:v>41635.0</c:v>
                </c:pt>
                <c:pt idx="12982">
                  <c:v>41638.0</c:v>
                </c:pt>
                <c:pt idx="12983">
                  <c:v>41639.0</c:v>
                </c:pt>
                <c:pt idx="12984">
                  <c:v>41641.0</c:v>
                </c:pt>
                <c:pt idx="12985">
                  <c:v>41642.0</c:v>
                </c:pt>
                <c:pt idx="12986">
                  <c:v>41645.0</c:v>
                </c:pt>
                <c:pt idx="12987">
                  <c:v>41646.0</c:v>
                </c:pt>
                <c:pt idx="12988">
                  <c:v>41647.0</c:v>
                </c:pt>
                <c:pt idx="12989">
                  <c:v>41648.0</c:v>
                </c:pt>
                <c:pt idx="12990">
                  <c:v>41649.0</c:v>
                </c:pt>
                <c:pt idx="12991">
                  <c:v>41652.0</c:v>
                </c:pt>
                <c:pt idx="12992">
                  <c:v>41653.0</c:v>
                </c:pt>
                <c:pt idx="12993">
                  <c:v>41654.0</c:v>
                </c:pt>
                <c:pt idx="12994">
                  <c:v>41655.0</c:v>
                </c:pt>
                <c:pt idx="12995">
                  <c:v>41656.0</c:v>
                </c:pt>
                <c:pt idx="12996">
                  <c:v>41660.0</c:v>
                </c:pt>
                <c:pt idx="12997">
                  <c:v>41661.0</c:v>
                </c:pt>
                <c:pt idx="12998">
                  <c:v>41662.0</c:v>
                </c:pt>
                <c:pt idx="12999">
                  <c:v>41663.0</c:v>
                </c:pt>
                <c:pt idx="13000">
                  <c:v>41666.0</c:v>
                </c:pt>
                <c:pt idx="13001">
                  <c:v>41667.0</c:v>
                </c:pt>
                <c:pt idx="13002">
                  <c:v>41668.0</c:v>
                </c:pt>
                <c:pt idx="13003">
                  <c:v>41669.0</c:v>
                </c:pt>
                <c:pt idx="13004">
                  <c:v>41670.0</c:v>
                </c:pt>
                <c:pt idx="13005">
                  <c:v>41673.0</c:v>
                </c:pt>
                <c:pt idx="13006">
                  <c:v>41674.0</c:v>
                </c:pt>
                <c:pt idx="13007">
                  <c:v>41675.0</c:v>
                </c:pt>
                <c:pt idx="13008">
                  <c:v>41676.0</c:v>
                </c:pt>
                <c:pt idx="13009">
                  <c:v>41677.0</c:v>
                </c:pt>
                <c:pt idx="13010">
                  <c:v>41680.0</c:v>
                </c:pt>
                <c:pt idx="13011">
                  <c:v>41681.0</c:v>
                </c:pt>
                <c:pt idx="13012">
                  <c:v>41682.0</c:v>
                </c:pt>
                <c:pt idx="13013">
                  <c:v>41683.0</c:v>
                </c:pt>
                <c:pt idx="13014">
                  <c:v>41684.0</c:v>
                </c:pt>
                <c:pt idx="13015">
                  <c:v>41688.0</c:v>
                </c:pt>
                <c:pt idx="13016">
                  <c:v>41689.0</c:v>
                </c:pt>
                <c:pt idx="13017">
                  <c:v>41690.0</c:v>
                </c:pt>
                <c:pt idx="13018">
                  <c:v>41691.0</c:v>
                </c:pt>
                <c:pt idx="13019">
                  <c:v>41694.0</c:v>
                </c:pt>
                <c:pt idx="13020">
                  <c:v>41695.0</c:v>
                </c:pt>
                <c:pt idx="13021">
                  <c:v>41696.0</c:v>
                </c:pt>
                <c:pt idx="13022">
                  <c:v>41697.0</c:v>
                </c:pt>
                <c:pt idx="13023">
                  <c:v>41698.0</c:v>
                </c:pt>
                <c:pt idx="13024">
                  <c:v>41701.0</c:v>
                </c:pt>
                <c:pt idx="13025">
                  <c:v>41702.0</c:v>
                </c:pt>
                <c:pt idx="13026">
                  <c:v>41703.0</c:v>
                </c:pt>
                <c:pt idx="13027">
                  <c:v>41704.0</c:v>
                </c:pt>
                <c:pt idx="13028">
                  <c:v>41705.0</c:v>
                </c:pt>
                <c:pt idx="13029">
                  <c:v>41708.0</c:v>
                </c:pt>
                <c:pt idx="13030">
                  <c:v>41709.0</c:v>
                </c:pt>
                <c:pt idx="13031">
                  <c:v>41710.0</c:v>
                </c:pt>
                <c:pt idx="13032">
                  <c:v>41711.0</c:v>
                </c:pt>
                <c:pt idx="13033">
                  <c:v>41712.0</c:v>
                </c:pt>
                <c:pt idx="13034">
                  <c:v>41715.0</c:v>
                </c:pt>
                <c:pt idx="13035">
                  <c:v>41716.0</c:v>
                </c:pt>
                <c:pt idx="13036">
                  <c:v>41717.0</c:v>
                </c:pt>
                <c:pt idx="13037">
                  <c:v>41718.0</c:v>
                </c:pt>
                <c:pt idx="13038">
                  <c:v>41719.0</c:v>
                </c:pt>
                <c:pt idx="13039">
                  <c:v>41722.0</c:v>
                </c:pt>
                <c:pt idx="13040">
                  <c:v>41723.0</c:v>
                </c:pt>
                <c:pt idx="13041">
                  <c:v>41724.0</c:v>
                </c:pt>
                <c:pt idx="13042">
                  <c:v>41725.0</c:v>
                </c:pt>
                <c:pt idx="13043">
                  <c:v>41726.0</c:v>
                </c:pt>
                <c:pt idx="13044">
                  <c:v>41729.0</c:v>
                </c:pt>
                <c:pt idx="13045">
                  <c:v>41730.0</c:v>
                </c:pt>
                <c:pt idx="13046">
                  <c:v>41731.0</c:v>
                </c:pt>
                <c:pt idx="13047">
                  <c:v>41732.0</c:v>
                </c:pt>
                <c:pt idx="13048">
                  <c:v>41733.0</c:v>
                </c:pt>
                <c:pt idx="13049">
                  <c:v>41736.0</c:v>
                </c:pt>
                <c:pt idx="13050">
                  <c:v>41737.0</c:v>
                </c:pt>
                <c:pt idx="13051">
                  <c:v>41738.0</c:v>
                </c:pt>
                <c:pt idx="13052">
                  <c:v>41739.0</c:v>
                </c:pt>
                <c:pt idx="13053">
                  <c:v>41740.0</c:v>
                </c:pt>
                <c:pt idx="13054">
                  <c:v>41743.0</c:v>
                </c:pt>
                <c:pt idx="13055">
                  <c:v>41744.0</c:v>
                </c:pt>
                <c:pt idx="13056">
                  <c:v>41745.0</c:v>
                </c:pt>
                <c:pt idx="13057">
                  <c:v>41746.0</c:v>
                </c:pt>
                <c:pt idx="13058">
                  <c:v>41750.0</c:v>
                </c:pt>
                <c:pt idx="13059">
                  <c:v>41751.0</c:v>
                </c:pt>
                <c:pt idx="13060">
                  <c:v>41752.0</c:v>
                </c:pt>
                <c:pt idx="13061">
                  <c:v>41753.0</c:v>
                </c:pt>
                <c:pt idx="13062">
                  <c:v>41754.0</c:v>
                </c:pt>
                <c:pt idx="13063">
                  <c:v>41757.0</c:v>
                </c:pt>
                <c:pt idx="13064">
                  <c:v>41758.0</c:v>
                </c:pt>
                <c:pt idx="13065">
                  <c:v>41759.0</c:v>
                </c:pt>
                <c:pt idx="13066">
                  <c:v>41760.0</c:v>
                </c:pt>
                <c:pt idx="13067">
                  <c:v>41761.0</c:v>
                </c:pt>
                <c:pt idx="13068">
                  <c:v>41764.0</c:v>
                </c:pt>
                <c:pt idx="13069">
                  <c:v>41765.0</c:v>
                </c:pt>
                <c:pt idx="13070">
                  <c:v>41766.0</c:v>
                </c:pt>
                <c:pt idx="13071">
                  <c:v>41767.0</c:v>
                </c:pt>
                <c:pt idx="13072">
                  <c:v>41768.0</c:v>
                </c:pt>
                <c:pt idx="13073">
                  <c:v>41771.0</c:v>
                </c:pt>
                <c:pt idx="13074">
                  <c:v>41772.0</c:v>
                </c:pt>
                <c:pt idx="13075">
                  <c:v>41773.0</c:v>
                </c:pt>
                <c:pt idx="13076">
                  <c:v>41774.0</c:v>
                </c:pt>
                <c:pt idx="13077">
                  <c:v>41775.0</c:v>
                </c:pt>
                <c:pt idx="13078">
                  <c:v>41778.0</c:v>
                </c:pt>
                <c:pt idx="13079">
                  <c:v>41779.0</c:v>
                </c:pt>
                <c:pt idx="13080">
                  <c:v>41780.0</c:v>
                </c:pt>
                <c:pt idx="13081">
                  <c:v>41781.0</c:v>
                </c:pt>
                <c:pt idx="13082">
                  <c:v>41782.0</c:v>
                </c:pt>
                <c:pt idx="13083">
                  <c:v>41786.0</c:v>
                </c:pt>
                <c:pt idx="13084">
                  <c:v>41787.0</c:v>
                </c:pt>
                <c:pt idx="13085">
                  <c:v>41788.0</c:v>
                </c:pt>
                <c:pt idx="13086">
                  <c:v>41789.0</c:v>
                </c:pt>
                <c:pt idx="13087">
                  <c:v>41792.0</c:v>
                </c:pt>
                <c:pt idx="13088">
                  <c:v>41793.0</c:v>
                </c:pt>
                <c:pt idx="13089">
                  <c:v>41794.0</c:v>
                </c:pt>
                <c:pt idx="13090">
                  <c:v>41795.0</c:v>
                </c:pt>
                <c:pt idx="13091">
                  <c:v>41796.0</c:v>
                </c:pt>
                <c:pt idx="13092">
                  <c:v>41799.0</c:v>
                </c:pt>
                <c:pt idx="13093">
                  <c:v>41800.0</c:v>
                </c:pt>
                <c:pt idx="13094">
                  <c:v>41801.0</c:v>
                </c:pt>
                <c:pt idx="13095">
                  <c:v>41802.0</c:v>
                </c:pt>
                <c:pt idx="13096">
                  <c:v>41803.0</c:v>
                </c:pt>
                <c:pt idx="13097">
                  <c:v>41806.0</c:v>
                </c:pt>
                <c:pt idx="13098">
                  <c:v>41807.0</c:v>
                </c:pt>
                <c:pt idx="13099">
                  <c:v>41808.0</c:v>
                </c:pt>
                <c:pt idx="13100">
                  <c:v>41809.0</c:v>
                </c:pt>
                <c:pt idx="13101">
                  <c:v>41810.0</c:v>
                </c:pt>
                <c:pt idx="13102">
                  <c:v>41813.0</c:v>
                </c:pt>
                <c:pt idx="13103">
                  <c:v>41814.0</c:v>
                </c:pt>
                <c:pt idx="13104">
                  <c:v>41815.0</c:v>
                </c:pt>
                <c:pt idx="13105">
                  <c:v>41816.0</c:v>
                </c:pt>
                <c:pt idx="13106">
                  <c:v>41817.0</c:v>
                </c:pt>
                <c:pt idx="13107">
                  <c:v>41820.0</c:v>
                </c:pt>
                <c:pt idx="13108">
                  <c:v>41821.0</c:v>
                </c:pt>
                <c:pt idx="13109">
                  <c:v>41822.0</c:v>
                </c:pt>
                <c:pt idx="13110">
                  <c:v>41823.0</c:v>
                </c:pt>
                <c:pt idx="13111">
                  <c:v>41827.0</c:v>
                </c:pt>
                <c:pt idx="13112">
                  <c:v>41828.0</c:v>
                </c:pt>
                <c:pt idx="13113">
                  <c:v>41829.0</c:v>
                </c:pt>
                <c:pt idx="13114">
                  <c:v>41830.0</c:v>
                </c:pt>
                <c:pt idx="13115">
                  <c:v>41831.0</c:v>
                </c:pt>
                <c:pt idx="13116">
                  <c:v>41834.0</c:v>
                </c:pt>
                <c:pt idx="13117">
                  <c:v>41835.0</c:v>
                </c:pt>
                <c:pt idx="13118">
                  <c:v>41836.0</c:v>
                </c:pt>
                <c:pt idx="13119">
                  <c:v>41837.0</c:v>
                </c:pt>
                <c:pt idx="13120">
                  <c:v>41838.0</c:v>
                </c:pt>
                <c:pt idx="13121">
                  <c:v>41841.0</c:v>
                </c:pt>
                <c:pt idx="13122">
                  <c:v>41842.0</c:v>
                </c:pt>
                <c:pt idx="13123">
                  <c:v>41843.0</c:v>
                </c:pt>
                <c:pt idx="13124">
                  <c:v>41844.0</c:v>
                </c:pt>
                <c:pt idx="13125">
                  <c:v>41845.0</c:v>
                </c:pt>
                <c:pt idx="13126">
                  <c:v>41848.0</c:v>
                </c:pt>
                <c:pt idx="13127">
                  <c:v>41849.0</c:v>
                </c:pt>
                <c:pt idx="13128">
                  <c:v>41850.0</c:v>
                </c:pt>
                <c:pt idx="13129">
                  <c:v>41851.0</c:v>
                </c:pt>
                <c:pt idx="13130">
                  <c:v>41852.0</c:v>
                </c:pt>
                <c:pt idx="13131">
                  <c:v>41855.0</c:v>
                </c:pt>
                <c:pt idx="13132">
                  <c:v>41856.0</c:v>
                </c:pt>
                <c:pt idx="13133">
                  <c:v>41857.0</c:v>
                </c:pt>
                <c:pt idx="13134">
                  <c:v>41858.0</c:v>
                </c:pt>
                <c:pt idx="13135">
                  <c:v>41859.0</c:v>
                </c:pt>
                <c:pt idx="13136">
                  <c:v>41862.0</c:v>
                </c:pt>
                <c:pt idx="13137">
                  <c:v>41863.0</c:v>
                </c:pt>
                <c:pt idx="13138">
                  <c:v>41864.0</c:v>
                </c:pt>
                <c:pt idx="13139">
                  <c:v>41865.0</c:v>
                </c:pt>
                <c:pt idx="13140">
                  <c:v>41866.0</c:v>
                </c:pt>
                <c:pt idx="13141">
                  <c:v>41869.0</c:v>
                </c:pt>
                <c:pt idx="13142">
                  <c:v>41870.0</c:v>
                </c:pt>
                <c:pt idx="13143">
                  <c:v>41871.0</c:v>
                </c:pt>
                <c:pt idx="13144">
                  <c:v>41872.0</c:v>
                </c:pt>
                <c:pt idx="13145">
                  <c:v>41873.0</c:v>
                </c:pt>
                <c:pt idx="13146">
                  <c:v>41876.0</c:v>
                </c:pt>
                <c:pt idx="13147">
                  <c:v>41877.0</c:v>
                </c:pt>
                <c:pt idx="13148">
                  <c:v>41878.0</c:v>
                </c:pt>
                <c:pt idx="13149">
                  <c:v>41879.0</c:v>
                </c:pt>
                <c:pt idx="13150">
                  <c:v>41880.0</c:v>
                </c:pt>
                <c:pt idx="13151">
                  <c:v>41884.0</c:v>
                </c:pt>
                <c:pt idx="13152">
                  <c:v>41885.0</c:v>
                </c:pt>
                <c:pt idx="13153">
                  <c:v>41886.0</c:v>
                </c:pt>
                <c:pt idx="13154">
                  <c:v>41887.0</c:v>
                </c:pt>
                <c:pt idx="13155">
                  <c:v>41890.0</c:v>
                </c:pt>
                <c:pt idx="13156">
                  <c:v>41891.0</c:v>
                </c:pt>
                <c:pt idx="13157">
                  <c:v>41892.0</c:v>
                </c:pt>
                <c:pt idx="13158">
                  <c:v>41893.0</c:v>
                </c:pt>
                <c:pt idx="13159">
                  <c:v>41894.0</c:v>
                </c:pt>
                <c:pt idx="13160">
                  <c:v>41897.0</c:v>
                </c:pt>
                <c:pt idx="13161">
                  <c:v>41898.0</c:v>
                </c:pt>
                <c:pt idx="13162">
                  <c:v>41899.0</c:v>
                </c:pt>
                <c:pt idx="13163">
                  <c:v>41900.0</c:v>
                </c:pt>
                <c:pt idx="13164">
                  <c:v>41901.0</c:v>
                </c:pt>
                <c:pt idx="13165">
                  <c:v>41904.0</c:v>
                </c:pt>
                <c:pt idx="13166">
                  <c:v>41905.0</c:v>
                </c:pt>
                <c:pt idx="13167">
                  <c:v>41906.0</c:v>
                </c:pt>
                <c:pt idx="13168">
                  <c:v>41907.0</c:v>
                </c:pt>
                <c:pt idx="13169">
                  <c:v>41908.0</c:v>
                </c:pt>
                <c:pt idx="13170">
                  <c:v>41911.0</c:v>
                </c:pt>
                <c:pt idx="13171">
                  <c:v>41912.0</c:v>
                </c:pt>
                <c:pt idx="13172">
                  <c:v>41913.0</c:v>
                </c:pt>
                <c:pt idx="13173">
                  <c:v>41914.0</c:v>
                </c:pt>
                <c:pt idx="13174">
                  <c:v>41915.0</c:v>
                </c:pt>
                <c:pt idx="13175">
                  <c:v>41918.0</c:v>
                </c:pt>
                <c:pt idx="13176">
                  <c:v>41919.0</c:v>
                </c:pt>
                <c:pt idx="13177">
                  <c:v>41920.0</c:v>
                </c:pt>
                <c:pt idx="13178">
                  <c:v>41921.0</c:v>
                </c:pt>
                <c:pt idx="13179">
                  <c:v>41922.0</c:v>
                </c:pt>
                <c:pt idx="13180">
                  <c:v>41926.0</c:v>
                </c:pt>
                <c:pt idx="13181">
                  <c:v>41927.0</c:v>
                </c:pt>
                <c:pt idx="13182">
                  <c:v>41928.0</c:v>
                </c:pt>
                <c:pt idx="13183">
                  <c:v>41929.0</c:v>
                </c:pt>
                <c:pt idx="13184">
                  <c:v>41932.0</c:v>
                </c:pt>
                <c:pt idx="13185">
                  <c:v>41933.0</c:v>
                </c:pt>
                <c:pt idx="13186">
                  <c:v>41934.0</c:v>
                </c:pt>
                <c:pt idx="13187">
                  <c:v>41935.0</c:v>
                </c:pt>
                <c:pt idx="13188">
                  <c:v>41936.0</c:v>
                </c:pt>
                <c:pt idx="13189">
                  <c:v>41939.0</c:v>
                </c:pt>
                <c:pt idx="13190">
                  <c:v>41940.0</c:v>
                </c:pt>
                <c:pt idx="13191">
                  <c:v>41941.0</c:v>
                </c:pt>
                <c:pt idx="13192">
                  <c:v>41942.0</c:v>
                </c:pt>
                <c:pt idx="13193">
                  <c:v>41943.0</c:v>
                </c:pt>
                <c:pt idx="13194">
                  <c:v>41946.0</c:v>
                </c:pt>
                <c:pt idx="13195">
                  <c:v>41947.0</c:v>
                </c:pt>
                <c:pt idx="13196">
                  <c:v>41948.0</c:v>
                </c:pt>
                <c:pt idx="13197">
                  <c:v>41949.0</c:v>
                </c:pt>
                <c:pt idx="13198">
                  <c:v>41950.0</c:v>
                </c:pt>
                <c:pt idx="13199">
                  <c:v>41953.0</c:v>
                </c:pt>
                <c:pt idx="13200">
                  <c:v>41955.0</c:v>
                </c:pt>
                <c:pt idx="13201">
                  <c:v>41956.0</c:v>
                </c:pt>
                <c:pt idx="13202">
                  <c:v>41957.0</c:v>
                </c:pt>
                <c:pt idx="13203">
                  <c:v>41960.0</c:v>
                </c:pt>
                <c:pt idx="13204">
                  <c:v>41961.0</c:v>
                </c:pt>
                <c:pt idx="13205">
                  <c:v>41962.0</c:v>
                </c:pt>
                <c:pt idx="13206">
                  <c:v>41963.0</c:v>
                </c:pt>
                <c:pt idx="13207">
                  <c:v>41964.0</c:v>
                </c:pt>
                <c:pt idx="13208">
                  <c:v>41967.0</c:v>
                </c:pt>
                <c:pt idx="13209">
                  <c:v>41968.0</c:v>
                </c:pt>
                <c:pt idx="13210">
                  <c:v>41969.0</c:v>
                </c:pt>
                <c:pt idx="13211">
                  <c:v>41971.0</c:v>
                </c:pt>
                <c:pt idx="13212">
                  <c:v>41974.0</c:v>
                </c:pt>
                <c:pt idx="13213">
                  <c:v>41975.0</c:v>
                </c:pt>
                <c:pt idx="13214">
                  <c:v>41976.0</c:v>
                </c:pt>
                <c:pt idx="13215">
                  <c:v>41977.0</c:v>
                </c:pt>
                <c:pt idx="13216">
                  <c:v>41978.0</c:v>
                </c:pt>
                <c:pt idx="13217">
                  <c:v>41981.0</c:v>
                </c:pt>
                <c:pt idx="13218">
                  <c:v>41982.0</c:v>
                </c:pt>
                <c:pt idx="13219">
                  <c:v>41983.0</c:v>
                </c:pt>
                <c:pt idx="13220">
                  <c:v>41984.0</c:v>
                </c:pt>
                <c:pt idx="13221">
                  <c:v>41985.0</c:v>
                </c:pt>
                <c:pt idx="13222">
                  <c:v>41988.0</c:v>
                </c:pt>
                <c:pt idx="13223">
                  <c:v>41989.0</c:v>
                </c:pt>
                <c:pt idx="13224">
                  <c:v>41990.0</c:v>
                </c:pt>
                <c:pt idx="13225">
                  <c:v>41991.0</c:v>
                </c:pt>
                <c:pt idx="13226">
                  <c:v>41992.0</c:v>
                </c:pt>
                <c:pt idx="13227">
                  <c:v>41995.0</c:v>
                </c:pt>
                <c:pt idx="13228">
                  <c:v>41996.0</c:v>
                </c:pt>
                <c:pt idx="13229">
                  <c:v>41997.0</c:v>
                </c:pt>
                <c:pt idx="13230">
                  <c:v>41999.0</c:v>
                </c:pt>
                <c:pt idx="13231">
                  <c:v>42002.0</c:v>
                </c:pt>
                <c:pt idx="13232">
                  <c:v>42003.0</c:v>
                </c:pt>
                <c:pt idx="13233">
                  <c:v>42004.0</c:v>
                </c:pt>
                <c:pt idx="13234">
                  <c:v>42006.0</c:v>
                </c:pt>
                <c:pt idx="13235">
                  <c:v>42009.0</c:v>
                </c:pt>
                <c:pt idx="13236">
                  <c:v>42010.0</c:v>
                </c:pt>
                <c:pt idx="13237">
                  <c:v>42011.0</c:v>
                </c:pt>
                <c:pt idx="13238">
                  <c:v>42012.0</c:v>
                </c:pt>
                <c:pt idx="13239">
                  <c:v>42013.0</c:v>
                </c:pt>
                <c:pt idx="13240">
                  <c:v>42016.0</c:v>
                </c:pt>
                <c:pt idx="13241">
                  <c:v>42017.0</c:v>
                </c:pt>
                <c:pt idx="13242">
                  <c:v>42018.0</c:v>
                </c:pt>
                <c:pt idx="13243">
                  <c:v>42019.0</c:v>
                </c:pt>
                <c:pt idx="13244">
                  <c:v>42020.0</c:v>
                </c:pt>
                <c:pt idx="13245">
                  <c:v>42024.0</c:v>
                </c:pt>
                <c:pt idx="13246">
                  <c:v>42025.0</c:v>
                </c:pt>
                <c:pt idx="13247">
                  <c:v>42026.0</c:v>
                </c:pt>
                <c:pt idx="13248">
                  <c:v>42027.0</c:v>
                </c:pt>
                <c:pt idx="13249">
                  <c:v>42030.0</c:v>
                </c:pt>
                <c:pt idx="13250">
                  <c:v>42031.0</c:v>
                </c:pt>
                <c:pt idx="13251">
                  <c:v>42032.0</c:v>
                </c:pt>
                <c:pt idx="13252">
                  <c:v>42033.0</c:v>
                </c:pt>
                <c:pt idx="13253">
                  <c:v>42034.0</c:v>
                </c:pt>
                <c:pt idx="13254">
                  <c:v>42037.0</c:v>
                </c:pt>
                <c:pt idx="13255">
                  <c:v>42038.0</c:v>
                </c:pt>
                <c:pt idx="13256">
                  <c:v>42039.0</c:v>
                </c:pt>
                <c:pt idx="13257">
                  <c:v>42040.0</c:v>
                </c:pt>
                <c:pt idx="13258">
                  <c:v>42041.0</c:v>
                </c:pt>
                <c:pt idx="13259">
                  <c:v>42044.0</c:v>
                </c:pt>
                <c:pt idx="13260">
                  <c:v>42045.0</c:v>
                </c:pt>
                <c:pt idx="13261">
                  <c:v>42046.0</c:v>
                </c:pt>
                <c:pt idx="13262">
                  <c:v>42047.0</c:v>
                </c:pt>
                <c:pt idx="13263">
                  <c:v>42048.0</c:v>
                </c:pt>
                <c:pt idx="13264">
                  <c:v>42052.0</c:v>
                </c:pt>
                <c:pt idx="13265">
                  <c:v>42053.0</c:v>
                </c:pt>
                <c:pt idx="13266">
                  <c:v>42054.0</c:v>
                </c:pt>
                <c:pt idx="13267">
                  <c:v>42055.0</c:v>
                </c:pt>
                <c:pt idx="13268">
                  <c:v>42058.0</c:v>
                </c:pt>
                <c:pt idx="13269">
                  <c:v>42059.0</c:v>
                </c:pt>
                <c:pt idx="13270">
                  <c:v>42060.0</c:v>
                </c:pt>
                <c:pt idx="13271">
                  <c:v>42061.0</c:v>
                </c:pt>
                <c:pt idx="13272">
                  <c:v>42062.0</c:v>
                </c:pt>
                <c:pt idx="13273">
                  <c:v>42065.0</c:v>
                </c:pt>
                <c:pt idx="13274">
                  <c:v>42066.0</c:v>
                </c:pt>
                <c:pt idx="13275">
                  <c:v>42067.0</c:v>
                </c:pt>
                <c:pt idx="13276">
                  <c:v>42068.0</c:v>
                </c:pt>
                <c:pt idx="13277">
                  <c:v>42069.0</c:v>
                </c:pt>
                <c:pt idx="13278">
                  <c:v>42072.0</c:v>
                </c:pt>
                <c:pt idx="13279">
                  <c:v>42073.0</c:v>
                </c:pt>
                <c:pt idx="13280">
                  <c:v>42074.0</c:v>
                </c:pt>
                <c:pt idx="13281">
                  <c:v>42075.0</c:v>
                </c:pt>
                <c:pt idx="13282">
                  <c:v>42076.0</c:v>
                </c:pt>
                <c:pt idx="13283">
                  <c:v>42079.0</c:v>
                </c:pt>
                <c:pt idx="13284">
                  <c:v>42080.0</c:v>
                </c:pt>
                <c:pt idx="13285">
                  <c:v>42081.0</c:v>
                </c:pt>
                <c:pt idx="13286">
                  <c:v>42082.0</c:v>
                </c:pt>
                <c:pt idx="13287">
                  <c:v>42083.0</c:v>
                </c:pt>
                <c:pt idx="13288">
                  <c:v>42086.0</c:v>
                </c:pt>
                <c:pt idx="13289">
                  <c:v>42087.0</c:v>
                </c:pt>
                <c:pt idx="13290">
                  <c:v>42088.0</c:v>
                </c:pt>
                <c:pt idx="13291">
                  <c:v>42089.0</c:v>
                </c:pt>
                <c:pt idx="13292">
                  <c:v>42090.0</c:v>
                </c:pt>
                <c:pt idx="13293">
                  <c:v>42093.0</c:v>
                </c:pt>
                <c:pt idx="13294">
                  <c:v>42094.0</c:v>
                </c:pt>
                <c:pt idx="13295">
                  <c:v>42095.0</c:v>
                </c:pt>
                <c:pt idx="13296">
                  <c:v>42096.0</c:v>
                </c:pt>
                <c:pt idx="13297">
                  <c:v>42097.0</c:v>
                </c:pt>
                <c:pt idx="13298">
                  <c:v>42100.0</c:v>
                </c:pt>
                <c:pt idx="13299">
                  <c:v>42101.0</c:v>
                </c:pt>
                <c:pt idx="13300">
                  <c:v>42102.0</c:v>
                </c:pt>
                <c:pt idx="13301">
                  <c:v>42103.0</c:v>
                </c:pt>
                <c:pt idx="13302">
                  <c:v>42104.0</c:v>
                </c:pt>
                <c:pt idx="13303">
                  <c:v>42107.0</c:v>
                </c:pt>
                <c:pt idx="13304">
                  <c:v>42108.0</c:v>
                </c:pt>
                <c:pt idx="13305">
                  <c:v>42109.0</c:v>
                </c:pt>
                <c:pt idx="13306">
                  <c:v>42110.0</c:v>
                </c:pt>
                <c:pt idx="13307">
                  <c:v>42111.0</c:v>
                </c:pt>
                <c:pt idx="13308">
                  <c:v>42114.0</c:v>
                </c:pt>
                <c:pt idx="13309">
                  <c:v>42115.0</c:v>
                </c:pt>
                <c:pt idx="13310">
                  <c:v>42116.0</c:v>
                </c:pt>
                <c:pt idx="13311">
                  <c:v>42117.0</c:v>
                </c:pt>
                <c:pt idx="13312">
                  <c:v>42118.0</c:v>
                </c:pt>
                <c:pt idx="13313">
                  <c:v>42121.0</c:v>
                </c:pt>
                <c:pt idx="13314">
                  <c:v>42122.0</c:v>
                </c:pt>
                <c:pt idx="13315">
                  <c:v>42123.0</c:v>
                </c:pt>
                <c:pt idx="13316">
                  <c:v>42124.0</c:v>
                </c:pt>
                <c:pt idx="13317">
                  <c:v>42125.0</c:v>
                </c:pt>
                <c:pt idx="13318">
                  <c:v>42128.0</c:v>
                </c:pt>
                <c:pt idx="13319">
                  <c:v>42129.0</c:v>
                </c:pt>
                <c:pt idx="13320">
                  <c:v>42130.0</c:v>
                </c:pt>
                <c:pt idx="13321">
                  <c:v>42131.0</c:v>
                </c:pt>
                <c:pt idx="13322">
                  <c:v>42132.0</c:v>
                </c:pt>
                <c:pt idx="13323">
                  <c:v>42135.0</c:v>
                </c:pt>
                <c:pt idx="13324">
                  <c:v>42136.0</c:v>
                </c:pt>
                <c:pt idx="13325">
                  <c:v>42137.0</c:v>
                </c:pt>
                <c:pt idx="13326">
                  <c:v>42138.0</c:v>
                </c:pt>
                <c:pt idx="13327">
                  <c:v>42139.0</c:v>
                </c:pt>
                <c:pt idx="13328">
                  <c:v>42142.0</c:v>
                </c:pt>
                <c:pt idx="13329">
                  <c:v>42143.0</c:v>
                </c:pt>
                <c:pt idx="13330">
                  <c:v>42144.0</c:v>
                </c:pt>
                <c:pt idx="13331">
                  <c:v>42145.0</c:v>
                </c:pt>
                <c:pt idx="13332">
                  <c:v>42146.0</c:v>
                </c:pt>
                <c:pt idx="13333">
                  <c:v>42150.0</c:v>
                </c:pt>
                <c:pt idx="13334">
                  <c:v>42151.0</c:v>
                </c:pt>
                <c:pt idx="13335">
                  <c:v>42152.0</c:v>
                </c:pt>
                <c:pt idx="13336">
                  <c:v>42153.0</c:v>
                </c:pt>
                <c:pt idx="13337">
                  <c:v>42156.0</c:v>
                </c:pt>
                <c:pt idx="13338">
                  <c:v>42157.0</c:v>
                </c:pt>
                <c:pt idx="13339">
                  <c:v>42158.0</c:v>
                </c:pt>
                <c:pt idx="13340">
                  <c:v>42159.0</c:v>
                </c:pt>
                <c:pt idx="13341">
                  <c:v>42160.0</c:v>
                </c:pt>
                <c:pt idx="13342">
                  <c:v>42163.0</c:v>
                </c:pt>
                <c:pt idx="13343">
                  <c:v>42164.0</c:v>
                </c:pt>
                <c:pt idx="13344">
                  <c:v>42165.0</c:v>
                </c:pt>
                <c:pt idx="13345">
                  <c:v>42166.0</c:v>
                </c:pt>
                <c:pt idx="13346">
                  <c:v>42167.0</c:v>
                </c:pt>
                <c:pt idx="13347">
                  <c:v>42170.0</c:v>
                </c:pt>
                <c:pt idx="13348">
                  <c:v>42171.0</c:v>
                </c:pt>
                <c:pt idx="13349">
                  <c:v>42172.0</c:v>
                </c:pt>
                <c:pt idx="13350">
                  <c:v>42173.0</c:v>
                </c:pt>
                <c:pt idx="13351">
                  <c:v>42174.0</c:v>
                </c:pt>
                <c:pt idx="13352">
                  <c:v>42177.0</c:v>
                </c:pt>
                <c:pt idx="13353">
                  <c:v>42178.0</c:v>
                </c:pt>
                <c:pt idx="13354">
                  <c:v>42179.0</c:v>
                </c:pt>
                <c:pt idx="13355">
                  <c:v>42180.0</c:v>
                </c:pt>
                <c:pt idx="13356">
                  <c:v>42181.0</c:v>
                </c:pt>
                <c:pt idx="13357">
                  <c:v>42184.0</c:v>
                </c:pt>
                <c:pt idx="13358">
                  <c:v>42185.0</c:v>
                </c:pt>
                <c:pt idx="13359">
                  <c:v>42186.0</c:v>
                </c:pt>
                <c:pt idx="13360">
                  <c:v>42187.0</c:v>
                </c:pt>
                <c:pt idx="13361">
                  <c:v>42191.0</c:v>
                </c:pt>
                <c:pt idx="13362">
                  <c:v>42192.0</c:v>
                </c:pt>
                <c:pt idx="13363">
                  <c:v>42193.0</c:v>
                </c:pt>
                <c:pt idx="13364">
                  <c:v>42194.0</c:v>
                </c:pt>
                <c:pt idx="13365">
                  <c:v>42195.0</c:v>
                </c:pt>
                <c:pt idx="13366">
                  <c:v>42198.0</c:v>
                </c:pt>
                <c:pt idx="13367">
                  <c:v>42199.0</c:v>
                </c:pt>
                <c:pt idx="13368">
                  <c:v>42200.0</c:v>
                </c:pt>
                <c:pt idx="13369">
                  <c:v>42201.0</c:v>
                </c:pt>
                <c:pt idx="13370">
                  <c:v>42202.0</c:v>
                </c:pt>
                <c:pt idx="13371">
                  <c:v>42205.0</c:v>
                </c:pt>
                <c:pt idx="13372">
                  <c:v>42206.0</c:v>
                </c:pt>
                <c:pt idx="13373">
                  <c:v>42207.0</c:v>
                </c:pt>
                <c:pt idx="13374">
                  <c:v>42208.0</c:v>
                </c:pt>
                <c:pt idx="13375">
                  <c:v>42209.0</c:v>
                </c:pt>
                <c:pt idx="13376">
                  <c:v>42212.0</c:v>
                </c:pt>
                <c:pt idx="13377">
                  <c:v>42213.0</c:v>
                </c:pt>
                <c:pt idx="13378">
                  <c:v>42214.0</c:v>
                </c:pt>
                <c:pt idx="13379">
                  <c:v>42215.0</c:v>
                </c:pt>
                <c:pt idx="13380">
                  <c:v>42216.0</c:v>
                </c:pt>
                <c:pt idx="13381">
                  <c:v>42219.0</c:v>
                </c:pt>
                <c:pt idx="13382">
                  <c:v>42220.0</c:v>
                </c:pt>
                <c:pt idx="13383">
                  <c:v>42221.0</c:v>
                </c:pt>
                <c:pt idx="13384">
                  <c:v>42222.0</c:v>
                </c:pt>
                <c:pt idx="13385">
                  <c:v>42223.0</c:v>
                </c:pt>
                <c:pt idx="13386">
                  <c:v>42226.0</c:v>
                </c:pt>
                <c:pt idx="13387">
                  <c:v>42227.0</c:v>
                </c:pt>
                <c:pt idx="13388">
                  <c:v>42228.0</c:v>
                </c:pt>
                <c:pt idx="13389">
                  <c:v>42229.0</c:v>
                </c:pt>
                <c:pt idx="13390">
                  <c:v>42230.0</c:v>
                </c:pt>
                <c:pt idx="13391">
                  <c:v>42233.0</c:v>
                </c:pt>
                <c:pt idx="13392">
                  <c:v>42234.0</c:v>
                </c:pt>
                <c:pt idx="13393">
                  <c:v>42235.0</c:v>
                </c:pt>
                <c:pt idx="13394">
                  <c:v>42236.0</c:v>
                </c:pt>
                <c:pt idx="13395">
                  <c:v>42237.0</c:v>
                </c:pt>
                <c:pt idx="13396">
                  <c:v>42240.0</c:v>
                </c:pt>
                <c:pt idx="13397">
                  <c:v>42241.0</c:v>
                </c:pt>
                <c:pt idx="13398">
                  <c:v>42242.0</c:v>
                </c:pt>
                <c:pt idx="13399">
                  <c:v>42243.0</c:v>
                </c:pt>
                <c:pt idx="13400">
                  <c:v>42244.0</c:v>
                </c:pt>
                <c:pt idx="13401">
                  <c:v>42247.0</c:v>
                </c:pt>
                <c:pt idx="13402">
                  <c:v>42248.0</c:v>
                </c:pt>
                <c:pt idx="13403">
                  <c:v>42249.0</c:v>
                </c:pt>
                <c:pt idx="13404">
                  <c:v>42250.0</c:v>
                </c:pt>
                <c:pt idx="13405">
                  <c:v>42251.0</c:v>
                </c:pt>
                <c:pt idx="13406">
                  <c:v>42255.0</c:v>
                </c:pt>
                <c:pt idx="13407">
                  <c:v>42256.0</c:v>
                </c:pt>
                <c:pt idx="13408">
                  <c:v>42257.0</c:v>
                </c:pt>
                <c:pt idx="13409">
                  <c:v>42258.0</c:v>
                </c:pt>
                <c:pt idx="13410">
                  <c:v>42261.0</c:v>
                </c:pt>
                <c:pt idx="13411">
                  <c:v>42262.0</c:v>
                </c:pt>
                <c:pt idx="13412">
                  <c:v>42263.0</c:v>
                </c:pt>
                <c:pt idx="13413">
                  <c:v>42264.0</c:v>
                </c:pt>
                <c:pt idx="13414">
                  <c:v>42265.0</c:v>
                </c:pt>
                <c:pt idx="13415">
                  <c:v>42268.0</c:v>
                </c:pt>
                <c:pt idx="13416">
                  <c:v>42269.0</c:v>
                </c:pt>
                <c:pt idx="13417">
                  <c:v>42270.0</c:v>
                </c:pt>
                <c:pt idx="13418">
                  <c:v>42271.0</c:v>
                </c:pt>
                <c:pt idx="13419">
                  <c:v>42272.0</c:v>
                </c:pt>
                <c:pt idx="13420">
                  <c:v>42275.0</c:v>
                </c:pt>
                <c:pt idx="13421">
                  <c:v>42276.0</c:v>
                </c:pt>
                <c:pt idx="13422">
                  <c:v>42277.0</c:v>
                </c:pt>
                <c:pt idx="13423">
                  <c:v>42278.0</c:v>
                </c:pt>
                <c:pt idx="13424">
                  <c:v>42279.0</c:v>
                </c:pt>
                <c:pt idx="13425">
                  <c:v>42282.0</c:v>
                </c:pt>
                <c:pt idx="13426">
                  <c:v>42283.0</c:v>
                </c:pt>
                <c:pt idx="13427">
                  <c:v>42284.0</c:v>
                </c:pt>
                <c:pt idx="13428">
                  <c:v>42285.0</c:v>
                </c:pt>
                <c:pt idx="13429">
                  <c:v>42286.0</c:v>
                </c:pt>
                <c:pt idx="13430">
                  <c:v>42290.0</c:v>
                </c:pt>
                <c:pt idx="13431">
                  <c:v>42291.0</c:v>
                </c:pt>
                <c:pt idx="13432">
                  <c:v>42292.0</c:v>
                </c:pt>
                <c:pt idx="13433">
                  <c:v>42293.0</c:v>
                </c:pt>
                <c:pt idx="13434">
                  <c:v>42296.0</c:v>
                </c:pt>
                <c:pt idx="13435">
                  <c:v>42297.0</c:v>
                </c:pt>
                <c:pt idx="13436">
                  <c:v>42298.0</c:v>
                </c:pt>
                <c:pt idx="13437">
                  <c:v>42299.0</c:v>
                </c:pt>
                <c:pt idx="13438">
                  <c:v>42300.0</c:v>
                </c:pt>
                <c:pt idx="13439">
                  <c:v>42303.0</c:v>
                </c:pt>
                <c:pt idx="13440">
                  <c:v>42304.0</c:v>
                </c:pt>
                <c:pt idx="13441">
                  <c:v>42305.0</c:v>
                </c:pt>
                <c:pt idx="13442">
                  <c:v>42306.0</c:v>
                </c:pt>
                <c:pt idx="13443">
                  <c:v>42307.0</c:v>
                </c:pt>
                <c:pt idx="13444">
                  <c:v>42310.0</c:v>
                </c:pt>
                <c:pt idx="13445">
                  <c:v>42311.0</c:v>
                </c:pt>
                <c:pt idx="13446">
                  <c:v>42312.0</c:v>
                </c:pt>
                <c:pt idx="13447">
                  <c:v>42313.0</c:v>
                </c:pt>
                <c:pt idx="13448">
                  <c:v>42314.0</c:v>
                </c:pt>
                <c:pt idx="13449">
                  <c:v>42317.0</c:v>
                </c:pt>
                <c:pt idx="13450">
                  <c:v>42318.0</c:v>
                </c:pt>
                <c:pt idx="13451">
                  <c:v>42320.0</c:v>
                </c:pt>
                <c:pt idx="13452">
                  <c:v>42321.0</c:v>
                </c:pt>
                <c:pt idx="13453">
                  <c:v>42324.0</c:v>
                </c:pt>
                <c:pt idx="13454">
                  <c:v>42325.0</c:v>
                </c:pt>
                <c:pt idx="13455">
                  <c:v>42326.0</c:v>
                </c:pt>
                <c:pt idx="13456">
                  <c:v>42327.0</c:v>
                </c:pt>
                <c:pt idx="13457">
                  <c:v>42328.0</c:v>
                </c:pt>
                <c:pt idx="13458">
                  <c:v>42331.0</c:v>
                </c:pt>
                <c:pt idx="13459">
                  <c:v>42332.0</c:v>
                </c:pt>
                <c:pt idx="13460">
                  <c:v>42333.0</c:v>
                </c:pt>
                <c:pt idx="13461">
                  <c:v>42335.0</c:v>
                </c:pt>
                <c:pt idx="13462">
                  <c:v>42338.0</c:v>
                </c:pt>
                <c:pt idx="13463">
                  <c:v>42339.0</c:v>
                </c:pt>
                <c:pt idx="13464">
                  <c:v>42340.0</c:v>
                </c:pt>
                <c:pt idx="13465">
                  <c:v>42341.0</c:v>
                </c:pt>
                <c:pt idx="13466">
                  <c:v>42342.0</c:v>
                </c:pt>
                <c:pt idx="13467">
                  <c:v>42345.0</c:v>
                </c:pt>
                <c:pt idx="13468">
                  <c:v>42346.0</c:v>
                </c:pt>
                <c:pt idx="13469">
                  <c:v>42347.0</c:v>
                </c:pt>
                <c:pt idx="13470">
                  <c:v>42348.0</c:v>
                </c:pt>
                <c:pt idx="13471">
                  <c:v>42349.0</c:v>
                </c:pt>
                <c:pt idx="13472">
                  <c:v>42352.0</c:v>
                </c:pt>
                <c:pt idx="13473">
                  <c:v>42353.0</c:v>
                </c:pt>
                <c:pt idx="13474">
                  <c:v>42354.0</c:v>
                </c:pt>
                <c:pt idx="13475">
                  <c:v>42355.0</c:v>
                </c:pt>
                <c:pt idx="13476">
                  <c:v>42356.0</c:v>
                </c:pt>
                <c:pt idx="13477">
                  <c:v>42359.0</c:v>
                </c:pt>
                <c:pt idx="13478">
                  <c:v>42360.0</c:v>
                </c:pt>
                <c:pt idx="13479">
                  <c:v>42361.0</c:v>
                </c:pt>
                <c:pt idx="13480">
                  <c:v>42362.0</c:v>
                </c:pt>
                <c:pt idx="13481">
                  <c:v>42366.0</c:v>
                </c:pt>
                <c:pt idx="13482">
                  <c:v>42367.0</c:v>
                </c:pt>
                <c:pt idx="13483">
                  <c:v>42368.0</c:v>
                </c:pt>
                <c:pt idx="13484">
                  <c:v>42369.0</c:v>
                </c:pt>
                <c:pt idx="13485">
                  <c:v>42373.0</c:v>
                </c:pt>
                <c:pt idx="13486">
                  <c:v>42374.0</c:v>
                </c:pt>
                <c:pt idx="13487">
                  <c:v>42375.0</c:v>
                </c:pt>
                <c:pt idx="13488">
                  <c:v>42376.0</c:v>
                </c:pt>
                <c:pt idx="13489">
                  <c:v>42377.0</c:v>
                </c:pt>
                <c:pt idx="13490">
                  <c:v>42380.0</c:v>
                </c:pt>
                <c:pt idx="13491">
                  <c:v>42381.0</c:v>
                </c:pt>
                <c:pt idx="13492">
                  <c:v>42382.0</c:v>
                </c:pt>
                <c:pt idx="13493">
                  <c:v>42383.0</c:v>
                </c:pt>
                <c:pt idx="13494">
                  <c:v>42384.0</c:v>
                </c:pt>
                <c:pt idx="13495">
                  <c:v>42388.0</c:v>
                </c:pt>
                <c:pt idx="13496">
                  <c:v>42389.0</c:v>
                </c:pt>
                <c:pt idx="13497">
                  <c:v>42390.0</c:v>
                </c:pt>
                <c:pt idx="13498">
                  <c:v>42391.0</c:v>
                </c:pt>
                <c:pt idx="13499">
                  <c:v>42394.0</c:v>
                </c:pt>
                <c:pt idx="13500">
                  <c:v>42395.0</c:v>
                </c:pt>
                <c:pt idx="13501">
                  <c:v>42396.0</c:v>
                </c:pt>
                <c:pt idx="13502">
                  <c:v>42397.0</c:v>
                </c:pt>
                <c:pt idx="13503">
                  <c:v>42398.0</c:v>
                </c:pt>
                <c:pt idx="13504">
                  <c:v>42401.0</c:v>
                </c:pt>
                <c:pt idx="13505">
                  <c:v>42402.0</c:v>
                </c:pt>
                <c:pt idx="13506">
                  <c:v>42403.0</c:v>
                </c:pt>
                <c:pt idx="13507">
                  <c:v>42404.0</c:v>
                </c:pt>
                <c:pt idx="13508">
                  <c:v>42405.0</c:v>
                </c:pt>
                <c:pt idx="13509">
                  <c:v>42408.0</c:v>
                </c:pt>
                <c:pt idx="13510">
                  <c:v>42409.0</c:v>
                </c:pt>
                <c:pt idx="13511">
                  <c:v>42410.0</c:v>
                </c:pt>
                <c:pt idx="13512">
                  <c:v>42411.0</c:v>
                </c:pt>
                <c:pt idx="13513">
                  <c:v>42412.0</c:v>
                </c:pt>
                <c:pt idx="13514">
                  <c:v>42416.0</c:v>
                </c:pt>
                <c:pt idx="13515">
                  <c:v>42417.0</c:v>
                </c:pt>
                <c:pt idx="13516">
                  <c:v>42418.0</c:v>
                </c:pt>
                <c:pt idx="13517">
                  <c:v>42419.0</c:v>
                </c:pt>
                <c:pt idx="13518">
                  <c:v>42422.0</c:v>
                </c:pt>
                <c:pt idx="13519">
                  <c:v>42423.0</c:v>
                </c:pt>
                <c:pt idx="13520">
                  <c:v>42424.0</c:v>
                </c:pt>
                <c:pt idx="13521">
                  <c:v>42425.0</c:v>
                </c:pt>
                <c:pt idx="13522">
                  <c:v>42426.0</c:v>
                </c:pt>
                <c:pt idx="13523">
                  <c:v>42429.0</c:v>
                </c:pt>
                <c:pt idx="13524">
                  <c:v>42430.0</c:v>
                </c:pt>
                <c:pt idx="13525">
                  <c:v>42431.0</c:v>
                </c:pt>
                <c:pt idx="13526">
                  <c:v>42432.0</c:v>
                </c:pt>
                <c:pt idx="13527">
                  <c:v>42433.0</c:v>
                </c:pt>
                <c:pt idx="13528">
                  <c:v>42436.0</c:v>
                </c:pt>
                <c:pt idx="13529">
                  <c:v>42437.0</c:v>
                </c:pt>
                <c:pt idx="13530">
                  <c:v>42438.0</c:v>
                </c:pt>
                <c:pt idx="13531">
                  <c:v>42439.0</c:v>
                </c:pt>
                <c:pt idx="13532">
                  <c:v>42440.0</c:v>
                </c:pt>
                <c:pt idx="13533">
                  <c:v>42443.0</c:v>
                </c:pt>
                <c:pt idx="13534">
                  <c:v>42444.0</c:v>
                </c:pt>
                <c:pt idx="13535">
                  <c:v>42445.0</c:v>
                </c:pt>
                <c:pt idx="13536">
                  <c:v>42446.0</c:v>
                </c:pt>
                <c:pt idx="13537">
                  <c:v>42447.0</c:v>
                </c:pt>
                <c:pt idx="13538">
                  <c:v>42450.0</c:v>
                </c:pt>
                <c:pt idx="13539">
                  <c:v>42451.0</c:v>
                </c:pt>
                <c:pt idx="13540">
                  <c:v>42452.0</c:v>
                </c:pt>
                <c:pt idx="13541">
                  <c:v>42453.0</c:v>
                </c:pt>
                <c:pt idx="13542">
                  <c:v>42457.0</c:v>
                </c:pt>
                <c:pt idx="13543">
                  <c:v>42458.0</c:v>
                </c:pt>
                <c:pt idx="13544">
                  <c:v>42459.0</c:v>
                </c:pt>
                <c:pt idx="13545">
                  <c:v>42460.0</c:v>
                </c:pt>
                <c:pt idx="13546">
                  <c:v>42461.0</c:v>
                </c:pt>
                <c:pt idx="13547">
                  <c:v>42464.0</c:v>
                </c:pt>
                <c:pt idx="13548">
                  <c:v>42465.0</c:v>
                </c:pt>
                <c:pt idx="13549">
                  <c:v>42466.0</c:v>
                </c:pt>
                <c:pt idx="13550">
                  <c:v>42467.0</c:v>
                </c:pt>
                <c:pt idx="13551">
                  <c:v>42468.0</c:v>
                </c:pt>
                <c:pt idx="13552">
                  <c:v>42471.0</c:v>
                </c:pt>
                <c:pt idx="13553">
                  <c:v>42472.0</c:v>
                </c:pt>
                <c:pt idx="13554">
                  <c:v>42473.0</c:v>
                </c:pt>
                <c:pt idx="13555">
                  <c:v>42474.0</c:v>
                </c:pt>
                <c:pt idx="13556">
                  <c:v>42475.0</c:v>
                </c:pt>
                <c:pt idx="13557">
                  <c:v>42478.0</c:v>
                </c:pt>
                <c:pt idx="13558">
                  <c:v>42479.0</c:v>
                </c:pt>
                <c:pt idx="13559">
                  <c:v>42480.0</c:v>
                </c:pt>
                <c:pt idx="13560">
                  <c:v>42481.0</c:v>
                </c:pt>
                <c:pt idx="13561">
                  <c:v>42482.0</c:v>
                </c:pt>
                <c:pt idx="13562">
                  <c:v>42485.0</c:v>
                </c:pt>
                <c:pt idx="13563">
                  <c:v>42486.0</c:v>
                </c:pt>
                <c:pt idx="13564">
                  <c:v>42487.0</c:v>
                </c:pt>
                <c:pt idx="13565">
                  <c:v>42488.0</c:v>
                </c:pt>
                <c:pt idx="13566">
                  <c:v>42489.0</c:v>
                </c:pt>
                <c:pt idx="13567">
                  <c:v>42492.0</c:v>
                </c:pt>
                <c:pt idx="13568">
                  <c:v>42493.0</c:v>
                </c:pt>
                <c:pt idx="13569">
                  <c:v>42494.0</c:v>
                </c:pt>
                <c:pt idx="13570">
                  <c:v>42495.0</c:v>
                </c:pt>
                <c:pt idx="13571">
                  <c:v>42496.0</c:v>
                </c:pt>
                <c:pt idx="13572">
                  <c:v>42499.0</c:v>
                </c:pt>
                <c:pt idx="13573">
                  <c:v>42500.0</c:v>
                </c:pt>
                <c:pt idx="13574">
                  <c:v>42501.0</c:v>
                </c:pt>
                <c:pt idx="13575">
                  <c:v>42502.0</c:v>
                </c:pt>
                <c:pt idx="13576">
                  <c:v>42503.0</c:v>
                </c:pt>
                <c:pt idx="13577">
                  <c:v>42506.0</c:v>
                </c:pt>
                <c:pt idx="13578">
                  <c:v>42507.0</c:v>
                </c:pt>
                <c:pt idx="13579">
                  <c:v>42508.0</c:v>
                </c:pt>
                <c:pt idx="13580">
                  <c:v>42509.0</c:v>
                </c:pt>
                <c:pt idx="13581">
                  <c:v>42510.0</c:v>
                </c:pt>
                <c:pt idx="13582">
                  <c:v>42513.0</c:v>
                </c:pt>
                <c:pt idx="13583">
                  <c:v>42514.0</c:v>
                </c:pt>
                <c:pt idx="13584">
                  <c:v>42515.0</c:v>
                </c:pt>
                <c:pt idx="13585">
                  <c:v>42516.0</c:v>
                </c:pt>
                <c:pt idx="13586">
                  <c:v>42517.0</c:v>
                </c:pt>
                <c:pt idx="13587">
                  <c:v>42521.0</c:v>
                </c:pt>
                <c:pt idx="13588">
                  <c:v>42522.0</c:v>
                </c:pt>
                <c:pt idx="13589">
                  <c:v>42523.0</c:v>
                </c:pt>
                <c:pt idx="13590">
                  <c:v>42524.0</c:v>
                </c:pt>
                <c:pt idx="13591">
                  <c:v>42527.0</c:v>
                </c:pt>
                <c:pt idx="13592">
                  <c:v>42528.0</c:v>
                </c:pt>
                <c:pt idx="13593">
                  <c:v>42529.0</c:v>
                </c:pt>
                <c:pt idx="13594">
                  <c:v>42530.0</c:v>
                </c:pt>
                <c:pt idx="13595">
                  <c:v>42531.0</c:v>
                </c:pt>
                <c:pt idx="13596">
                  <c:v>42534.0</c:v>
                </c:pt>
                <c:pt idx="13597">
                  <c:v>42535.0</c:v>
                </c:pt>
                <c:pt idx="13598">
                  <c:v>42536.0</c:v>
                </c:pt>
                <c:pt idx="13599">
                  <c:v>42537.0</c:v>
                </c:pt>
                <c:pt idx="13600">
                  <c:v>42538.0</c:v>
                </c:pt>
                <c:pt idx="13601">
                  <c:v>42541.0</c:v>
                </c:pt>
                <c:pt idx="13602">
                  <c:v>42542.0</c:v>
                </c:pt>
                <c:pt idx="13603">
                  <c:v>42543.0</c:v>
                </c:pt>
                <c:pt idx="13604">
                  <c:v>42544.0</c:v>
                </c:pt>
                <c:pt idx="13605">
                  <c:v>42545.0</c:v>
                </c:pt>
                <c:pt idx="13606">
                  <c:v>42548.0</c:v>
                </c:pt>
                <c:pt idx="13607">
                  <c:v>42549.0</c:v>
                </c:pt>
                <c:pt idx="13608">
                  <c:v>42550.0</c:v>
                </c:pt>
                <c:pt idx="13609">
                  <c:v>42551.0</c:v>
                </c:pt>
                <c:pt idx="13610">
                  <c:v>42552.0</c:v>
                </c:pt>
                <c:pt idx="13611">
                  <c:v>42556.0</c:v>
                </c:pt>
                <c:pt idx="13612">
                  <c:v>42557.0</c:v>
                </c:pt>
                <c:pt idx="13613">
                  <c:v>42558.0</c:v>
                </c:pt>
                <c:pt idx="13614">
                  <c:v>42559.0</c:v>
                </c:pt>
                <c:pt idx="13615">
                  <c:v>42562.0</c:v>
                </c:pt>
                <c:pt idx="13616">
                  <c:v>42563.0</c:v>
                </c:pt>
                <c:pt idx="13617">
                  <c:v>42564.0</c:v>
                </c:pt>
                <c:pt idx="13618">
                  <c:v>42565.0</c:v>
                </c:pt>
                <c:pt idx="13619">
                  <c:v>42566.0</c:v>
                </c:pt>
                <c:pt idx="13620">
                  <c:v>42569.0</c:v>
                </c:pt>
                <c:pt idx="13621">
                  <c:v>42570.0</c:v>
                </c:pt>
                <c:pt idx="13622">
                  <c:v>42571.0</c:v>
                </c:pt>
                <c:pt idx="13623">
                  <c:v>42572.0</c:v>
                </c:pt>
                <c:pt idx="13624">
                  <c:v>42573.0</c:v>
                </c:pt>
                <c:pt idx="13625">
                  <c:v>42576.0</c:v>
                </c:pt>
                <c:pt idx="13626">
                  <c:v>42577.0</c:v>
                </c:pt>
                <c:pt idx="13627">
                  <c:v>42578.0</c:v>
                </c:pt>
                <c:pt idx="13628">
                  <c:v>42579.0</c:v>
                </c:pt>
                <c:pt idx="13629">
                  <c:v>42580.0</c:v>
                </c:pt>
                <c:pt idx="13630">
                  <c:v>42583.0</c:v>
                </c:pt>
                <c:pt idx="13631">
                  <c:v>42584.0</c:v>
                </c:pt>
                <c:pt idx="13632">
                  <c:v>42585.0</c:v>
                </c:pt>
                <c:pt idx="13633">
                  <c:v>42586.0</c:v>
                </c:pt>
                <c:pt idx="13634">
                  <c:v>42587.0</c:v>
                </c:pt>
                <c:pt idx="13635">
                  <c:v>42590.0</c:v>
                </c:pt>
                <c:pt idx="13636">
                  <c:v>42591.0</c:v>
                </c:pt>
                <c:pt idx="13637">
                  <c:v>42592.0</c:v>
                </c:pt>
                <c:pt idx="13638">
                  <c:v>42593.0</c:v>
                </c:pt>
                <c:pt idx="13639">
                  <c:v>42594.0</c:v>
                </c:pt>
                <c:pt idx="13640">
                  <c:v>42597.0</c:v>
                </c:pt>
                <c:pt idx="13641">
                  <c:v>42598.0</c:v>
                </c:pt>
                <c:pt idx="13642">
                  <c:v>42599.0</c:v>
                </c:pt>
                <c:pt idx="13643">
                  <c:v>42600.0</c:v>
                </c:pt>
                <c:pt idx="13644">
                  <c:v>42601.0</c:v>
                </c:pt>
                <c:pt idx="13645">
                  <c:v>42604.0</c:v>
                </c:pt>
                <c:pt idx="13646">
                  <c:v>42605.0</c:v>
                </c:pt>
                <c:pt idx="13647">
                  <c:v>42606.0</c:v>
                </c:pt>
                <c:pt idx="13648">
                  <c:v>42607.0</c:v>
                </c:pt>
                <c:pt idx="13649">
                  <c:v>42608.0</c:v>
                </c:pt>
                <c:pt idx="13650">
                  <c:v>42611.0</c:v>
                </c:pt>
                <c:pt idx="13651">
                  <c:v>42612.0</c:v>
                </c:pt>
                <c:pt idx="13652">
                  <c:v>42613.0</c:v>
                </c:pt>
                <c:pt idx="13653">
                  <c:v>42614.0</c:v>
                </c:pt>
                <c:pt idx="13654">
                  <c:v>42615.0</c:v>
                </c:pt>
                <c:pt idx="13655">
                  <c:v>42619.0</c:v>
                </c:pt>
                <c:pt idx="13656">
                  <c:v>42620.0</c:v>
                </c:pt>
                <c:pt idx="13657">
                  <c:v>42621.0</c:v>
                </c:pt>
                <c:pt idx="13658">
                  <c:v>42622.0</c:v>
                </c:pt>
                <c:pt idx="13659">
                  <c:v>42625.0</c:v>
                </c:pt>
                <c:pt idx="13660">
                  <c:v>42626.0</c:v>
                </c:pt>
                <c:pt idx="13661">
                  <c:v>42627.0</c:v>
                </c:pt>
                <c:pt idx="13662">
                  <c:v>42628.0</c:v>
                </c:pt>
                <c:pt idx="13663">
                  <c:v>42629.0</c:v>
                </c:pt>
                <c:pt idx="13664">
                  <c:v>42632.0</c:v>
                </c:pt>
                <c:pt idx="13665">
                  <c:v>42633.0</c:v>
                </c:pt>
                <c:pt idx="13666">
                  <c:v>42634.0</c:v>
                </c:pt>
                <c:pt idx="13667">
                  <c:v>42635.0</c:v>
                </c:pt>
                <c:pt idx="13668">
                  <c:v>42636.0</c:v>
                </c:pt>
                <c:pt idx="13669">
                  <c:v>42639.0</c:v>
                </c:pt>
                <c:pt idx="13670">
                  <c:v>42640.0</c:v>
                </c:pt>
                <c:pt idx="13671">
                  <c:v>42641.0</c:v>
                </c:pt>
                <c:pt idx="13672">
                  <c:v>42642.0</c:v>
                </c:pt>
                <c:pt idx="13673">
                  <c:v>42643.0</c:v>
                </c:pt>
                <c:pt idx="13674">
                  <c:v>42646.0</c:v>
                </c:pt>
                <c:pt idx="13675">
                  <c:v>42647.0</c:v>
                </c:pt>
                <c:pt idx="13676">
                  <c:v>42648.0</c:v>
                </c:pt>
                <c:pt idx="13677">
                  <c:v>42649.0</c:v>
                </c:pt>
                <c:pt idx="13678">
                  <c:v>42650.0</c:v>
                </c:pt>
                <c:pt idx="13679">
                  <c:v>42654.0</c:v>
                </c:pt>
                <c:pt idx="13680">
                  <c:v>42655.0</c:v>
                </c:pt>
                <c:pt idx="13681">
                  <c:v>42656.0</c:v>
                </c:pt>
                <c:pt idx="13682">
                  <c:v>42657.0</c:v>
                </c:pt>
                <c:pt idx="13683">
                  <c:v>42660.0</c:v>
                </c:pt>
                <c:pt idx="13684">
                  <c:v>42661.0</c:v>
                </c:pt>
                <c:pt idx="13685">
                  <c:v>42662.0</c:v>
                </c:pt>
                <c:pt idx="13686">
                  <c:v>42663.0</c:v>
                </c:pt>
                <c:pt idx="13687">
                  <c:v>42664.0</c:v>
                </c:pt>
                <c:pt idx="13688">
                  <c:v>42667.0</c:v>
                </c:pt>
                <c:pt idx="13689">
                  <c:v>42668.0</c:v>
                </c:pt>
                <c:pt idx="13690">
                  <c:v>42669.0</c:v>
                </c:pt>
                <c:pt idx="13691">
                  <c:v>42670.0</c:v>
                </c:pt>
                <c:pt idx="13692">
                  <c:v>42671.0</c:v>
                </c:pt>
                <c:pt idx="13693">
                  <c:v>42674.0</c:v>
                </c:pt>
                <c:pt idx="13694">
                  <c:v>42675.0</c:v>
                </c:pt>
                <c:pt idx="13695">
                  <c:v>42676.0</c:v>
                </c:pt>
                <c:pt idx="13696">
                  <c:v>42677.0</c:v>
                </c:pt>
                <c:pt idx="13697">
                  <c:v>42678.0</c:v>
                </c:pt>
                <c:pt idx="13698">
                  <c:v>42681.0</c:v>
                </c:pt>
                <c:pt idx="13699">
                  <c:v>42682.0</c:v>
                </c:pt>
                <c:pt idx="13700">
                  <c:v>42683.0</c:v>
                </c:pt>
                <c:pt idx="13701">
                  <c:v>42684.0</c:v>
                </c:pt>
                <c:pt idx="13702">
                  <c:v>42688.0</c:v>
                </c:pt>
                <c:pt idx="13703">
                  <c:v>42689.0</c:v>
                </c:pt>
                <c:pt idx="13704">
                  <c:v>42690.0</c:v>
                </c:pt>
                <c:pt idx="13705">
                  <c:v>42691.0</c:v>
                </c:pt>
                <c:pt idx="13706">
                  <c:v>42692.0</c:v>
                </c:pt>
                <c:pt idx="13707">
                  <c:v>42695.0</c:v>
                </c:pt>
                <c:pt idx="13708">
                  <c:v>42696.0</c:v>
                </c:pt>
                <c:pt idx="13709">
                  <c:v>42697.0</c:v>
                </c:pt>
                <c:pt idx="13710">
                  <c:v>42699.0</c:v>
                </c:pt>
                <c:pt idx="13711">
                  <c:v>42702.0</c:v>
                </c:pt>
                <c:pt idx="13712">
                  <c:v>42703.0</c:v>
                </c:pt>
                <c:pt idx="13713">
                  <c:v>42704.0</c:v>
                </c:pt>
                <c:pt idx="13714">
                  <c:v>42705.0</c:v>
                </c:pt>
                <c:pt idx="13715">
                  <c:v>42706.0</c:v>
                </c:pt>
                <c:pt idx="13716">
                  <c:v>42709.0</c:v>
                </c:pt>
                <c:pt idx="13717">
                  <c:v>42710.0</c:v>
                </c:pt>
                <c:pt idx="13718">
                  <c:v>42711.0</c:v>
                </c:pt>
                <c:pt idx="13719">
                  <c:v>42712.0</c:v>
                </c:pt>
                <c:pt idx="13720">
                  <c:v>42713.0</c:v>
                </c:pt>
                <c:pt idx="13721">
                  <c:v>42716.0</c:v>
                </c:pt>
                <c:pt idx="13722">
                  <c:v>42717.0</c:v>
                </c:pt>
                <c:pt idx="13723">
                  <c:v>42718.0</c:v>
                </c:pt>
                <c:pt idx="13724">
                  <c:v>42719.0</c:v>
                </c:pt>
                <c:pt idx="13725">
                  <c:v>42720.0</c:v>
                </c:pt>
                <c:pt idx="13726">
                  <c:v>42723.0</c:v>
                </c:pt>
                <c:pt idx="13727">
                  <c:v>42724.0</c:v>
                </c:pt>
                <c:pt idx="13728">
                  <c:v>42725.0</c:v>
                </c:pt>
                <c:pt idx="13729">
                  <c:v>42726.0</c:v>
                </c:pt>
                <c:pt idx="13730">
                  <c:v>42727.0</c:v>
                </c:pt>
                <c:pt idx="13731">
                  <c:v>42731.0</c:v>
                </c:pt>
                <c:pt idx="13732">
                  <c:v>42732.0</c:v>
                </c:pt>
                <c:pt idx="13733">
                  <c:v>42733.0</c:v>
                </c:pt>
                <c:pt idx="13734">
                  <c:v>42734.0</c:v>
                </c:pt>
                <c:pt idx="13735">
                  <c:v>42738.0</c:v>
                </c:pt>
                <c:pt idx="13736">
                  <c:v>42739.0</c:v>
                </c:pt>
                <c:pt idx="13737">
                  <c:v>42740.0</c:v>
                </c:pt>
                <c:pt idx="13738">
                  <c:v>42741.0</c:v>
                </c:pt>
                <c:pt idx="13739">
                  <c:v>42744.0</c:v>
                </c:pt>
                <c:pt idx="13740">
                  <c:v>42745.0</c:v>
                </c:pt>
                <c:pt idx="13741">
                  <c:v>42746.0</c:v>
                </c:pt>
                <c:pt idx="13742">
                  <c:v>42747.0</c:v>
                </c:pt>
                <c:pt idx="13743">
                  <c:v>42748.0</c:v>
                </c:pt>
                <c:pt idx="13744">
                  <c:v>42752.0</c:v>
                </c:pt>
                <c:pt idx="13745">
                  <c:v>42753.0</c:v>
                </c:pt>
                <c:pt idx="13746">
                  <c:v>42754.0</c:v>
                </c:pt>
                <c:pt idx="13747">
                  <c:v>42755.0</c:v>
                </c:pt>
                <c:pt idx="13748">
                  <c:v>42758.0</c:v>
                </c:pt>
                <c:pt idx="13749">
                  <c:v>42759.0</c:v>
                </c:pt>
                <c:pt idx="13750">
                  <c:v>42760.0</c:v>
                </c:pt>
                <c:pt idx="13751">
                  <c:v>42761.0</c:v>
                </c:pt>
                <c:pt idx="13752">
                  <c:v>42762.0</c:v>
                </c:pt>
                <c:pt idx="13753">
                  <c:v>42765.0</c:v>
                </c:pt>
                <c:pt idx="13754">
                  <c:v>42766.0</c:v>
                </c:pt>
                <c:pt idx="13755">
                  <c:v>42767.0</c:v>
                </c:pt>
                <c:pt idx="13756">
                  <c:v>42768.0</c:v>
                </c:pt>
                <c:pt idx="13757">
                  <c:v>42769.0</c:v>
                </c:pt>
                <c:pt idx="13758">
                  <c:v>42772.0</c:v>
                </c:pt>
                <c:pt idx="13759">
                  <c:v>42773.0</c:v>
                </c:pt>
                <c:pt idx="13760">
                  <c:v>42774.0</c:v>
                </c:pt>
                <c:pt idx="13761">
                  <c:v>42775.0</c:v>
                </c:pt>
                <c:pt idx="13762">
                  <c:v>42776.0</c:v>
                </c:pt>
                <c:pt idx="13763">
                  <c:v>42779.0</c:v>
                </c:pt>
                <c:pt idx="13764">
                  <c:v>42780.0</c:v>
                </c:pt>
                <c:pt idx="13765">
                  <c:v>42781.0</c:v>
                </c:pt>
                <c:pt idx="13766">
                  <c:v>42782.0</c:v>
                </c:pt>
                <c:pt idx="13767">
                  <c:v>42783.0</c:v>
                </c:pt>
                <c:pt idx="13768">
                  <c:v>42787.0</c:v>
                </c:pt>
              </c:numCache>
            </c:numRef>
          </c:cat>
          <c:val>
            <c:numRef>
              <c:f>'10y data'!$B$7:$B$13775</c:f>
              <c:numCache>
                <c:formatCode>General</c:formatCode>
                <c:ptCount val="13769"/>
                <c:pt idx="0">
                  <c:v>4.06</c:v>
                </c:pt>
                <c:pt idx="1">
                  <c:v>4.03</c:v>
                </c:pt>
                <c:pt idx="2">
                  <c:v>3.99</c:v>
                </c:pt>
                <c:pt idx="3">
                  <c:v>4.02</c:v>
                </c:pt>
                <c:pt idx="4">
                  <c:v>4.03</c:v>
                </c:pt>
                <c:pt idx="5">
                  <c:v>4.05</c:v>
                </c:pt>
                <c:pt idx="6">
                  <c:v>4.07</c:v>
                </c:pt>
                <c:pt idx="7">
                  <c:v>4.08</c:v>
                </c:pt>
                <c:pt idx="8">
                  <c:v>4.08</c:v>
                </c:pt>
                <c:pt idx="9">
                  <c:v>4.1</c:v>
                </c:pt>
                <c:pt idx="10">
                  <c:v>4.13</c:v>
                </c:pt>
                <c:pt idx="11">
                  <c:v>4.12</c:v>
                </c:pt>
                <c:pt idx="12">
                  <c:v>4.11</c:v>
                </c:pt>
                <c:pt idx="13">
                  <c:v>4.11</c:v>
                </c:pt>
                <c:pt idx="14">
                  <c:v>4.09</c:v>
                </c:pt>
                <c:pt idx="15">
                  <c:v>4.11</c:v>
                </c:pt>
                <c:pt idx="16">
                  <c:v>4.1</c:v>
                </c:pt>
                <c:pt idx="17">
                  <c:v>4.11</c:v>
                </c:pt>
                <c:pt idx="18">
                  <c:v>4.11</c:v>
                </c:pt>
                <c:pt idx="19">
                  <c:v>4.12</c:v>
                </c:pt>
                <c:pt idx="20">
                  <c:v>4.11</c:v>
                </c:pt>
                <c:pt idx="21">
                  <c:v>4.1</c:v>
                </c:pt>
                <c:pt idx="22">
                  <c:v>4.09</c:v>
                </c:pt>
                <c:pt idx="23">
                  <c:v>4.08</c:v>
                </c:pt>
                <c:pt idx="24">
                  <c:v>4.07</c:v>
                </c:pt>
                <c:pt idx="25">
                  <c:v>4.06</c:v>
                </c:pt>
                <c:pt idx="26">
                  <c:v>4.07</c:v>
                </c:pt>
                <c:pt idx="27">
                  <c:v>4.07</c:v>
                </c:pt>
                <c:pt idx="28">
                  <c:v>4.05</c:v>
                </c:pt>
                <c:pt idx="29">
                  <c:v>4.03</c:v>
                </c:pt>
                <c:pt idx="30">
                  <c:v>4.03</c:v>
                </c:pt>
                <c:pt idx="31">
                  <c:v>4.02</c:v>
                </c:pt>
                <c:pt idx="32">
                  <c:v>4.02</c:v>
                </c:pt>
                <c:pt idx="33">
                  <c:v>4.01</c:v>
                </c:pt>
                <c:pt idx="34">
                  <c:v>4.05</c:v>
                </c:pt>
                <c:pt idx="35">
                  <c:v>4.03</c:v>
                </c:pt>
                <c:pt idx="36">
                  <c:v>4.02</c:v>
                </c:pt>
                <c:pt idx="37">
                  <c:v>4.0</c:v>
                </c:pt>
                <c:pt idx="38">
                  <c:v>4.01</c:v>
                </c:pt>
                <c:pt idx="39">
                  <c:v>4.0</c:v>
                </c:pt>
                <c:pt idx="40">
                  <c:v>3.98</c:v>
                </c:pt>
                <c:pt idx="41">
                  <c:v>3.98</c:v>
                </c:pt>
                <c:pt idx="42">
                  <c:v>4.0</c:v>
                </c:pt>
                <c:pt idx="43">
                  <c:v>4.01</c:v>
                </c:pt>
                <c:pt idx="44">
                  <c:v>4.0</c:v>
                </c:pt>
                <c:pt idx="45">
                  <c:v>3.98</c:v>
                </c:pt>
                <c:pt idx="46">
                  <c:v>3.96</c:v>
                </c:pt>
                <c:pt idx="47">
                  <c:v>3.94</c:v>
                </c:pt>
                <c:pt idx="48">
                  <c:v>3.92</c:v>
                </c:pt>
                <c:pt idx="49">
                  <c:v>3.93</c:v>
                </c:pt>
                <c:pt idx="50">
                  <c:v>3.96</c:v>
                </c:pt>
                <c:pt idx="51">
                  <c:v>3.96</c:v>
                </c:pt>
                <c:pt idx="52">
                  <c:v>3.93</c:v>
                </c:pt>
                <c:pt idx="53">
                  <c:v>3.91</c:v>
                </c:pt>
                <c:pt idx="54">
                  <c:v>3.86</c:v>
                </c:pt>
                <c:pt idx="55">
                  <c:v>3.83</c:v>
                </c:pt>
                <c:pt idx="56">
                  <c:v>3.87</c:v>
                </c:pt>
                <c:pt idx="57">
                  <c:v>3.89</c:v>
                </c:pt>
                <c:pt idx="58">
                  <c:v>3.9</c:v>
                </c:pt>
                <c:pt idx="59">
                  <c:v>3.9</c:v>
                </c:pt>
                <c:pt idx="60">
                  <c:v>3.9</c:v>
                </c:pt>
                <c:pt idx="61">
                  <c:v>3.86</c:v>
                </c:pt>
                <c:pt idx="62">
                  <c:v>3.86</c:v>
                </c:pt>
                <c:pt idx="63">
                  <c:v>3.83</c:v>
                </c:pt>
                <c:pt idx="64">
                  <c:v>3.78</c:v>
                </c:pt>
                <c:pt idx="65">
                  <c:v>3.84</c:v>
                </c:pt>
                <c:pt idx="66">
                  <c:v>3.81</c:v>
                </c:pt>
                <c:pt idx="67">
                  <c:v>3.83</c:v>
                </c:pt>
                <c:pt idx="68">
                  <c:v>3.83</c:v>
                </c:pt>
                <c:pt idx="69">
                  <c:v>3.87</c:v>
                </c:pt>
                <c:pt idx="70">
                  <c:v>3.86</c:v>
                </c:pt>
                <c:pt idx="71">
                  <c:v>3.85</c:v>
                </c:pt>
                <c:pt idx="72">
                  <c:v>3.83</c:v>
                </c:pt>
                <c:pt idx="73">
                  <c:v>3.82</c:v>
                </c:pt>
                <c:pt idx="74">
                  <c:v>3.81</c:v>
                </c:pt>
                <c:pt idx="75">
                  <c:v>3.82</c:v>
                </c:pt>
                <c:pt idx="76">
                  <c:v>3.86</c:v>
                </c:pt>
                <c:pt idx="77">
                  <c:v>3.87</c:v>
                </c:pt>
                <c:pt idx="78">
                  <c:v>3.88</c:v>
                </c:pt>
                <c:pt idx="79">
                  <c:v>3.89</c:v>
                </c:pt>
                <c:pt idx="80">
                  <c:v>3.86</c:v>
                </c:pt>
                <c:pt idx="81">
                  <c:v>3.86</c:v>
                </c:pt>
                <c:pt idx="82">
                  <c:v>3.85</c:v>
                </c:pt>
                <c:pt idx="83">
                  <c:v>3.86</c:v>
                </c:pt>
                <c:pt idx="84">
                  <c:v>3.86</c:v>
                </c:pt>
                <c:pt idx="85">
                  <c:v>3.87</c:v>
                </c:pt>
                <c:pt idx="86">
                  <c:v>3.86</c:v>
                </c:pt>
                <c:pt idx="87">
                  <c:v>3.85</c:v>
                </c:pt>
                <c:pt idx="88">
                  <c:v>3.82</c:v>
                </c:pt>
                <c:pt idx="89">
                  <c:v>3.83</c:v>
                </c:pt>
                <c:pt idx="90">
                  <c:v>3.82</c:v>
                </c:pt>
                <c:pt idx="91">
                  <c:v>3.85</c:v>
                </c:pt>
                <c:pt idx="92">
                  <c:v>3.87</c:v>
                </c:pt>
                <c:pt idx="93">
                  <c:v>3.86</c:v>
                </c:pt>
                <c:pt idx="94">
                  <c:v>3.87</c:v>
                </c:pt>
                <c:pt idx="95">
                  <c:v>3.93</c:v>
                </c:pt>
                <c:pt idx="96">
                  <c:v>3.94</c:v>
                </c:pt>
                <c:pt idx="97">
                  <c:v>3.93</c:v>
                </c:pt>
                <c:pt idx="98">
                  <c:v>3.91</c:v>
                </c:pt>
                <c:pt idx="99">
                  <c:v>3.9</c:v>
                </c:pt>
                <c:pt idx="100">
                  <c:v>3.88</c:v>
                </c:pt>
                <c:pt idx="101">
                  <c:v>3.87</c:v>
                </c:pt>
                <c:pt idx="102">
                  <c:v>3.89</c:v>
                </c:pt>
                <c:pt idx="103">
                  <c:v>3.9</c:v>
                </c:pt>
                <c:pt idx="104">
                  <c:v>3.89</c:v>
                </c:pt>
                <c:pt idx="105">
                  <c:v>3.88</c:v>
                </c:pt>
                <c:pt idx="106">
                  <c:v>3.89</c:v>
                </c:pt>
                <c:pt idx="107">
                  <c:v>3.89</c:v>
                </c:pt>
                <c:pt idx="108">
                  <c:v>3.87</c:v>
                </c:pt>
                <c:pt idx="109">
                  <c:v>3.86</c:v>
                </c:pt>
                <c:pt idx="110">
                  <c:v>3.87</c:v>
                </c:pt>
                <c:pt idx="111">
                  <c:v>3.86</c:v>
                </c:pt>
                <c:pt idx="112">
                  <c:v>3.87</c:v>
                </c:pt>
                <c:pt idx="113">
                  <c:v>3.9</c:v>
                </c:pt>
                <c:pt idx="114">
                  <c:v>3.89</c:v>
                </c:pt>
                <c:pt idx="115">
                  <c:v>3.91</c:v>
                </c:pt>
                <c:pt idx="116">
                  <c:v>3.93</c:v>
                </c:pt>
                <c:pt idx="117">
                  <c:v>3.92</c:v>
                </c:pt>
                <c:pt idx="118">
                  <c:v>3.9</c:v>
                </c:pt>
                <c:pt idx="119">
                  <c:v>3.9</c:v>
                </c:pt>
                <c:pt idx="120">
                  <c:v>3.95</c:v>
                </c:pt>
                <c:pt idx="121">
                  <c:v>3.97</c:v>
                </c:pt>
                <c:pt idx="122">
                  <c:v>3.96</c:v>
                </c:pt>
                <c:pt idx="123">
                  <c:v>3.98</c:v>
                </c:pt>
                <c:pt idx="124">
                  <c:v>4.0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4.02</c:v>
                </c:pt>
                <c:pt idx="129">
                  <c:v>4.05</c:v>
                </c:pt>
                <c:pt idx="130">
                  <c:v>4.02</c:v>
                </c:pt>
                <c:pt idx="131">
                  <c:v>3.99</c:v>
                </c:pt>
                <c:pt idx="132">
                  <c:v>4.0</c:v>
                </c:pt>
                <c:pt idx="133">
                  <c:v>4.0</c:v>
                </c:pt>
                <c:pt idx="134">
                  <c:v>4.01</c:v>
                </c:pt>
                <c:pt idx="135">
                  <c:v>4.03</c:v>
                </c:pt>
                <c:pt idx="136">
                  <c:v>4.02</c:v>
                </c:pt>
                <c:pt idx="137">
                  <c:v>4.02</c:v>
                </c:pt>
                <c:pt idx="138">
                  <c:v>4.01</c:v>
                </c:pt>
                <c:pt idx="139">
                  <c:v>4.0</c:v>
                </c:pt>
                <c:pt idx="140">
                  <c:v>4.01</c:v>
                </c:pt>
                <c:pt idx="141">
                  <c:v>4.02</c:v>
                </c:pt>
                <c:pt idx="142">
                  <c:v>4.01</c:v>
                </c:pt>
                <c:pt idx="143">
                  <c:v>4.02</c:v>
                </c:pt>
                <c:pt idx="144">
                  <c:v>4.03</c:v>
                </c:pt>
                <c:pt idx="145">
                  <c:v>4.04</c:v>
                </c:pt>
                <c:pt idx="146">
                  <c:v>4.03</c:v>
                </c:pt>
                <c:pt idx="147">
                  <c:v>4.0</c:v>
                </c:pt>
                <c:pt idx="148">
                  <c:v>4.01</c:v>
                </c:pt>
                <c:pt idx="149">
                  <c:v>4.01</c:v>
                </c:pt>
                <c:pt idx="150">
                  <c:v>4.02</c:v>
                </c:pt>
                <c:pt idx="151">
                  <c:v>4.01</c:v>
                </c:pt>
                <c:pt idx="152">
                  <c:v>3.99</c:v>
                </c:pt>
                <c:pt idx="153">
                  <c:v>3.99</c:v>
                </c:pt>
                <c:pt idx="154">
                  <c:v>3.99</c:v>
                </c:pt>
                <c:pt idx="155">
                  <c:v>3.98</c:v>
                </c:pt>
                <c:pt idx="156">
                  <c:v>3.98</c:v>
                </c:pt>
                <c:pt idx="157">
                  <c:v>3.96</c:v>
                </c:pt>
                <c:pt idx="158">
                  <c:v>3.96</c:v>
                </c:pt>
                <c:pt idx="159">
                  <c:v>3.94</c:v>
                </c:pt>
                <c:pt idx="160">
                  <c:v>3.94</c:v>
                </c:pt>
                <c:pt idx="161">
                  <c:v>3.95</c:v>
                </c:pt>
                <c:pt idx="162">
                  <c:v>3.95</c:v>
                </c:pt>
                <c:pt idx="163">
                  <c:v>3.95</c:v>
                </c:pt>
                <c:pt idx="164">
                  <c:v>3.95</c:v>
                </c:pt>
                <c:pt idx="165">
                  <c:v>3.96</c:v>
                </c:pt>
                <c:pt idx="166">
                  <c:v>3.96</c:v>
                </c:pt>
                <c:pt idx="167">
                  <c:v>3.95</c:v>
                </c:pt>
                <c:pt idx="168">
                  <c:v>3.96</c:v>
                </c:pt>
                <c:pt idx="169">
                  <c:v>3.96</c:v>
                </c:pt>
                <c:pt idx="170">
                  <c:v>3.97</c:v>
                </c:pt>
                <c:pt idx="171">
                  <c:v>3.99</c:v>
                </c:pt>
                <c:pt idx="172">
                  <c:v>4.01</c:v>
                </c:pt>
                <c:pt idx="173">
                  <c:v>4.0</c:v>
                </c:pt>
                <c:pt idx="174">
                  <c:v>4.0</c:v>
                </c:pt>
                <c:pt idx="175">
                  <c:v>4.0</c:v>
                </c:pt>
                <c:pt idx="176">
                  <c:v>3.99</c:v>
                </c:pt>
                <c:pt idx="177">
                  <c:v>3.99</c:v>
                </c:pt>
                <c:pt idx="178">
                  <c:v>3.99</c:v>
                </c:pt>
                <c:pt idx="179">
                  <c:v>3.98</c:v>
                </c:pt>
                <c:pt idx="180">
                  <c:v>3.99</c:v>
                </c:pt>
                <c:pt idx="181">
                  <c:v>3.98</c:v>
                </c:pt>
                <c:pt idx="182">
                  <c:v>3.98</c:v>
                </c:pt>
                <c:pt idx="183">
                  <c:v>3.97</c:v>
                </c:pt>
                <c:pt idx="184">
                  <c:v>3.96</c:v>
                </c:pt>
                <c:pt idx="185">
                  <c:v>3.95</c:v>
                </c:pt>
                <c:pt idx="186">
                  <c:v>3.95</c:v>
                </c:pt>
                <c:pt idx="187">
                  <c:v>3.94</c:v>
                </c:pt>
                <c:pt idx="188">
                  <c:v>3.93</c:v>
                </c:pt>
                <c:pt idx="189">
                  <c:v>3.92</c:v>
                </c:pt>
                <c:pt idx="190">
                  <c:v>3.9</c:v>
                </c:pt>
                <c:pt idx="191">
                  <c:v>3.9</c:v>
                </c:pt>
                <c:pt idx="192">
                  <c:v>3.92</c:v>
                </c:pt>
                <c:pt idx="193">
                  <c:v>3.93</c:v>
                </c:pt>
                <c:pt idx="194">
                  <c:v>3.95</c:v>
                </c:pt>
                <c:pt idx="195">
                  <c:v>3.93</c:v>
                </c:pt>
                <c:pt idx="196">
                  <c:v>3.94</c:v>
                </c:pt>
                <c:pt idx="197">
                  <c:v>3.94</c:v>
                </c:pt>
                <c:pt idx="198">
                  <c:v>3.94</c:v>
                </c:pt>
                <c:pt idx="199">
                  <c:v>3.94</c:v>
                </c:pt>
                <c:pt idx="200">
                  <c:v>3.92</c:v>
                </c:pt>
                <c:pt idx="201">
                  <c:v>3.88</c:v>
                </c:pt>
                <c:pt idx="202">
                  <c:v>3.91</c:v>
                </c:pt>
                <c:pt idx="203">
                  <c:v>3.94</c:v>
                </c:pt>
                <c:pt idx="204">
                  <c:v>3.94</c:v>
                </c:pt>
                <c:pt idx="205">
                  <c:v>3.94</c:v>
                </c:pt>
                <c:pt idx="206">
                  <c:v>3.93</c:v>
                </c:pt>
                <c:pt idx="207">
                  <c:v>3.92</c:v>
                </c:pt>
                <c:pt idx="208">
                  <c:v>3.92</c:v>
                </c:pt>
                <c:pt idx="209">
                  <c:v>3.92</c:v>
                </c:pt>
                <c:pt idx="210">
                  <c:v>3.92</c:v>
                </c:pt>
                <c:pt idx="211">
                  <c:v>3.91</c:v>
                </c:pt>
                <c:pt idx="212">
                  <c:v>3.91</c:v>
                </c:pt>
                <c:pt idx="213">
                  <c:v>3.91</c:v>
                </c:pt>
                <c:pt idx="214">
                  <c:v>3.9</c:v>
                </c:pt>
                <c:pt idx="215">
                  <c:v>3.89</c:v>
                </c:pt>
                <c:pt idx="216">
                  <c:v>3.9</c:v>
                </c:pt>
                <c:pt idx="217">
                  <c:v>3.91</c:v>
                </c:pt>
                <c:pt idx="218">
                  <c:v>3.91</c:v>
                </c:pt>
                <c:pt idx="219">
                  <c:v>3.93</c:v>
                </c:pt>
                <c:pt idx="220">
                  <c:v>3.93</c:v>
                </c:pt>
                <c:pt idx="221">
                  <c:v>3.93</c:v>
                </c:pt>
                <c:pt idx="222">
                  <c:v>3.92</c:v>
                </c:pt>
                <c:pt idx="223">
                  <c:v>3.92</c:v>
                </c:pt>
                <c:pt idx="224">
                  <c:v>3.93</c:v>
                </c:pt>
                <c:pt idx="225">
                  <c:v>3.92</c:v>
                </c:pt>
                <c:pt idx="226">
                  <c:v>3.92</c:v>
                </c:pt>
                <c:pt idx="227">
                  <c:v>3.92</c:v>
                </c:pt>
                <c:pt idx="228">
                  <c:v>3.92</c:v>
                </c:pt>
                <c:pt idx="229">
                  <c:v>3.93</c:v>
                </c:pt>
                <c:pt idx="230">
                  <c:v>3.94</c:v>
                </c:pt>
                <c:pt idx="231">
                  <c:v>3.93</c:v>
                </c:pt>
                <c:pt idx="232">
                  <c:v>3.92</c:v>
                </c:pt>
                <c:pt idx="233">
                  <c:v>3.91</c:v>
                </c:pt>
                <c:pt idx="234">
                  <c:v>3.9</c:v>
                </c:pt>
                <c:pt idx="235">
                  <c:v>3.89</c:v>
                </c:pt>
                <c:pt idx="236">
                  <c:v>3.88</c:v>
                </c:pt>
                <c:pt idx="237">
                  <c:v>3.88</c:v>
                </c:pt>
                <c:pt idx="238">
                  <c:v>3.87</c:v>
                </c:pt>
                <c:pt idx="239">
                  <c:v>3.85</c:v>
                </c:pt>
                <c:pt idx="240">
                  <c:v>3.83</c:v>
                </c:pt>
                <c:pt idx="241">
                  <c:v>3.84</c:v>
                </c:pt>
                <c:pt idx="242">
                  <c:v>3.83</c:v>
                </c:pt>
                <c:pt idx="243">
                  <c:v>3.81</c:v>
                </c:pt>
                <c:pt idx="244">
                  <c:v>3.79</c:v>
                </c:pt>
                <c:pt idx="245">
                  <c:v>3.79</c:v>
                </c:pt>
                <c:pt idx="246">
                  <c:v>3.81</c:v>
                </c:pt>
                <c:pt idx="247">
                  <c:v>3.84</c:v>
                </c:pt>
                <c:pt idx="248">
                  <c:v>3.85</c:v>
                </c:pt>
                <c:pt idx="249">
                  <c:v>3.82</c:v>
                </c:pt>
                <c:pt idx="250">
                  <c:v>3.81</c:v>
                </c:pt>
                <c:pt idx="251">
                  <c:v>3.84</c:v>
                </c:pt>
                <c:pt idx="252">
                  <c:v>3.83</c:v>
                </c:pt>
                <c:pt idx="253">
                  <c:v>3.81</c:v>
                </c:pt>
                <c:pt idx="254">
                  <c:v>3.82</c:v>
                </c:pt>
                <c:pt idx="255">
                  <c:v>3.81</c:v>
                </c:pt>
                <c:pt idx="256">
                  <c:v>3.8</c:v>
                </c:pt>
                <c:pt idx="257">
                  <c:v>3.81</c:v>
                </c:pt>
                <c:pt idx="258">
                  <c:v>3.8</c:v>
                </c:pt>
                <c:pt idx="259">
                  <c:v>3.8</c:v>
                </c:pt>
                <c:pt idx="260">
                  <c:v>3.82</c:v>
                </c:pt>
                <c:pt idx="261">
                  <c:v>3.84</c:v>
                </c:pt>
                <c:pt idx="262">
                  <c:v>3.85</c:v>
                </c:pt>
                <c:pt idx="263">
                  <c:v>3.86</c:v>
                </c:pt>
                <c:pt idx="264">
                  <c:v>3.86</c:v>
                </c:pt>
                <c:pt idx="265">
                  <c:v>3.86</c:v>
                </c:pt>
                <c:pt idx="266">
                  <c:v>3.85</c:v>
                </c:pt>
                <c:pt idx="267">
                  <c:v>3.86</c:v>
                </c:pt>
                <c:pt idx="268">
                  <c:v>3.86</c:v>
                </c:pt>
                <c:pt idx="269">
                  <c:v>3.86</c:v>
                </c:pt>
                <c:pt idx="270">
                  <c:v>3.87</c:v>
                </c:pt>
                <c:pt idx="271">
                  <c:v>3.88</c:v>
                </c:pt>
                <c:pt idx="272">
                  <c:v>3.89</c:v>
                </c:pt>
                <c:pt idx="273">
                  <c:v>3.9</c:v>
                </c:pt>
                <c:pt idx="274">
                  <c:v>3.91</c:v>
                </c:pt>
                <c:pt idx="275">
                  <c:v>3.91</c:v>
                </c:pt>
                <c:pt idx="276">
                  <c:v>3.91</c:v>
                </c:pt>
                <c:pt idx="277">
                  <c:v>3.92</c:v>
                </c:pt>
                <c:pt idx="278">
                  <c:v>3.92</c:v>
                </c:pt>
                <c:pt idx="279">
                  <c:v>3.91</c:v>
                </c:pt>
                <c:pt idx="280">
                  <c:v>3.91</c:v>
                </c:pt>
                <c:pt idx="281">
                  <c:v>3.91</c:v>
                </c:pt>
                <c:pt idx="282">
                  <c:v>3.93</c:v>
                </c:pt>
                <c:pt idx="283">
                  <c:v>3.94</c:v>
                </c:pt>
                <c:pt idx="284">
                  <c:v>3.95</c:v>
                </c:pt>
                <c:pt idx="285">
                  <c:v>3.95</c:v>
                </c:pt>
                <c:pt idx="286">
                  <c:v>3.95</c:v>
                </c:pt>
                <c:pt idx="287">
                  <c:v>3.95</c:v>
                </c:pt>
                <c:pt idx="288">
                  <c:v>3.94</c:v>
                </c:pt>
                <c:pt idx="289">
                  <c:v>3.93</c:v>
                </c:pt>
                <c:pt idx="290">
                  <c:v>3.92</c:v>
                </c:pt>
                <c:pt idx="291">
                  <c:v>3.92</c:v>
                </c:pt>
                <c:pt idx="292">
                  <c:v>3.91</c:v>
                </c:pt>
                <c:pt idx="293">
                  <c:v>3.92</c:v>
                </c:pt>
                <c:pt idx="294">
                  <c:v>3.92</c:v>
                </c:pt>
                <c:pt idx="295">
                  <c:v>3.92</c:v>
                </c:pt>
                <c:pt idx="296">
                  <c:v>3.92</c:v>
                </c:pt>
                <c:pt idx="297">
                  <c:v>3.92</c:v>
                </c:pt>
                <c:pt idx="298">
                  <c:v>3.92</c:v>
                </c:pt>
                <c:pt idx="299">
                  <c:v>3.92</c:v>
                </c:pt>
                <c:pt idx="300">
                  <c:v>3.92</c:v>
                </c:pt>
                <c:pt idx="301">
                  <c:v>3.92</c:v>
                </c:pt>
                <c:pt idx="302">
                  <c:v>3.92</c:v>
                </c:pt>
                <c:pt idx="303">
                  <c:v>3.92</c:v>
                </c:pt>
                <c:pt idx="304">
                  <c:v>3.93</c:v>
                </c:pt>
                <c:pt idx="305">
                  <c:v>3.94</c:v>
                </c:pt>
                <c:pt idx="306">
                  <c:v>3.96</c:v>
                </c:pt>
                <c:pt idx="307">
                  <c:v>3.96</c:v>
                </c:pt>
                <c:pt idx="308">
                  <c:v>3.96</c:v>
                </c:pt>
                <c:pt idx="309">
                  <c:v>3.95</c:v>
                </c:pt>
                <c:pt idx="310">
                  <c:v>3.95</c:v>
                </c:pt>
                <c:pt idx="311">
                  <c:v>3.96</c:v>
                </c:pt>
                <c:pt idx="312">
                  <c:v>3.96</c:v>
                </c:pt>
                <c:pt idx="313">
                  <c:v>3.95</c:v>
                </c:pt>
                <c:pt idx="314">
                  <c:v>3.95</c:v>
                </c:pt>
                <c:pt idx="315">
                  <c:v>3.97</c:v>
                </c:pt>
                <c:pt idx="316">
                  <c:v>3.98</c:v>
                </c:pt>
                <c:pt idx="317">
                  <c:v>4.0</c:v>
                </c:pt>
                <c:pt idx="318">
                  <c:v>4.0</c:v>
                </c:pt>
                <c:pt idx="319">
                  <c:v>4.01</c:v>
                </c:pt>
                <c:pt idx="320">
                  <c:v>4.0</c:v>
                </c:pt>
                <c:pt idx="321">
                  <c:v>4.0</c:v>
                </c:pt>
                <c:pt idx="322">
                  <c:v>3.99</c:v>
                </c:pt>
                <c:pt idx="323">
                  <c:v>3.97</c:v>
                </c:pt>
                <c:pt idx="324">
                  <c:v>3.97</c:v>
                </c:pt>
                <c:pt idx="325">
                  <c:v>3.97</c:v>
                </c:pt>
                <c:pt idx="326">
                  <c:v>3.96</c:v>
                </c:pt>
                <c:pt idx="327">
                  <c:v>3.95</c:v>
                </c:pt>
                <c:pt idx="328">
                  <c:v>3.95</c:v>
                </c:pt>
                <c:pt idx="329">
                  <c:v>3.95</c:v>
                </c:pt>
                <c:pt idx="330">
                  <c:v>3.95</c:v>
                </c:pt>
                <c:pt idx="331">
                  <c:v>3.94</c:v>
                </c:pt>
                <c:pt idx="332">
                  <c:v>3.94</c:v>
                </c:pt>
                <c:pt idx="333">
                  <c:v>3.93</c:v>
                </c:pt>
                <c:pt idx="334">
                  <c:v>3.92</c:v>
                </c:pt>
                <c:pt idx="335">
                  <c:v>3.91</c:v>
                </c:pt>
                <c:pt idx="336">
                  <c:v>3.92</c:v>
                </c:pt>
                <c:pt idx="337">
                  <c:v>3.93</c:v>
                </c:pt>
                <c:pt idx="338">
                  <c:v>3.93</c:v>
                </c:pt>
                <c:pt idx="339">
                  <c:v>3.92</c:v>
                </c:pt>
                <c:pt idx="340">
                  <c:v>3.91</c:v>
                </c:pt>
                <c:pt idx="341">
                  <c:v>3.91</c:v>
                </c:pt>
                <c:pt idx="342">
                  <c:v>3.9</c:v>
                </c:pt>
                <c:pt idx="343">
                  <c:v>3.92</c:v>
                </c:pt>
                <c:pt idx="344">
                  <c:v>3.93</c:v>
                </c:pt>
                <c:pt idx="345">
                  <c:v>3.92</c:v>
                </c:pt>
                <c:pt idx="346">
                  <c:v>3.92</c:v>
                </c:pt>
                <c:pt idx="347">
                  <c:v>3.93</c:v>
                </c:pt>
                <c:pt idx="348">
                  <c:v>3.95</c:v>
                </c:pt>
                <c:pt idx="349">
                  <c:v>3.95</c:v>
                </c:pt>
                <c:pt idx="350">
                  <c:v>3.96</c:v>
                </c:pt>
                <c:pt idx="351">
                  <c:v>3.96</c:v>
                </c:pt>
                <c:pt idx="352">
                  <c:v>3.96</c:v>
                </c:pt>
                <c:pt idx="353">
                  <c:v>3.98</c:v>
                </c:pt>
                <c:pt idx="354">
                  <c:v>3.98</c:v>
                </c:pt>
                <c:pt idx="355">
                  <c:v>3.98</c:v>
                </c:pt>
                <c:pt idx="356">
                  <c:v>3.99</c:v>
                </c:pt>
                <c:pt idx="357">
                  <c:v>3.99</c:v>
                </c:pt>
                <c:pt idx="358">
                  <c:v>3.99</c:v>
                </c:pt>
                <c:pt idx="359">
                  <c:v>3.98</c:v>
                </c:pt>
                <c:pt idx="360">
                  <c:v>3.99</c:v>
                </c:pt>
                <c:pt idx="361">
                  <c:v>3.99</c:v>
                </c:pt>
                <c:pt idx="362">
                  <c:v>3.99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4.0</c:v>
                </c:pt>
                <c:pt idx="372">
                  <c:v>4.0</c:v>
                </c:pt>
                <c:pt idx="373">
                  <c:v>4.01</c:v>
                </c:pt>
                <c:pt idx="374">
                  <c:v>4.03</c:v>
                </c:pt>
                <c:pt idx="375">
                  <c:v>4.03</c:v>
                </c:pt>
                <c:pt idx="376">
                  <c:v>4.04</c:v>
                </c:pt>
                <c:pt idx="377">
                  <c:v>4.05</c:v>
                </c:pt>
                <c:pt idx="378">
                  <c:v>4.04</c:v>
                </c:pt>
                <c:pt idx="379">
                  <c:v>4.03</c:v>
                </c:pt>
                <c:pt idx="380">
                  <c:v>4.04</c:v>
                </c:pt>
                <c:pt idx="381">
                  <c:v>4.03</c:v>
                </c:pt>
                <c:pt idx="382">
                  <c:v>4.02</c:v>
                </c:pt>
                <c:pt idx="383">
                  <c:v>4.02</c:v>
                </c:pt>
                <c:pt idx="384">
                  <c:v>4.03</c:v>
                </c:pt>
                <c:pt idx="385">
                  <c:v>4.02</c:v>
                </c:pt>
                <c:pt idx="386">
                  <c:v>4.02</c:v>
                </c:pt>
                <c:pt idx="387">
                  <c:v>4.02</c:v>
                </c:pt>
                <c:pt idx="388">
                  <c:v>4.02</c:v>
                </c:pt>
                <c:pt idx="389">
                  <c:v>4.01</c:v>
                </c:pt>
                <c:pt idx="390">
                  <c:v>4.01</c:v>
                </c:pt>
                <c:pt idx="391">
                  <c:v>3.99</c:v>
                </c:pt>
                <c:pt idx="392">
                  <c:v>3.99</c:v>
                </c:pt>
                <c:pt idx="393">
                  <c:v>4.0</c:v>
                </c:pt>
                <c:pt idx="394">
                  <c:v>4.0</c:v>
                </c:pt>
                <c:pt idx="395">
                  <c:v>3.99</c:v>
                </c:pt>
                <c:pt idx="396">
                  <c:v>3.99</c:v>
                </c:pt>
                <c:pt idx="397">
                  <c:v>3.99</c:v>
                </c:pt>
                <c:pt idx="398">
                  <c:v>4.0</c:v>
                </c:pt>
                <c:pt idx="399">
                  <c:v>4.01</c:v>
                </c:pt>
                <c:pt idx="400">
                  <c:v>4.0</c:v>
                </c:pt>
                <c:pt idx="401">
                  <c:v>4.0</c:v>
                </c:pt>
                <c:pt idx="402">
                  <c:v>4.01</c:v>
                </c:pt>
                <c:pt idx="403">
                  <c:v>4.02</c:v>
                </c:pt>
                <c:pt idx="404">
                  <c:v>4.02</c:v>
                </c:pt>
                <c:pt idx="405">
                  <c:v>4.01</c:v>
                </c:pt>
                <c:pt idx="406">
                  <c:v>4.0</c:v>
                </c:pt>
                <c:pt idx="407">
                  <c:v>3.99</c:v>
                </c:pt>
                <c:pt idx="408">
                  <c:v>3.99</c:v>
                </c:pt>
                <c:pt idx="409">
                  <c:v>4.0</c:v>
                </c:pt>
                <c:pt idx="410">
                  <c:v>4.0</c:v>
                </c:pt>
                <c:pt idx="411">
                  <c:v>4.0</c:v>
                </c:pt>
                <c:pt idx="412">
                  <c:v>4.0</c:v>
                </c:pt>
                <c:pt idx="413">
                  <c:v>4.0</c:v>
                </c:pt>
                <c:pt idx="414">
                  <c:v>4.0</c:v>
                </c:pt>
                <c:pt idx="415">
                  <c:v>4.01</c:v>
                </c:pt>
                <c:pt idx="416">
                  <c:v>4.02</c:v>
                </c:pt>
                <c:pt idx="417">
                  <c:v>4.03</c:v>
                </c:pt>
                <c:pt idx="418">
                  <c:v>4.04</c:v>
                </c:pt>
                <c:pt idx="419">
                  <c:v>4.08</c:v>
                </c:pt>
                <c:pt idx="420">
                  <c:v>4.09</c:v>
                </c:pt>
                <c:pt idx="421">
                  <c:v>4.09</c:v>
                </c:pt>
                <c:pt idx="422">
                  <c:v>4.09</c:v>
                </c:pt>
                <c:pt idx="423">
                  <c:v>4.09</c:v>
                </c:pt>
                <c:pt idx="424">
                  <c:v>4.09</c:v>
                </c:pt>
                <c:pt idx="425">
                  <c:v>4.09</c:v>
                </c:pt>
                <c:pt idx="426">
                  <c:v>4.09</c:v>
                </c:pt>
                <c:pt idx="427">
                  <c:v>4.09</c:v>
                </c:pt>
                <c:pt idx="428">
                  <c:v>4.08</c:v>
                </c:pt>
                <c:pt idx="429">
                  <c:v>4.08</c:v>
                </c:pt>
                <c:pt idx="430">
                  <c:v>4.07</c:v>
                </c:pt>
                <c:pt idx="431">
                  <c:v>4.07</c:v>
                </c:pt>
                <c:pt idx="432">
                  <c:v>4.08</c:v>
                </c:pt>
                <c:pt idx="433">
                  <c:v>4.08</c:v>
                </c:pt>
                <c:pt idx="434">
                  <c:v>4.08</c:v>
                </c:pt>
                <c:pt idx="435">
                  <c:v>4.07</c:v>
                </c:pt>
                <c:pt idx="436">
                  <c:v>4.07</c:v>
                </c:pt>
                <c:pt idx="437">
                  <c:v>4.07</c:v>
                </c:pt>
                <c:pt idx="438">
                  <c:v>4.07</c:v>
                </c:pt>
                <c:pt idx="439">
                  <c:v>4.07</c:v>
                </c:pt>
                <c:pt idx="440">
                  <c:v>4.08</c:v>
                </c:pt>
                <c:pt idx="441">
                  <c:v>4.08</c:v>
                </c:pt>
                <c:pt idx="442">
                  <c:v>4.09</c:v>
                </c:pt>
                <c:pt idx="443">
                  <c:v>4.1</c:v>
                </c:pt>
                <c:pt idx="444">
                  <c:v>4.1</c:v>
                </c:pt>
                <c:pt idx="445">
                  <c:v>4.1</c:v>
                </c:pt>
                <c:pt idx="446">
                  <c:v>4.1</c:v>
                </c:pt>
                <c:pt idx="447">
                  <c:v>4.11</c:v>
                </c:pt>
                <c:pt idx="448">
                  <c:v>4.11</c:v>
                </c:pt>
                <c:pt idx="449">
                  <c:v>4.12</c:v>
                </c:pt>
                <c:pt idx="450">
                  <c:v>4.12</c:v>
                </c:pt>
                <c:pt idx="451">
                  <c:v>4.12</c:v>
                </c:pt>
                <c:pt idx="452">
                  <c:v>4.11</c:v>
                </c:pt>
                <c:pt idx="453">
                  <c:v>4.12</c:v>
                </c:pt>
                <c:pt idx="454">
                  <c:v>4.11</c:v>
                </c:pt>
                <c:pt idx="455">
                  <c:v>4.12</c:v>
                </c:pt>
                <c:pt idx="456">
                  <c:v>4.12</c:v>
                </c:pt>
                <c:pt idx="457">
                  <c:v>4.13</c:v>
                </c:pt>
                <c:pt idx="458">
                  <c:v>4.14</c:v>
                </c:pt>
                <c:pt idx="459">
                  <c:v>4.15</c:v>
                </c:pt>
                <c:pt idx="460">
                  <c:v>4.15</c:v>
                </c:pt>
                <c:pt idx="461">
                  <c:v>4.15</c:v>
                </c:pt>
                <c:pt idx="462">
                  <c:v>4.17</c:v>
                </c:pt>
                <c:pt idx="463">
                  <c:v>4.17</c:v>
                </c:pt>
                <c:pt idx="464">
                  <c:v>4.16</c:v>
                </c:pt>
                <c:pt idx="465">
                  <c:v>4.16</c:v>
                </c:pt>
                <c:pt idx="466">
                  <c:v>4.15</c:v>
                </c:pt>
                <c:pt idx="467">
                  <c:v>4.12</c:v>
                </c:pt>
                <c:pt idx="468">
                  <c:v>4.11</c:v>
                </c:pt>
                <c:pt idx="469">
                  <c:v>4.11</c:v>
                </c:pt>
                <c:pt idx="470">
                  <c:v>4.1</c:v>
                </c:pt>
                <c:pt idx="471">
                  <c:v>4.09</c:v>
                </c:pt>
                <c:pt idx="472">
                  <c:v>4.1</c:v>
                </c:pt>
                <c:pt idx="473">
                  <c:v>4.09</c:v>
                </c:pt>
                <c:pt idx="474">
                  <c:v>4.08</c:v>
                </c:pt>
                <c:pt idx="475">
                  <c:v>4.08</c:v>
                </c:pt>
                <c:pt idx="476">
                  <c:v>4.08</c:v>
                </c:pt>
                <c:pt idx="477">
                  <c:v>4.09</c:v>
                </c:pt>
                <c:pt idx="478">
                  <c:v>4.1</c:v>
                </c:pt>
                <c:pt idx="479">
                  <c:v>4.1</c:v>
                </c:pt>
                <c:pt idx="480">
                  <c:v>4.11</c:v>
                </c:pt>
                <c:pt idx="481">
                  <c:v>4.11</c:v>
                </c:pt>
                <c:pt idx="482">
                  <c:v>4.1</c:v>
                </c:pt>
                <c:pt idx="483">
                  <c:v>4.1</c:v>
                </c:pt>
                <c:pt idx="484">
                  <c:v>4.12</c:v>
                </c:pt>
                <c:pt idx="485">
                  <c:v>4.12</c:v>
                </c:pt>
                <c:pt idx="486">
                  <c:v>4.13</c:v>
                </c:pt>
                <c:pt idx="487">
                  <c:v>4.15</c:v>
                </c:pt>
                <c:pt idx="488">
                  <c:v>4.15</c:v>
                </c:pt>
                <c:pt idx="489">
                  <c:v>4.15</c:v>
                </c:pt>
                <c:pt idx="490">
                  <c:v>4.14</c:v>
                </c:pt>
                <c:pt idx="491">
                  <c:v>4.15</c:v>
                </c:pt>
                <c:pt idx="492">
                  <c:v>4.15</c:v>
                </c:pt>
                <c:pt idx="493">
                  <c:v>4.15</c:v>
                </c:pt>
                <c:pt idx="494">
                  <c:v>4.15</c:v>
                </c:pt>
                <c:pt idx="495">
                  <c:v>4.15</c:v>
                </c:pt>
                <c:pt idx="496">
                  <c:v>4.14</c:v>
                </c:pt>
                <c:pt idx="497">
                  <c:v>4.14</c:v>
                </c:pt>
                <c:pt idx="498">
                  <c:v>4.14</c:v>
                </c:pt>
                <c:pt idx="499">
                  <c:v>4.15</c:v>
                </c:pt>
                <c:pt idx="500">
                  <c:v>4.16</c:v>
                </c:pt>
                <c:pt idx="501">
                  <c:v>4.15</c:v>
                </c:pt>
                <c:pt idx="502">
                  <c:v>4.18</c:v>
                </c:pt>
                <c:pt idx="503">
                  <c:v>4.18</c:v>
                </c:pt>
                <c:pt idx="504">
                  <c:v>4.18</c:v>
                </c:pt>
                <c:pt idx="505">
                  <c:v>4.18</c:v>
                </c:pt>
                <c:pt idx="506">
                  <c:v>4.18</c:v>
                </c:pt>
                <c:pt idx="507">
                  <c:v>4.18</c:v>
                </c:pt>
                <c:pt idx="508">
                  <c:v>4.17</c:v>
                </c:pt>
                <c:pt idx="509">
                  <c:v>4.17</c:v>
                </c:pt>
                <c:pt idx="510">
                  <c:v>4.16</c:v>
                </c:pt>
                <c:pt idx="511">
                  <c:v>4.16</c:v>
                </c:pt>
                <c:pt idx="512">
                  <c:v>4.16</c:v>
                </c:pt>
                <c:pt idx="513">
                  <c:v>4.16</c:v>
                </c:pt>
                <c:pt idx="514">
                  <c:v>4.18</c:v>
                </c:pt>
                <c:pt idx="515">
                  <c:v>4.18</c:v>
                </c:pt>
                <c:pt idx="516">
                  <c:v>4.17</c:v>
                </c:pt>
                <c:pt idx="517">
                  <c:v>4.17</c:v>
                </c:pt>
                <c:pt idx="518">
                  <c:v>4.16</c:v>
                </c:pt>
                <c:pt idx="519">
                  <c:v>4.15</c:v>
                </c:pt>
                <c:pt idx="520">
                  <c:v>4.15</c:v>
                </c:pt>
                <c:pt idx="521">
                  <c:v>4.15</c:v>
                </c:pt>
                <c:pt idx="522">
                  <c:v>4.15</c:v>
                </c:pt>
                <c:pt idx="523">
                  <c:v>4.14</c:v>
                </c:pt>
                <c:pt idx="524">
                  <c:v>4.14</c:v>
                </c:pt>
                <c:pt idx="525">
                  <c:v>4.14</c:v>
                </c:pt>
                <c:pt idx="526">
                  <c:v>4.14</c:v>
                </c:pt>
                <c:pt idx="527">
                  <c:v>4.13</c:v>
                </c:pt>
                <c:pt idx="528">
                  <c:v>4.13</c:v>
                </c:pt>
                <c:pt idx="529">
                  <c:v>4.13</c:v>
                </c:pt>
                <c:pt idx="530">
                  <c:v>4.14</c:v>
                </c:pt>
                <c:pt idx="531">
                  <c:v>4.14</c:v>
                </c:pt>
                <c:pt idx="532">
                  <c:v>4.14</c:v>
                </c:pt>
                <c:pt idx="533">
                  <c:v>4.15</c:v>
                </c:pt>
                <c:pt idx="534">
                  <c:v>4.15</c:v>
                </c:pt>
                <c:pt idx="535">
                  <c:v>4.15</c:v>
                </c:pt>
                <c:pt idx="536">
                  <c:v>4.17</c:v>
                </c:pt>
                <c:pt idx="537">
                  <c:v>4.18</c:v>
                </c:pt>
                <c:pt idx="538">
                  <c:v>4.17</c:v>
                </c:pt>
                <c:pt idx="539">
                  <c:v>4.18</c:v>
                </c:pt>
                <c:pt idx="540">
                  <c:v>4.19</c:v>
                </c:pt>
                <c:pt idx="541">
                  <c:v>4.19</c:v>
                </c:pt>
                <c:pt idx="542">
                  <c:v>4.19</c:v>
                </c:pt>
                <c:pt idx="543">
                  <c:v>4.2</c:v>
                </c:pt>
                <c:pt idx="544">
                  <c:v>4.2</c:v>
                </c:pt>
                <c:pt idx="545">
                  <c:v>4.21</c:v>
                </c:pt>
                <c:pt idx="546">
                  <c:v>4.21</c:v>
                </c:pt>
                <c:pt idx="547">
                  <c:v>4.22</c:v>
                </c:pt>
                <c:pt idx="548">
                  <c:v>4.21</c:v>
                </c:pt>
                <c:pt idx="549">
                  <c:v>4.22</c:v>
                </c:pt>
                <c:pt idx="550">
                  <c:v>4.23</c:v>
                </c:pt>
                <c:pt idx="551">
                  <c:v>4.24</c:v>
                </c:pt>
                <c:pt idx="552">
                  <c:v>4.25</c:v>
                </c:pt>
                <c:pt idx="553">
                  <c:v>4.25</c:v>
                </c:pt>
                <c:pt idx="554">
                  <c:v>4.26</c:v>
                </c:pt>
                <c:pt idx="555">
                  <c:v>4.26</c:v>
                </c:pt>
                <c:pt idx="556">
                  <c:v>4.25</c:v>
                </c:pt>
                <c:pt idx="557">
                  <c:v>4.25</c:v>
                </c:pt>
                <c:pt idx="558">
                  <c:v>4.23</c:v>
                </c:pt>
                <c:pt idx="559">
                  <c:v>4.23</c:v>
                </c:pt>
                <c:pt idx="560">
                  <c:v>4.24</c:v>
                </c:pt>
                <c:pt idx="561">
                  <c:v>4.25</c:v>
                </c:pt>
                <c:pt idx="562">
                  <c:v>4.25</c:v>
                </c:pt>
                <c:pt idx="563">
                  <c:v>4.25</c:v>
                </c:pt>
                <c:pt idx="564">
                  <c:v>4.22</c:v>
                </c:pt>
                <c:pt idx="565">
                  <c:v>4.22</c:v>
                </c:pt>
                <c:pt idx="566">
                  <c:v>4.22</c:v>
                </c:pt>
                <c:pt idx="567">
                  <c:v>4.23</c:v>
                </c:pt>
                <c:pt idx="568">
                  <c:v>4.24</c:v>
                </c:pt>
                <c:pt idx="569">
                  <c:v>4.23</c:v>
                </c:pt>
                <c:pt idx="570">
                  <c:v>4.23</c:v>
                </c:pt>
                <c:pt idx="571">
                  <c:v>4.24</c:v>
                </c:pt>
                <c:pt idx="572">
                  <c:v>4.24</c:v>
                </c:pt>
                <c:pt idx="573">
                  <c:v>4.23</c:v>
                </c:pt>
                <c:pt idx="574">
                  <c:v>4.23</c:v>
                </c:pt>
                <c:pt idx="575">
                  <c:v>4.23</c:v>
                </c:pt>
                <c:pt idx="576">
                  <c:v>4.23</c:v>
                </c:pt>
                <c:pt idx="577">
                  <c:v>4.23</c:v>
                </c:pt>
                <c:pt idx="578">
                  <c:v>4.23</c:v>
                </c:pt>
                <c:pt idx="579">
                  <c:v>4.22</c:v>
                </c:pt>
                <c:pt idx="580">
                  <c:v>4.22</c:v>
                </c:pt>
                <c:pt idx="581">
                  <c:v>4.22</c:v>
                </c:pt>
                <c:pt idx="582">
                  <c:v>4.22</c:v>
                </c:pt>
                <c:pt idx="583">
                  <c:v>4.22</c:v>
                </c:pt>
                <c:pt idx="584">
                  <c:v>4.22</c:v>
                </c:pt>
                <c:pt idx="585">
                  <c:v>4.22</c:v>
                </c:pt>
                <c:pt idx="586">
                  <c:v>4.2</c:v>
                </c:pt>
                <c:pt idx="587">
                  <c:v>4.19</c:v>
                </c:pt>
                <c:pt idx="588">
                  <c:v>4.19</c:v>
                </c:pt>
                <c:pt idx="589">
                  <c:v>4.19</c:v>
                </c:pt>
                <c:pt idx="590">
                  <c:v>4.19</c:v>
                </c:pt>
                <c:pt idx="591">
                  <c:v>4.19</c:v>
                </c:pt>
                <c:pt idx="592">
                  <c:v>4.19</c:v>
                </c:pt>
                <c:pt idx="593">
                  <c:v>4.19</c:v>
                </c:pt>
                <c:pt idx="594">
                  <c:v>4.2</c:v>
                </c:pt>
                <c:pt idx="595">
                  <c:v>4.2</c:v>
                </c:pt>
                <c:pt idx="596">
                  <c:v>4.2</c:v>
                </c:pt>
                <c:pt idx="597">
                  <c:v>4.19</c:v>
                </c:pt>
                <c:pt idx="598">
                  <c:v>4.19</c:v>
                </c:pt>
                <c:pt idx="599">
                  <c:v>4.2</c:v>
                </c:pt>
                <c:pt idx="600">
                  <c:v>4.19</c:v>
                </c:pt>
                <c:pt idx="601">
                  <c:v>4.19</c:v>
                </c:pt>
                <c:pt idx="602">
                  <c:v>4.19</c:v>
                </c:pt>
                <c:pt idx="603">
                  <c:v>4.19</c:v>
                </c:pt>
                <c:pt idx="604">
                  <c:v>4.19</c:v>
                </c:pt>
                <c:pt idx="605">
                  <c:v>4.18</c:v>
                </c:pt>
                <c:pt idx="606">
                  <c:v>4.18</c:v>
                </c:pt>
                <c:pt idx="607">
                  <c:v>4.17</c:v>
                </c:pt>
                <c:pt idx="608">
                  <c:v>4.17</c:v>
                </c:pt>
                <c:pt idx="609">
                  <c:v>4.18</c:v>
                </c:pt>
                <c:pt idx="610">
                  <c:v>4.18</c:v>
                </c:pt>
                <c:pt idx="611">
                  <c:v>4.18</c:v>
                </c:pt>
                <c:pt idx="612">
                  <c:v>4.18</c:v>
                </c:pt>
                <c:pt idx="613">
                  <c:v>4.18</c:v>
                </c:pt>
                <c:pt idx="614">
                  <c:v>4.17</c:v>
                </c:pt>
                <c:pt idx="615">
                  <c:v>4.16</c:v>
                </c:pt>
                <c:pt idx="616">
                  <c:v>4.15</c:v>
                </c:pt>
                <c:pt idx="617">
                  <c:v>4.15</c:v>
                </c:pt>
                <c:pt idx="618">
                  <c:v>4.15</c:v>
                </c:pt>
                <c:pt idx="619">
                  <c:v>4.15</c:v>
                </c:pt>
                <c:pt idx="620">
                  <c:v>4.15</c:v>
                </c:pt>
                <c:pt idx="621">
                  <c:v>4.15</c:v>
                </c:pt>
                <c:pt idx="622">
                  <c:v>4.15</c:v>
                </c:pt>
                <c:pt idx="623">
                  <c:v>4.15</c:v>
                </c:pt>
                <c:pt idx="624">
                  <c:v>4.15</c:v>
                </c:pt>
                <c:pt idx="625">
                  <c:v>4.16</c:v>
                </c:pt>
                <c:pt idx="626">
                  <c:v>4.15</c:v>
                </c:pt>
                <c:pt idx="627">
                  <c:v>4.15</c:v>
                </c:pt>
                <c:pt idx="628">
                  <c:v>4.18</c:v>
                </c:pt>
                <c:pt idx="629">
                  <c:v>4.19</c:v>
                </c:pt>
                <c:pt idx="630">
                  <c:v>4.19</c:v>
                </c:pt>
                <c:pt idx="631">
                  <c:v>4.19</c:v>
                </c:pt>
                <c:pt idx="632">
                  <c:v>4.19</c:v>
                </c:pt>
                <c:pt idx="633">
                  <c:v>4.19</c:v>
                </c:pt>
                <c:pt idx="634">
                  <c:v>4.2</c:v>
                </c:pt>
                <c:pt idx="635">
                  <c:v>4.21</c:v>
                </c:pt>
                <c:pt idx="636">
                  <c:v>4.2</c:v>
                </c:pt>
                <c:pt idx="637">
                  <c:v>4.21</c:v>
                </c:pt>
                <c:pt idx="638">
                  <c:v>4.2</c:v>
                </c:pt>
                <c:pt idx="639">
                  <c:v>4.2</c:v>
                </c:pt>
                <c:pt idx="640">
                  <c:v>4.2</c:v>
                </c:pt>
                <c:pt idx="641">
                  <c:v>4.2</c:v>
                </c:pt>
                <c:pt idx="642">
                  <c:v>4.2</c:v>
                </c:pt>
                <c:pt idx="643">
                  <c:v>4.19</c:v>
                </c:pt>
                <c:pt idx="644">
                  <c:v>4.19</c:v>
                </c:pt>
                <c:pt idx="645">
                  <c:v>4.19</c:v>
                </c:pt>
                <c:pt idx="646">
                  <c:v>4.19</c:v>
                </c:pt>
                <c:pt idx="647">
                  <c:v>4.19</c:v>
                </c:pt>
                <c:pt idx="648">
                  <c:v>4.18</c:v>
                </c:pt>
                <c:pt idx="649">
                  <c:v>4.19</c:v>
                </c:pt>
                <c:pt idx="650">
                  <c:v>4.19</c:v>
                </c:pt>
                <c:pt idx="651">
                  <c:v>4.2</c:v>
                </c:pt>
                <c:pt idx="652">
                  <c:v>4.2</c:v>
                </c:pt>
                <c:pt idx="653">
                  <c:v>4.19</c:v>
                </c:pt>
                <c:pt idx="654">
                  <c:v>4.19</c:v>
                </c:pt>
                <c:pt idx="655">
                  <c:v>4.19</c:v>
                </c:pt>
                <c:pt idx="656">
                  <c:v>4.19</c:v>
                </c:pt>
                <c:pt idx="657">
                  <c:v>4.19</c:v>
                </c:pt>
                <c:pt idx="658">
                  <c:v>4.19</c:v>
                </c:pt>
                <c:pt idx="659">
                  <c:v>4.19</c:v>
                </c:pt>
                <c:pt idx="660">
                  <c:v>4.19</c:v>
                </c:pt>
                <c:pt idx="661">
                  <c:v>4.2</c:v>
                </c:pt>
                <c:pt idx="662">
                  <c:v>4.2</c:v>
                </c:pt>
                <c:pt idx="663">
                  <c:v>4.2</c:v>
                </c:pt>
                <c:pt idx="664">
                  <c:v>4.21</c:v>
                </c:pt>
                <c:pt idx="665">
                  <c:v>4.21</c:v>
                </c:pt>
                <c:pt idx="666">
                  <c:v>4.21</c:v>
                </c:pt>
                <c:pt idx="667">
                  <c:v>4.22</c:v>
                </c:pt>
                <c:pt idx="668">
                  <c:v>4.22</c:v>
                </c:pt>
                <c:pt idx="669">
                  <c:v>4.22</c:v>
                </c:pt>
                <c:pt idx="670">
                  <c:v>4.22</c:v>
                </c:pt>
                <c:pt idx="671">
                  <c:v>4.22</c:v>
                </c:pt>
                <c:pt idx="672">
                  <c:v>4.22</c:v>
                </c:pt>
                <c:pt idx="673">
                  <c:v>4.22</c:v>
                </c:pt>
                <c:pt idx="674">
                  <c:v>4.22</c:v>
                </c:pt>
                <c:pt idx="675">
                  <c:v>4.22</c:v>
                </c:pt>
                <c:pt idx="676">
                  <c:v>4.21</c:v>
                </c:pt>
                <c:pt idx="677">
                  <c:v>4.2</c:v>
                </c:pt>
                <c:pt idx="678">
                  <c:v>4.2</c:v>
                </c:pt>
                <c:pt idx="679">
                  <c:v>4.19</c:v>
                </c:pt>
                <c:pt idx="680">
                  <c:v>4.19</c:v>
                </c:pt>
                <c:pt idx="681">
                  <c:v>4.19</c:v>
                </c:pt>
                <c:pt idx="682">
                  <c:v>4.19</c:v>
                </c:pt>
                <c:pt idx="683">
                  <c:v>4.19</c:v>
                </c:pt>
                <c:pt idx="684">
                  <c:v>4.17</c:v>
                </c:pt>
                <c:pt idx="685">
                  <c:v>4.18</c:v>
                </c:pt>
                <c:pt idx="686">
                  <c:v>4.18</c:v>
                </c:pt>
                <c:pt idx="687">
                  <c:v>4.18</c:v>
                </c:pt>
                <c:pt idx="688">
                  <c:v>4.18</c:v>
                </c:pt>
                <c:pt idx="689">
                  <c:v>4.2</c:v>
                </c:pt>
                <c:pt idx="690">
                  <c:v>4.19</c:v>
                </c:pt>
                <c:pt idx="691">
                  <c:v>4.19</c:v>
                </c:pt>
                <c:pt idx="692">
                  <c:v>4.19</c:v>
                </c:pt>
                <c:pt idx="693">
                  <c:v>4.19</c:v>
                </c:pt>
                <c:pt idx="694">
                  <c:v>4.19</c:v>
                </c:pt>
                <c:pt idx="695">
                  <c:v>4.19</c:v>
                </c:pt>
                <c:pt idx="696">
                  <c:v>4.2</c:v>
                </c:pt>
                <c:pt idx="697">
                  <c:v>4.21</c:v>
                </c:pt>
                <c:pt idx="698">
                  <c:v>4.21</c:v>
                </c:pt>
                <c:pt idx="699">
                  <c:v>4.2</c:v>
                </c:pt>
                <c:pt idx="700">
                  <c:v>4.19</c:v>
                </c:pt>
                <c:pt idx="701">
                  <c:v>4.19</c:v>
                </c:pt>
                <c:pt idx="702">
                  <c:v>4.19</c:v>
                </c:pt>
                <c:pt idx="703">
                  <c:v>4.19</c:v>
                </c:pt>
                <c:pt idx="704">
                  <c:v>4.18</c:v>
                </c:pt>
                <c:pt idx="705">
                  <c:v>4.17</c:v>
                </c:pt>
                <c:pt idx="706">
                  <c:v>4.16</c:v>
                </c:pt>
                <c:pt idx="707">
                  <c:v>4.16</c:v>
                </c:pt>
                <c:pt idx="708">
                  <c:v>4.15</c:v>
                </c:pt>
                <c:pt idx="709">
                  <c:v>4.15</c:v>
                </c:pt>
                <c:pt idx="710">
                  <c:v>4.15</c:v>
                </c:pt>
                <c:pt idx="711">
                  <c:v>4.15</c:v>
                </c:pt>
                <c:pt idx="712">
                  <c:v>4.15</c:v>
                </c:pt>
                <c:pt idx="713">
                  <c:v>4.14</c:v>
                </c:pt>
                <c:pt idx="714">
                  <c:v>4.12</c:v>
                </c:pt>
                <c:pt idx="715">
                  <c:v>4.13</c:v>
                </c:pt>
                <c:pt idx="716">
                  <c:v>4.13</c:v>
                </c:pt>
                <c:pt idx="717">
                  <c:v>4.14</c:v>
                </c:pt>
                <c:pt idx="718">
                  <c:v>4.14</c:v>
                </c:pt>
                <c:pt idx="719">
                  <c:v>4.13</c:v>
                </c:pt>
                <c:pt idx="720">
                  <c:v>4.13</c:v>
                </c:pt>
                <c:pt idx="721">
                  <c:v>4.18</c:v>
                </c:pt>
                <c:pt idx="722">
                  <c:v>4.18</c:v>
                </c:pt>
                <c:pt idx="723">
                  <c:v>4.19</c:v>
                </c:pt>
                <c:pt idx="724">
                  <c:v>4.19</c:v>
                </c:pt>
                <c:pt idx="725">
                  <c:v>4.2</c:v>
                </c:pt>
                <c:pt idx="726">
                  <c:v>4.2</c:v>
                </c:pt>
                <c:pt idx="727">
                  <c:v>4.19</c:v>
                </c:pt>
                <c:pt idx="728">
                  <c:v>4.18</c:v>
                </c:pt>
                <c:pt idx="729">
                  <c:v>4.18</c:v>
                </c:pt>
                <c:pt idx="730">
                  <c:v>4.17</c:v>
                </c:pt>
                <c:pt idx="731">
                  <c:v>4.16</c:v>
                </c:pt>
                <c:pt idx="732">
                  <c:v>4.16</c:v>
                </c:pt>
                <c:pt idx="733">
                  <c:v>4.15</c:v>
                </c:pt>
                <c:pt idx="734">
                  <c:v>4.15</c:v>
                </c:pt>
                <c:pt idx="735">
                  <c:v>4.16</c:v>
                </c:pt>
                <c:pt idx="736">
                  <c:v>4.17</c:v>
                </c:pt>
                <c:pt idx="737">
                  <c:v>4.18</c:v>
                </c:pt>
                <c:pt idx="738">
                  <c:v>4.18</c:v>
                </c:pt>
                <c:pt idx="739">
                  <c:v>4.19</c:v>
                </c:pt>
                <c:pt idx="740">
                  <c:v>4.18</c:v>
                </c:pt>
                <c:pt idx="741">
                  <c:v>4.18</c:v>
                </c:pt>
                <c:pt idx="742">
                  <c:v>4.19</c:v>
                </c:pt>
                <c:pt idx="743">
                  <c:v>4.19</c:v>
                </c:pt>
                <c:pt idx="744">
                  <c:v>4.19</c:v>
                </c:pt>
                <c:pt idx="745">
                  <c:v>4.19</c:v>
                </c:pt>
                <c:pt idx="746">
                  <c:v>4.2</c:v>
                </c:pt>
                <c:pt idx="747">
                  <c:v>4.21</c:v>
                </c:pt>
                <c:pt idx="748">
                  <c:v>4.2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4.19</c:v>
                </c:pt>
                <c:pt idx="755">
                  <c:v>4.19</c:v>
                </c:pt>
                <c:pt idx="756">
                  <c:v>4.19</c:v>
                </c:pt>
                <c:pt idx="757">
                  <c:v>4.19</c:v>
                </c:pt>
                <c:pt idx="758">
                  <c:v>4.19</c:v>
                </c:pt>
                <c:pt idx="759">
                  <c:v>4.18</c:v>
                </c:pt>
                <c:pt idx="760">
                  <c:v>4.18</c:v>
                </c:pt>
                <c:pt idx="761">
                  <c:v>4.17</c:v>
                </c:pt>
                <c:pt idx="762">
                  <c:v>4.17</c:v>
                </c:pt>
                <c:pt idx="763">
                  <c:v>4.18</c:v>
                </c:pt>
                <c:pt idx="764">
                  <c:v>4.19</c:v>
                </c:pt>
                <c:pt idx="765">
                  <c:v>4.19</c:v>
                </c:pt>
                <c:pt idx="766">
                  <c:v>4.19</c:v>
                </c:pt>
                <c:pt idx="767">
                  <c:v>4.19</c:v>
                </c:pt>
                <c:pt idx="768">
                  <c:v>4.2</c:v>
                </c:pt>
                <c:pt idx="769">
                  <c:v>4.2</c:v>
                </c:pt>
                <c:pt idx="770">
                  <c:v>4.2</c:v>
                </c:pt>
                <c:pt idx="771">
                  <c:v>4.21</c:v>
                </c:pt>
                <c:pt idx="772">
                  <c:v>4.22</c:v>
                </c:pt>
                <c:pt idx="773">
                  <c:v>4.21</c:v>
                </c:pt>
                <c:pt idx="774">
                  <c:v>4.21</c:v>
                </c:pt>
                <c:pt idx="775">
                  <c:v>4.21</c:v>
                </c:pt>
                <c:pt idx="776">
                  <c:v>4.21</c:v>
                </c:pt>
                <c:pt idx="777">
                  <c:v>4.22</c:v>
                </c:pt>
                <c:pt idx="778">
                  <c:v>4.21</c:v>
                </c:pt>
                <c:pt idx="779">
                  <c:v>4.21</c:v>
                </c:pt>
                <c:pt idx="780">
                  <c:v>4.21</c:v>
                </c:pt>
                <c:pt idx="781">
                  <c:v>4.22</c:v>
                </c:pt>
                <c:pt idx="782">
                  <c:v>4.21</c:v>
                </c:pt>
                <c:pt idx="783">
                  <c:v>4.22</c:v>
                </c:pt>
                <c:pt idx="784">
                  <c:v>4.21</c:v>
                </c:pt>
                <c:pt idx="785">
                  <c:v>4.22</c:v>
                </c:pt>
                <c:pt idx="786">
                  <c:v>4.22</c:v>
                </c:pt>
                <c:pt idx="787">
                  <c:v>4.24</c:v>
                </c:pt>
                <c:pt idx="788">
                  <c:v>4.23</c:v>
                </c:pt>
                <c:pt idx="789">
                  <c:v>4.22</c:v>
                </c:pt>
                <c:pt idx="790">
                  <c:v>4.23</c:v>
                </c:pt>
                <c:pt idx="791">
                  <c:v>4.23</c:v>
                </c:pt>
                <c:pt idx="792">
                  <c:v>4.23</c:v>
                </c:pt>
                <c:pt idx="793">
                  <c:v>4.23</c:v>
                </c:pt>
                <c:pt idx="794">
                  <c:v>4.22</c:v>
                </c:pt>
                <c:pt idx="795">
                  <c:v>4.22</c:v>
                </c:pt>
                <c:pt idx="796">
                  <c:v>4.21</c:v>
                </c:pt>
                <c:pt idx="797">
                  <c:v>4.21</c:v>
                </c:pt>
                <c:pt idx="798">
                  <c:v>4.2</c:v>
                </c:pt>
                <c:pt idx="799">
                  <c:v>4.2</c:v>
                </c:pt>
                <c:pt idx="800">
                  <c:v>4.2</c:v>
                </c:pt>
                <c:pt idx="801">
                  <c:v>4.19</c:v>
                </c:pt>
                <c:pt idx="802">
                  <c:v>4.19</c:v>
                </c:pt>
                <c:pt idx="803">
                  <c:v>4.18</c:v>
                </c:pt>
                <c:pt idx="804">
                  <c:v>4.19</c:v>
                </c:pt>
                <c:pt idx="805">
                  <c:v>4.2</c:v>
                </c:pt>
                <c:pt idx="806">
                  <c:v>4.2</c:v>
                </c:pt>
                <c:pt idx="807">
                  <c:v>4.2</c:v>
                </c:pt>
                <c:pt idx="808">
                  <c:v>4.2</c:v>
                </c:pt>
                <c:pt idx="809">
                  <c:v>4.2</c:v>
                </c:pt>
                <c:pt idx="810">
                  <c:v>4.2</c:v>
                </c:pt>
                <c:pt idx="811">
                  <c:v>4.2</c:v>
                </c:pt>
                <c:pt idx="812">
                  <c:v>4.2</c:v>
                </c:pt>
                <c:pt idx="813">
                  <c:v>4.2</c:v>
                </c:pt>
                <c:pt idx="814">
                  <c:v>4.19</c:v>
                </c:pt>
                <c:pt idx="815">
                  <c:v>4.2</c:v>
                </c:pt>
                <c:pt idx="816">
                  <c:v>4.2</c:v>
                </c:pt>
                <c:pt idx="817">
                  <c:v>4.2</c:v>
                </c:pt>
                <c:pt idx="818">
                  <c:v>4.19</c:v>
                </c:pt>
                <c:pt idx="819">
                  <c:v>4.2</c:v>
                </c:pt>
                <c:pt idx="820">
                  <c:v>4.21</c:v>
                </c:pt>
                <c:pt idx="821">
                  <c:v>4.21</c:v>
                </c:pt>
                <c:pt idx="822">
                  <c:v>4.21</c:v>
                </c:pt>
                <c:pt idx="823">
                  <c:v>4.21</c:v>
                </c:pt>
                <c:pt idx="824">
                  <c:v>4.21</c:v>
                </c:pt>
                <c:pt idx="825">
                  <c:v>4.21</c:v>
                </c:pt>
                <c:pt idx="826">
                  <c:v>4.21</c:v>
                </c:pt>
                <c:pt idx="827">
                  <c:v>4.21</c:v>
                </c:pt>
                <c:pt idx="828">
                  <c:v>4.21</c:v>
                </c:pt>
                <c:pt idx="829">
                  <c:v>4.21</c:v>
                </c:pt>
                <c:pt idx="830">
                  <c:v>4.21</c:v>
                </c:pt>
                <c:pt idx="831">
                  <c:v>4.2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4.2</c:v>
                </c:pt>
                <c:pt idx="838">
                  <c:v>4.21</c:v>
                </c:pt>
                <c:pt idx="839">
                  <c:v>4.21</c:v>
                </c:pt>
                <c:pt idx="840">
                  <c:v>4.21</c:v>
                </c:pt>
                <c:pt idx="841">
                  <c:v>4.22</c:v>
                </c:pt>
                <c:pt idx="842">
                  <c:v>4.22</c:v>
                </c:pt>
                <c:pt idx="843">
                  <c:v>4.22</c:v>
                </c:pt>
                <c:pt idx="844">
                  <c:v>4.22</c:v>
                </c:pt>
                <c:pt idx="845">
                  <c:v>4.22</c:v>
                </c:pt>
                <c:pt idx="846">
                  <c:v>4.22</c:v>
                </c:pt>
                <c:pt idx="847">
                  <c:v>4.22</c:v>
                </c:pt>
                <c:pt idx="848">
                  <c:v>4.22</c:v>
                </c:pt>
                <c:pt idx="849">
                  <c:v>4.23</c:v>
                </c:pt>
                <c:pt idx="850">
                  <c:v>4.23</c:v>
                </c:pt>
                <c:pt idx="851">
                  <c:v>4.23</c:v>
                </c:pt>
                <c:pt idx="852">
                  <c:v>4.23</c:v>
                </c:pt>
                <c:pt idx="853">
                  <c:v>4.23</c:v>
                </c:pt>
                <c:pt idx="854">
                  <c:v>4.23</c:v>
                </c:pt>
                <c:pt idx="855">
                  <c:v>4.23</c:v>
                </c:pt>
                <c:pt idx="856">
                  <c:v>4.23</c:v>
                </c:pt>
                <c:pt idx="857">
                  <c:v>4.23</c:v>
                </c:pt>
                <c:pt idx="858">
                  <c:v>4.23</c:v>
                </c:pt>
                <c:pt idx="859">
                  <c:v>4.21</c:v>
                </c:pt>
                <c:pt idx="860">
                  <c:v>4.21</c:v>
                </c:pt>
                <c:pt idx="861">
                  <c:v>4.21</c:v>
                </c:pt>
                <c:pt idx="862">
                  <c:v>4.21</c:v>
                </c:pt>
                <c:pt idx="863">
                  <c:v>4.21</c:v>
                </c:pt>
                <c:pt idx="864">
                  <c:v>4.2</c:v>
                </c:pt>
                <c:pt idx="865">
                  <c:v>4.2</c:v>
                </c:pt>
                <c:pt idx="866">
                  <c:v>4.2</c:v>
                </c:pt>
                <c:pt idx="867">
                  <c:v>4.19</c:v>
                </c:pt>
                <c:pt idx="868">
                  <c:v>4.19</c:v>
                </c:pt>
                <c:pt idx="869">
                  <c:v>4.19</c:v>
                </c:pt>
                <c:pt idx="870">
                  <c:v>4.2</c:v>
                </c:pt>
                <c:pt idx="871">
                  <c:v>4.2</c:v>
                </c:pt>
                <c:pt idx="872">
                  <c:v>4.2</c:v>
                </c:pt>
                <c:pt idx="873">
                  <c:v>4.21</c:v>
                </c:pt>
                <c:pt idx="874">
                  <c:v>4.21</c:v>
                </c:pt>
                <c:pt idx="875">
                  <c:v>4.21</c:v>
                </c:pt>
                <c:pt idx="876">
                  <c:v>4.2</c:v>
                </c:pt>
                <c:pt idx="877">
                  <c:v>4.21</c:v>
                </c:pt>
                <c:pt idx="878">
                  <c:v>4.21</c:v>
                </c:pt>
                <c:pt idx="879">
                  <c:v>4.21</c:v>
                </c:pt>
                <c:pt idx="880">
                  <c:v>4.21</c:v>
                </c:pt>
                <c:pt idx="881">
                  <c:v>4.2</c:v>
                </c:pt>
                <c:pt idx="882">
                  <c:v>4.2</c:v>
                </c:pt>
                <c:pt idx="883">
                  <c:v>4.2</c:v>
                </c:pt>
                <c:pt idx="884">
                  <c:v>4.2</c:v>
                </c:pt>
                <c:pt idx="885">
                  <c:v>4.2</c:v>
                </c:pt>
                <c:pt idx="886">
                  <c:v>4.2</c:v>
                </c:pt>
                <c:pt idx="887">
                  <c:v>4.2</c:v>
                </c:pt>
                <c:pt idx="888">
                  <c:v>4.2</c:v>
                </c:pt>
                <c:pt idx="889">
                  <c:v>4.2</c:v>
                </c:pt>
                <c:pt idx="890">
                  <c:v>4.2</c:v>
                </c:pt>
                <c:pt idx="891">
                  <c:v>4.21</c:v>
                </c:pt>
                <c:pt idx="892">
                  <c:v>4.22</c:v>
                </c:pt>
                <c:pt idx="893">
                  <c:v>4.22</c:v>
                </c:pt>
                <c:pt idx="894">
                  <c:v>4.22</c:v>
                </c:pt>
                <c:pt idx="895">
                  <c:v>4.23</c:v>
                </c:pt>
                <c:pt idx="896">
                  <c:v>4.23</c:v>
                </c:pt>
                <c:pt idx="897">
                  <c:v>4.24</c:v>
                </c:pt>
                <c:pt idx="898">
                  <c:v>4.24</c:v>
                </c:pt>
                <c:pt idx="899">
                  <c:v>4.24</c:v>
                </c:pt>
                <c:pt idx="900">
                  <c:v>4.25</c:v>
                </c:pt>
                <c:pt idx="901">
                  <c:v>4.25</c:v>
                </c:pt>
                <c:pt idx="902">
                  <c:v>4.25</c:v>
                </c:pt>
                <c:pt idx="903">
                  <c:v>4.26</c:v>
                </c:pt>
                <c:pt idx="904">
                  <c:v>4.27</c:v>
                </c:pt>
                <c:pt idx="905">
                  <c:v>4.26</c:v>
                </c:pt>
                <c:pt idx="906">
                  <c:v>4.26</c:v>
                </c:pt>
                <c:pt idx="907">
                  <c:v>4.26</c:v>
                </c:pt>
                <c:pt idx="908">
                  <c:v>4.26</c:v>
                </c:pt>
                <c:pt idx="909">
                  <c:v>4.27</c:v>
                </c:pt>
                <c:pt idx="910">
                  <c:v>4.26</c:v>
                </c:pt>
                <c:pt idx="911">
                  <c:v>4.27</c:v>
                </c:pt>
                <c:pt idx="912">
                  <c:v>4.27</c:v>
                </c:pt>
                <c:pt idx="913">
                  <c:v>4.27</c:v>
                </c:pt>
                <c:pt idx="914">
                  <c:v>4.27</c:v>
                </c:pt>
                <c:pt idx="915">
                  <c:v>4.28</c:v>
                </c:pt>
                <c:pt idx="916">
                  <c:v>4.28</c:v>
                </c:pt>
                <c:pt idx="917">
                  <c:v>4.27</c:v>
                </c:pt>
                <c:pt idx="918">
                  <c:v>4.27</c:v>
                </c:pt>
                <c:pt idx="919">
                  <c:v>4.27</c:v>
                </c:pt>
                <c:pt idx="920">
                  <c:v>4.27</c:v>
                </c:pt>
                <c:pt idx="921">
                  <c:v>4.28</c:v>
                </c:pt>
                <c:pt idx="922">
                  <c:v>4.28</c:v>
                </c:pt>
                <c:pt idx="923">
                  <c:v>4.28</c:v>
                </c:pt>
                <c:pt idx="924">
                  <c:v>4.28</c:v>
                </c:pt>
                <c:pt idx="925">
                  <c:v>4.27</c:v>
                </c:pt>
                <c:pt idx="926">
                  <c:v>4.27</c:v>
                </c:pt>
                <c:pt idx="927">
                  <c:v>4.27</c:v>
                </c:pt>
                <c:pt idx="928">
                  <c:v>4.28</c:v>
                </c:pt>
                <c:pt idx="929">
                  <c:v>4.29</c:v>
                </c:pt>
                <c:pt idx="930">
                  <c:v>4.3</c:v>
                </c:pt>
                <c:pt idx="931">
                  <c:v>4.31</c:v>
                </c:pt>
                <c:pt idx="932">
                  <c:v>4.31</c:v>
                </c:pt>
                <c:pt idx="933">
                  <c:v>4.33</c:v>
                </c:pt>
                <c:pt idx="934">
                  <c:v>4.36</c:v>
                </c:pt>
                <c:pt idx="935">
                  <c:v>4.35</c:v>
                </c:pt>
                <c:pt idx="936">
                  <c:v>4.36</c:v>
                </c:pt>
                <c:pt idx="937">
                  <c:v>4.35</c:v>
                </c:pt>
                <c:pt idx="938">
                  <c:v>4.33</c:v>
                </c:pt>
                <c:pt idx="939">
                  <c:v>4.32</c:v>
                </c:pt>
                <c:pt idx="940">
                  <c:v>4.31</c:v>
                </c:pt>
                <c:pt idx="941">
                  <c:v>4.32</c:v>
                </c:pt>
                <c:pt idx="942">
                  <c:v>4.31</c:v>
                </c:pt>
                <c:pt idx="943">
                  <c:v>4.3</c:v>
                </c:pt>
                <c:pt idx="944">
                  <c:v>4.31</c:v>
                </c:pt>
                <c:pt idx="945">
                  <c:v>4.34</c:v>
                </c:pt>
                <c:pt idx="946">
                  <c:v>4.34</c:v>
                </c:pt>
                <c:pt idx="947">
                  <c:v>4.35</c:v>
                </c:pt>
                <c:pt idx="948">
                  <c:v>4.36</c:v>
                </c:pt>
                <c:pt idx="949">
                  <c:v>4.37</c:v>
                </c:pt>
                <c:pt idx="950">
                  <c:v>4.36</c:v>
                </c:pt>
                <c:pt idx="951">
                  <c:v>4.38</c:v>
                </c:pt>
                <c:pt idx="952">
                  <c:v>4.38</c:v>
                </c:pt>
                <c:pt idx="953">
                  <c:v>4.39</c:v>
                </c:pt>
                <c:pt idx="954">
                  <c:v>4.4</c:v>
                </c:pt>
                <c:pt idx="955">
                  <c:v>4.41</c:v>
                </c:pt>
                <c:pt idx="956">
                  <c:v>4.43</c:v>
                </c:pt>
                <c:pt idx="957">
                  <c:v>4.43</c:v>
                </c:pt>
                <c:pt idx="958">
                  <c:v>4.43</c:v>
                </c:pt>
                <c:pt idx="959">
                  <c:v>4.43</c:v>
                </c:pt>
                <c:pt idx="960">
                  <c:v>4.45</c:v>
                </c:pt>
                <c:pt idx="961">
                  <c:v>4.47</c:v>
                </c:pt>
                <c:pt idx="962">
                  <c:v>4.46</c:v>
                </c:pt>
                <c:pt idx="963">
                  <c:v>4.44</c:v>
                </c:pt>
                <c:pt idx="964">
                  <c:v>4.45</c:v>
                </c:pt>
                <c:pt idx="965">
                  <c:v>4.44</c:v>
                </c:pt>
                <c:pt idx="966">
                  <c:v>4.45</c:v>
                </c:pt>
                <c:pt idx="967">
                  <c:v>4.45</c:v>
                </c:pt>
                <c:pt idx="968">
                  <c:v>4.46</c:v>
                </c:pt>
                <c:pt idx="969">
                  <c:v>4.45</c:v>
                </c:pt>
                <c:pt idx="970">
                  <c:v>4.45</c:v>
                </c:pt>
                <c:pt idx="971">
                  <c:v>4.45</c:v>
                </c:pt>
                <c:pt idx="972">
                  <c:v>4.45</c:v>
                </c:pt>
                <c:pt idx="973">
                  <c:v>4.46</c:v>
                </c:pt>
                <c:pt idx="974">
                  <c:v>4.48</c:v>
                </c:pt>
                <c:pt idx="975">
                  <c:v>4.52</c:v>
                </c:pt>
                <c:pt idx="976">
                  <c:v>4.52</c:v>
                </c:pt>
                <c:pt idx="977">
                  <c:v>4.52</c:v>
                </c:pt>
                <c:pt idx="978">
                  <c:v>4.61</c:v>
                </c:pt>
                <c:pt idx="979">
                  <c:v>4.59</c:v>
                </c:pt>
                <c:pt idx="980">
                  <c:v>4.6</c:v>
                </c:pt>
                <c:pt idx="981">
                  <c:v>4.6</c:v>
                </c:pt>
                <c:pt idx="982">
                  <c:v>4.6</c:v>
                </c:pt>
                <c:pt idx="983">
                  <c:v>4.65</c:v>
                </c:pt>
                <c:pt idx="984">
                  <c:v>4.67</c:v>
                </c:pt>
                <c:pt idx="985">
                  <c:v>4.67</c:v>
                </c:pt>
                <c:pt idx="986">
                  <c:v>4.66</c:v>
                </c:pt>
                <c:pt idx="987">
                  <c:v>4.65</c:v>
                </c:pt>
                <c:pt idx="988">
                  <c:v>4.61</c:v>
                </c:pt>
                <c:pt idx="989">
                  <c:v>4.64</c:v>
                </c:pt>
                <c:pt idx="990">
                  <c:v>4.65</c:v>
                </c:pt>
                <c:pt idx="991">
                  <c:v>4.65</c:v>
                </c:pt>
                <c:pt idx="992">
                  <c:v>4.62</c:v>
                </c:pt>
                <c:pt idx="993">
                  <c:v>4.61</c:v>
                </c:pt>
                <c:pt idx="994">
                  <c:v>4.62</c:v>
                </c:pt>
                <c:pt idx="995">
                  <c:v>4.63</c:v>
                </c:pt>
                <c:pt idx="996">
                  <c:v>4.65</c:v>
                </c:pt>
                <c:pt idx="997">
                  <c:v>4.63</c:v>
                </c:pt>
                <c:pt idx="998">
                  <c:v>4.65</c:v>
                </c:pt>
                <c:pt idx="999">
                  <c:v>4.63</c:v>
                </c:pt>
                <c:pt idx="1000">
                  <c:v>4.6</c:v>
                </c:pt>
                <c:pt idx="1001">
                  <c:v>4.6</c:v>
                </c:pt>
                <c:pt idx="1002">
                  <c:v>4.61</c:v>
                </c:pt>
                <c:pt idx="1003">
                  <c:v>4.6</c:v>
                </c:pt>
                <c:pt idx="1004">
                  <c:v>4.56</c:v>
                </c:pt>
                <c:pt idx="1005">
                  <c:v>4.58</c:v>
                </c:pt>
                <c:pt idx="1006">
                  <c:v>4.59</c:v>
                </c:pt>
                <c:pt idx="1007">
                  <c:v>4.61</c:v>
                </c:pt>
                <c:pt idx="1008">
                  <c:v>4.61</c:v>
                </c:pt>
                <c:pt idx="1009">
                  <c:v>4.61</c:v>
                </c:pt>
                <c:pt idx="1010">
                  <c:v>4.6</c:v>
                </c:pt>
                <c:pt idx="1011">
                  <c:v>4.59</c:v>
                </c:pt>
                <c:pt idx="1012">
                  <c:v>4.6</c:v>
                </c:pt>
                <c:pt idx="1013">
                  <c:v>4.61</c:v>
                </c:pt>
                <c:pt idx="1014">
                  <c:v>4.61</c:v>
                </c:pt>
                <c:pt idx="1015">
                  <c:v>4.63</c:v>
                </c:pt>
                <c:pt idx="1016">
                  <c:v>4.65</c:v>
                </c:pt>
                <c:pt idx="1017">
                  <c:v>4.69</c:v>
                </c:pt>
                <c:pt idx="1018">
                  <c:v>4.69</c:v>
                </c:pt>
                <c:pt idx="1019">
                  <c:v>4.7</c:v>
                </c:pt>
                <c:pt idx="1020">
                  <c:v>4.7</c:v>
                </c:pt>
                <c:pt idx="1021">
                  <c:v>4.71</c:v>
                </c:pt>
                <c:pt idx="1022">
                  <c:v>4.73</c:v>
                </c:pt>
                <c:pt idx="1023">
                  <c:v>4.72</c:v>
                </c:pt>
                <c:pt idx="1024">
                  <c:v>4.74</c:v>
                </c:pt>
                <c:pt idx="1025">
                  <c:v>4.78</c:v>
                </c:pt>
                <c:pt idx="1026">
                  <c:v>4.86</c:v>
                </c:pt>
                <c:pt idx="1027">
                  <c:v>4.87</c:v>
                </c:pt>
                <c:pt idx="1028">
                  <c:v>4.88</c:v>
                </c:pt>
                <c:pt idx="1029">
                  <c:v>4.89</c:v>
                </c:pt>
                <c:pt idx="1030">
                  <c:v>4.88</c:v>
                </c:pt>
                <c:pt idx="1031">
                  <c:v>4.9</c:v>
                </c:pt>
                <c:pt idx="1032">
                  <c:v>4.92</c:v>
                </c:pt>
                <c:pt idx="1033">
                  <c:v>4.92</c:v>
                </c:pt>
                <c:pt idx="1034">
                  <c:v>4.93</c:v>
                </c:pt>
                <c:pt idx="1035">
                  <c:v>4.97</c:v>
                </c:pt>
                <c:pt idx="1036">
                  <c:v>5.02</c:v>
                </c:pt>
                <c:pt idx="1037">
                  <c:v>5.01</c:v>
                </c:pt>
                <c:pt idx="1038">
                  <c:v>5.0</c:v>
                </c:pt>
                <c:pt idx="1039">
                  <c:v>5.0</c:v>
                </c:pt>
                <c:pt idx="1040">
                  <c:v>4.98</c:v>
                </c:pt>
                <c:pt idx="1041">
                  <c:v>4.96</c:v>
                </c:pt>
                <c:pt idx="1042">
                  <c:v>4.93</c:v>
                </c:pt>
                <c:pt idx="1043">
                  <c:v>4.93</c:v>
                </c:pt>
                <c:pt idx="1044">
                  <c:v>4.95</c:v>
                </c:pt>
                <c:pt idx="1045">
                  <c:v>4.96</c:v>
                </c:pt>
                <c:pt idx="1046">
                  <c:v>4.94</c:v>
                </c:pt>
                <c:pt idx="1047">
                  <c:v>4.91</c:v>
                </c:pt>
                <c:pt idx="1048">
                  <c:v>4.9</c:v>
                </c:pt>
                <c:pt idx="1049">
                  <c:v>4.86</c:v>
                </c:pt>
                <c:pt idx="1050">
                  <c:v>4.84</c:v>
                </c:pt>
                <c:pt idx="1051">
                  <c:v>4.81</c:v>
                </c:pt>
                <c:pt idx="1052">
                  <c:v>4.78</c:v>
                </c:pt>
                <c:pt idx="1053">
                  <c:v>4.73</c:v>
                </c:pt>
                <c:pt idx="1054">
                  <c:v>4.76</c:v>
                </c:pt>
                <c:pt idx="1055">
                  <c:v>4.82</c:v>
                </c:pt>
                <c:pt idx="1056">
                  <c:v>4.81</c:v>
                </c:pt>
                <c:pt idx="1057">
                  <c:v>4.8</c:v>
                </c:pt>
                <c:pt idx="1058">
                  <c:v>4.7</c:v>
                </c:pt>
                <c:pt idx="1059">
                  <c:v>4.71</c:v>
                </c:pt>
                <c:pt idx="1060">
                  <c:v>4.7</c:v>
                </c:pt>
                <c:pt idx="1061">
                  <c:v>4.69</c:v>
                </c:pt>
                <c:pt idx="1062">
                  <c:v>4.66</c:v>
                </c:pt>
                <c:pt idx="1063">
                  <c:v>4.71</c:v>
                </c:pt>
                <c:pt idx="1064">
                  <c:v>4.73</c:v>
                </c:pt>
                <c:pt idx="1065">
                  <c:v>4.73</c:v>
                </c:pt>
                <c:pt idx="1066">
                  <c:v>4.73</c:v>
                </c:pt>
                <c:pt idx="1067">
                  <c:v>4.74</c:v>
                </c:pt>
                <c:pt idx="1068">
                  <c:v>4.76</c:v>
                </c:pt>
                <c:pt idx="1069">
                  <c:v>4.769999999999999</c:v>
                </c:pt>
                <c:pt idx="1070">
                  <c:v>4.76</c:v>
                </c:pt>
                <c:pt idx="1071">
                  <c:v>4.76</c:v>
                </c:pt>
                <c:pt idx="1072">
                  <c:v>4.8</c:v>
                </c:pt>
                <c:pt idx="1073">
                  <c:v>4.769999999999999</c:v>
                </c:pt>
                <c:pt idx="1074">
                  <c:v>4.769999999999999</c:v>
                </c:pt>
                <c:pt idx="1075">
                  <c:v>4.78</c:v>
                </c:pt>
                <c:pt idx="1076">
                  <c:v>4.79</c:v>
                </c:pt>
                <c:pt idx="1077">
                  <c:v>4.78</c:v>
                </c:pt>
                <c:pt idx="1078">
                  <c:v>4.78</c:v>
                </c:pt>
                <c:pt idx="1079">
                  <c:v>4.79</c:v>
                </c:pt>
                <c:pt idx="1080">
                  <c:v>4.8</c:v>
                </c:pt>
                <c:pt idx="1081">
                  <c:v>4.81</c:v>
                </c:pt>
                <c:pt idx="1082">
                  <c:v>4.81</c:v>
                </c:pt>
                <c:pt idx="1083">
                  <c:v>4.81</c:v>
                </c:pt>
                <c:pt idx="1084">
                  <c:v>4.79</c:v>
                </c:pt>
                <c:pt idx="1085">
                  <c:v>4.75</c:v>
                </c:pt>
                <c:pt idx="1086">
                  <c:v>4.75</c:v>
                </c:pt>
                <c:pt idx="1087">
                  <c:v>4.769999999999999</c:v>
                </c:pt>
                <c:pt idx="1088">
                  <c:v>4.769999999999999</c:v>
                </c:pt>
                <c:pt idx="1089">
                  <c:v>4.769999999999999</c:v>
                </c:pt>
                <c:pt idx="1090">
                  <c:v>4.769999999999999</c:v>
                </c:pt>
                <c:pt idx="1091">
                  <c:v>4.75</c:v>
                </c:pt>
                <c:pt idx="1092">
                  <c:v>4.75</c:v>
                </c:pt>
                <c:pt idx="1093">
                  <c:v>4.75</c:v>
                </c:pt>
                <c:pt idx="1094">
                  <c:v>4.75</c:v>
                </c:pt>
                <c:pt idx="1095">
                  <c:v>4.769999999999999</c:v>
                </c:pt>
                <c:pt idx="1096">
                  <c:v>4.79</c:v>
                </c:pt>
                <c:pt idx="1097">
                  <c:v>4.78</c:v>
                </c:pt>
                <c:pt idx="1098">
                  <c:v>4.8</c:v>
                </c:pt>
                <c:pt idx="1099">
                  <c:v>4.81</c:v>
                </c:pt>
                <c:pt idx="1100">
                  <c:v>4.8</c:v>
                </c:pt>
                <c:pt idx="1101">
                  <c:v>4.79</c:v>
                </c:pt>
                <c:pt idx="1102">
                  <c:v>4.769999999999999</c:v>
                </c:pt>
                <c:pt idx="1103">
                  <c:v>4.78</c:v>
                </c:pt>
                <c:pt idx="1104">
                  <c:v>4.79</c:v>
                </c:pt>
                <c:pt idx="1105">
                  <c:v>4.81</c:v>
                </c:pt>
                <c:pt idx="1106">
                  <c:v>4.83</c:v>
                </c:pt>
                <c:pt idx="1107">
                  <c:v>4.83</c:v>
                </c:pt>
                <c:pt idx="1108">
                  <c:v>4.83</c:v>
                </c:pt>
                <c:pt idx="1109">
                  <c:v>4.83</c:v>
                </c:pt>
                <c:pt idx="1110">
                  <c:v>4.83</c:v>
                </c:pt>
                <c:pt idx="1111">
                  <c:v>4.79</c:v>
                </c:pt>
                <c:pt idx="1112">
                  <c:v>4.81</c:v>
                </c:pt>
                <c:pt idx="1113">
                  <c:v>4.8</c:v>
                </c:pt>
                <c:pt idx="1114">
                  <c:v>4.76</c:v>
                </c:pt>
                <c:pt idx="1115">
                  <c:v>4.75</c:v>
                </c:pt>
                <c:pt idx="1116">
                  <c:v>4.76</c:v>
                </c:pt>
                <c:pt idx="1117">
                  <c:v>4.769999999999999</c:v>
                </c:pt>
                <c:pt idx="1118">
                  <c:v>4.8</c:v>
                </c:pt>
                <c:pt idx="1119">
                  <c:v>4.83</c:v>
                </c:pt>
                <c:pt idx="1120">
                  <c:v>4.89</c:v>
                </c:pt>
                <c:pt idx="1121">
                  <c:v>4.9</c:v>
                </c:pt>
                <c:pt idx="1122">
                  <c:v>4.97</c:v>
                </c:pt>
                <c:pt idx="1123">
                  <c:v>4.99</c:v>
                </c:pt>
                <c:pt idx="1124">
                  <c:v>4.96</c:v>
                </c:pt>
                <c:pt idx="1125">
                  <c:v>4.95</c:v>
                </c:pt>
                <c:pt idx="1126">
                  <c:v>4.95</c:v>
                </c:pt>
                <c:pt idx="1127">
                  <c:v>4.97</c:v>
                </c:pt>
                <c:pt idx="1128">
                  <c:v>5.03</c:v>
                </c:pt>
                <c:pt idx="1129">
                  <c:v>5.05</c:v>
                </c:pt>
                <c:pt idx="1130">
                  <c:v>5.07</c:v>
                </c:pt>
                <c:pt idx="1131">
                  <c:v>5.1</c:v>
                </c:pt>
                <c:pt idx="1132">
                  <c:v>5.09</c:v>
                </c:pt>
                <c:pt idx="1133">
                  <c:v>5.04</c:v>
                </c:pt>
                <c:pt idx="1134">
                  <c:v>5.03</c:v>
                </c:pt>
                <c:pt idx="1135">
                  <c:v>5.02</c:v>
                </c:pt>
                <c:pt idx="1136">
                  <c:v>5.04</c:v>
                </c:pt>
                <c:pt idx="1137">
                  <c:v>5.02</c:v>
                </c:pt>
                <c:pt idx="1138">
                  <c:v>4.99</c:v>
                </c:pt>
                <c:pt idx="1139">
                  <c:v>4.99</c:v>
                </c:pt>
                <c:pt idx="1140">
                  <c:v>4.99</c:v>
                </c:pt>
                <c:pt idx="1141">
                  <c:v>5.03</c:v>
                </c:pt>
                <c:pt idx="1142">
                  <c:v>5.05</c:v>
                </c:pt>
                <c:pt idx="1143">
                  <c:v>5.05</c:v>
                </c:pt>
                <c:pt idx="1144">
                  <c:v>5.04</c:v>
                </c:pt>
                <c:pt idx="1145">
                  <c:v>5.06</c:v>
                </c:pt>
                <c:pt idx="1146">
                  <c:v>5.07</c:v>
                </c:pt>
                <c:pt idx="1147">
                  <c:v>5.07</c:v>
                </c:pt>
                <c:pt idx="1148">
                  <c:v>5.08</c:v>
                </c:pt>
                <c:pt idx="1149">
                  <c:v>5.1</c:v>
                </c:pt>
                <c:pt idx="1150">
                  <c:v>5.1</c:v>
                </c:pt>
                <c:pt idx="1151">
                  <c:v>5.11</c:v>
                </c:pt>
                <c:pt idx="1152">
                  <c:v>5.11</c:v>
                </c:pt>
                <c:pt idx="1153">
                  <c:v>5.15</c:v>
                </c:pt>
                <c:pt idx="1154">
                  <c:v>5.18</c:v>
                </c:pt>
                <c:pt idx="1155">
                  <c:v>5.24</c:v>
                </c:pt>
                <c:pt idx="1156">
                  <c:v>5.29</c:v>
                </c:pt>
                <c:pt idx="1157">
                  <c:v>5.31</c:v>
                </c:pt>
                <c:pt idx="1158">
                  <c:v>5.29</c:v>
                </c:pt>
                <c:pt idx="1159">
                  <c:v>5.33</c:v>
                </c:pt>
                <c:pt idx="1160">
                  <c:v>5.36</c:v>
                </c:pt>
                <c:pt idx="1161">
                  <c:v>5.39</c:v>
                </c:pt>
                <c:pt idx="1162">
                  <c:v>5.48</c:v>
                </c:pt>
                <c:pt idx="1163">
                  <c:v>5.51</c:v>
                </c:pt>
                <c:pt idx="1164">
                  <c:v>5.48</c:v>
                </c:pt>
                <c:pt idx="1165">
                  <c:v>5.36</c:v>
                </c:pt>
                <c:pt idx="1166">
                  <c:v>5.3</c:v>
                </c:pt>
                <c:pt idx="1167">
                  <c:v>5.23</c:v>
                </c:pt>
                <c:pt idx="1168">
                  <c:v>5.19</c:v>
                </c:pt>
                <c:pt idx="1169">
                  <c:v>5.2</c:v>
                </c:pt>
                <c:pt idx="1170">
                  <c:v>5.18</c:v>
                </c:pt>
                <c:pt idx="1171">
                  <c:v>5.17</c:v>
                </c:pt>
                <c:pt idx="1172">
                  <c:v>5.18</c:v>
                </c:pt>
                <c:pt idx="1173">
                  <c:v>5.16</c:v>
                </c:pt>
                <c:pt idx="1174">
                  <c:v>5.21</c:v>
                </c:pt>
                <c:pt idx="1175">
                  <c:v>5.25</c:v>
                </c:pt>
                <c:pt idx="1176">
                  <c:v>5.24</c:v>
                </c:pt>
                <c:pt idx="1177">
                  <c:v>5.32</c:v>
                </c:pt>
                <c:pt idx="1178">
                  <c:v>5.27</c:v>
                </c:pt>
                <c:pt idx="1179">
                  <c:v>5.21</c:v>
                </c:pt>
                <c:pt idx="1180">
                  <c:v>5.15</c:v>
                </c:pt>
                <c:pt idx="1181">
                  <c:v>5.17</c:v>
                </c:pt>
                <c:pt idx="1182">
                  <c:v>5.17</c:v>
                </c:pt>
                <c:pt idx="1183">
                  <c:v>5.13</c:v>
                </c:pt>
                <c:pt idx="1184">
                  <c:v>5.09</c:v>
                </c:pt>
                <c:pt idx="1185">
                  <c:v>4.99</c:v>
                </c:pt>
                <c:pt idx="1186">
                  <c:v>5.02</c:v>
                </c:pt>
                <c:pt idx="1187">
                  <c:v>5.08</c:v>
                </c:pt>
                <c:pt idx="1188">
                  <c:v>5.06</c:v>
                </c:pt>
                <c:pt idx="1189">
                  <c:v>5.05</c:v>
                </c:pt>
                <c:pt idx="1190">
                  <c:v>5.03</c:v>
                </c:pt>
                <c:pt idx="1191">
                  <c:v>5.02</c:v>
                </c:pt>
                <c:pt idx="1192">
                  <c:v>5.05</c:v>
                </c:pt>
                <c:pt idx="1193">
                  <c:v>5.05</c:v>
                </c:pt>
                <c:pt idx="1194">
                  <c:v>5.07</c:v>
                </c:pt>
                <c:pt idx="1195">
                  <c:v>5.06</c:v>
                </c:pt>
                <c:pt idx="1196">
                  <c:v>5.04</c:v>
                </c:pt>
                <c:pt idx="1197">
                  <c:v>4.99</c:v>
                </c:pt>
                <c:pt idx="1198">
                  <c:v>5.0</c:v>
                </c:pt>
                <c:pt idx="1199">
                  <c:v>5.02</c:v>
                </c:pt>
                <c:pt idx="1200">
                  <c:v>4.94</c:v>
                </c:pt>
                <c:pt idx="1201">
                  <c:v>4.94</c:v>
                </c:pt>
                <c:pt idx="1202">
                  <c:v>4.94</c:v>
                </c:pt>
                <c:pt idx="1203">
                  <c:v>4.96</c:v>
                </c:pt>
                <c:pt idx="1204">
                  <c:v>4.99</c:v>
                </c:pt>
                <c:pt idx="1205">
                  <c:v>4.97</c:v>
                </c:pt>
                <c:pt idx="1206">
                  <c:v>4.97</c:v>
                </c:pt>
                <c:pt idx="1207">
                  <c:v>4.99</c:v>
                </c:pt>
                <c:pt idx="1208">
                  <c:v>5.04</c:v>
                </c:pt>
                <c:pt idx="1209">
                  <c:v>5.06</c:v>
                </c:pt>
                <c:pt idx="1210">
                  <c:v>5.11</c:v>
                </c:pt>
                <c:pt idx="1211">
                  <c:v>5.11</c:v>
                </c:pt>
                <c:pt idx="1212">
                  <c:v>5.12</c:v>
                </c:pt>
                <c:pt idx="1213">
                  <c:v>5.17</c:v>
                </c:pt>
                <c:pt idx="1214">
                  <c:v>5.19</c:v>
                </c:pt>
                <c:pt idx="1215">
                  <c:v>5.21</c:v>
                </c:pt>
                <c:pt idx="1216">
                  <c:v>5.22</c:v>
                </c:pt>
                <c:pt idx="1217">
                  <c:v>5.23</c:v>
                </c:pt>
                <c:pt idx="1218">
                  <c:v>5.22</c:v>
                </c:pt>
                <c:pt idx="1219">
                  <c:v>5.17</c:v>
                </c:pt>
                <c:pt idx="1220">
                  <c:v>5.2</c:v>
                </c:pt>
                <c:pt idx="1221">
                  <c:v>5.22</c:v>
                </c:pt>
                <c:pt idx="1222">
                  <c:v>5.23</c:v>
                </c:pt>
                <c:pt idx="1223">
                  <c:v>5.19</c:v>
                </c:pt>
                <c:pt idx="1224">
                  <c:v>5.15</c:v>
                </c:pt>
                <c:pt idx="1225">
                  <c:v>5.12</c:v>
                </c:pt>
                <c:pt idx="1226">
                  <c:v>5.09</c:v>
                </c:pt>
                <c:pt idx="1227">
                  <c:v>5.03</c:v>
                </c:pt>
                <c:pt idx="1228">
                  <c:v>5.06</c:v>
                </c:pt>
                <c:pt idx="1229">
                  <c:v>5.07</c:v>
                </c:pt>
                <c:pt idx="1230">
                  <c:v>5.07</c:v>
                </c:pt>
                <c:pt idx="1231">
                  <c:v>5.1</c:v>
                </c:pt>
                <c:pt idx="1232">
                  <c:v>5.05</c:v>
                </c:pt>
                <c:pt idx="1233">
                  <c:v>4.93</c:v>
                </c:pt>
                <c:pt idx="1234">
                  <c:v>4.86</c:v>
                </c:pt>
                <c:pt idx="1235">
                  <c:v>4.83</c:v>
                </c:pt>
                <c:pt idx="1236">
                  <c:v>4.76</c:v>
                </c:pt>
                <c:pt idx="1237">
                  <c:v>4.78</c:v>
                </c:pt>
                <c:pt idx="1238">
                  <c:v>4.72</c:v>
                </c:pt>
                <c:pt idx="1239">
                  <c:v>4.69</c:v>
                </c:pt>
                <c:pt idx="1240">
                  <c:v>4.66</c:v>
                </c:pt>
                <c:pt idx="1241">
                  <c:v>4.68</c:v>
                </c:pt>
                <c:pt idx="1242">
                  <c:v>4.67</c:v>
                </c:pt>
                <c:pt idx="1243">
                  <c:v>4.71</c:v>
                </c:pt>
                <c:pt idx="1244">
                  <c:v>4.64</c:v>
                </c:pt>
                <c:pt idx="1245">
                  <c:v>4.66</c:v>
                </c:pt>
                <c:pt idx="1246">
                  <c:v>4.64</c:v>
                </c:pt>
                <c:pt idx="1247">
                  <c:v>4.69</c:v>
                </c:pt>
                <c:pt idx="1248">
                  <c:v>4.65</c:v>
                </c:pt>
                <c:pt idx="1249">
                  <c:v>4.63</c:v>
                </c:pt>
                <c:pt idx="1250">
                  <c:v>4.64</c:v>
                </c:pt>
                <c:pt idx="1251">
                  <c:v>4.71</c:v>
                </c:pt>
                <c:pt idx="1252">
                  <c:v>4.69</c:v>
                </c:pt>
                <c:pt idx="1253">
                  <c:v>4.54</c:v>
                </c:pt>
                <c:pt idx="1254">
                  <c:v>4.55</c:v>
                </c:pt>
                <c:pt idx="1255">
                  <c:v>4.51</c:v>
                </c:pt>
                <c:pt idx="1256">
                  <c:v>4.49</c:v>
                </c:pt>
                <c:pt idx="1257">
                  <c:v>4.51</c:v>
                </c:pt>
                <c:pt idx="1258">
                  <c:v>4.53</c:v>
                </c:pt>
                <c:pt idx="1259">
                  <c:v>4.58</c:v>
                </c:pt>
                <c:pt idx="1260">
                  <c:v>4.6</c:v>
                </c:pt>
                <c:pt idx="1261">
                  <c:v>4.6</c:v>
                </c:pt>
                <c:pt idx="1262">
                  <c:v>4.65</c:v>
                </c:pt>
                <c:pt idx="1263">
                  <c:v>4.62</c:v>
                </c:pt>
                <c:pt idx="1264">
                  <c:v>4.5</c:v>
                </c:pt>
                <c:pt idx="1265">
                  <c:v>4.47</c:v>
                </c:pt>
                <c:pt idx="1266">
                  <c:v>4.48</c:v>
                </c:pt>
                <c:pt idx="1267">
                  <c:v>4.52</c:v>
                </c:pt>
                <c:pt idx="1268">
                  <c:v>4.52</c:v>
                </c:pt>
                <c:pt idx="1269">
                  <c:v>4.51</c:v>
                </c:pt>
                <c:pt idx="1270">
                  <c:v>4.52</c:v>
                </c:pt>
                <c:pt idx="1271">
                  <c:v>4.53</c:v>
                </c:pt>
                <c:pt idx="1272">
                  <c:v>4.54</c:v>
                </c:pt>
                <c:pt idx="1273">
                  <c:v>4.54</c:v>
                </c:pt>
                <c:pt idx="1274">
                  <c:v>4.53</c:v>
                </c:pt>
                <c:pt idx="1275">
                  <c:v>4.59</c:v>
                </c:pt>
                <c:pt idx="1276">
                  <c:v>4.64</c:v>
                </c:pt>
                <c:pt idx="1277">
                  <c:v>4.69</c:v>
                </c:pt>
                <c:pt idx="1278">
                  <c:v>4.67</c:v>
                </c:pt>
                <c:pt idx="1279">
                  <c:v>4.68</c:v>
                </c:pt>
                <c:pt idx="1280">
                  <c:v>4.7</c:v>
                </c:pt>
                <c:pt idx="1281">
                  <c:v>4.71</c:v>
                </c:pt>
                <c:pt idx="1282">
                  <c:v>4.74</c:v>
                </c:pt>
                <c:pt idx="1283">
                  <c:v>4.73</c:v>
                </c:pt>
                <c:pt idx="1284">
                  <c:v>4.72</c:v>
                </c:pt>
                <c:pt idx="1285">
                  <c:v>4.72</c:v>
                </c:pt>
                <c:pt idx="1286">
                  <c:v>4.66</c:v>
                </c:pt>
                <c:pt idx="1287">
                  <c:v>4.63</c:v>
                </c:pt>
                <c:pt idx="1288">
                  <c:v>4.62</c:v>
                </c:pt>
                <c:pt idx="1289">
                  <c:v>4.61</c:v>
                </c:pt>
                <c:pt idx="1290">
                  <c:v>4.6</c:v>
                </c:pt>
                <c:pt idx="1291">
                  <c:v>4.61</c:v>
                </c:pt>
                <c:pt idx="1292">
                  <c:v>4.57</c:v>
                </c:pt>
                <c:pt idx="1293">
                  <c:v>4.58</c:v>
                </c:pt>
                <c:pt idx="1294">
                  <c:v>4.56</c:v>
                </c:pt>
                <c:pt idx="1295">
                  <c:v>4.53</c:v>
                </c:pt>
                <c:pt idx="1296">
                  <c:v>4.49</c:v>
                </c:pt>
                <c:pt idx="1297">
                  <c:v>4.45</c:v>
                </c:pt>
                <c:pt idx="1298">
                  <c:v>4.47</c:v>
                </c:pt>
                <c:pt idx="1299">
                  <c:v>4.45</c:v>
                </c:pt>
                <c:pt idx="1300">
                  <c:v>4.51</c:v>
                </c:pt>
                <c:pt idx="1301">
                  <c:v>4.52</c:v>
                </c:pt>
                <c:pt idx="1302">
                  <c:v>4.5</c:v>
                </c:pt>
                <c:pt idx="1303">
                  <c:v>4.52</c:v>
                </c:pt>
                <c:pt idx="1304">
                  <c:v>4.52</c:v>
                </c:pt>
                <c:pt idx="1305">
                  <c:v>4.52</c:v>
                </c:pt>
                <c:pt idx="1306">
                  <c:v>4.5</c:v>
                </c:pt>
                <c:pt idx="1307">
                  <c:v>4.5</c:v>
                </c:pt>
                <c:pt idx="1308">
                  <c:v>4.5</c:v>
                </c:pt>
                <c:pt idx="1309">
                  <c:v>4.49</c:v>
                </c:pt>
                <c:pt idx="1310">
                  <c:v>4.5</c:v>
                </c:pt>
                <c:pt idx="1311">
                  <c:v>4.49</c:v>
                </c:pt>
                <c:pt idx="1312">
                  <c:v>4.48</c:v>
                </c:pt>
                <c:pt idx="1313">
                  <c:v>4.5</c:v>
                </c:pt>
                <c:pt idx="1314">
                  <c:v>4.51</c:v>
                </c:pt>
                <c:pt idx="1315">
                  <c:v>4.51</c:v>
                </c:pt>
                <c:pt idx="1316">
                  <c:v>4.54</c:v>
                </c:pt>
                <c:pt idx="1317">
                  <c:v>4.56</c:v>
                </c:pt>
                <c:pt idx="1318">
                  <c:v>4.61</c:v>
                </c:pt>
                <c:pt idx="1319">
                  <c:v>4.63</c:v>
                </c:pt>
                <c:pt idx="1320">
                  <c:v>4.63</c:v>
                </c:pt>
                <c:pt idx="1321">
                  <c:v>4.63</c:v>
                </c:pt>
                <c:pt idx="1322">
                  <c:v>4.66</c:v>
                </c:pt>
                <c:pt idx="1323">
                  <c:v>4.68</c:v>
                </c:pt>
                <c:pt idx="1324">
                  <c:v>4.71</c:v>
                </c:pt>
                <c:pt idx="1325">
                  <c:v>4.73</c:v>
                </c:pt>
                <c:pt idx="1326">
                  <c:v>4.73</c:v>
                </c:pt>
                <c:pt idx="1327">
                  <c:v>4.78</c:v>
                </c:pt>
                <c:pt idx="1328">
                  <c:v>4.769999999999999</c:v>
                </c:pt>
                <c:pt idx="1329">
                  <c:v>4.75</c:v>
                </c:pt>
                <c:pt idx="1330">
                  <c:v>4.75</c:v>
                </c:pt>
                <c:pt idx="1331">
                  <c:v>4.76</c:v>
                </c:pt>
                <c:pt idx="1332">
                  <c:v>4.769999999999999</c:v>
                </c:pt>
                <c:pt idx="1333">
                  <c:v>4.83</c:v>
                </c:pt>
                <c:pt idx="1334">
                  <c:v>4.87</c:v>
                </c:pt>
                <c:pt idx="1335">
                  <c:v>4.87</c:v>
                </c:pt>
                <c:pt idx="1336">
                  <c:v>4.84</c:v>
                </c:pt>
                <c:pt idx="1337">
                  <c:v>4.82</c:v>
                </c:pt>
                <c:pt idx="1338">
                  <c:v>4.86</c:v>
                </c:pt>
                <c:pt idx="1339">
                  <c:v>4.87</c:v>
                </c:pt>
                <c:pt idx="1340">
                  <c:v>4.88</c:v>
                </c:pt>
                <c:pt idx="1341">
                  <c:v>4.88</c:v>
                </c:pt>
                <c:pt idx="1342">
                  <c:v>4.89</c:v>
                </c:pt>
                <c:pt idx="1343">
                  <c:v>4.94</c:v>
                </c:pt>
                <c:pt idx="1344">
                  <c:v>4.94</c:v>
                </c:pt>
                <c:pt idx="1345">
                  <c:v>4.93</c:v>
                </c:pt>
                <c:pt idx="1346">
                  <c:v>4.92</c:v>
                </c:pt>
                <c:pt idx="1347">
                  <c:v>4.86</c:v>
                </c:pt>
                <c:pt idx="1348">
                  <c:v>4.84</c:v>
                </c:pt>
                <c:pt idx="1349">
                  <c:v>4.81</c:v>
                </c:pt>
                <c:pt idx="1350">
                  <c:v>4.81</c:v>
                </c:pt>
                <c:pt idx="1351">
                  <c:v>4.82</c:v>
                </c:pt>
                <c:pt idx="1352">
                  <c:v>4.85</c:v>
                </c:pt>
                <c:pt idx="1353">
                  <c:v>4.84</c:v>
                </c:pt>
                <c:pt idx="1354">
                  <c:v>4.84</c:v>
                </c:pt>
                <c:pt idx="1355">
                  <c:v>4.86</c:v>
                </c:pt>
                <c:pt idx="1356">
                  <c:v>4.89</c:v>
                </c:pt>
                <c:pt idx="1357">
                  <c:v>4.94</c:v>
                </c:pt>
                <c:pt idx="1358">
                  <c:v>4.95</c:v>
                </c:pt>
                <c:pt idx="1359">
                  <c:v>5.02</c:v>
                </c:pt>
                <c:pt idx="1360">
                  <c:v>5.02</c:v>
                </c:pt>
                <c:pt idx="1361">
                  <c:v>5.07</c:v>
                </c:pt>
                <c:pt idx="1362">
                  <c:v>5.07</c:v>
                </c:pt>
                <c:pt idx="1363">
                  <c:v>5.14</c:v>
                </c:pt>
                <c:pt idx="1364">
                  <c:v>5.14</c:v>
                </c:pt>
                <c:pt idx="1365">
                  <c:v>5.13</c:v>
                </c:pt>
                <c:pt idx="1366">
                  <c:v>5.14</c:v>
                </c:pt>
                <c:pt idx="1367">
                  <c:v>5.16</c:v>
                </c:pt>
                <c:pt idx="1368">
                  <c:v>5.21</c:v>
                </c:pt>
                <c:pt idx="1369">
                  <c:v>5.18</c:v>
                </c:pt>
                <c:pt idx="1370">
                  <c:v>5.2</c:v>
                </c:pt>
                <c:pt idx="1371">
                  <c:v>5.22</c:v>
                </c:pt>
                <c:pt idx="1372">
                  <c:v>5.22</c:v>
                </c:pt>
                <c:pt idx="1373">
                  <c:v>5.17</c:v>
                </c:pt>
                <c:pt idx="1374">
                  <c:v>5.11</c:v>
                </c:pt>
                <c:pt idx="1375">
                  <c:v>5.15</c:v>
                </c:pt>
                <c:pt idx="1376">
                  <c:v>5.16</c:v>
                </c:pt>
                <c:pt idx="1377">
                  <c:v>5.09</c:v>
                </c:pt>
                <c:pt idx="1378">
                  <c:v>5.06</c:v>
                </c:pt>
                <c:pt idx="1379">
                  <c:v>5.08</c:v>
                </c:pt>
                <c:pt idx="1380">
                  <c:v>5.08</c:v>
                </c:pt>
                <c:pt idx="1381">
                  <c:v>5.09</c:v>
                </c:pt>
                <c:pt idx="1382">
                  <c:v>5.16</c:v>
                </c:pt>
                <c:pt idx="1383">
                  <c:v>5.18</c:v>
                </c:pt>
                <c:pt idx="1384">
                  <c:v>5.2</c:v>
                </c:pt>
                <c:pt idx="1385">
                  <c:v>5.2</c:v>
                </c:pt>
                <c:pt idx="1386">
                  <c:v>5.23</c:v>
                </c:pt>
                <c:pt idx="1387">
                  <c:v>5.23</c:v>
                </c:pt>
                <c:pt idx="1388">
                  <c:v>5.23</c:v>
                </c:pt>
                <c:pt idx="1389">
                  <c:v>5.2</c:v>
                </c:pt>
                <c:pt idx="1390">
                  <c:v>5.18</c:v>
                </c:pt>
                <c:pt idx="1391">
                  <c:v>5.16</c:v>
                </c:pt>
                <c:pt idx="1392">
                  <c:v>5.18</c:v>
                </c:pt>
                <c:pt idx="1393">
                  <c:v>5.21</c:v>
                </c:pt>
                <c:pt idx="1394">
                  <c:v>5.2</c:v>
                </c:pt>
                <c:pt idx="1395">
                  <c:v>5.26</c:v>
                </c:pt>
                <c:pt idx="1396">
                  <c:v>5.3</c:v>
                </c:pt>
                <c:pt idx="1397">
                  <c:v>5.28</c:v>
                </c:pt>
                <c:pt idx="1398">
                  <c:v>5.27</c:v>
                </c:pt>
                <c:pt idx="1399">
                  <c:v>5.28</c:v>
                </c:pt>
                <c:pt idx="1400">
                  <c:v>5.29</c:v>
                </c:pt>
                <c:pt idx="1401">
                  <c:v>5.29</c:v>
                </c:pt>
                <c:pt idx="1402">
                  <c:v>5.29</c:v>
                </c:pt>
                <c:pt idx="1403">
                  <c:v>5.28</c:v>
                </c:pt>
                <c:pt idx="1404">
                  <c:v>5.28</c:v>
                </c:pt>
                <c:pt idx="1405">
                  <c:v>5.28</c:v>
                </c:pt>
                <c:pt idx="1406">
                  <c:v>5.3</c:v>
                </c:pt>
                <c:pt idx="1407">
                  <c:v>5.3</c:v>
                </c:pt>
                <c:pt idx="1408">
                  <c:v>5.31</c:v>
                </c:pt>
                <c:pt idx="1409">
                  <c:v>5.31</c:v>
                </c:pt>
                <c:pt idx="1410">
                  <c:v>5.32</c:v>
                </c:pt>
                <c:pt idx="1411">
                  <c:v>5.29</c:v>
                </c:pt>
                <c:pt idx="1412">
                  <c:v>5.27</c:v>
                </c:pt>
                <c:pt idx="1413">
                  <c:v>5.28</c:v>
                </c:pt>
                <c:pt idx="1414">
                  <c:v>5.27</c:v>
                </c:pt>
                <c:pt idx="1415">
                  <c:v>5.25</c:v>
                </c:pt>
                <c:pt idx="1416">
                  <c:v>5.22</c:v>
                </c:pt>
                <c:pt idx="1417">
                  <c:v>5.2</c:v>
                </c:pt>
                <c:pt idx="1418">
                  <c:v>5.2</c:v>
                </c:pt>
                <c:pt idx="1419">
                  <c:v>5.26</c:v>
                </c:pt>
                <c:pt idx="1420">
                  <c:v>5.28</c:v>
                </c:pt>
                <c:pt idx="1421">
                  <c:v>5.29</c:v>
                </c:pt>
                <c:pt idx="1422">
                  <c:v>5.27</c:v>
                </c:pt>
                <c:pt idx="1423">
                  <c:v>5.28</c:v>
                </c:pt>
                <c:pt idx="1424">
                  <c:v>5.29</c:v>
                </c:pt>
                <c:pt idx="1425">
                  <c:v>5.3</c:v>
                </c:pt>
                <c:pt idx="1426">
                  <c:v>5.35</c:v>
                </c:pt>
                <c:pt idx="1427">
                  <c:v>5.34</c:v>
                </c:pt>
                <c:pt idx="1428">
                  <c:v>5.36</c:v>
                </c:pt>
                <c:pt idx="1429">
                  <c:v>5.36</c:v>
                </c:pt>
                <c:pt idx="1430">
                  <c:v>5.38</c:v>
                </c:pt>
                <c:pt idx="1431">
                  <c:v>5.37</c:v>
                </c:pt>
                <c:pt idx="1432">
                  <c:v>5.37</c:v>
                </c:pt>
                <c:pt idx="1433">
                  <c:v>5.36</c:v>
                </c:pt>
                <c:pt idx="1434">
                  <c:v>5.31</c:v>
                </c:pt>
                <c:pt idx="1435">
                  <c:v>5.35</c:v>
                </c:pt>
                <c:pt idx="1436">
                  <c:v>5.35</c:v>
                </c:pt>
                <c:pt idx="1437">
                  <c:v>5.37</c:v>
                </c:pt>
                <c:pt idx="1438">
                  <c:v>5.37</c:v>
                </c:pt>
                <c:pt idx="1439">
                  <c:v>5.37</c:v>
                </c:pt>
                <c:pt idx="1440">
                  <c:v>5.39</c:v>
                </c:pt>
                <c:pt idx="1441">
                  <c:v>5.42</c:v>
                </c:pt>
                <c:pt idx="1442">
                  <c:v>5.42</c:v>
                </c:pt>
                <c:pt idx="1443">
                  <c:v>5.45</c:v>
                </c:pt>
                <c:pt idx="1444">
                  <c:v>5.47</c:v>
                </c:pt>
                <c:pt idx="1445">
                  <c:v>5.49</c:v>
                </c:pt>
                <c:pt idx="1446">
                  <c:v>5.52</c:v>
                </c:pt>
                <c:pt idx="1447">
                  <c:v>5.53</c:v>
                </c:pt>
                <c:pt idx="1448">
                  <c:v>5.52</c:v>
                </c:pt>
                <c:pt idx="1449">
                  <c:v>5.56</c:v>
                </c:pt>
                <c:pt idx="1450">
                  <c:v>5.56</c:v>
                </c:pt>
                <c:pt idx="1451">
                  <c:v>5.57</c:v>
                </c:pt>
                <c:pt idx="1452">
                  <c:v>5.58</c:v>
                </c:pt>
                <c:pt idx="1453">
                  <c:v>5.57</c:v>
                </c:pt>
                <c:pt idx="1454">
                  <c:v>5.6</c:v>
                </c:pt>
                <c:pt idx="1455">
                  <c:v>5.64</c:v>
                </c:pt>
                <c:pt idx="1456">
                  <c:v>5.7</c:v>
                </c:pt>
                <c:pt idx="1457">
                  <c:v>5.71</c:v>
                </c:pt>
                <c:pt idx="1458">
                  <c:v>5.75</c:v>
                </c:pt>
                <c:pt idx="1459">
                  <c:v>5.769999999999999</c:v>
                </c:pt>
                <c:pt idx="1460">
                  <c:v>5.74</c:v>
                </c:pt>
                <c:pt idx="1461">
                  <c:v>5.78</c:v>
                </c:pt>
                <c:pt idx="1462">
                  <c:v>5.83</c:v>
                </c:pt>
                <c:pt idx="1463">
                  <c:v>5.87</c:v>
                </c:pt>
                <c:pt idx="1464">
                  <c:v>5.81</c:v>
                </c:pt>
                <c:pt idx="1465">
                  <c:v>5.78</c:v>
                </c:pt>
                <c:pt idx="1466">
                  <c:v>5.72</c:v>
                </c:pt>
                <c:pt idx="1467">
                  <c:v>5.75</c:v>
                </c:pt>
                <c:pt idx="1468">
                  <c:v>5.85</c:v>
                </c:pt>
                <c:pt idx="1469">
                  <c:v>5.71</c:v>
                </c:pt>
                <c:pt idx="1470">
                  <c:v>5.7</c:v>
                </c:pt>
                <c:pt idx="1471">
                  <c:v>5.78</c:v>
                </c:pt>
                <c:pt idx="1472">
                  <c:v>5.76</c:v>
                </c:pt>
                <c:pt idx="1473">
                  <c:v>5.65</c:v>
                </c:pt>
                <c:pt idx="1474">
                  <c:v>5.67</c:v>
                </c:pt>
                <c:pt idx="1475">
                  <c:v>5.74</c:v>
                </c:pt>
                <c:pt idx="1476">
                  <c:v>5.78</c:v>
                </c:pt>
                <c:pt idx="1477">
                  <c:v>5.76</c:v>
                </c:pt>
                <c:pt idx="1478">
                  <c:v>5.74</c:v>
                </c:pt>
                <c:pt idx="1479">
                  <c:v>5.69</c:v>
                </c:pt>
                <c:pt idx="1480">
                  <c:v>5.71</c:v>
                </c:pt>
                <c:pt idx="1481">
                  <c:v>5.72</c:v>
                </c:pt>
                <c:pt idx="1482">
                  <c:v>5.74</c:v>
                </c:pt>
                <c:pt idx="1483">
                  <c:v>5.75</c:v>
                </c:pt>
                <c:pt idx="1484">
                  <c:v>5.71</c:v>
                </c:pt>
                <c:pt idx="1485">
                  <c:v>5.7</c:v>
                </c:pt>
                <c:pt idx="1486">
                  <c:v>5.71</c:v>
                </c:pt>
                <c:pt idx="1487">
                  <c:v>5.68</c:v>
                </c:pt>
                <c:pt idx="1488">
                  <c:v>5.66</c:v>
                </c:pt>
                <c:pt idx="1489">
                  <c:v>5.62</c:v>
                </c:pt>
                <c:pt idx="1490">
                  <c:v>5.64</c:v>
                </c:pt>
                <c:pt idx="1491">
                  <c:v>5.69</c:v>
                </c:pt>
                <c:pt idx="1492">
                  <c:v>5.64</c:v>
                </c:pt>
                <c:pt idx="1493">
                  <c:v>5.64</c:v>
                </c:pt>
                <c:pt idx="1494">
                  <c:v>5.7</c:v>
                </c:pt>
                <c:pt idx="1495">
                  <c:v>5.7</c:v>
                </c:pt>
                <c:pt idx="1496">
                  <c:v>5.63</c:v>
                </c:pt>
                <c:pt idx="1497">
                  <c:v>5.63</c:v>
                </c:pt>
                <c:pt idx="1498">
                  <c:v>5.51</c:v>
                </c:pt>
                <c:pt idx="1499">
                  <c:v>5.48</c:v>
                </c:pt>
                <c:pt idx="1500">
                  <c:v>5.5</c:v>
                </c:pt>
                <c:pt idx="1501">
                  <c:v>5.52</c:v>
                </c:pt>
                <c:pt idx="1502">
                  <c:v>5.46</c:v>
                </c:pt>
                <c:pt idx="1503">
                  <c:v>5.46</c:v>
                </c:pt>
                <c:pt idx="1504">
                  <c:v>5.43</c:v>
                </c:pt>
                <c:pt idx="1505">
                  <c:v>5.49</c:v>
                </c:pt>
                <c:pt idx="1506">
                  <c:v>5.52</c:v>
                </c:pt>
                <c:pt idx="1507">
                  <c:v>5.48</c:v>
                </c:pt>
                <c:pt idx="1508">
                  <c:v>5.55</c:v>
                </c:pt>
                <c:pt idx="1509">
                  <c:v>5.59</c:v>
                </c:pt>
                <c:pt idx="1510">
                  <c:v>5.61</c:v>
                </c:pt>
                <c:pt idx="1511">
                  <c:v>5.56</c:v>
                </c:pt>
                <c:pt idx="1512">
                  <c:v>5.56</c:v>
                </c:pt>
                <c:pt idx="1513">
                  <c:v>5.52</c:v>
                </c:pt>
                <c:pt idx="1514">
                  <c:v>5.53</c:v>
                </c:pt>
                <c:pt idx="1515">
                  <c:v>5.53</c:v>
                </c:pt>
                <c:pt idx="1516">
                  <c:v>5.53</c:v>
                </c:pt>
                <c:pt idx="1517">
                  <c:v>5.54</c:v>
                </c:pt>
                <c:pt idx="1518">
                  <c:v>5.58</c:v>
                </c:pt>
                <c:pt idx="1519">
                  <c:v>5.58</c:v>
                </c:pt>
                <c:pt idx="1520">
                  <c:v>5.6</c:v>
                </c:pt>
                <c:pt idx="1521">
                  <c:v>5.61</c:v>
                </c:pt>
                <c:pt idx="1522">
                  <c:v>5.59</c:v>
                </c:pt>
                <c:pt idx="1523">
                  <c:v>5.6</c:v>
                </c:pt>
                <c:pt idx="1524">
                  <c:v>5.59</c:v>
                </c:pt>
                <c:pt idx="1525">
                  <c:v>5.55</c:v>
                </c:pt>
                <c:pt idx="1526">
                  <c:v>5.54</c:v>
                </c:pt>
                <c:pt idx="1527">
                  <c:v>5.51</c:v>
                </c:pt>
                <c:pt idx="1528">
                  <c:v>5.5</c:v>
                </c:pt>
                <c:pt idx="1529">
                  <c:v>5.53</c:v>
                </c:pt>
                <c:pt idx="1530">
                  <c:v>5.54</c:v>
                </c:pt>
                <c:pt idx="1531">
                  <c:v>5.54</c:v>
                </c:pt>
                <c:pt idx="1532">
                  <c:v>5.56</c:v>
                </c:pt>
                <c:pt idx="1533">
                  <c:v>5.58</c:v>
                </c:pt>
                <c:pt idx="1534">
                  <c:v>5.58</c:v>
                </c:pt>
                <c:pt idx="1535">
                  <c:v>5.57</c:v>
                </c:pt>
                <c:pt idx="1536">
                  <c:v>5.56</c:v>
                </c:pt>
                <c:pt idx="1537">
                  <c:v>5.56</c:v>
                </c:pt>
                <c:pt idx="1538">
                  <c:v>5.57</c:v>
                </c:pt>
                <c:pt idx="1539">
                  <c:v>5.59</c:v>
                </c:pt>
                <c:pt idx="1540">
                  <c:v>5.61</c:v>
                </c:pt>
                <c:pt idx="1541">
                  <c:v>5.67</c:v>
                </c:pt>
                <c:pt idx="1542">
                  <c:v>5.75</c:v>
                </c:pt>
                <c:pt idx="1543">
                  <c:v>5.75</c:v>
                </c:pt>
                <c:pt idx="1544">
                  <c:v>5.79</c:v>
                </c:pt>
                <c:pt idx="1545">
                  <c:v>5.86</c:v>
                </c:pt>
                <c:pt idx="1546">
                  <c:v>5.95</c:v>
                </c:pt>
                <c:pt idx="1547">
                  <c:v>5.84</c:v>
                </c:pt>
                <c:pt idx="1548">
                  <c:v>5.76</c:v>
                </c:pt>
                <c:pt idx="1549">
                  <c:v>5.769999999999999</c:v>
                </c:pt>
                <c:pt idx="1550">
                  <c:v>5.73</c:v>
                </c:pt>
                <c:pt idx="1551">
                  <c:v>5.76</c:v>
                </c:pt>
                <c:pt idx="1552">
                  <c:v>5.74</c:v>
                </c:pt>
                <c:pt idx="1553">
                  <c:v>5.74</c:v>
                </c:pt>
                <c:pt idx="1554">
                  <c:v>5.78</c:v>
                </c:pt>
                <c:pt idx="1555">
                  <c:v>5.78</c:v>
                </c:pt>
                <c:pt idx="1556">
                  <c:v>5.78</c:v>
                </c:pt>
                <c:pt idx="1557">
                  <c:v>5.76</c:v>
                </c:pt>
                <c:pt idx="1558">
                  <c:v>5.64</c:v>
                </c:pt>
                <c:pt idx="1559">
                  <c:v>5.62</c:v>
                </c:pt>
                <c:pt idx="1560">
                  <c:v>5.49</c:v>
                </c:pt>
                <c:pt idx="1561">
                  <c:v>5.52</c:v>
                </c:pt>
                <c:pt idx="1562">
                  <c:v>5.52</c:v>
                </c:pt>
                <c:pt idx="1563">
                  <c:v>5.54</c:v>
                </c:pt>
                <c:pt idx="1564">
                  <c:v>5.53</c:v>
                </c:pt>
                <c:pt idx="1565">
                  <c:v>5.54</c:v>
                </c:pt>
                <c:pt idx="1566">
                  <c:v>5.6</c:v>
                </c:pt>
                <c:pt idx="1567">
                  <c:v>5.62</c:v>
                </c:pt>
                <c:pt idx="1568">
                  <c:v>5.62</c:v>
                </c:pt>
                <c:pt idx="1569">
                  <c:v>5.64</c:v>
                </c:pt>
                <c:pt idx="1570">
                  <c:v>5.76</c:v>
                </c:pt>
                <c:pt idx="1571">
                  <c:v>5.78</c:v>
                </c:pt>
                <c:pt idx="1572">
                  <c:v>5.73</c:v>
                </c:pt>
                <c:pt idx="1573">
                  <c:v>5.72</c:v>
                </c:pt>
                <c:pt idx="1574">
                  <c:v>5.72</c:v>
                </c:pt>
                <c:pt idx="1575">
                  <c:v>5.71</c:v>
                </c:pt>
                <c:pt idx="1576">
                  <c:v>5.73</c:v>
                </c:pt>
                <c:pt idx="1577">
                  <c:v>5.74</c:v>
                </c:pt>
                <c:pt idx="1578">
                  <c:v>5.73</c:v>
                </c:pt>
                <c:pt idx="1579">
                  <c:v>5.76</c:v>
                </c:pt>
                <c:pt idx="1580">
                  <c:v>5.8</c:v>
                </c:pt>
                <c:pt idx="1581">
                  <c:v>5.78</c:v>
                </c:pt>
                <c:pt idx="1582">
                  <c:v>5.79</c:v>
                </c:pt>
                <c:pt idx="1583">
                  <c:v>5.8</c:v>
                </c:pt>
                <c:pt idx="1584">
                  <c:v>5.79</c:v>
                </c:pt>
                <c:pt idx="1585">
                  <c:v>5.79</c:v>
                </c:pt>
                <c:pt idx="1586">
                  <c:v>5.79</c:v>
                </c:pt>
                <c:pt idx="1587">
                  <c:v>5.82</c:v>
                </c:pt>
                <c:pt idx="1588">
                  <c:v>5.85</c:v>
                </c:pt>
                <c:pt idx="1589">
                  <c:v>5.9</c:v>
                </c:pt>
                <c:pt idx="1590">
                  <c:v>5.92</c:v>
                </c:pt>
                <c:pt idx="1591">
                  <c:v>5.96</c:v>
                </c:pt>
                <c:pt idx="1592">
                  <c:v>6.02</c:v>
                </c:pt>
                <c:pt idx="1593">
                  <c:v>6.02</c:v>
                </c:pt>
                <c:pt idx="1594">
                  <c:v>5.98</c:v>
                </c:pt>
                <c:pt idx="1595">
                  <c:v>5.96</c:v>
                </c:pt>
                <c:pt idx="1596">
                  <c:v>5.92</c:v>
                </c:pt>
                <c:pt idx="1597">
                  <c:v>5.94</c:v>
                </c:pt>
                <c:pt idx="1598">
                  <c:v>5.95</c:v>
                </c:pt>
                <c:pt idx="1599">
                  <c:v>5.86</c:v>
                </c:pt>
                <c:pt idx="1600">
                  <c:v>5.79</c:v>
                </c:pt>
                <c:pt idx="1601">
                  <c:v>5.78</c:v>
                </c:pt>
                <c:pt idx="1602">
                  <c:v>5.81</c:v>
                </c:pt>
                <c:pt idx="1603">
                  <c:v>5.83</c:v>
                </c:pt>
                <c:pt idx="1604">
                  <c:v>5.82</c:v>
                </c:pt>
                <c:pt idx="1605">
                  <c:v>5.8</c:v>
                </c:pt>
                <c:pt idx="1606">
                  <c:v>5.79</c:v>
                </c:pt>
                <c:pt idx="1607">
                  <c:v>5.769999999999999</c:v>
                </c:pt>
                <c:pt idx="1608">
                  <c:v>5.76</c:v>
                </c:pt>
                <c:pt idx="1609">
                  <c:v>5.72</c:v>
                </c:pt>
                <c:pt idx="1610">
                  <c:v>5.71</c:v>
                </c:pt>
                <c:pt idx="1611">
                  <c:v>5.71</c:v>
                </c:pt>
                <c:pt idx="1612">
                  <c:v>5.67</c:v>
                </c:pt>
                <c:pt idx="1613">
                  <c:v>5.62</c:v>
                </c:pt>
                <c:pt idx="1614">
                  <c:v>5.6</c:v>
                </c:pt>
                <c:pt idx="1615">
                  <c:v>5.61</c:v>
                </c:pt>
                <c:pt idx="1616">
                  <c:v>5.64</c:v>
                </c:pt>
                <c:pt idx="1617">
                  <c:v>5.64</c:v>
                </c:pt>
                <c:pt idx="1618">
                  <c:v>5.65</c:v>
                </c:pt>
                <c:pt idx="1619">
                  <c:v>5.64</c:v>
                </c:pt>
                <c:pt idx="1620">
                  <c:v>5.62</c:v>
                </c:pt>
                <c:pt idx="1621">
                  <c:v>5.58</c:v>
                </c:pt>
                <c:pt idx="1622">
                  <c:v>5.57</c:v>
                </c:pt>
                <c:pt idx="1623">
                  <c:v>5.56</c:v>
                </c:pt>
                <c:pt idx="1624">
                  <c:v>5.53</c:v>
                </c:pt>
                <c:pt idx="1625">
                  <c:v>5.51</c:v>
                </c:pt>
                <c:pt idx="1626">
                  <c:v>5.52</c:v>
                </c:pt>
                <c:pt idx="1627">
                  <c:v>5.52</c:v>
                </c:pt>
                <c:pt idx="1628">
                  <c:v>5.53</c:v>
                </c:pt>
                <c:pt idx="1629">
                  <c:v>5.56</c:v>
                </c:pt>
                <c:pt idx="1630">
                  <c:v>5.57</c:v>
                </c:pt>
                <c:pt idx="1631">
                  <c:v>5.55</c:v>
                </c:pt>
                <c:pt idx="1632">
                  <c:v>5.56</c:v>
                </c:pt>
                <c:pt idx="1633">
                  <c:v>5.53</c:v>
                </c:pt>
                <c:pt idx="1634">
                  <c:v>5.45</c:v>
                </c:pt>
                <c:pt idx="1635">
                  <c:v>5.38</c:v>
                </c:pt>
                <c:pt idx="1636">
                  <c:v>5.39</c:v>
                </c:pt>
                <c:pt idx="1637">
                  <c:v>5.37</c:v>
                </c:pt>
                <c:pt idx="1638">
                  <c:v>5.39</c:v>
                </c:pt>
                <c:pt idx="1639">
                  <c:v>5.41</c:v>
                </c:pt>
                <c:pt idx="1640">
                  <c:v>5.41</c:v>
                </c:pt>
                <c:pt idx="1641">
                  <c:v>5.39</c:v>
                </c:pt>
                <c:pt idx="1642">
                  <c:v>5.38</c:v>
                </c:pt>
                <c:pt idx="1643">
                  <c:v>5.34</c:v>
                </c:pt>
                <c:pt idx="1644">
                  <c:v>5.37</c:v>
                </c:pt>
                <c:pt idx="1645">
                  <c:v>5.38</c:v>
                </c:pt>
                <c:pt idx="1646">
                  <c:v>5.36</c:v>
                </c:pt>
                <c:pt idx="1647">
                  <c:v>5.37</c:v>
                </c:pt>
                <c:pt idx="1648">
                  <c:v>5.39</c:v>
                </c:pt>
                <c:pt idx="1649">
                  <c:v>5.42</c:v>
                </c:pt>
                <c:pt idx="1650">
                  <c:v>5.43</c:v>
                </c:pt>
                <c:pt idx="1651">
                  <c:v>5.43</c:v>
                </c:pt>
                <c:pt idx="1652">
                  <c:v>5.45</c:v>
                </c:pt>
                <c:pt idx="1653">
                  <c:v>5.42</c:v>
                </c:pt>
                <c:pt idx="1654">
                  <c:v>5.43</c:v>
                </c:pt>
                <c:pt idx="1655">
                  <c:v>5.43</c:v>
                </c:pt>
                <c:pt idx="1656">
                  <c:v>5.46</c:v>
                </c:pt>
                <c:pt idx="1657">
                  <c:v>5.5</c:v>
                </c:pt>
                <c:pt idx="1658">
                  <c:v>5.47</c:v>
                </c:pt>
                <c:pt idx="1659">
                  <c:v>5.46</c:v>
                </c:pt>
                <c:pt idx="1660">
                  <c:v>5.46</c:v>
                </c:pt>
                <c:pt idx="1661">
                  <c:v>5.45</c:v>
                </c:pt>
                <c:pt idx="1662">
                  <c:v>5.43</c:v>
                </c:pt>
                <c:pt idx="1663">
                  <c:v>5.42</c:v>
                </c:pt>
                <c:pt idx="1664">
                  <c:v>5.41</c:v>
                </c:pt>
                <c:pt idx="1665">
                  <c:v>5.43</c:v>
                </c:pt>
                <c:pt idx="1666">
                  <c:v>5.46</c:v>
                </c:pt>
                <c:pt idx="1667">
                  <c:v>5.48</c:v>
                </c:pt>
                <c:pt idx="1668">
                  <c:v>5.49</c:v>
                </c:pt>
                <c:pt idx="1669">
                  <c:v>5.51</c:v>
                </c:pt>
                <c:pt idx="1670">
                  <c:v>5.5</c:v>
                </c:pt>
                <c:pt idx="1671">
                  <c:v>5.49</c:v>
                </c:pt>
                <c:pt idx="1672">
                  <c:v>5.48</c:v>
                </c:pt>
                <c:pt idx="1673">
                  <c:v>5.46</c:v>
                </c:pt>
                <c:pt idx="1674">
                  <c:v>5.46</c:v>
                </c:pt>
                <c:pt idx="1675">
                  <c:v>5.42</c:v>
                </c:pt>
                <c:pt idx="1676">
                  <c:v>5.43</c:v>
                </c:pt>
                <c:pt idx="1677">
                  <c:v>5.45</c:v>
                </c:pt>
                <c:pt idx="1678">
                  <c:v>5.45</c:v>
                </c:pt>
                <c:pt idx="1679">
                  <c:v>5.44</c:v>
                </c:pt>
                <c:pt idx="1680">
                  <c:v>5.44</c:v>
                </c:pt>
                <c:pt idx="1681">
                  <c:v>5.45</c:v>
                </c:pt>
                <c:pt idx="1682">
                  <c:v>5.46</c:v>
                </c:pt>
                <c:pt idx="1683">
                  <c:v>5.49</c:v>
                </c:pt>
                <c:pt idx="1684">
                  <c:v>5.49</c:v>
                </c:pt>
                <c:pt idx="1685">
                  <c:v>5.49</c:v>
                </c:pt>
                <c:pt idx="1686">
                  <c:v>5.5</c:v>
                </c:pt>
                <c:pt idx="1687">
                  <c:v>5.52</c:v>
                </c:pt>
                <c:pt idx="1688">
                  <c:v>5.55</c:v>
                </c:pt>
                <c:pt idx="1689">
                  <c:v>5.57</c:v>
                </c:pt>
                <c:pt idx="1690">
                  <c:v>5.6</c:v>
                </c:pt>
                <c:pt idx="1691">
                  <c:v>5.61</c:v>
                </c:pt>
                <c:pt idx="1692">
                  <c:v>5.61</c:v>
                </c:pt>
                <c:pt idx="1693">
                  <c:v>5.62</c:v>
                </c:pt>
                <c:pt idx="1694">
                  <c:v>5.65</c:v>
                </c:pt>
                <c:pt idx="1695">
                  <c:v>5.62</c:v>
                </c:pt>
                <c:pt idx="1696">
                  <c:v>5.58</c:v>
                </c:pt>
                <c:pt idx="1697">
                  <c:v>5.57</c:v>
                </c:pt>
                <c:pt idx="1698">
                  <c:v>5.58</c:v>
                </c:pt>
                <c:pt idx="1699">
                  <c:v>5.58</c:v>
                </c:pt>
                <c:pt idx="1700">
                  <c:v>5.58</c:v>
                </c:pt>
                <c:pt idx="1701">
                  <c:v>5.61</c:v>
                </c:pt>
                <c:pt idx="1702">
                  <c:v>5.6</c:v>
                </c:pt>
                <c:pt idx="1703">
                  <c:v>5.61</c:v>
                </c:pt>
                <c:pt idx="1704">
                  <c:v>5.62</c:v>
                </c:pt>
                <c:pt idx="1705">
                  <c:v>5.63</c:v>
                </c:pt>
                <c:pt idx="1706">
                  <c:v>5.61</c:v>
                </c:pt>
                <c:pt idx="1707">
                  <c:v>5.61</c:v>
                </c:pt>
                <c:pt idx="1708">
                  <c:v>5.63</c:v>
                </c:pt>
                <c:pt idx="1709">
                  <c:v>5.62</c:v>
                </c:pt>
                <c:pt idx="1710">
                  <c:v>5.63</c:v>
                </c:pt>
                <c:pt idx="1711">
                  <c:v>5.65</c:v>
                </c:pt>
                <c:pt idx="1712">
                  <c:v>5.68</c:v>
                </c:pt>
                <c:pt idx="1713">
                  <c:v>5.66</c:v>
                </c:pt>
                <c:pt idx="1714">
                  <c:v>5.66</c:v>
                </c:pt>
                <c:pt idx="1715">
                  <c:v>5.68</c:v>
                </c:pt>
                <c:pt idx="1716">
                  <c:v>5.71</c:v>
                </c:pt>
                <c:pt idx="1717">
                  <c:v>5.74</c:v>
                </c:pt>
                <c:pt idx="1718">
                  <c:v>5.74</c:v>
                </c:pt>
                <c:pt idx="1719">
                  <c:v>5.73</c:v>
                </c:pt>
                <c:pt idx="1720">
                  <c:v>5.74</c:v>
                </c:pt>
                <c:pt idx="1721">
                  <c:v>5.75</c:v>
                </c:pt>
                <c:pt idx="1722">
                  <c:v>5.76</c:v>
                </c:pt>
                <c:pt idx="1723">
                  <c:v>5.76</c:v>
                </c:pt>
                <c:pt idx="1724">
                  <c:v>5.78</c:v>
                </c:pt>
                <c:pt idx="1725">
                  <c:v>5.89</c:v>
                </c:pt>
                <c:pt idx="1726">
                  <c:v>5.96</c:v>
                </c:pt>
                <c:pt idx="1727">
                  <c:v>5.95</c:v>
                </c:pt>
                <c:pt idx="1728">
                  <c:v>5.93</c:v>
                </c:pt>
                <c:pt idx="1729">
                  <c:v>5.91</c:v>
                </c:pt>
                <c:pt idx="1730">
                  <c:v>5.92</c:v>
                </c:pt>
                <c:pt idx="1731">
                  <c:v>5.93</c:v>
                </c:pt>
                <c:pt idx="1732">
                  <c:v>5.93</c:v>
                </c:pt>
                <c:pt idx="1733">
                  <c:v>5.94</c:v>
                </c:pt>
                <c:pt idx="1734">
                  <c:v>5.93</c:v>
                </c:pt>
                <c:pt idx="1735">
                  <c:v>5.96</c:v>
                </c:pt>
                <c:pt idx="1736">
                  <c:v>5.97</c:v>
                </c:pt>
                <c:pt idx="1737">
                  <c:v>6.0</c:v>
                </c:pt>
                <c:pt idx="1738">
                  <c:v>6.07</c:v>
                </c:pt>
                <c:pt idx="1739">
                  <c:v>6.14</c:v>
                </c:pt>
                <c:pt idx="1740">
                  <c:v>6.23</c:v>
                </c:pt>
                <c:pt idx="1741">
                  <c:v>6.27</c:v>
                </c:pt>
                <c:pt idx="1742">
                  <c:v>6.17</c:v>
                </c:pt>
                <c:pt idx="1743">
                  <c:v>6.2</c:v>
                </c:pt>
                <c:pt idx="1744">
                  <c:v>6.21</c:v>
                </c:pt>
                <c:pt idx="1745">
                  <c:v>6.16</c:v>
                </c:pt>
                <c:pt idx="1746">
                  <c:v>6.04</c:v>
                </c:pt>
                <c:pt idx="1747">
                  <c:v>6.01</c:v>
                </c:pt>
                <c:pt idx="1748">
                  <c:v>6.04</c:v>
                </c:pt>
                <c:pt idx="1749">
                  <c:v>6.14</c:v>
                </c:pt>
                <c:pt idx="1750">
                  <c:v>6.09</c:v>
                </c:pt>
                <c:pt idx="1751">
                  <c:v>6.04</c:v>
                </c:pt>
                <c:pt idx="1752">
                  <c:v>6.03</c:v>
                </c:pt>
                <c:pt idx="1753">
                  <c:v>6.04</c:v>
                </c:pt>
                <c:pt idx="1754">
                  <c:v>6.04</c:v>
                </c:pt>
                <c:pt idx="1755">
                  <c:v>6.02</c:v>
                </c:pt>
                <c:pt idx="1756">
                  <c:v>5.98</c:v>
                </c:pt>
                <c:pt idx="1757">
                  <c:v>5.97</c:v>
                </c:pt>
                <c:pt idx="1758">
                  <c:v>5.95</c:v>
                </c:pt>
                <c:pt idx="1759">
                  <c:v>5.97</c:v>
                </c:pt>
                <c:pt idx="1760">
                  <c:v>6.03</c:v>
                </c:pt>
                <c:pt idx="1761">
                  <c:v>6.02</c:v>
                </c:pt>
                <c:pt idx="1762">
                  <c:v>6.01</c:v>
                </c:pt>
                <c:pt idx="1763">
                  <c:v>6.03</c:v>
                </c:pt>
                <c:pt idx="1764">
                  <c:v>6.05</c:v>
                </c:pt>
                <c:pt idx="1765">
                  <c:v>6.09</c:v>
                </c:pt>
                <c:pt idx="1766">
                  <c:v>6.14</c:v>
                </c:pt>
                <c:pt idx="1767">
                  <c:v>6.19</c:v>
                </c:pt>
                <c:pt idx="1768">
                  <c:v>6.22</c:v>
                </c:pt>
                <c:pt idx="1769">
                  <c:v>6.2</c:v>
                </c:pt>
                <c:pt idx="1770">
                  <c:v>6.19</c:v>
                </c:pt>
                <c:pt idx="1771">
                  <c:v>6.2</c:v>
                </c:pt>
                <c:pt idx="1772">
                  <c:v>6.14</c:v>
                </c:pt>
                <c:pt idx="1773">
                  <c:v>6.14</c:v>
                </c:pt>
                <c:pt idx="1774">
                  <c:v>6.1</c:v>
                </c:pt>
                <c:pt idx="1775">
                  <c:v>6.09</c:v>
                </c:pt>
                <c:pt idx="1776">
                  <c:v>6.11</c:v>
                </c:pt>
                <c:pt idx="1777">
                  <c:v>6.14</c:v>
                </c:pt>
                <c:pt idx="1778">
                  <c:v>6.16</c:v>
                </c:pt>
                <c:pt idx="1779">
                  <c:v>6.2</c:v>
                </c:pt>
                <c:pt idx="1780">
                  <c:v>6.23</c:v>
                </c:pt>
                <c:pt idx="1781">
                  <c:v>6.24</c:v>
                </c:pt>
                <c:pt idx="1782">
                  <c:v>6.22</c:v>
                </c:pt>
                <c:pt idx="1783">
                  <c:v>6.24</c:v>
                </c:pt>
                <c:pt idx="1784">
                  <c:v>6.24</c:v>
                </c:pt>
                <c:pt idx="1785">
                  <c:v>6.27</c:v>
                </c:pt>
                <c:pt idx="1786">
                  <c:v>6.26</c:v>
                </c:pt>
                <c:pt idx="1787">
                  <c:v>6.25</c:v>
                </c:pt>
                <c:pt idx="1788">
                  <c:v>6.24</c:v>
                </c:pt>
                <c:pt idx="1789">
                  <c:v>6.24</c:v>
                </c:pt>
                <c:pt idx="1790">
                  <c:v>6.26</c:v>
                </c:pt>
                <c:pt idx="1791">
                  <c:v>6.27</c:v>
                </c:pt>
                <c:pt idx="1792">
                  <c:v>6.27</c:v>
                </c:pt>
                <c:pt idx="1793">
                  <c:v>6.3</c:v>
                </c:pt>
                <c:pt idx="1794">
                  <c:v>6.31</c:v>
                </c:pt>
                <c:pt idx="1795">
                  <c:v>6.32</c:v>
                </c:pt>
                <c:pt idx="1796">
                  <c:v>6.31</c:v>
                </c:pt>
                <c:pt idx="1797">
                  <c:v>6.35</c:v>
                </c:pt>
                <c:pt idx="1798">
                  <c:v>6.35</c:v>
                </c:pt>
                <c:pt idx="1799">
                  <c:v>6.32</c:v>
                </c:pt>
                <c:pt idx="1800">
                  <c:v>6.31</c:v>
                </c:pt>
                <c:pt idx="1801">
                  <c:v>6.29</c:v>
                </c:pt>
                <c:pt idx="1802">
                  <c:v>6.28</c:v>
                </c:pt>
                <c:pt idx="1803">
                  <c:v>6.3</c:v>
                </c:pt>
                <c:pt idx="1804">
                  <c:v>6.32</c:v>
                </c:pt>
                <c:pt idx="1805">
                  <c:v>6.33</c:v>
                </c:pt>
                <c:pt idx="1806">
                  <c:v>6.3</c:v>
                </c:pt>
                <c:pt idx="1807">
                  <c:v>6.25</c:v>
                </c:pt>
                <c:pt idx="1808">
                  <c:v>6.25</c:v>
                </c:pt>
                <c:pt idx="1809">
                  <c:v>6.26</c:v>
                </c:pt>
                <c:pt idx="1810">
                  <c:v>6.28</c:v>
                </c:pt>
                <c:pt idx="1811">
                  <c:v>6.25</c:v>
                </c:pt>
                <c:pt idx="1812">
                  <c:v>6.19</c:v>
                </c:pt>
                <c:pt idx="1813">
                  <c:v>6.18</c:v>
                </c:pt>
                <c:pt idx="1814">
                  <c:v>6.15</c:v>
                </c:pt>
                <c:pt idx="1815">
                  <c:v>6.06</c:v>
                </c:pt>
                <c:pt idx="1816">
                  <c:v>6.11</c:v>
                </c:pt>
                <c:pt idx="1817">
                  <c:v>6.1</c:v>
                </c:pt>
                <c:pt idx="1818">
                  <c:v>6.13</c:v>
                </c:pt>
                <c:pt idx="1819">
                  <c:v>6.16</c:v>
                </c:pt>
                <c:pt idx="1820">
                  <c:v>6.14</c:v>
                </c:pt>
                <c:pt idx="1821">
                  <c:v>6.12</c:v>
                </c:pt>
                <c:pt idx="1822">
                  <c:v>6.12</c:v>
                </c:pt>
                <c:pt idx="1823">
                  <c:v>6.14</c:v>
                </c:pt>
                <c:pt idx="1824">
                  <c:v>6.15</c:v>
                </c:pt>
                <c:pt idx="1825">
                  <c:v>6.19</c:v>
                </c:pt>
                <c:pt idx="1826">
                  <c:v>6.21</c:v>
                </c:pt>
                <c:pt idx="1827">
                  <c:v>6.2</c:v>
                </c:pt>
                <c:pt idx="1828">
                  <c:v>6.25</c:v>
                </c:pt>
                <c:pt idx="1829">
                  <c:v>6.23</c:v>
                </c:pt>
                <c:pt idx="1830">
                  <c:v>6.19</c:v>
                </c:pt>
                <c:pt idx="1831">
                  <c:v>6.22</c:v>
                </c:pt>
                <c:pt idx="1832">
                  <c:v>6.22</c:v>
                </c:pt>
                <c:pt idx="1833">
                  <c:v>6.2</c:v>
                </c:pt>
                <c:pt idx="1834">
                  <c:v>6.23</c:v>
                </c:pt>
                <c:pt idx="1835">
                  <c:v>6.27</c:v>
                </c:pt>
                <c:pt idx="1836">
                  <c:v>6.25</c:v>
                </c:pt>
                <c:pt idx="1837">
                  <c:v>6.24</c:v>
                </c:pt>
                <c:pt idx="1838">
                  <c:v>6.26</c:v>
                </c:pt>
                <c:pt idx="1839">
                  <c:v>6.31</c:v>
                </c:pt>
                <c:pt idx="1840">
                  <c:v>6.36</c:v>
                </c:pt>
                <c:pt idx="1841">
                  <c:v>6.36</c:v>
                </c:pt>
                <c:pt idx="1842">
                  <c:v>6.36</c:v>
                </c:pt>
                <c:pt idx="1843">
                  <c:v>6.36</c:v>
                </c:pt>
                <c:pt idx="1844">
                  <c:v>6.38</c:v>
                </c:pt>
                <c:pt idx="1845">
                  <c:v>6.44</c:v>
                </c:pt>
                <c:pt idx="1846">
                  <c:v>6.54</c:v>
                </c:pt>
                <c:pt idx="1847">
                  <c:v>6.56</c:v>
                </c:pt>
                <c:pt idx="1848">
                  <c:v>6.56</c:v>
                </c:pt>
                <c:pt idx="1849">
                  <c:v>6.56</c:v>
                </c:pt>
                <c:pt idx="1850">
                  <c:v>6.55</c:v>
                </c:pt>
                <c:pt idx="1851">
                  <c:v>6.56</c:v>
                </c:pt>
                <c:pt idx="1852">
                  <c:v>6.54</c:v>
                </c:pt>
                <c:pt idx="1853">
                  <c:v>6.52</c:v>
                </c:pt>
                <c:pt idx="1854">
                  <c:v>6.59</c:v>
                </c:pt>
                <c:pt idx="1855">
                  <c:v>6.56</c:v>
                </c:pt>
                <c:pt idx="1856">
                  <c:v>6.56</c:v>
                </c:pt>
                <c:pt idx="1857">
                  <c:v>6.54</c:v>
                </c:pt>
                <c:pt idx="1858">
                  <c:v>6.51</c:v>
                </c:pt>
                <c:pt idx="1859">
                  <c:v>6.49</c:v>
                </c:pt>
                <c:pt idx="1860">
                  <c:v>6.52</c:v>
                </c:pt>
                <c:pt idx="1861">
                  <c:v>6.53</c:v>
                </c:pt>
                <c:pt idx="1862">
                  <c:v>6.57</c:v>
                </c:pt>
                <c:pt idx="1863">
                  <c:v>6.59</c:v>
                </c:pt>
                <c:pt idx="1864">
                  <c:v>6.6</c:v>
                </c:pt>
                <c:pt idx="1865">
                  <c:v>6.63</c:v>
                </c:pt>
                <c:pt idx="1866">
                  <c:v>6.63</c:v>
                </c:pt>
                <c:pt idx="1867">
                  <c:v>6.62</c:v>
                </c:pt>
                <c:pt idx="1868">
                  <c:v>6.66</c:v>
                </c:pt>
                <c:pt idx="1869">
                  <c:v>6.73</c:v>
                </c:pt>
                <c:pt idx="1870">
                  <c:v>6.75</c:v>
                </c:pt>
                <c:pt idx="1871">
                  <c:v>6.769999999999999</c:v>
                </c:pt>
                <c:pt idx="1872">
                  <c:v>6.75</c:v>
                </c:pt>
                <c:pt idx="1873">
                  <c:v>6.76</c:v>
                </c:pt>
                <c:pt idx="1874">
                  <c:v>6.79</c:v>
                </c:pt>
                <c:pt idx="1875">
                  <c:v>6.82</c:v>
                </c:pt>
                <c:pt idx="1876">
                  <c:v>6.78</c:v>
                </c:pt>
                <c:pt idx="1877">
                  <c:v>6.64</c:v>
                </c:pt>
                <c:pt idx="1878">
                  <c:v>6.69</c:v>
                </c:pt>
                <c:pt idx="1879">
                  <c:v>6.72</c:v>
                </c:pt>
                <c:pt idx="1880">
                  <c:v>6.67</c:v>
                </c:pt>
                <c:pt idx="1881">
                  <c:v>6.69</c:v>
                </c:pt>
                <c:pt idx="1882">
                  <c:v>6.7</c:v>
                </c:pt>
                <c:pt idx="1883">
                  <c:v>6.66</c:v>
                </c:pt>
                <c:pt idx="1884">
                  <c:v>6.68</c:v>
                </c:pt>
                <c:pt idx="1885">
                  <c:v>6.7</c:v>
                </c:pt>
                <c:pt idx="1886">
                  <c:v>6.71</c:v>
                </c:pt>
                <c:pt idx="1887">
                  <c:v>6.73</c:v>
                </c:pt>
                <c:pt idx="1888">
                  <c:v>6.72</c:v>
                </c:pt>
                <c:pt idx="1889">
                  <c:v>6.72</c:v>
                </c:pt>
                <c:pt idx="1890">
                  <c:v>6.66</c:v>
                </c:pt>
                <c:pt idx="1891">
                  <c:v>6.66</c:v>
                </c:pt>
                <c:pt idx="1892">
                  <c:v>6.63</c:v>
                </c:pt>
                <c:pt idx="1893">
                  <c:v>6.6</c:v>
                </c:pt>
                <c:pt idx="1894">
                  <c:v>6.62</c:v>
                </c:pt>
                <c:pt idx="1895">
                  <c:v>6.63</c:v>
                </c:pt>
                <c:pt idx="1896">
                  <c:v>6.64</c:v>
                </c:pt>
                <c:pt idx="1897">
                  <c:v>6.69</c:v>
                </c:pt>
                <c:pt idx="1898">
                  <c:v>6.7</c:v>
                </c:pt>
                <c:pt idx="1899">
                  <c:v>6.7</c:v>
                </c:pt>
                <c:pt idx="1900">
                  <c:v>6.68</c:v>
                </c:pt>
                <c:pt idx="1901">
                  <c:v>6.68</c:v>
                </c:pt>
                <c:pt idx="1902">
                  <c:v>6.66</c:v>
                </c:pt>
                <c:pt idx="1903">
                  <c:v>6.65</c:v>
                </c:pt>
                <c:pt idx="1904">
                  <c:v>6.66</c:v>
                </c:pt>
                <c:pt idx="1905">
                  <c:v>6.68</c:v>
                </c:pt>
                <c:pt idx="1906">
                  <c:v>6.71</c:v>
                </c:pt>
                <c:pt idx="1907">
                  <c:v>6.72</c:v>
                </c:pt>
                <c:pt idx="1908">
                  <c:v>6.76</c:v>
                </c:pt>
                <c:pt idx="1909">
                  <c:v>6.79</c:v>
                </c:pt>
                <c:pt idx="1910">
                  <c:v>6.83</c:v>
                </c:pt>
                <c:pt idx="1911">
                  <c:v>6.83</c:v>
                </c:pt>
                <c:pt idx="1912">
                  <c:v>6.87</c:v>
                </c:pt>
                <c:pt idx="1913">
                  <c:v>6.94</c:v>
                </c:pt>
                <c:pt idx="1914">
                  <c:v>6.96</c:v>
                </c:pt>
                <c:pt idx="1915">
                  <c:v>6.99</c:v>
                </c:pt>
                <c:pt idx="1916">
                  <c:v>7.03</c:v>
                </c:pt>
                <c:pt idx="1917">
                  <c:v>7.04</c:v>
                </c:pt>
                <c:pt idx="1918">
                  <c:v>7.02</c:v>
                </c:pt>
                <c:pt idx="1919">
                  <c:v>7.05</c:v>
                </c:pt>
                <c:pt idx="1920">
                  <c:v>7.08</c:v>
                </c:pt>
                <c:pt idx="1921">
                  <c:v>7.09</c:v>
                </c:pt>
                <c:pt idx="1922">
                  <c:v>7.14</c:v>
                </c:pt>
                <c:pt idx="1923">
                  <c:v>7.14</c:v>
                </c:pt>
                <c:pt idx="1924">
                  <c:v>7.27</c:v>
                </c:pt>
                <c:pt idx="1925">
                  <c:v>7.28</c:v>
                </c:pt>
                <c:pt idx="1926">
                  <c:v>7.26</c:v>
                </c:pt>
                <c:pt idx="1927">
                  <c:v>7.26</c:v>
                </c:pt>
                <c:pt idx="1928">
                  <c:v>7.27</c:v>
                </c:pt>
                <c:pt idx="1929">
                  <c:v>7.3</c:v>
                </c:pt>
                <c:pt idx="1930">
                  <c:v>7.4</c:v>
                </c:pt>
                <c:pt idx="1931">
                  <c:v>7.45</c:v>
                </c:pt>
                <c:pt idx="1932">
                  <c:v>7.51</c:v>
                </c:pt>
                <c:pt idx="1933">
                  <c:v>7.52</c:v>
                </c:pt>
                <c:pt idx="1934">
                  <c:v>7.45</c:v>
                </c:pt>
                <c:pt idx="1935">
                  <c:v>7.38</c:v>
                </c:pt>
                <c:pt idx="1936">
                  <c:v>7.35</c:v>
                </c:pt>
                <c:pt idx="1937">
                  <c:v>7.31</c:v>
                </c:pt>
                <c:pt idx="1938">
                  <c:v>7.29</c:v>
                </c:pt>
                <c:pt idx="1939">
                  <c:v>7.3</c:v>
                </c:pt>
                <c:pt idx="1940">
                  <c:v>7.22</c:v>
                </c:pt>
                <c:pt idx="1941">
                  <c:v>7.1</c:v>
                </c:pt>
                <c:pt idx="1942">
                  <c:v>7.12</c:v>
                </c:pt>
                <c:pt idx="1943">
                  <c:v>7.04</c:v>
                </c:pt>
                <c:pt idx="1944">
                  <c:v>6.99</c:v>
                </c:pt>
                <c:pt idx="1945">
                  <c:v>6.83</c:v>
                </c:pt>
                <c:pt idx="1946">
                  <c:v>6.769999999999999</c:v>
                </c:pt>
                <c:pt idx="1947">
                  <c:v>6.8</c:v>
                </c:pt>
                <c:pt idx="1948">
                  <c:v>6.9</c:v>
                </c:pt>
                <c:pt idx="1949">
                  <c:v>6.9</c:v>
                </c:pt>
                <c:pt idx="1950">
                  <c:v>6.93</c:v>
                </c:pt>
                <c:pt idx="1951">
                  <c:v>7.0</c:v>
                </c:pt>
                <c:pt idx="1952">
                  <c:v>7.0</c:v>
                </c:pt>
                <c:pt idx="1953">
                  <c:v>6.96</c:v>
                </c:pt>
                <c:pt idx="1954">
                  <c:v>6.94</c:v>
                </c:pt>
                <c:pt idx="1955">
                  <c:v>6.9</c:v>
                </c:pt>
                <c:pt idx="1956">
                  <c:v>6.97</c:v>
                </c:pt>
                <c:pt idx="1957">
                  <c:v>7.01</c:v>
                </c:pt>
                <c:pt idx="1958">
                  <c:v>6.99</c:v>
                </c:pt>
                <c:pt idx="1959">
                  <c:v>6.99</c:v>
                </c:pt>
                <c:pt idx="1960">
                  <c:v>7.06</c:v>
                </c:pt>
                <c:pt idx="1961">
                  <c:v>7.12</c:v>
                </c:pt>
                <c:pt idx="1962">
                  <c:v>7.08</c:v>
                </c:pt>
                <c:pt idx="1963">
                  <c:v>7.13</c:v>
                </c:pt>
                <c:pt idx="1964">
                  <c:v>7.22</c:v>
                </c:pt>
                <c:pt idx="1965">
                  <c:v>7.25</c:v>
                </c:pt>
                <c:pt idx="1966">
                  <c:v>7.31</c:v>
                </c:pt>
                <c:pt idx="1967">
                  <c:v>7.28</c:v>
                </c:pt>
                <c:pt idx="1968">
                  <c:v>7.27</c:v>
                </c:pt>
                <c:pt idx="1969">
                  <c:v>7.28</c:v>
                </c:pt>
                <c:pt idx="1970">
                  <c:v>7.3</c:v>
                </c:pt>
                <c:pt idx="1971">
                  <c:v>7.29</c:v>
                </c:pt>
                <c:pt idx="1972">
                  <c:v>7.29</c:v>
                </c:pt>
                <c:pt idx="1973">
                  <c:v>7.35</c:v>
                </c:pt>
                <c:pt idx="1974">
                  <c:v>7.39</c:v>
                </c:pt>
                <c:pt idx="1975">
                  <c:v>7.35</c:v>
                </c:pt>
                <c:pt idx="1976">
                  <c:v>7.35</c:v>
                </c:pt>
                <c:pt idx="1977">
                  <c:v>7.4</c:v>
                </c:pt>
                <c:pt idx="1978">
                  <c:v>7.5</c:v>
                </c:pt>
                <c:pt idx="1979">
                  <c:v>7.59</c:v>
                </c:pt>
                <c:pt idx="1980">
                  <c:v>7.62</c:v>
                </c:pt>
                <c:pt idx="1981">
                  <c:v>7.6</c:v>
                </c:pt>
                <c:pt idx="1982">
                  <c:v>7.63</c:v>
                </c:pt>
                <c:pt idx="1983">
                  <c:v>7.72</c:v>
                </c:pt>
                <c:pt idx="1984">
                  <c:v>7.76</c:v>
                </c:pt>
                <c:pt idx="1985">
                  <c:v>7.81</c:v>
                </c:pt>
                <c:pt idx="1986">
                  <c:v>7.79</c:v>
                </c:pt>
                <c:pt idx="1987">
                  <c:v>7.76</c:v>
                </c:pt>
                <c:pt idx="1988">
                  <c:v>7.82</c:v>
                </c:pt>
                <c:pt idx="1989">
                  <c:v>7.89</c:v>
                </c:pt>
                <c:pt idx="1990">
                  <c:v>7.87</c:v>
                </c:pt>
                <c:pt idx="1991">
                  <c:v>8.05</c:v>
                </c:pt>
                <c:pt idx="1992">
                  <c:v>7.97</c:v>
                </c:pt>
                <c:pt idx="1993">
                  <c:v>7.88</c:v>
                </c:pt>
                <c:pt idx="1994">
                  <c:v>7.86</c:v>
                </c:pt>
                <c:pt idx="1995">
                  <c:v>7.88</c:v>
                </c:pt>
                <c:pt idx="1996">
                  <c:v>7.96</c:v>
                </c:pt>
                <c:pt idx="1997">
                  <c:v>7.99</c:v>
                </c:pt>
                <c:pt idx="1998">
                  <c:v>7.96</c:v>
                </c:pt>
                <c:pt idx="1999">
                  <c:v>7.86</c:v>
                </c:pt>
                <c:pt idx="2000">
                  <c:v>7.82</c:v>
                </c:pt>
                <c:pt idx="2001">
                  <c:v>7.81</c:v>
                </c:pt>
                <c:pt idx="2002">
                  <c:v>7.86</c:v>
                </c:pt>
                <c:pt idx="2003">
                  <c:v>7.85</c:v>
                </c:pt>
                <c:pt idx="2004">
                  <c:v>7.75</c:v>
                </c:pt>
                <c:pt idx="2005">
                  <c:v>7.69</c:v>
                </c:pt>
                <c:pt idx="2006">
                  <c:v>7.72</c:v>
                </c:pt>
                <c:pt idx="2007">
                  <c:v>7.69</c:v>
                </c:pt>
                <c:pt idx="2008">
                  <c:v>7.67</c:v>
                </c:pt>
                <c:pt idx="2009">
                  <c:v>7.69</c:v>
                </c:pt>
                <c:pt idx="2010">
                  <c:v>7.71</c:v>
                </c:pt>
                <c:pt idx="2011">
                  <c:v>7.7</c:v>
                </c:pt>
                <c:pt idx="2012">
                  <c:v>7.7</c:v>
                </c:pt>
                <c:pt idx="2013">
                  <c:v>7.769999999999999</c:v>
                </c:pt>
                <c:pt idx="2014">
                  <c:v>7.75</c:v>
                </c:pt>
                <c:pt idx="2015">
                  <c:v>7.65</c:v>
                </c:pt>
                <c:pt idx="2016">
                  <c:v>7.58</c:v>
                </c:pt>
                <c:pt idx="2017">
                  <c:v>7.5</c:v>
                </c:pt>
                <c:pt idx="2018">
                  <c:v>7.45</c:v>
                </c:pt>
                <c:pt idx="2019">
                  <c:v>7.36</c:v>
                </c:pt>
                <c:pt idx="2020">
                  <c:v>7.28</c:v>
                </c:pt>
                <c:pt idx="2021">
                  <c:v>7.32</c:v>
                </c:pt>
                <c:pt idx="2022">
                  <c:v>7.33</c:v>
                </c:pt>
                <c:pt idx="2023">
                  <c:v>7.15</c:v>
                </c:pt>
                <c:pt idx="2024">
                  <c:v>7.17</c:v>
                </c:pt>
                <c:pt idx="2025">
                  <c:v>7.15</c:v>
                </c:pt>
                <c:pt idx="2026">
                  <c:v>7.12</c:v>
                </c:pt>
                <c:pt idx="2027">
                  <c:v>7.09</c:v>
                </c:pt>
                <c:pt idx="2028">
                  <c:v>7.12</c:v>
                </c:pt>
                <c:pt idx="2029">
                  <c:v>7.14</c:v>
                </c:pt>
                <c:pt idx="2030">
                  <c:v>7.04</c:v>
                </c:pt>
                <c:pt idx="2031">
                  <c:v>6.94</c:v>
                </c:pt>
                <c:pt idx="2032">
                  <c:v>6.9</c:v>
                </c:pt>
                <c:pt idx="2033">
                  <c:v>6.95</c:v>
                </c:pt>
                <c:pt idx="2034">
                  <c:v>6.99</c:v>
                </c:pt>
                <c:pt idx="2035">
                  <c:v>6.97</c:v>
                </c:pt>
                <c:pt idx="2036">
                  <c:v>6.98</c:v>
                </c:pt>
                <c:pt idx="2037">
                  <c:v>6.96</c:v>
                </c:pt>
                <c:pt idx="2038">
                  <c:v>6.99</c:v>
                </c:pt>
                <c:pt idx="2039">
                  <c:v>7.04</c:v>
                </c:pt>
                <c:pt idx="2040">
                  <c:v>7.11</c:v>
                </c:pt>
                <c:pt idx="2041">
                  <c:v>7.16</c:v>
                </c:pt>
                <c:pt idx="2042">
                  <c:v>7.23</c:v>
                </c:pt>
                <c:pt idx="2043">
                  <c:v>7.24</c:v>
                </c:pt>
                <c:pt idx="2044">
                  <c:v>7.36</c:v>
                </c:pt>
                <c:pt idx="2045">
                  <c:v>7.28</c:v>
                </c:pt>
                <c:pt idx="2046">
                  <c:v>7.07</c:v>
                </c:pt>
                <c:pt idx="2047">
                  <c:v>7.06</c:v>
                </c:pt>
                <c:pt idx="2048">
                  <c:v>7.05</c:v>
                </c:pt>
                <c:pt idx="2049">
                  <c:v>7.02</c:v>
                </c:pt>
                <c:pt idx="2050">
                  <c:v>6.96</c:v>
                </c:pt>
                <c:pt idx="2051">
                  <c:v>6.98</c:v>
                </c:pt>
                <c:pt idx="2052">
                  <c:v>7.05</c:v>
                </c:pt>
                <c:pt idx="2053">
                  <c:v>7.08</c:v>
                </c:pt>
                <c:pt idx="2054">
                  <c:v>7.04</c:v>
                </c:pt>
                <c:pt idx="2055">
                  <c:v>7.08</c:v>
                </c:pt>
                <c:pt idx="2056">
                  <c:v>7.14</c:v>
                </c:pt>
                <c:pt idx="2057">
                  <c:v>7.17</c:v>
                </c:pt>
                <c:pt idx="2058">
                  <c:v>7.18</c:v>
                </c:pt>
                <c:pt idx="2059">
                  <c:v>7.17</c:v>
                </c:pt>
                <c:pt idx="2060">
                  <c:v>7.18</c:v>
                </c:pt>
                <c:pt idx="2061">
                  <c:v>7.17</c:v>
                </c:pt>
                <c:pt idx="2062">
                  <c:v>7.2</c:v>
                </c:pt>
                <c:pt idx="2063">
                  <c:v>7.22</c:v>
                </c:pt>
                <c:pt idx="2064">
                  <c:v>7.27</c:v>
                </c:pt>
                <c:pt idx="2065">
                  <c:v>7.34</c:v>
                </c:pt>
                <c:pt idx="2066">
                  <c:v>7.4</c:v>
                </c:pt>
                <c:pt idx="2067">
                  <c:v>7.44</c:v>
                </c:pt>
                <c:pt idx="2068">
                  <c:v>7.5</c:v>
                </c:pt>
                <c:pt idx="2069">
                  <c:v>7.61</c:v>
                </c:pt>
                <c:pt idx="2070">
                  <c:v>7.64</c:v>
                </c:pt>
                <c:pt idx="2071">
                  <c:v>7.72</c:v>
                </c:pt>
                <c:pt idx="2072">
                  <c:v>7.74</c:v>
                </c:pt>
                <c:pt idx="2073">
                  <c:v>7.79</c:v>
                </c:pt>
                <c:pt idx="2074">
                  <c:v>7.78</c:v>
                </c:pt>
                <c:pt idx="2075">
                  <c:v>7.82</c:v>
                </c:pt>
                <c:pt idx="2076">
                  <c:v>7.85</c:v>
                </c:pt>
                <c:pt idx="2077">
                  <c:v>7.94</c:v>
                </c:pt>
                <c:pt idx="2078">
                  <c:v>7.92</c:v>
                </c:pt>
                <c:pt idx="2079">
                  <c:v>7.86</c:v>
                </c:pt>
                <c:pt idx="2080">
                  <c:v>7.82</c:v>
                </c:pt>
                <c:pt idx="2081">
                  <c:v>7.78</c:v>
                </c:pt>
                <c:pt idx="2082">
                  <c:v>7.82</c:v>
                </c:pt>
                <c:pt idx="2083">
                  <c:v>7.84</c:v>
                </c:pt>
                <c:pt idx="2084">
                  <c:v>7.85</c:v>
                </c:pt>
                <c:pt idx="2085">
                  <c:v>7.86</c:v>
                </c:pt>
                <c:pt idx="2086">
                  <c:v>7.83</c:v>
                </c:pt>
                <c:pt idx="2087">
                  <c:v>7.8</c:v>
                </c:pt>
                <c:pt idx="2088">
                  <c:v>7.8</c:v>
                </c:pt>
                <c:pt idx="2089">
                  <c:v>7.85</c:v>
                </c:pt>
                <c:pt idx="2090">
                  <c:v>7.9</c:v>
                </c:pt>
                <c:pt idx="2091">
                  <c:v>7.99</c:v>
                </c:pt>
                <c:pt idx="2092">
                  <c:v>8.15</c:v>
                </c:pt>
                <c:pt idx="2093">
                  <c:v>8.220000000000001</c:v>
                </c:pt>
                <c:pt idx="2094">
                  <c:v>8.02</c:v>
                </c:pt>
                <c:pt idx="2095">
                  <c:v>7.98</c:v>
                </c:pt>
                <c:pt idx="2096">
                  <c:v>7.95</c:v>
                </c:pt>
                <c:pt idx="2097">
                  <c:v>7.84</c:v>
                </c:pt>
                <c:pt idx="2098">
                  <c:v>7.78</c:v>
                </c:pt>
                <c:pt idx="2099">
                  <c:v>7.76</c:v>
                </c:pt>
                <c:pt idx="2100">
                  <c:v>7.8</c:v>
                </c:pt>
                <c:pt idx="2101">
                  <c:v>7.88</c:v>
                </c:pt>
                <c:pt idx="2102">
                  <c:v>7.89</c:v>
                </c:pt>
                <c:pt idx="2103">
                  <c:v>7.88</c:v>
                </c:pt>
                <c:pt idx="2104">
                  <c:v>7.87</c:v>
                </c:pt>
                <c:pt idx="2105">
                  <c:v>7.92</c:v>
                </c:pt>
                <c:pt idx="2106">
                  <c:v>7.98</c:v>
                </c:pt>
                <c:pt idx="2107">
                  <c:v>7.98</c:v>
                </c:pt>
                <c:pt idx="2108">
                  <c:v>7.87</c:v>
                </c:pt>
                <c:pt idx="2109">
                  <c:v>7.9</c:v>
                </c:pt>
                <c:pt idx="2110">
                  <c:v>7.9</c:v>
                </c:pt>
                <c:pt idx="2111">
                  <c:v>7.9</c:v>
                </c:pt>
                <c:pt idx="2112">
                  <c:v>7.86</c:v>
                </c:pt>
                <c:pt idx="2113">
                  <c:v>7.79</c:v>
                </c:pt>
                <c:pt idx="2114">
                  <c:v>7.74</c:v>
                </c:pt>
                <c:pt idx="2115">
                  <c:v>7.76</c:v>
                </c:pt>
                <c:pt idx="2116">
                  <c:v>7.78</c:v>
                </c:pt>
                <c:pt idx="2117">
                  <c:v>7.76</c:v>
                </c:pt>
                <c:pt idx="2118">
                  <c:v>7.68</c:v>
                </c:pt>
                <c:pt idx="2119">
                  <c:v>7.64</c:v>
                </c:pt>
                <c:pt idx="2120">
                  <c:v>7.55</c:v>
                </c:pt>
                <c:pt idx="2121">
                  <c:v>7.49</c:v>
                </c:pt>
                <c:pt idx="2122">
                  <c:v>7.46</c:v>
                </c:pt>
                <c:pt idx="2123">
                  <c:v>7.49</c:v>
                </c:pt>
                <c:pt idx="2124">
                  <c:v>7.49</c:v>
                </c:pt>
                <c:pt idx="2125">
                  <c:v>7.54</c:v>
                </c:pt>
                <c:pt idx="2126">
                  <c:v>7.55</c:v>
                </c:pt>
                <c:pt idx="2127">
                  <c:v>7.53</c:v>
                </c:pt>
                <c:pt idx="2128">
                  <c:v>7.49</c:v>
                </c:pt>
                <c:pt idx="2129">
                  <c:v>7.46</c:v>
                </c:pt>
                <c:pt idx="2130">
                  <c:v>7.45</c:v>
                </c:pt>
                <c:pt idx="2131">
                  <c:v>7.46</c:v>
                </c:pt>
                <c:pt idx="2132">
                  <c:v>7.45</c:v>
                </c:pt>
                <c:pt idx="2133">
                  <c:v>7.43</c:v>
                </c:pt>
                <c:pt idx="2134">
                  <c:v>7.32</c:v>
                </c:pt>
                <c:pt idx="2135">
                  <c:v>7.34</c:v>
                </c:pt>
                <c:pt idx="2136">
                  <c:v>7.36</c:v>
                </c:pt>
                <c:pt idx="2137">
                  <c:v>7.41</c:v>
                </c:pt>
                <c:pt idx="2138">
                  <c:v>7.39</c:v>
                </c:pt>
                <c:pt idx="2139">
                  <c:v>7.38</c:v>
                </c:pt>
                <c:pt idx="2140">
                  <c:v>7.38</c:v>
                </c:pt>
                <c:pt idx="2141">
                  <c:v>7.39</c:v>
                </c:pt>
                <c:pt idx="2142">
                  <c:v>7.4</c:v>
                </c:pt>
                <c:pt idx="2143">
                  <c:v>7.42</c:v>
                </c:pt>
                <c:pt idx="2144">
                  <c:v>7.43</c:v>
                </c:pt>
                <c:pt idx="2145">
                  <c:v>7.45</c:v>
                </c:pt>
                <c:pt idx="2146">
                  <c:v>7.5</c:v>
                </c:pt>
                <c:pt idx="2147">
                  <c:v>7.54</c:v>
                </c:pt>
                <c:pt idx="2148">
                  <c:v>7.56</c:v>
                </c:pt>
                <c:pt idx="2149">
                  <c:v>7.58</c:v>
                </c:pt>
                <c:pt idx="2150">
                  <c:v>7.67</c:v>
                </c:pt>
                <c:pt idx="2151">
                  <c:v>7.71</c:v>
                </c:pt>
                <c:pt idx="2152">
                  <c:v>7.68</c:v>
                </c:pt>
                <c:pt idx="2153">
                  <c:v>7.65</c:v>
                </c:pt>
                <c:pt idx="2154">
                  <c:v>7.64</c:v>
                </c:pt>
                <c:pt idx="2155">
                  <c:v>7.6</c:v>
                </c:pt>
                <c:pt idx="2156">
                  <c:v>7.48</c:v>
                </c:pt>
                <c:pt idx="2157">
                  <c:v>7.46</c:v>
                </c:pt>
                <c:pt idx="2158">
                  <c:v>7.45</c:v>
                </c:pt>
                <c:pt idx="2159">
                  <c:v>7.48</c:v>
                </c:pt>
                <c:pt idx="2160">
                  <c:v>7.49</c:v>
                </c:pt>
                <c:pt idx="2161">
                  <c:v>7.49</c:v>
                </c:pt>
                <c:pt idx="2162">
                  <c:v>7.47</c:v>
                </c:pt>
                <c:pt idx="2163">
                  <c:v>7.48</c:v>
                </c:pt>
                <c:pt idx="2164">
                  <c:v>7.48</c:v>
                </c:pt>
                <c:pt idx="2165">
                  <c:v>7.47</c:v>
                </c:pt>
                <c:pt idx="2166">
                  <c:v>7.5</c:v>
                </c:pt>
                <c:pt idx="2167">
                  <c:v>7.54</c:v>
                </c:pt>
                <c:pt idx="2168">
                  <c:v>7.52</c:v>
                </c:pt>
                <c:pt idx="2169">
                  <c:v>7.5</c:v>
                </c:pt>
                <c:pt idx="2170">
                  <c:v>7.48</c:v>
                </c:pt>
                <c:pt idx="2171">
                  <c:v>7.46</c:v>
                </c:pt>
                <c:pt idx="2172">
                  <c:v>7.4</c:v>
                </c:pt>
                <c:pt idx="2173">
                  <c:v>7.32</c:v>
                </c:pt>
                <c:pt idx="2174">
                  <c:v>7.31</c:v>
                </c:pt>
                <c:pt idx="2175">
                  <c:v>7.29</c:v>
                </c:pt>
                <c:pt idx="2176">
                  <c:v>7.28</c:v>
                </c:pt>
                <c:pt idx="2177">
                  <c:v>7.24</c:v>
                </c:pt>
                <c:pt idx="2178">
                  <c:v>7.26</c:v>
                </c:pt>
                <c:pt idx="2179">
                  <c:v>7.28</c:v>
                </c:pt>
                <c:pt idx="2180">
                  <c:v>7.31</c:v>
                </c:pt>
                <c:pt idx="2181">
                  <c:v>7.3</c:v>
                </c:pt>
                <c:pt idx="2182">
                  <c:v>7.29</c:v>
                </c:pt>
                <c:pt idx="2183">
                  <c:v>7.29</c:v>
                </c:pt>
                <c:pt idx="2184">
                  <c:v>7.26</c:v>
                </c:pt>
                <c:pt idx="2185">
                  <c:v>7.26</c:v>
                </c:pt>
                <c:pt idx="2186">
                  <c:v>7.24</c:v>
                </c:pt>
                <c:pt idx="2187">
                  <c:v>7.23</c:v>
                </c:pt>
                <c:pt idx="2188">
                  <c:v>7.25</c:v>
                </c:pt>
                <c:pt idx="2189">
                  <c:v>7.25</c:v>
                </c:pt>
                <c:pt idx="2190">
                  <c:v>7.25</c:v>
                </c:pt>
                <c:pt idx="2191">
                  <c:v>7.3</c:v>
                </c:pt>
                <c:pt idx="2192">
                  <c:v>7.3</c:v>
                </c:pt>
                <c:pt idx="2193">
                  <c:v>7.31</c:v>
                </c:pt>
                <c:pt idx="2194">
                  <c:v>7.35</c:v>
                </c:pt>
                <c:pt idx="2195">
                  <c:v>7.37</c:v>
                </c:pt>
                <c:pt idx="2196">
                  <c:v>7.42</c:v>
                </c:pt>
                <c:pt idx="2197">
                  <c:v>7.46</c:v>
                </c:pt>
                <c:pt idx="2198">
                  <c:v>7.44</c:v>
                </c:pt>
                <c:pt idx="2199">
                  <c:v>7.44</c:v>
                </c:pt>
                <c:pt idx="2200">
                  <c:v>7.42</c:v>
                </c:pt>
                <c:pt idx="2201">
                  <c:v>7.38</c:v>
                </c:pt>
                <c:pt idx="2202">
                  <c:v>7.31</c:v>
                </c:pt>
                <c:pt idx="2203">
                  <c:v>7.33</c:v>
                </c:pt>
                <c:pt idx="2204">
                  <c:v>7.24</c:v>
                </c:pt>
                <c:pt idx="2205">
                  <c:v>7.23</c:v>
                </c:pt>
                <c:pt idx="2206">
                  <c:v>7.2</c:v>
                </c:pt>
                <c:pt idx="2207">
                  <c:v>7.15</c:v>
                </c:pt>
                <c:pt idx="2208">
                  <c:v>7.06</c:v>
                </c:pt>
                <c:pt idx="2209">
                  <c:v>7.06</c:v>
                </c:pt>
                <c:pt idx="2210">
                  <c:v>7.03</c:v>
                </c:pt>
                <c:pt idx="2211">
                  <c:v>7.0</c:v>
                </c:pt>
                <c:pt idx="2212">
                  <c:v>6.96</c:v>
                </c:pt>
                <c:pt idx="2213">
                  <c:v>6.93</c:v>
                </c:pt>
                <c:pt idx="2214">
                  <c:v>6.86</c:v>
                </c:pt>
                <c:pt idx="2215">
                  <c:v>6.72</c:v>
                </c:pt>
                <c:pt idx="2216">
                  <c:v>6.48</c:v>
                </c:pt>
                <c:pt idx="2217">
                  <c:v>6.32</c:v>
                </c:pt>
                <c:pt idx="2218">
                  <c:v>6.45</c:v>
                </c:pt>
                <c:pt idx="2219">
                  <c:v>6.48</c:v>
                </c:pt>
                <c:pt idx="2220">
                  <c:v>6.48</c:v>
                </c:pt>
                <c:pt idx="2221">
                  <c:v>6.49</c:v>
                </c:pt>
                <c:pt idx="2222">
                  <c:v>6.48</c:v>
                </c:pt>
                <c:pt idx="2223">
                  <c:v>6.41</c:v>
                </c:pt>
                <c:pt idx="2224">
                  <c:v>6.31</c:v>
                </c:pt>
                <c:pt idx="2225">
                  <c:v>6.21</c:v>
                </c:pt>
                <c:pt idx="2226">
                  <c:v>6.27</c:v>
                </c:pt>
                <c:pt idx="2227">
                  <c:v>6.29</c:v>
                </c:pt>
                <c:pt idx="2228">
                  <c:v>6.34</c:v>
                </c:pt>
                <c:pt idx="2229">
                  <c:v>6.34</c:v>
                </c:pt>
                <c:pt idx="2230">
                  <c:v>6.31</c:v>
                </c:pt>
                <c:pt idx="2231">
                  <c:v>6.26</c:v>
                </c:pt>
                <c:pt idx="2232">
                  <c:v>6.29</c:v>
                </c:pt>
                <c:pt idx="2233">
                  <c:v>6.29</c:v>
                </c:pt>
                <c:pt idx="2234">
                  <c:v>6.3</c:v>
                </c:pt>
                <c:pt idx="2235">
                  <c:v>6.33</c:v>
                </c:pt>
                <c:pt idx="2236">
                  <c:v>6.45</c:v>
                </c:pt>
                <c:pt idx="2237">
                  <c:v>6.52</c:v>
                </c:pt>
                <c:pt idx="2238">
                  <c:v>6.57</c:v>
                </c:pt>
                <c:pt idx="2239">
                  <c:v>6.53</c:v>
                </c:pt>
                <c:pt idx="2240">
                  <c:v>6.54</c:v>
                </c:pt>
                <c:pt idx="2241">
                  <c:v>6.56</c:v>
                </c:pt>
                <c:pt idx="2242">
                  <c:v>6.51</c:v>
                </c:pt>
                <c:pt idx="2243">
                  <c:v>6.5</c:v>
                </c:pt>
                <c:pt idx="2244">
                  <c:v>6.46</c:v>
                </c:pt>
                <c:pt idx="2245">
                  <c:v>6.47</c:v>
                </c:pt>
                <c:pt idx="2246">
                  <c:v>6.47</c:v>
                </c:pt>
                <c:pt idx="2247">
                  <c:v>6.45</c:v>
                </c:pt>
                <c:pt idx="2248">
                  <c:v>6.44</c:v>
                </c:pt>
                <c:pt idx="2249">
                  <c:v>6.39</c:v>
                </c:pt>
                <c:pt idx="2250">
                  <c:v>6.35</c:v>
                </c:pt>
                <c:pt idx="2251">
                  <c:v>6.29</c:v>
                </c:pt>
                <c:pt idx="2252">
                  <c:v>6.22</c:v>
                </c:pt>
                <c:pt idx="2253">
                  <c:v>6.22</c:v>
                </c:pt>
                <c:pt idx="2254">
                  <c:v>6.16</c:v>
                </c:pt>
                <c:pt idx="2255">
                  <c:v>6.17</c:v>
                </c:pt>
                <c:pt idx="2256">
                  <c:v>6.15</c:v>
                </c:pt>
                <c:pt idx="2257">
                  <c:v>6.09</c:v>
                </c:pt>
                <c:pt idx="2258">
                  <c:v>6.06</c:v>
                </c:pt>
                <c:pt idx="2259">
                  <c:v>6.05</c:v>
                </c:pt>
                <c:pt idx="2260">
                  <c:v>6.07</c:v>
                </c:pt>
                <c:pt idx="2261">
                  <c:v>6.09</c:v>
                </c:pt>
                <c:pt idx="2262">
                  <c:v>6.08</c:v>
                </c:pt>
                <c:pt idx="2263">
                  <c:v>6.09</c:v>
                </c:pt>
                <c:pt idx="2264">
                  <c:v>6.09</c:v>
                </c:pt>
                <c:pt idx="2265">
                  <c:v>6.11</c:v>
                </c:pt>
                <c:pt idx="2266">
                  <c:v>6.11</c:v>
                </c:pt>
                <c:pt idx="2267">
                  <c:v>6.1</c:v>
                </c:pt>
                <c:pt idx="2268">
                  <c:v>6.1</c:v>
                </c:pt>
                <c:pt idx="2269">
                  <c:v>6.09</c:v>
                </c:pt>
                <c:pt idx="2270">
                  <c:v>6.07</c:v>
                </c:pt>
                <c:pt idx="2271">
                  <c:v>6.08</c:v>
                </c:pt>
                <c:pt idx="2272">
                  <c:v>6.08</c:v>
                </c:pt>
                <c:pt idx="2273">
                  <c:v>6.11</c:v>
                </c:pt>
                <c:pt idx="2274">
                  <c:v>6.11</c:v>
                </c:pt>
                <c:pt idx="2275">
                  <c:v>6.11</c:v>
                </c:pt>
                <c:pt idx="2276">
                  <c:v>6.12</c:v>
                </c:pt>
                <c:pt idx="2277">
                  <c:v>6.15</c:v>
                </c:pt>
                <c:pt idx="2278">
                  <c:v>6.18</c:v>
                </c:pt>
                <c:pt idx="2279">
                  <c:v>6.16</c:v>
                </c:pt>
                <c:pt idx="2280">
                  <c:v>6.11</c:v>
                </c:pt>
                <c:pt idx="2281">
                  <c:v>6.14</c:v>
                </c:pt>
                <c:pt idx="2282">
                  <c:v>6.12</c:v>
                </c:pt>
                <c:pt idx="2283">
                  <c:v>6.09</c:v>
                </c:pt>
                <c:pt idx="2284">
                  <c:v>6.05</c:v>
                </c:pt>
                <c:pt idx="2285">
                  <c:v>6.05</c:v>
                </c:pt>
                <c:pt idx="2286">
                  <c:v>6.03</c:v>
                </c:pt>
                <c:pt idx="2287">
                  <c:v>5.99</c:v>
                </c:pt>
                <c:pt idx="2288">
                  <c:v>5.9</c:v>
                </c:pt>
                <c:pt idx="2289">
                  <c:v>5.8</c:v>
                </c:pt>
                <c:pt idx="2290">
                  <c:v>5.69</c:v>
                </c:pt>
                <c:pt idx="2291">
                  <c:v>5.72</c:v>
                </c:pt>
                <c:pt idx="2292">
                  <c:v>5.7</c:v>
                </c:pt>
                <c:pt idx="2293">
                  <c:v>5.68</c:v>
                </c:pt>
                <c:pt idx="2294">
                  <c:v>5.61</c:v>
                </c:pt>
                <c:pt idx="2295">
                  <c:v>5.55</c:v>
                </c:pt>
                <c:pt idx="2296">
                  <c:v>5.51</c:v>
                </c:pt>
                <c:pt idx="2297">
                  <c:v>5.42</c:v>
                </c:pt>
                <c:pt idx="2298">
                  <c:v>5.38</c:v>
                </c:pt>
                <c:pt idx="2299">
                  <c:v>5.41</c:v>
                </c:pt>
                <c:pt idx="2300">
                  <c:v>5.43</c:v>
                </c:pt>
                <c:pt idx="2301">
                  <c:v>5.48</c:v>
                </c:pt>
                <c:pt idx="2302">
                  <c:v>5.54</c:v>
                </c:pt>
                <c:pt idx="2303">
                  <c:v>5.5</c:v>
                </c:pt>
                <c:pt idx="2304">
                  <c:v>5.53</c:v>
                </c:pt>
                <c:pt idx="2305">
                  <c:v>5.58</c:v>
                </c:pt>
                <c:pt idx="2306">
                  <c:v>5.6</c:v>
                </c:pt>
                <c:pt idx="2307">
                  <c:v>5.63</c:v>
                </c:pt>
                <c:pt idx="2308">
                  <c:v>5.6</c:v>
                </c:pt>
                <c:pt idx="2309">
                  <c:v>5.58</c:v>
                </c:pt>
                <c:pt idx="2310">
                  <c:v>5.62</c:v>
                </c:pt>
                <c:pt idx="2311">
                  <c:v>5.73</c:v>
                </c:pt>
                <c:pt idx="2312">
                  <c:v>5.72</c:v>
                </c:pt>
                <c:pt idx="2313">
                  <c:v>5.769999999999999</c:v>
                </c:pt>
                <c:pt idx="2314">
                  <c:v>5.8</c:v>
                </c:pt>
                <c:pt idx="2315">
                  <c:v>5.82</c:v>
                </c:pt>
                <c:pt idx="2316">
                  <c:v>5.88</c:v>
                </c:pt>
                <c:pt idx="2317">
                  <c:v>5.97</c:v>
                </c:pt>
                <c:pt idx="2318">
                  <c:v>6.04</c:v>
                </c:pt>
                <c:pt idx="2319">
                  <c:v>6.02</c:v>
                </c:pt>
                <c:pt idx="2320">
                  <c:v>6.01</c:v>
                </c:pt>
                <c:pt idx="2321">
                  <c:v>6.0</c:v>
                </c:pt>
                <c:pt idx="2322">
                  <c:v>6.0</c:v>
                </c:pt>
                <c:pt idx="2323">
                  <c:v>5.99</c:v>
                </c:pt>
                <c:pt idx="2324">
                  <c:v>6.07</c:v>
                </c:pt>
                <c:pt idx="2325">
                  <c:v>6.08</c:v>
                </c:pt>
                <c:pt idx="2326">
                  <c:v>6.15</c:v>
                </c:pt>
                <c:pt idx="2327">
                  <c:v>6.25</c:v>
                </c:pt>
                <c:pt idx="2328">
                  <c:v>6.26</c:v>
                </c:pt>
                <c:pt idx="2329">
                  <c:v>6.28</c:v>
                </c:pt>
                <c:pt idx="2330">
                  <c:v>6.25</c:v>
                </c:pt>
                <c:pt idx="2331">
                  <c:v>6.22</c:v>
                </c:pt>
                <c:pt idx="2332">
                  <c:v>6.26</c:v>
                </c:pt>
                <c:pt idx="2333">
                  <c:v>6.35</c:v>
                </c:pt>
                <c:pt idx="2334">
                  <c:v>6.47</c:v>
                </c:pt>
                <c:pt idx="2335">
                  <c:v>6.49</c:v>
                </c:pt>
                <c:pt idx="2336">
                  <c:v>6.57</c:v>
                </c:pt>
                <c:pt idx="2337">
                  <c:v>6.65</c:v>
                </c:pt>
                <c:pt idx="2338">
                  <c:v>6.6</c:v>
                </c:pt>
                <c:pt idx="2339">
                  <c:v>6.49</c:v>
                </c:pt>
                <c:pt idx="2340">
                  <c:v>6.53</c:v>
                </c:pt>
                <c:pt idx="2341">
                  <c:v>6.49</c:v>
                </c:pt>
                <c:pt idx="2342">
                  <c:v>6.44</c:v>
                </c:pt>
                <c:pt idx="2343">
                  <c:v>6.37</c:v>
                </c:pt>
                <c:pt idx="2344">
                  <c:v>6.35</c:v>
                </c:pt>
                <c:pt idx="2345">
                  <c:v>6.38</c:v>
                </c:pt>
                <c:pt idx="2346">
                  <c:v>6.36</c:v>
                </c:pt>
                <c:pt idx="2347">
                  <c:v>6.24</c:v>
                </c:pt>
                <c:pt idx="2348">
                  <c:v>6.19</c:v>
                </c:pt>
                <c:pt idx="2349">
                  <c:v>6.26</c:v>
                </c:pt>
                <c:pt idx="2350">
                  <c:v>6.34</c:v>
                </c:pt>
                <c:pt idx="2351">
                  <c:v>6.38</c:v>
                </c:pt>
                <c:pt idx="2352">
                  <c:v>6.44</c:v>
                </c:pt>
                <c:pt idx="2353">
                  <c:v>6.48</c:v>
                </c:pt>
                <c:pt idx="2354">
                  <c:v>6.5</c:v>
                </c:pt>
                <c:pt idx="2355">
                  <c:v>6.63</c:v>
                </c:pt>
                <c:pt idx="2356">
                  <c:v>6.73</c:v>
                </c:pt>
                <c:pt idx="2357">
                  <c:v>6.68</c:v>
                </c:pt>
                <c:pt idx="2358">
                  <c:v>6.68</c:v>
                </c:pt>
                <c:pt idx="2359">
                  <c:v>6.58</c:v>
                </c:pt>
                <c:pt idx="2360">
                  <c:v>6.53</c:v>
                </c:pt>
                <c:pt idx="2361">
                  <c:v>6.62</c:v>
                </c:pt>
                <c:pt idx="2362">
                  <c:v>6.61</c:v>
                </c:pt>
                <c:pt idx="2363">
                  <c:v>6.61</c:v>
                </c:pt>
                <c:pt idx="2364">
                  <c:v>6.62</c:v>
                </c:pt>
                <c:pt idx="2365">
                  <c:v>6.64</c:v>
                </c:pt>
                <c:pt idx="2366">
                  <c:v>6.67</c:v>
                </c:pt>
                <c:pt idx="2367">
                  <c:v>6.7</c:v>
                </c:pt>
                <c:pt idx="2368">
                  <c:v>6.69</c:v>
                </c:pt>
                <c:pt idx="2369">
                  <c:v>6.69</c:v>
                </c:pt>
                <c:pt idx="2370">
                  <c:v>6.68</c:v>
                </c:pt>
                <c:pt idx="2371">
                  <c:v>6.66</c:v>
                </c:pt>
                <c:pt idx="2372">
                  <c:v>6.67</c:v>
                </c:pt>
                <c:pt idx="2373">
                  <c:v>6.68</c:v>
                </c:pt>
                <c:pt idx="2374">
                  <c:v>6.6</c:v>
                </c:pt>
                <c:pt idx="2375">
                  <c:v>6.61</c:v>
                </c:pt>
                <c:pt idx="2376">
                  <c:v>6.6</c:v>
                </c:pt>
                <c:pt idx="2377">
                  <c:v>6.59</c:v>
                </c:pt>
                <c:pt idx="2378">
                  <c:v>6.66</c:v>
                </c:pt>
                <c:pt idx="2379">
                  <c:v>6.71</c:v>
                </c:pt>
                <c:pt idx="2380">
                  <c:v>6.7</c:v>
                </c:pt>
                <c:pt idx="2381">
                  <c:v>6.7</c:v>
                </c:pt>
                <c:pt idx="2382">
                  <c:v>6.79</c:v>
                </c:pt>
                <c:pt idx="2383">
                  <c:v>6.84</c:v>
                </c:pt>
                <c:pt idx="2384">
                  <c:v>6.86</c:v>
                </c:pt>
                <c:pt idx="2385">
                  <c:v>6.91</c:v>
                </c:pt>
                <c:pt idx="2386">
                  <c:v>6.95</c:v>
                </c:pt>
                <c:pt idx="2387">
                  <c:v>6.88</c:v>
                </c:pt>
                <c:pt idx="2388">
                  <c:v>6.85</c:v>
                </c:pt>
                <c:pt idx="2389">
                  <c:v>6.86</c:v>
                </c:pt>
                <c:pt idx="2390">
                  <c:v>6.91</c:v>
                </c:pt>
                <c:pt idx="2391">
                  <c:v>6.89</c:v>
                </c:pt>
                <c:pt idx="2392">
                  <c:v>6.86</c:v>
                </c:pt>
                <c:pt idx="2393">
                  <c:v>6.86</c:v>
                </c:pt>
                <c:pt idx="2394">
                  <c:v>6.88</c:v>
                </c:pt>
                <c:pt idx="2395">
                  <c:v>6.89</c:v>
                </c:pt>
                <c:pt idx="2396">
                  <c:v>6.86</c:v>
                </c:pt>
                <c:pt idx="2397">
                  <c:v>6.8</c:v>
                </c:pt>
                <c:pt idx="2398">
                  <c:v>6.68</c:v>
                </c:pt>
                <c:pt idx="2399">
                  <c:v>6.41</c:v>
                </c:pt>
                <c:pt idx="2400">
                  <c:v>6.3</c:v>
                </c:pt>
                <c:pt idx="2401">
                  <c:v>6.35</c:v>
                </c:pt>
                <c:pt idx="2402">
                  <c:v>6.34</c:v>
                </c:pt>
                <c:pt idx="2403">
                  <c:v>6.37</c:v>
                </c:pt>
                <c:pt idx="2404">
                  <c:v>6.48</c:v>
                </c:pt>
                <c:pt idx="2405">
                  <c:v>6.38</c:v>
                </c:pt>
                <c:pt idx="2406">
                  <c:v>6.4</c:v>
                </c:pt>
                <c:pt idx="2407">
                  <c:v>6.37</c:v>
                </c:pt>
                <c:pt idx="2408">
                  <c:v>6.33</c:v>
                </c:pt>
                <c:pt idx="2409">
                  <c:v>6.32</c:v>
                </c:pt>
                <c:pt idx="2410">
                  <c:v>6.28</c:v>
                </c:pt>
                <c:pt idx="2411">
                  <c:v>6.22</c:v>
                </c:pt>
                <c:pt idx="2412">
                  <c:v>6.17</c:v>
                </c:pt>
                <c:pt idx="2413">
                  <c:v>6.12</c:v>
                </c:pt>
                <c:pt idx="2414">
                  <c:v>6.07</c:v>
                </c:pt>
                <c:pt idx="2415">
                  <c:v>6.08</c:v>
                </c:pt>
                <c:pt idx="2416">
                  <c:v>6.13</c:v>
                </c:pt>
                <c:pt idx="2417">
                  <c:v>6.12</c:v>
                </c:pt>
                <c:pt idx="2418">
                  <c:v>6.2</c:v>
                </c:pt>
                <c:pt idx="2419">
                  <c:v>6.18</c:v>
                </c:pt>
                <c:pt idx="2420">
                  <c:v>6.17</c:v>
                </c:pt>
                <c:pt idx="2421">
                  <c:v>6.14</c:v>
                </c:pt>
                <c:pt idx="2422">
                  <c:v>6.13</c:v>
                </c:pt>
                <c:pt idx="2423">
                  <c:v>6.15</c:v>
                </c:pt>
                <c:pt idx="2424">
                  <c:v>6.17</c:v>
                </c:pt>
                <c:pt idx="2425">
                  <c:v>6.19</c:v>
                </c:pt>
                <c:pt idx="2426">
                  <c:v>6.2</c:v>
                </c:pt>
                <c:pt idx="2427">
                  <c:v>6.16</c:v>
                </c:pt>
                <c:pt idx="2428">
                  <c:v>6.13</c:v>
                </c:pt>
                <c:pt idx="2429">
                  <c:v>6.12</c:v>
                </c:pt>
                <c:pt idx="2430">
                  <c:v>6.08</c:v>
                </c:pt>
                <c:pt idx="2431">
                  <c:v>6.0</c:v>
                </c:pt>
                <c:pt idx="2432">
                  <c:v>6.0</c:v>
                </c:pt>
                <c:pt idx="2433">
                  <c:v>5.98</c:v>
                </c:pt>
                <c:pt idx="2434">
                  <c:v>6.01</c:v>
                </c:pt>
                <c:pt idx="2435">
                  <c:v>5.98</c:v>
                </c:pt>
                <c:pt idx="2436">
                  <c:v>5.97</c:v>
                </c:pt>
                <c:pt idx="2437">
                  <c:v>5.94</c:v>
                </c:pt>
                <c:pt idx="2438">
                  <c:v>5.88</c:v>
                </c:pt>
                <c:pt idx="2439">
                  <c:v>5.86</c:v>
                </c:pt>
                <c:pt idx="2440">
                  <c:v>5.88</c:v>
                </c:pt>
                <c:pt idx="2441">
                  <c:v>5.9</c:v>
                </c:pt>
                <c:pt idx="2442">
                  <c:v>5.95</c:v>
                </c:pt>
                <c:pt idx="2443">
                  <c:v>5.96</c:v>
                </c:pt>
                <c:pt idx="2444">
                  <c:v>5.92</c:v>
                </c:pt>
                <c:pt idx="2445">
                  <c:v>5.88</c:v>
                </c:pt>
                <c:pt idx="2446">
                  <c:v>5.9</c:v>
                </c:pt>
                <c:pt idx="2447">
                  <c:v>5.89</c:v>
                </c:pt>
                <c:pt idx="2448">
                  <c:v>5.92</c:v>
                </c:pt>
                <c:pt idx="2449">
                  <c:v>5.9</c:v>
                </c:pt>
                <c:pt idx="2450">
                  <c:v>5.87</c:v>
                </c:pt>
                <c:pt idx="2451">
                  <c:v>5.8</c:v>
                </c:pt>
                <c:pt idx="2452">
                  <c:v>5.72</c:v>
                </c:pt>
                <c:pt idx="2453">
                  <c:v>5.72</c:v>
                </c:pt>
                <c:pt idx="2454">
                  <c:v>5.72</c:v>
                </c:pt>
                <c:pt idx="2455">
                  <c:v>5.769999999999999</c:v>
                </c:pt>
                <c:pt idx="2456">
                  <c:v>5.769999999999999</c:v>
                </c:pt>
                <c:pt idx="2457">
                  <c:v>5.82</c:v>
                </c:pt>
                <c:pt idx="2458">
                  <c:v>5.79</c:v>
                </c:pt>
                <c:pt idx="2459">
                  <c:v>5.769999999999999</c:v>
                </c:pt>
                <c:pt idx="2460">
                  <c:v>5.769999999999999</c:v>
                </c:pt>
                <c:pt idx="2461">
                  <c:v>5.76</c:v>
                </c:pt>
                <c:pt idx="2462">
                  <c:v>5.75</c:v>
                </c:pt>
                <c:pt idx="2463">
                  <c:v>5.769999999999999</c:v>
                </c:pt>
                <c:pt idx="2464">
                  <c:v>5.79</c:v>
                </c:pt>
                <c:pt idx="2465">
                  <c:v>5.82</c:v>
                </c:pt>
                <c:pt idx="2466">
                  <c:v>5.89</c:v>
                </c:pt>
                <c:pt idx="2467">
                  <c:v>5.95</c:v>
                </c:pt>
                <c:pt idx="2468">
                  <c:v>5.94</c:v>
                </c:pt>
                <c:pt idx="2469">
                  <c:v>5.95</c:v>
                </c:pt>
                <c:pt idx="2470">
                  <c:v>5.93</c:v>
                </c:pt>
                <c:pt idx="2471">
                  <c:v>5.92</c:v>
                </c:pt>
                <c:pt idx="2472">
                  <c:v>5.9</c:v>
                </c:pt>
                <c:pt idx="2473">
                  <c:v>5.88</c:v>
                </c:pt>
                <c:pt idx="2474">
                  <c:v>5.88</c:v>
                </c:pt>
                <c:pt idx="2475">
                  <c:v>5.92</c:v>
                </c:pt>
                <c:pt idx="2476">
                  <c:v>5.92</c:v>
                </c:pt>
                <c:pt idx="2477">
                  <c:v>5.94</c:v>
                </c:pt>
                <c:pt idx="2478">
                  <c:v>5.93</c:v>
                </c:pt>
                <c:pt idx="2479">
                  <c:v>5.9</c:v>
                </c:pt>
                <c:pt idx="2480">
                  <c:v>5.94</c:v>
                </c:pt>
                <c:pt idx="2481">
                  <c:v>5.96</c:v>
                </c:pt>
                <c:pt idx="2482">
                  <c:v>5.95</c:v>
                </c:pt>
                <c:pt idx="2483">
                  <c:v>5.93</c:v>
                </c:pt>
                <c:pt idx="2484">
                  <c:v>5.97</c:v>
                </c:pt>
                <c:pt idx="2485">
                  <c:v>6.0</c:v>
                </c:pt>
                <c:pt idx="2486">
                  <c:v>6.01</c:v>
                </c:pt>
                <c:pt idx="2487">
                  <c:v>5.97</c:v>
                </c:pt>
                <c:pt idx="2488">
                  <c:v>5.91</c:v>
                </c:pt>
                <c:pt idx="2489">
                  <c:v>5.86</c:v>
                </c:pt>
                <c:pt idx="2490">
                  <c:v>5.9</c:v>
                </c:pt>
                <c:pt idx="2491">
                  <c:v>5.9</c:v>
                </c:pt>
                <c:pt idx="2492">
                  <c:v>5.89</c:v>
                </c:pt>
                <c:pt idx="2493">
                  <c:v>5.94</c:v>
                </c:pt>
                <c:pt idx="2494">
                  <c:v>5.93</c:v>
                </c:pt>
                <c:pt idx="2495">
                  <c:v>5.91</c:v>
                </c:pt>
                <c:pt idx="2496">
                  <c:v>5.9</c:v>
                </c:pt>
                <c:pt idx="2497">
                  <c:v>5.88</c:v>
                </c:pt>
                <c:pt idx="2498">
                  <c:v>5.86</c:v>
                </c:pt>
                <c:pt idx="2499">
                  <c:v>5.88</c:v>
                </c:pt>
                <c:pt idx="2500">
                  <c:v>5.88</c:v>
                </c:pt>
                <c:pt idx="2501">
                  <c:v>5.86</c:v>
                </c:pt>
                <c:pt idx="2502">
                  <c:v>5.85</c:v>
                </c:pt>
                <c:pt idx="2503">
                  <c:v>5.89</c:v>
                </c:pt>
                <c:pt idx="2504">
                  <c:v>5.92</c:v>
                </c:pt>
                <c:pt idx="2505">
                  <c:v>5.96</c:v>
                </c:pt>
                <c:pt idx="2506">
                  <c:v>5.98</c:v>
                </c:pt>
                <c:pt idx="2507">
                  <c:v>5.99</c:v>
                </c:pt>
                <c:pt idx="2508">
                  <c:v>6.02</c:v>
                </c:pt>
                <c:pt idx="2509">
                  <c:v>6.02</c:v>
                </c:pt>
                <c:pt idx="2510">
                  <c:v>6.01</c:v>
                </c:pt>
                <c:pt idx="2511">
                  <c:v>6.05</c:v>
                </c:pt>
                <c:pt idx="2512">
                  <c:v>6.08</c:v>
                </c:pt>
                <c:pt idx="2513">
                  <c:v>6.09</c:v>
                </c:pt>
                <c:pt idx="2514">
                  <c:v>6.09</c:v>
                </c:pt>
                <c:pt idx="2515">
                  <c:v>6.08</c:v>
                </c:pt>
                <c:pt idx="2516">
                  <c:v>6.08</c:v>
                </c:pt>
                <c:pt idx="2517">
                  <c:v>6.08</c:v>
                </c:pt>
                <c:pt idx="2518">
                  <c:v>6.09</c:v>
                </c:pt>
                <c:pt idx="2519">
                  <c:v>6.11</c:v>
                </c:pt>
                <c:pt idx="2520">
                  <c:v>6.12</c:v>
                </c:pt>
                <c:pt idx="2521">
                  <c:v>6.11</c:v>
                </c:pt>
                <c:pt idx="2522">
                  <c:v>6.12</c:v>
                </c:pt>
                <c:pt idx="2523">
                  <c:v>6.1</c:v>
                </c:pt>
                <c:pt idx="2524">
                  <c:v>6.1</c:v>
                </c:pt>
                <c:pt idx="2525">
                  <c:v>6.08</c:v>
                </c:pt>
                <c:pt idx="2526">
                  <c:v>6.06</c:v>
                </c:pt>
                <c:pt idx="2527">
                  <c:v>6.06</c:v>
                </c:pt>
                <c:pt idx="2528">
                  <c:v>6.06</c:v>
                </c:pt>
                <c:pt idx="2529">
                  <c:v>6.07</c:v>
                </c:pt>
                <c:pt idx="2530">
                  <c:v>6.07</c:v>
                </c:pt>
                <c:pt idx="2531">
                  <c:v>6.06</c:v>
                </c:pt>
                <c:pt idx="2532">
                  <c:v>6.04</c:v>
                </c:pt>
                <c:pt idx="2533">
                  <c:v>6.04</c:v>
                </c:pt>
                <c:pt idx="2534">
                  <c:v>6.04</c:v>
                </c:pt>
                <c:pt idx="2535">
                  <c:v>6.03</c:v>
                </c:pt>
                <c:pt idx="2536">
                  <c:v>6.02</c:v>
                </c:pt>
                <c:pt idx="2537">
                  <c:v>6.01</c:v>
                </c:pt>
                <c:pt idx="2538">
                  <c:v>6.02</c:v>
                </c:pt>
                <c:pt idx="2539">
                  <c:v>6.02</c:v>
                </c:pt>
                <c:pt idx="2540">
                  <c:v>6.02</c:v>
                </c:pt>
                <c:pt idx="2541">
                  <c:v>6.03</c:v>
                </c:pt>
                <c:pt idx="2542">
                  <c:v>6.07</c:v>
                </c:pt>
                <c:pt idx="2543">
                  <c:v>6.06</c:v>
                </c:pt>
                <c:pt idx="2544">
                  <c:v>6.11</c:v>
                </c:pt>
                <c:pt idx="2545">
                  <c:v>6.08</c:v>
                </c:pt>
                <c:pt idx="2546">
                  <c:v>6.08</c:v>
                </c:pt>
                <c:pt idx="2547">
                  <c:v>6.09</c:v>
                </c:pt>
                <c:pt idx="2548">
                  <c:v>6.08</c:v>
                </c:pt>
                <c:pt idx="2549">
                  <c:v>6.08</c:v>
                </c:pt>
                <c:pt idx="2550">
                  <c:v>6.1</c:v>
                </c:pt>
                <c:pt idx="2551">
                  <c:v>6.12</c:v>
                </c:pt>
                <c:pt idx="2552">
                  <c:v>6.1</c:v>
                </c:pt>
                <c:pt idx="2553">
                  <c:v>6.11</c:v>
                </c:pt>
                <c:pt idx="2554">
                  <c:v>6.12</c:v>
                </c:pt>
                <c:pt idx="2555">
                  <c:v>6.12</c:v>
                </c:pt>
                <c:pt idx="2556">
                  <c:v>6.14</c:v>
                </c:pt>
                <c:pt idx="2557">
                  <c:v>6.18</c:v>
                </c:pt>
                <c:pt idx="2558">
                  <c:v>6.18</c:v>
                </c:pt>
                <c:pt idx="2559">
                  <c:v>6.18</c:v>
                </c:pt>
                <c:pt idx="2560">
                  <c:v>6.18</c:v>
                </c:pt>
                <c:pt idx="2561">
                  <c:v>6.17</c:v>
                </c:pt>
                <c:pt idx="2562">
                  <c:v>6.18</c:v>
                </c:pt>
                <c:pt idx="2563">
                  <c:v>6.21</c:v>
                </c:pt>
                <c:pt idx="2564">
                  <c:v>6.25</c:v>
                </c:pt>
                <c:pt idx="2565">
                  <c:v>6.25</c:v>
                </c:pt>
                <c:pt idx="2566">
                  <c:v>6.24</c:v>
                </c:pt>
                <c:pt idx="2567">
                  <c:v>6.24</c:v>
                </c:pt>
                <c:pt idx="2568">
                  <c:v>6.22</c:v>
                </c:pt>
                <c:pt idx="2569">
                  <c:v>6.21</c:v>
                </c:pt>
                <c:pt idx="2570">
                  <c:v>6.2</c:v>
                </c:pt>
                <c:pt idx="2571">
                  <c:v>6.21</c:v>
                </c:pt>
                <c:pt idx="2572">
                  <c:v>6.21</c:v>
                </c:pt>
                <c:pt idx="2573">
                  <c:v>6.19</c:v>
                </c:pt>
                <c:pt idx="2574">
                  <c:v>6.11</c:v>
                </c:pt>
                <c:pt idx="2575">
                  <c:v>6.14</c:v>
                </c:pt>
                <c:pt idx="2576">
                  <c:v>6.14</c:v>
                </c:pt>
                <c:pt idx="2577">
                  <c:v>6.16</c:v>
                </c:pt>
                <c:pt idx="2578">
                  <c:v>6.17</c:v>
                </c:pt>
                <c:pt idx="2579">
                  <c:v>6.17</c:v>
                </c:pt>
                <c:pt idx="2580">
                  <c:v>6.17</c:v>
                </c:pt>
                <c:pt idx="2581">
                  <c:v>6.17</c:v>
                </c:pt>
                <c:pt idx="2582">
                  <c:v>6.2</c:v>
                </c:pt>
                <c:pt idx="2583">
                  <c:v>6.19</c:v>
                </c:pt>
                <c:pt idx="2584">
                  <c:v>6.19</c:v>
                </c:pt>
                <c:pt idx="2585">
                  <c:v>6.16</c:v>
                </c:pt>
                <c:pt idx="2586">
                  <c:v>6.16</c:v>
                </c:pt>
                <c:pt idx="2587">
                  <c:v>6.16</c:v>
                </c:pt>
                <c:pt idx="2588">
                  <c:v>6.15</c:v>
                </c:pt>
                <c:pt idx="2589">
                  <c:v>6.13</c:v>
                </c:pt>
                <c:pt idx="2590">
                  <c:v>6.1</c:v>
                </c:pt>
                <c:pt idx="2591">
                  <c:v>6.07</c:v>
                </c:pt>
                <c:pt idx="2592">
                  <c:v>6.05</c:v>
                </c:pt>
                <c:pt idx="2593">
                  <c:v>6.06</c:v>
                </c:pt>
                <c:pt idx="2594">
                  <c:v>6.04</c:v>
                </c:pt>
                <c:pt idx="2595">
                  <c:v>6.04</c:v>
                </c:pt>
                <c:pt idx="2596">
                  <c:v>6.05</c:v>
                </c:pt>
                <c:pt idx="2597">
                  <c:v>6.05</c:v>
                </c:pt>
                <c:pt idx="2598">
                  <c:v>6.07</c:v>
                </c:pt>
                <c:pt idx="2599">
                  <c:v>6.09</c:v>
                </c:pt>
                <c:pt idx="2600">
                  <c:v>6.1</c:v>
                </c:pt>
                <c:pt idx="2601">
                  <c:v>6.13</c:v>
                </c:pt>
                <c:pt idx="2602">
                  <c:v>6.12</c:v>
                </c:pt>
                <c:pt idx="2603">
                  <c:v>6.12</c:v>
                </c:pt>
                <c:pt idx="2604">
                  <c:v>6.11</c:v>
                </c:pt>
                <c:pt idx="2605">
                  <c:v>6.1</c:v>
                </c:pt>
                <c:pt idx="2606">
                  <c:v>6.1</c:v>
                </c:pt>
                <c:pt idx="2607">
                  <c:v>6.1</c:v>
                </c:pt>
                <c:pt idx="2608">
                  <c:v>6.1</c:v>
                </c:pt>
                <c:pt idx="2609">
                  <c:v>6.1</c:v>
                </c:pt>
                <c:pt idx="2610">
                  <c:v>6.08</c:v>
                </c:pt>
                <c:pt idx="2611">
                  <c:v>6.08</c:v>
                </c:pt>
                <c:pt idx="2612">
                  <c:v>6.09</c:v>
                </c:pt>
                <c:pt idx="2613">
                  <c:v>6.11</c:v>
                </c:pt>
                <c:pt idx="2614">
                  <c:v>6.1</c:v>
                </c:pt>
                <c:pt idx="2615">
                  <c:v>6.12</c:v>
                </c:pt>
                <c:pt idx="2616">
                  <c:v>6.12</c:v>
                </c:pt>
                <c:pt idx="2617">
                  <c:v>6.12</c:v>
                </c:pt>
                <c:pt idx="2618">
                  <c:v>6.14</c:v>
                </c:pt>
                <c:pt idx="2619">
                  <c:v>6.15</c:v>
                </c:pt>
                <c:pt idx="2620">
                  <c:v>6.14</c:v>
                </c:pt>
                <c:pt idx="2621">
                  <c:v>6.13</c:v>
                </c:pt>
                <c:pt idx="2622">
                  <c:v>6.13</c:v>
                </c:pt>
                <c:pt idx="2623">
                  <c:v>6.13</c:v>
                </c:pt>
                <c:pt idx="2624">
                  <c:v>6.13</c:v>
                </c:pt>
                <c:pt idx="2625">
                  <c:v>6.13</c:v>
                </c:pt>
                <c:pt idx="2626">
                  <c:v>6.12</c:v>
                </c:pt>
                <c:pt idx="2627">
                  <c:v>6.11</c:v>
                </c:pt>
                <c:pt idx="2628">
                  <c:v>6.1</c:v>
                </c:pt>
                <c:pt idx="2629">
                  <c:v>6.11</c:v>
                </c:pt>
                <c:pt idx="2630">
                  <c:v>6.11</c:v>
                </c:pt>
                <c:pt idx="2631">
                  <c:v>6.09</c:v>
                </c:pt>
                <c:pt idx="2632">
                  <c:v>6.09</c:v>
                </c:pt>
                <c:pt idx="2633">
                  <c:v>6.1</c:v>
                </c:pt>
                <c:pt idx="2634">
                  <c:v>6.1</c:v>
                </c:pt>
                <c:pt idx="2635">
                  <c:v>6.09</c:v>
                </c:pt>
                <c:pt idx="2636">
                  <c:v>6.08</c:v>
                </c:pt>
                <c:pt idx="2637">
                  <c:v>6.13</c:v>
                </c:pt>
                <c:pt idx="2638">
                  <c:v>6.12</c:v>
                </c:pt>
                <c:pt idx="2639">
                  <c:v>6.12</c:v>
                </c:pt>
                <c:pt idx="2640">
                  <c:v>6.14</c:v>
                </c:pt>
                <c:pt idx="2641">
                  <c:v>6.14</c:v>
                </c:pt>
                <c:pt idx="2642">
                  <c:v>6.15</c:v>
                </c:pt>
                <c:pt idx="2643">
                  <c:v>6.16</c:v>
                </c:pt>
                <c:pt idx="2644">
                  <c:v>6.16</c:v>
                </c:pt>
                <c:pt idx="2645">
                  <c:v>6.15</c:v>
                </c:pt>
                <c:pt idx="2646">
                  <c:v>6.14</c:v>
                </c:pt>
                <c:pt idx="2647">
                  <c:v>6.14</c:v>
                </c:pt>
                <c:pt idx="2648">
                  <c:v>6.14</c:v>
                </c:pt>
                <c:pt idx="2649">
                  <c:v>6.16</c:v>
                </c:pt>
                <c:pt idx="2650">
                  <c:v>6.17</c:v>
                </c:pt>
                <c:pt idx="2651">
                  <c:v>6.18</c:v>
                </c:pt>
                <c:pt idx="2652">
                  <c:v>6.2</c:v>
                </c:pt>
                <c:pt idx="2653">
                  <c:v>6.21</c:v>
                </c:pt>
                <c:pt idx="2654">
                  <c:v>6.21</c:v>
                </c:pt>
                <c:pt idx="2655">
                  <c:v>6.2</c:v>
                </c:pt>
                <c:pt idx="2656">
                  <c:v>6.22</c:v>
                </c:pt>
                <c:pt idx="2657">
                  <c:v>6.23</c:v>
                </c:pt>
                <c:pt idx="2658">
                  <c:v>6.26</c:v>
                </c:pt>
                <c:pt idx="2659">
                  <c:v>6.3</c:v>
                </c:pt>
                <c:pt idx="2660">
                  <c:v>6.34</c:v>
                </c:pt>
                <c:pt idx="2661">
                  <c:v>6.42</c:v>
                </c:pt>
                <c:pt idx="2662">
                  <c:v>6.42</c:v>
                </c:pt>
                <c:pt idx="2663">
                  <c:v>6.43</c:v>
                </c:pt>
                <c:pt idx="2664">
                  <c:v>6.46</c:v>
                </c:pt>
                <c:pt idx="2665">
                  <c:v>6.49</c:v>
                </c:pt>
                <c:pt idx="2666">
                  <c:v>6.52</c:v>
                </c:pt>
                <c:pt idx="2667">
                  <c:v>6.56</c:v>
                </c:pt>
                <c:pt idx="2668">
                  <c:v>6.54</c:v>
                </c:pt>
                <c:pt idx="2669">
                  <c:v>6.54</c:v>
                </c:pt>
                <c:pt idx="2670">
                  <c:v>6.54</c:v>
                </c:pt>
                <c:pt idx="2671">
                  <c:v>6.57</c:v>
                </c:pt>
                <c:pt idx="2672">
                  <c:v>6.56</c:v>
                </c:pt>
                <c:pt idx="2673">
                  <c:v>6.55</c:v>
                </c:pt>
                <c:pt idx="2674">
                  <c:v>6.55</c:v>
                </c:pt>
                <c:pt idx="2675">
                  <c:v>6.56</c:v>
                </c:pt>
                <c:pt idx="2676">
                  <c:v>6.59</c:v>
                </c:pt>
                <c:pt idx="2677">
                  <c:v>6.62</c:v>
                </c:pt>
                <c:pt idx="2678">
                  <c:v>6.62</c:v>
                </c:pt>
                <c:pt idx="2679">
                  <c:v>6.6</c:v>
                </c:pt>
                <c:pt idx="2680">
                  <c:v>6.59</c:v>
                </c:pt>
                <c:pt idx="2681">
                  <c:v>6.56</c:v>
                </c:pt>
                <c:pt idx="2682">
                  <c:v>6.54</c:v>
                </c:pt>
                <c:pt idx="2683">
                  <c:v>6.54</c:v>
                </c:pt>
                <c:pt idx="2684">
                  <c:v>6.54</c:v>
                </c:pt>
                <c:pt idx="2685">
                  <c:v>6.53</c:v>
                </c:pt>
                <c:pt idx="2686">
                  <c:v>6.53</c:v>
                </c:pt>
                <c:pt idx="2687">
                  <c:v>6.52</c:v>
                </c:pt>
                <c:pt idx="2688">
                  <c:v>6.48</c:v>
                </c:pt>
                <c:pt idx="2689">
                  <c:v>6.47</c:v>
                </c:pt>
                <c:pt idx="2690">
                  <c:v>6.5</c:v>
                </c:pt>
                <c:pt idx="2691">
                  <c:v>6.5</c:v>
                </c:pt>
                <c:pt idx="2692">
                  <c:v>6.49</c:v>
                </c:pt>
                <c:pt idx="2693">
                  <c:v>6.49</c:v>
                </c:pt>
                <c:pt idx="2694">
                  <c:v>6.49</c:v>
                </c:pt>
                <c:pt idx="2695">
                  <c:v>6.48</c:v>
                </c:pt>
                <c:pt idx="2696">
                  <c:v>6.47</c:v>
                </c:pt>
                <c:pt idx="2697">
                  <c:v>6.45</c:v>
                </c:pt>
                <c:pt idx="2698">
                  <c:v>6.44</c:v>
                </c:pt>
                <c:pt idx="2699">
                  <c:v>6.42</c:v>
                </c:pt>
                <c:pt idx="2700">
                  <c:v>6.42</c:v>
                </c:pt>
                <c:pt idx="2701">
                  <c:v>6.42</c:v>
                </c:pt>
                <c:pt idx="2702">
                  <c:v>6.41</c:v>
                </c:pt>
                <c:pt idx="2703">
                  <c:v>6.39</c:v>
                </c:pt>
                <c:pt idx="2704">
                  <c:v>6.34</c:v>
                </c:pt>
                <c:pt idx="2705">
                  <c:v>6.3</c:v>
                </c:pt>
                <c:pt idx="2706">
                  <c:v>6.27</c:v>
                </c:pt>
                <c:pt idx="2707">
                  <c:v>6.3</c:v>
                </c:pt>
                <c:pt idx="2708">
                  <c:v>6.3</c:v>
                </c:pt>
                <c:pt idx="2709">
                  <c:v>6.3</c:v>
                </c:pt>
                <c:pt idx="2710">
                  <c:v>6.27</c:v>
                </c:pt>
                <c:pt idx="2711">
                  <c:v>6.26</c:v>
                </c:pt>
                <c:pt idx="2712">
                  <c:v>6.23</c:v>
                </c:pt>
                <c:pt idx="2713">
                  <c:v>6.24</c:v>
                </c:pt>
                <c:pt idx="2714">
                  <c:v>6.24</c:v>
                </c:pt>
                <c:pt idx="2715">
                  <c:v>6.23</c:v>
                </c:pt>
                <c:pt idx="2716">
                  <c:v>6.26</c:v>
                </c:pt>
                <c:pt idx="2717">
                  <c:v>6.27</c:v>
                </c:pt>
                <c:pt idx="2718">
                  <c:v>6.27</c:v>
                </c:pt>
                <c:pt idx="2719">
                  <c:v>6.3</c:v>
                </c:pt>
                <c:pt idx="2720">
                  <c:v>6.29</c:v>
                </c:pt>
                <c:pt idx="2721">
                  <c:v>6.27</c:v>
                </c:pt>
                <c:pt idx="2722">
                  <c:v>6.28</c:v>
                </c:pt>
                <c:pt idx="2723">
                  <c:v>6.29</c:v>
                </c:pt>
                <c:pt idx="2724">
                  <c:v>6.3</c:v>
                </c:pt>
                <c:pt idx="2725">
                  <c:v>6.31</c:v>
                </c:pt>
                <c:pt idx="2726">
                  <c:v>6.31</c:v>
                </c:pt>
                <c:pt idx="2727">
                  <c:v>6.31</c:v>
                </c:pt>
                <c:pt idx="2728">
                  <c:v>6.32</c:v>
                </c:pt>
                <c:pt idx="2729">
                  <c:v>6.34</c:v>
                </c:pt>
                <c:pt idx="2730">
                  <c:v>6.35</c:v>
                </c:pt>
                <c:pt idx="2731">
                  <c:v>6.35</c:v>
                </c:pt>
                <c:pt idx="2732">
                  <c:v>6.35</c:v>
                </c:pt>
                <c:pt idx="2733">
                  <c:v>6.35</c:v>
                </c:pt>
                <c:pt idx="2734">
                  <c:v>6.38</c:v>
                </c:pt>
                <c:pt idx="2735">
                  <c:v>6.4</c:v>
                </c:pt>
                <c:pt idx="2736">
                  <c:v>6.4</c:v>
                </c:pt>
                <c:pt idx="2737">
                  <c:v>6.4</c:v>
                </c:pt>
                <c:pt idx="2738">
                  <c:v>6.4</c:v>
                </c:pt>
                <c:pt idx="2739">
                  <c:v>6.39</c:v>
                </c:pt>
                <c:pt idx="2740">
                  <c:v>6.4</c:v>
                </c:pt>
                <c:pt idx="2741">
                  <c:v>6.41</c:v>
                </c:pt>
                <c:pt idx="2742">
                  <c:v>6.41</c:v>
                </c:pt>
                <c:pt idx="2743">
                  <c:v>6.43</c:v>
                </c:pt>
                <c:pt idx="2744">
                  <c:v>6.42</c:v>
                </c:pt>
                <c:pt idx="2745">
                  <c:v>6.4</c:v>
                </c:pt>
                <c:pt idx="2746">
                  <c:v>6.42</c:v>
                </c:pt>
                <c:pt idx="2747">
                  <c:v>6.43</c:v>
                </c:pt>
                <c:pt idx="2748">
                  <c:v>6.42</c:v>
                </c:pt>
                <c:pt idx="2749">
                  <c:v>6.43</c:v>
                </c:pt>
                <c:pt idx="2750">
                  <c:v>6.43</c:v>
                </c:pt>
                <c:pt idx="2751">
                  <c:v>6.44</c:v>
                </c:pt>
                <c:pt idx="2752">
                  <c:v>6.44</c:v>
                </c:pt>
                <c:pt idx="2753">
                  <c:v>6.44</c:v>
                </c:pt>
                <c:pt idx="2754">
                  <c:v>6.45</c:v>
                </c:pt>
                <c:pt idx="2755">
                  <c:v>6.46</c:v>
                </c:pt>
                <c:pt idx="2756">
                  <c:v>6.49</c:v>
                </c:pt>
                <c:pt idx="2757">
                  <c:v>6.5</c:v>
                </c:pt>
                <c:pt idx="2758">
                  <c:v>6.48</c:v>
                </c:pt>
                <c:pt idx="2759">
                  <c:v>6.49</c:v>
                </c:pt>
                <c:pt idx="2760">
                  <c:v>6.51</c:v>
                </c:pt>
                <c:pt idx="2761">
                  <c:v>6.53</c:v>
                </c:pt>
                <c:pt idx="2762">
                  <c:v>6.55</c:v>
                </c:pt>
                <c:pt idx="2763">
                  <c:v>6.52</c:v>
                </c:pt>
                <c:pt idx="2764">
                  <c:v>6.54</c:v>
                </c:pt>
                <c:pt idx="2765">
                  <c:v>6.6</c:v>
                </c:pt>
                <c:pt idx="2766">
                  <c:v>6.64</c:v>
                </c:pt>
                <c:pt idx="2767">
                  <c:v>6.64</c:v>
                </c:pt>
                <c:pt idx="2768">
                  <c:v>6.64</c:v>
                </c:pt>
                <c:pt idx="2769">
                  <c:v>6.64</c:v>
                </c:pt>
                <c:pt idx="2770">
                  <c:v>6.66</c:v>
                </c:pt>
                <c:pt idx="2771">
                  <c:v>6.63</c:v>
                </c:pt>
                <c:pt idx="2772">
                  <c:v>6.61</c:v>
                </c:pt>
                <c:pt idx="2773">
                  <c:v>6.62</c:v>
                </c:pt>
                <c:pt idx="2774">
                  <c:v>6.62</c:v>
                </c:pt>
                <c:pt idx="2775">
                  <c:v>6.63</c:v>
                </c:pt>
                <c:pt idx="2776">
                  <c:v>6.66</c:v>
                </c:pt>
                <c:pt idx="2777">
                  <c:v>6.66</c:v>
                </c:pt>
                <c:pt idx="2778">
                  <c:v>6.65</c:v>
                </c:pt>
                <c:pt idx="2779">
                  <c:v>6.61</c:v>
                </c:pt>
                <c:pt idx="2780">
                  <c:v>6.65</c:v>
                </c:pt>
                <c:pt idx="2781">
                  <c:v>6.64</c:v>
                </c:pt>
                <c:pt idx="2782">
                  <c:v>6.64</c:v>
                </c:pt>
                <c:pt idx="2783">
                  <c:v>6.65</c:v>
                </c:pt>
                <c:pt idx="2784">
                  <c:v>6.67</c:v>
                </c:pt>
                <c:pt idx="2785">
                  <c:v>6.68</c:v>
                </c:pt>
                <c:pt idx="2786">
                  <c:v>6.68</c:v>
                </c:pt>
                <c:pt idx="2787">
                  <c:v>6.66</c:v>
                </c:pt>
                <c:pt idx="2788">
                  <c:v>6.67</c:v>
                </c:pt>
                <c:pt idx="2789">
                  <c:v>6.68</c:v>
                </c:pt>
                <c:pt idx="2790">
                  <c:v>6.68</c:v>
                </c:pt>
                <c:pt idx="2791">
                  <c:v>6.7</c:v>
                </c:pt>
                <c:pt idx="2792">
                  <c:v>6.71</c:v>
                </c:pt>
                <c:pt idx="2793">
                  <c:v>6.73</c:v>
                </c:pt>
                <c:pt idx="2794">
                  <c:v>6.769999999999999</c:v>
                </c:pt>
                <c:pt idx="2795">
                  <c:v>6.75</c:v>
                </c:pt>
                <c:pt idx="2796">
                  <c:v>6.76</c:v>
                </c:pt>
                <c:pt idx="2797">
                  <c:v>6.76</c:v>
                </c:pt>
                <c:pt idx="2798">
                  <c:v>6.76</c:v>
                </c:pt>
                <c:pt idx="2799">
                  <c:v>6.76</c:v>
                </c:pt>
                <c:pt idx="2800">
                  <c:v>6.73</c:v>
                </c:pt>
                <c:pt idx="2801">
                  <c:v>6.72</c:v>
                </c:pt>
                <c:pt idx="2802">
                  <c:v>6.67</c:v>
                </c:pt>
                <c:pt idx="2803">
                  <c:v>6.68</c:v>
                </c:pt>
                <c:pt idx="2804">
                  <c:v>6.73</c:v>
                </c:pt>
                <c:pt idx="2805">
                  <c:v>6.74</c:v>
                </c:pt>
                <c:pt idx="2806">
                  <c:v>6.73</c:v>
                </c:pt>
                <c:pt idx="2807">
                  <c:v>6.7</c:v>
                </c:pt>
                <c:pt idx="2808">
                  <c:v>6.68</c:v>
                </c:pt>
                <c:pt idx="2809">
                  <c:v>6.64</c:v>
                </c:pt>
                <c:pt idx="2810">
                  <c:v>6.62</c:v>
                </c:pt>
                <c:pt idx="2811">
                  <c:v>6.64</c:v>
                </c:pt>
                <c:pt idx="2812">
                  <c:v>6.65</c:v>
                </c:pt>
                <c:pt idx="2813">
                  <c:v>6.66</c:v>
                </c:pt>
                <c:pt idx="2814">
                  <c:v>6.63</c:v>
                </c:pt>
                <c:pt idx="2815">
                  <c:v>6.62</c:v>
                </c:pt>
                <c:pt idx="2816">
                  <c:v>6.64</c:v>
                </c:pt>
                <c:pt idx="2817">
                  <c:v>6.64</c:v>
                </c:pt>
                <c:pt idx="2818">
                  <c:v>6.66</c:v>
                </c:pt>
                <c:pt idx="2819">
                  <c:v>6.73</c:v>
                </c:pt>
                <c:pt idx="2820">
                  <c:v>6.66</c:v>
                </c:pt>
                <c:pt idx="2821">
                  <c:v>6.66</c:v>
                </c:pt>
                <c:pt idx="2822">
                  <c:v>6.68</c:v>
                </c:pt>
                <c:pt idx="2823">
                  <c:v>6.69</c:v>
                </c:pt>
                <c:pt idx="2824">
                  <c:v>6.7</c:v>
                </c:pt>
                <c:pt idx="2825">
                  <c:v>6.72</c:v>
                </c:pt>
                <c:pt idx="2826">
                  <c:v>6.76</c:v>
                </c:pt>
                <c:pt idx="2827">
                  <c:v>6.769999999999999</c:v>
                </c:pt>
                <c:pt idx="2828">
                  <c:v>6.79</c:v>
                </c:pt>
                <c:pt idx="2829">
                  <c:v>6.81</c:v>
                </c:pt>
                <c:pt idx="2830">
                  <c:v>6.8</c:v>
                </c:pt>
                <c:pt idx="2831">
                  <c:v>6.8</c:v>
                </c:pt>
                <c:pt idx="2832">
                  <c:v>6.81</c:v>
                </c:pt>
                <c:pt idx="2833">
                  <c:v>6.82</c:v>
                </c:pt>
                <c:pt idx="2834">
                  <c:v>6.83</c:v>
                </c:pt>
                <c:pt idx="2835">
                  <c:v>6.86</c:v>
                </c:pt>
                <c:pt idx="2836">
                  <c:v>6.84</c:v>
                </c:pt>
                <c:pt idx="2837">
                  <c:v>6.85</c:v>
                </c:pt>
                <c:pt idx="2838">
                  <c:v>6.86</c:v>
                </c:pt>
                <c:pt idx="2839">
                  <c:v>6.89</c:v>
                </c:pt>
                <c:pt idx="2840">
                  <c:v>6.9</c:v>
                </c:pt>
                <c:pt idx="2841">
                  <c:v>6.92</c:v>
                </c:pt>
                <c:pt idx="2842">
                  <c:v>6.91</c:v>
                </c:pt>
                <c:pt idx="2843">
                  <c:v>6.91</c:v>
                </c:pt>
                <c:pt idx="2844">
                  <c:v>6.93</c:v>
                </c:pt>
                <c:pt idx="2845">
                  <c:v>6.93</c:v>
                </c:pt>
                <c:pt idx="2846">
                  <c:v>6.93</c:v>
                </c:pt>
                <c:pt idx="2847">
                  <c:v>6.96</c:v>
                </c:pt>
                <c:pt idx="2848">
                  <c:v>6.98</c:v>
                </c:pt>
                <c:pt idx="2849">
                  <c:v>6.95</c:v>
                </c:pt>
                <c:pt idx="2850">
                  <c:v>6.89</c:v>
                </c:pt>
                <c:pt idx="2851">
                  <c:v>6.89</c:v>
                </c:pt>
                <c:pt idx="2852">
                  <c:v>6.87</c:v>
                </c:pt>
                <c:pt idx="2853">
                  <c:v>6.87</c:v>
                </c:pt>
                <c:pt idx="2854">
                  <c:v>6.86</c:v>
                </c:pt>
                <c:pt idx="2855">
                  <c:v>6.85</c:v>
                </c:pt>
                <c:pt idx="2856">
                  <c:v>6.85</c:v>
                </c:pt>
                <c:pt idx="2857">
                  <c:v>6.86</c:v>
                </c:pt>
                <c:pt idx="2858">
                  <c:v>6.87</c:v>
                </c:pt>
                <c:pt idx="2859">
                  <c:v>6.87</c:v>
                </c:pt>
                <c:pt idx="2860">
                  <c:v>6.89</c:v>
                </c:pt>
                <c:pt idx="2861">
                  <c:v>6.89</c:v>
                </c:pt>
                <c:pt idx="2862">
                  <c:v>6.91</c:v>
                </c:pt>
                <c:pt idx="2863">
                  <c:v>6.93</c:v>
                </c:pt>
                <c:pt idx="2864">
                  <c:v>6.93</c:v>
                </c:pt>
                <c:pt idx="2865">
                  <c:v>6.92</c:v>
                </c:pt>
                <c:pt idx="2866">
                  <c:v>6.92</c:v>
                </c:pt>
                <c:pt idx="2867">
                  <c:v>6.94</c:v>
                </c:pt>
                <c:pt idx="2868">
                  <c:v>7.01</c:v>
                </c:pt>
                <c:pt idx="2869">
                  <c:v>7.01</c:v>
                </c:pt>
                <c:pt idx="2870">
                  <c:v>7.01</c:v>
                </c:pt>
                <c:pt idx="2871">
                  <c:v>7.03</c:v>
                </c:pt>
                <c:pt idx="2872">
                  <c:v>7.05</c:v>
                </c:pt>
                <c:pt idx="2873">
                  <c:v>7.05</c:v>
                </c:pt>
                <c:pt idx="2874">
                  <c:v>7.05</c:v>
                </c:pt>
                <c:pt idx="2875">
                  <c:v>7.04</c:v>
                </c:pt>
                <c:pt idx="2876">
                  <c:v>7.05</c:v>
                </c:pt>
                <c:pt idx="2877">
                  <c:v>7.06</c:v>
                </c:pt>
                <c:pt idx="2878">
                  <c:v>7.06</c:v>
                </c:pt>
                <c:pt idx="2879">
                  <c:v>7.07</c:v>
                </c:pt>
                <c:pt idx="2880">
                  <c:v>7.11</c:v>
                </c:pt>
                <c:pt idx="2881">
                  <c:v>7.17</c:v>
                </c:pt>
                <c:pt idx="2882">
                  <c:v>7.17</c:v>
                </c:pt>
                <c:pt idx="2883">
                  <c:v>7.19</c:v>
                </c:pt>
                <c:pt idx="2884">
                  <c:v>7.19</c:v>
                </c:pt>
                <c:pt idx="2885">
                  <c:v>7.28</c:v>
                </c:pt>
                <c:pt idx="2886">
                  <c:v>7.35</c:v>
                </c:pt>
                <c:pt idx="2887">
                  <c:v>7.37</c:v>
                </c:pt>
                <c:pt idx="2888">
                  <c:v>7.43</c:v>
                </c:pt>
                <c:pt idx="2889">
                  <c:v>7.55</c:v>
                </c:pt>
                <c:pt idx="2890">
                  <c:v>7.52</c:v>
                </c:pt>
                <c:pt idx="2891">
                  <c:v>7.53</c:v>
                </c:pt>
                <c:pt idx="2892">
                  <c:v>7.54</c:v>
                </c:pt>
                <c:pt idx="2893">
                  <c:v>7.58</c:v>
                </c:pt>
                <c:pt idx="2894">
                  <c:v>7.52</c:v>
                </c:pt>
                <c:pt idx="2895">
                  <c:v>7.54</c:v>
                </c:pt>
                <c:pt idx="2896">
                  <c:v>7.52</c:v>
                </c:pt>
                <c:pt idx="2897">
                  <c:v>7.47</c:v>
                </c:pt>
                <c:pt idx="2898">
                  <c:v>7.46</c:v>
                </c:pt>
                <c:pt idx="2899">
                  <c:v>7.45</c:v>
                </c:pt>
                <c:pt idx="2900">
                  <c:v>7.37</c:v>
                </c:pt>
                <c:pt idx="2901">
                  <c:v>7.28</c:v>
                </c:pt>
                <c:pt idx="2902">
                  <c:v>7.38</c:v>
                </c:pt>
                <c:pt idx="2903">
                  <c:v>7.36</c:v>
                </c:pt>
                <c:pt idx="2904">
                  <c:v>7.39</c:v>
                </c:pt>
                <c:pt idx="2905">
                  <c:v>7.31</c:v>
                </c:pt>
                <c:pt idx="2906">
                  <c:v>7.23</c:v>
                </c:pt>
                <c:pt idx="2907">
                  <c:v>7.26</c:v>
                </c:pt>
                <c:pt idx="2908">
                  <c:v>7.29</c:v>
                </c:pt>
                <c:pt idx="2909">
                  <c:v>7.26</c:v>
                </c:pt>
                <c:pt idx="2910">
                  <c:v>7.25</c:v>
                </c:pt>
                <c:pt idx="2911">
                  <c:v>7.25</c:v>
                </c:pt>
                <c:pt idx="2912">
                  <c:v>7.21</c:v>
                </c:pt>
                <c:pt idx="2913">
                  <c:v>7.11</c:v>
                </c:pt>
                <c:pt idx="2914">
                  <c:v>7.1</c:v>
                </c:pt>
                <c:pt idx="2915">
                  <c:v>7.11</c:v>
                </c:pt>
                <c:pt idx="2916">
                  <c:v>7.16</c:v>
                </c:pt>
                <c:pt idx="2917">
                  <c:v>7.19</c:v>
                </c:pt>
                <c:pt idx="2918">
                  <c:v>7.2</c:v>
                </c:pt>
                <c:pt idx="2919">
                  <c:v>7.21</c:v>
                </c:pt>
                <c:pt idx="2920">
                  <c:v>7.21</c:v>
                </c:pt>
                <c:pt idx="2921">
                  <c:v>7.16</c:v>
                </c:pt>
                <c:pt idx="2922">
                  <c:v>7.08</c:v>
                </c:pt>
                <c:pt idx="2923">
                  <c:v>7.1</c:v>
                </c:pt>
                <c:pt idx="2924">
                  <c:v>7.09</c:v>
                </c:pt>
                <c:pt idx="2925">
                  <c:v>7.02</c:v>
                </c:pt>
                <c:pt idx="2926">
                  <c:v>7.0</c:v>
                </c:pt>
                <c:pt idx="2927">
                  <c:v>6.96</c:v>
                </c:pt>
                <c:pt idx="2928">
                  <c:v>6.97</c:v>
                </c:pt>
                <c:pt idx="2929">
                  <c:v>6.94</c:v>
                </c:pt>
                <c:pt idx="2930">
                  <c:v>6.9</c:v>
                </c:pt>
                <c:pt idx="2931">
                  <c:v>6.91</c:v>
                </c:pt>
                <c:pt idx="2932">
                  <c:v>6.89</c:v>
                </c:pt>
                <c:pt idx="2933">
                  <c:v>6.9</c:v>
                </c:pt>
                <c:pt idx="2934">
                  <c:v>6.88</c:v>
                </c:pt>
                <c:pt idx="2935">
                  <c:v>6.86</c:v>
                </c:pt>
                <c:pt idx="2936">
                  <c:v>6.78</c:v>
                </c:pt>
                <c:pt idx="2937">
                  <c:v>6.769999999999999</c:v>
                </c:pt>
                <c:pt idx="2938">
                  <c:v>6.78</c:v>
                </c:pt>
                <c:pt idx="2939">
                  <c:v>6.75</c:v>
                </c:pt>
                <c:pt idx="2940">
                  <c:v>6.769999999999999</c:v>
                </c:pt>
                <c:pt idx="2941">
                  <c:v>6.81</c:v>
                </c:pt>
                <c:pt idx="2942">
                  <c:v>6.82</c:v>
                </c:pt>
                <c:pt idx="2943">
                  <c:v>6.81</c:v>
                </c:pt>
                <c:pt idx="2944">
                  <c:v>6.8</c:v>
                </c:pt>
                <c:pt idx="2945">
                  <c:v>6.8</c:v>
                </c:pt>
                <c:pt idx="2946">
                  <c:v>6.75</c:v>
                </c:pt>
                <c:pt idx="2947">
                  <c:v>6.73</c:v>
                </c:pt>
                <c:pt idx="2948">
                  <c:v>6.72</c:v>
                </c:pt>
                <c:pt idx="2949">
                  <c:v>6.72</c:v>
                </c:pt>
                <c:pt idx="2950">
                  <c:v>6.72</c:v>
                </c:pt>
                <c:pt idx="2951">
                  <c:v>6.71</c:v>
                </c:pt>
                <c:pt idx="2952">
                  <c:v>6.71</c:v>
                </c:pt>
                <c:pt idx="2953">
                  <c:v>6.72</c:v>
                </c:pt>
                <c:pt idx="2954">
                  <c:v>6.74</c:v>
                </c:pt>
                <c:pt idx="2955">
                  <c:v>6.76</c:v>
                </c:pt>
                <c:pt idx="2956">
                  <c:v>6.769999999999999</c:v>
                </c:pt>
                <c:pt idx="2957">
                  <c:v>6.76</c:v>
                </c:pt>
                <c:pt idx="2958">
                  <c:v>6.76</c:v>
                </c:pt>
                <c:pt idx="2959">
                  <c:v>6.76</c:v>
                </c:pt>
                <c:pt idx="2960">
                  <c:v>6.79</c:v>
                </c:pt>
                <c:pt idx="2961">
                  <c:v>6.76</c:v>
                </c:pt>
                <c:pt idx="2962">
                  <c:v>6.72</c:v>
                </c:pt>
                <c:pt idx="2963">
                  <c:v>6.71</c:v>
                </c:pt>
                <c:pt idx="2964">
                  <c:v>6.72</c:v>
                </c:pt>
                <c:pt idx="2965">
                  <c:v>6.71</c:v>
                </c:pt>
                <c:pt idx="2966">
                  <c:v>6.7</c:v>
                </c:pt>
                <c:pt idx="2967">
                  <c:v>6.69</c:v>
                </c:pt>
                <c:pt idx="2968">
                  <c:v>6.7</c:v>
                </c:pt>
                <c:pt idx="2969">
                  <c:v>6.7</c:v>
                </c:pt>
                <c:pt idx="2970">
                  <c:v>6.7</c:v>
                </c:pt>
                <c:pt idx="2971">
                  <c:v>6.69</c:v>
                </c:pt>
                <c:pt idx="2972">
                  <c:v>6.69</c:v>
                </c:pt>
                <c:pt idx="2973">
                  <c:v>6.69</c:v>
                </c:pt>
                <c:pt idx="2974">
                  <c:v>6.72</c:v>
                </c:pt>
                <c:pt idx="2975">
                  <c:v>6.75</c:v>
                </c:pt>
                <c:pt idx="2976">
                  <c:v>6.74</c:v>
                </c:pt>
                <c:pt idx="2977">
                  <c:v>6.71</c:v>
                </c:pt>
                <c:pt idx="2978">
                  <c:v>6.69</c:v>
                </c:pt>
                <c:pt idx="2979">
                  <c:v>6.69</c:v>
                </c:pt>
                <c:pt idx="2980">
                  <c:v>6.68</c:v>
                </c:pt>
                <c:pt idx="2981">
                  <c:v>6.68</c:v>
                </c:pt>
                <c:pt idx="2982">
                  <c:v>6.67</c:v>
                </c:pt>
                <c:pt idx="2983">
                  <c:v>6.68</c:v>
                </c:pt>
                <c:pt idx="2984">
                  <c:v>6.71</c:v>
                </c:pt>
                <c:pt idx="2985">
                  <c:v>6.73</c:v>
                </c:pt>
                <c:pt idx="2986">
                  <c:v>6.78</c:v>
                </c:pt>
                <c:pt idx="2987">
                  <c:v>6.83</c:v>
                </c:pt>
                <c:pt idx="2988">
                  <c:v>6.88</c:v>
                </c:pt>
                <c:pt idx="2989">
                  <c:v>6.91</c:v>
                </c:pt>
                <c:pt idx="2990">
                  <c:v>6.9</c:v>
                </c:pt>
                <c:pt idx="2991">
                  <c:v>6.94</c:v>
                </c:pt>
                <c:pt idx="2992">
                  <c:v>6.96</c:v>
                </c:pt>
                <c:pt idx="2993">
                  <c:v>6.94</c:v>
                </c:pt>
                <c:pt idx="2994">
                  <c:v>6.96</c:v>
                </c:pt>
                <c:pt idx="2995">
                  <c:v>6.96</c:v>
                </c:pt>
                <c:pt idx="2996">
                  <c:v>6.96</c:v>
                </c:pt>
                <c:pt idx="2997">
                  <c:v>7.0</c:v>
                </c:pt>
                <c:pt idx="2998">
                  <c:v>7.01</c:v>
                </c:pt>
                <c:pt idx="2999">
                  <c:v>7.01</c:v>
                </c:pt>
                <c:pt idx="3000">
                  <c:v>6.99</c:v>
                </c:pt>
                <c:pt idx="3001">
                  <c:v>6.99</c:v>
                </c:pt>
                <c:pt idx="3002">
                  <c:v>6.97</c:v>
                </c:pt>
                <c:pt idx="3003">
                  <c:v>6.98</c:v>
                </c:pt>
                <c:pt idx="3004">
                  <c:v>6.99</c:v>
                </c:pt>
                <c:pt idx="3005">
                  <c:v>7.0</c:v>
                </c:pt>
                <c:pt idx="3006">
                  <c:v>7.01</c:v>
                </c:pt>
                <c:pt idx="3007">
                  <c:v>7.02</c:v>
                </c:pt>
                <c:pt idx="3008">
                  <c:v>7.02</c:v>
                </c:pt>
                <c:pt idx="3009">
                  <c:v>7.01</c:v>
                </c:pt>
                <c:pt idx="3010">
                  <c:v>7.02</c:v>
                </c:pt>
                <c:pt idx="3011">
                  <c:v>7.01</c:v>
                </c:pt>
                <c:pt idx="3012">
                  <c:v>7.0</c:v>
                </c:pt>
                <c:pt idx="3013">
                  <c:v>7.0</c:v>
                </c:pt>
                <c:pt idx="3014">
                  <c:v>6.98</c:v>
                </c:pt>
                <c:pt idx="3015">
                  <c:v>6.95</c:v>
                </c:pt>
                <c:pt idx="3016">
                  <c:v>6.93</c:v>
                </c:pt>
                <c:pt idx="3017">
                  <c:v>6.93</c:v>
                </c:pt>
                <c:pt idx="3018">
                  <c:v>6.93</c:v>
                </c:pt>
                <c:pt idx="3019">
                  <c:v>6.93</c:v>
                </c:pt>
                <c:pt idx="3020">
                  <c:v>6.93</c:v>
                </c:pt>
                <c:pt idx="3021">
                  <c:v>6.93</c:v>
                </c:pt>
                <c:pt idx="3022">
                  <c:v>6.93</c:v>
                </c:pt>
                <c:pt idx="3023">
                  <c:v>6.93</c:v>
                </c:pt>
                <c:pt idx="3024">
                  <c:v>6.96</c:v>
                </c:pt>
                <c:pt idx="3025">
                  <c:v>6.98</c:v>
                </c:pt>
                <c:pt idx="3026">
                  <c:v>6.97</c:v>
                </c:pt>
                <c:pt idx="3027">
                  <c:v>6.96</c:v>
                </c:pt>
                <c:pt idx="3028">
                  <c:v>6.98</c:v>
                </c:pt>
                <c:pt idx="3029">
                  <c:v>7.0</c:v>
                </c:pt>
                <c:pt idx="3030">
                  <c:v>7.01</c:v>
                </c:pt>
                <c:pt idx="3031">
                  <c:v>7.08</c:v>
                </c:pt>
                <c:pt idx="3032">
                  <c:v>7.09</c:v>
                </c:pt>
                <c:pt idx="3033">
                  <c:v>7.1</c:v>
                </c:pt>
                <c:pt idx="3034">
                  <c:v>7.09</c:v>
                </c:pt>
                <c:pt idx="3035">
                  <c:v>7.06</c:v>
                </c:pt>
                <c:pt idx="3036">
                  <c:v>7.06</c:v>
                </c:pt>
                <c:pt idx="3037">
                  <c:v>7.08</c:v>
                </c:pt>
                <c:pt idx="3038">
                  <c:v>7.09</c:v>
                </c:pt>
                <c:pt idx="3039">
                  <c:v>7.13</c:v>
                </c:pt>
                <c:pt idx="3040">
                  <c:v>7.13</c:v>
                </c:pt>
                <c:pt idx="3041">
                  <c:v>7.18</c:v>
                </c:pt>
                <c:pt idx="3042">
                  <c:v>7.23</c:v>
                </c:pt>
                <c:pt idx="3043">
                  <c:v>7.24</c:v>
                </c:pt>
                <c:pt idx="3044">
                  <c:v>7.27</c:v>
                </c:pt>
                <c:pt idx="3045">
                  <c:v>7.3</c:v>
                </c:pt>
                <c:pt idx="3046">
                  <c:v>7.35</c:v>
                </c:pt>
                <c:pt idx="3047">
                  <c:v>7.39</c:v>
                </c:pt>
                <c:pt idx="3048">
                  <c:v>7.38</c:v>
                </c:pt>
                <c:pt idx="3049">
                  <c:v>7.35</c:v>
                </c:pt>
                <c:pt idx="3050">
                  <c:v>7.38</c:v>
                </c:pt>
                <c:pt idx="3051">
                  <c:v>7.41</c:v>
                </c:pt>
                <c:pt idx="3052">
                  <c:v>7.42</c:v>
                </c:pt>
                <c:pt idx="3053">
                  <c:v>7.43</c:v>
                </c:pt>
                <c:pt idx="3054">
                  <c:v>7.43</c:v>
                </c:pt>
                <c:pt idx="3055">
                  <c:v>7.51</c:v>
                </c:pt>
                <c:pt idx="3056">
                  <c:v>7.54</c:v>
                </c:pt>
                <c:pt idx="3057">
                  <c:v>7.5</c:v>
                </c:pt>
                <c:pt idx="3058">
                  <c:v>7.49</c:v>
                </c:pt>
                <c:pt idx="3059">
                  <c:v>7.46</c:v>
                </c:pt>
                <c:pt idx="3060">
                  <c:v>7.45</c:v>
                </c:pt>
                <c:pt idx="3061">
                  <c:v>7.42</c:v>
                </c:pt>
                <c:pt idx="3062">
                  <c:v>7.43</c:v>
                </c:pt>
                <c:pt idx="3063">
                  <c:v>7.45</c:v>
                </c:pt>
                <c:pt idx="3064">
                  <c:v>7.5</c:v>
                </c:pt>
                <c:pt idx="3065">
                  <c:v>7.51</c:v>
                </c:pt>
                <c:pt idx="3066">
                  <c:v>7.52</c:v>
                </c:pt>
                <c:pt idx="3067">
                  <c:v>7.54</c:v>
                </c:pt>
                <c:pt idx="3068">
                  <c:v>7.58</c:v>
                </c:pt>
                <c:pt idx="3069">
                  <c:v>7.63</c:v>
                </c:pt>
                <c:pt idx="3070">
                  <c:v>7.64</c:v>
                </c:pt>
                <c:pt idx="3071">
                  <c:v>7.65</c:v>
                </c:pt>
                <c:pt idx="3072">
                  <c:v>7.66</c:v>
                </c:pt>
                <c:pt idx="3073">
                  <c:v>7.62</c:v>
                </c:pt>
                <c:pt idx="3074">
                  <c:v>7.58</c:v>
                </c:pt>
                <c:pt idx="3075">
                  <c:v>7.65</c:v>
                </c:pt>
                <c:pt idx="3076">
                  <c:v>7.65</c:v>
                </c:pt>
                <c:pt idx="3077">
                  <c:v>7.65</c:v>
                </c:pt>
                <c:pt idx="3078">
                  <c:v>7.65</c:v>
                </c:pt>
                <c:pt idx="3079">
                  <c:v>7.7</c:v>
                </c:pt>
                <c:pt idx="3080">
                  <c:v>7.63</c:v>
                </c:pt>
                <c:pt idx="3081">
                  <c:v>7.54</c:v>
                </c:pt>
                <c:pt idx="3082">
                  <c:v>7.57</c:v>
                </c:pt>
                <c:pt idx="3083">
                  <c:v>7.55</c:v>
                </c:pt>
                <c:pt idx="3084">
                  <c:v>7.54</c:v>
                </c:pt>
                <c:pt idx="3085">
                  <c:v>7.57</c:v>
                </c:pt>
                <c:pt idx="3086">
                  <c:v>7.58</c:v>
                </c:pt>
                <c:pt idx="3087">
                  <c:v>7.57</c:v>
                </c:pt>
                <c:pt idx="3088">
                  <c:v>7.56</c:v>
                </c:pt>
                <c:pt idx="3089">
                  <c:v>7.52</c:v>
                </c:pt>
                <c:pt idx="3090">
                  <c:v>7.49</c:v>
                </c:pt>
                <c:pt idx="3091">
                  <c:v>7.5</c:v>
                </c:pt>
                <c:pt idx="3092">
                  <c:v>7.52</c:v>
                </c:pt>
                <c:pt idx="3093">
                  <c:v>7.51</c:v>
                </c:pt>
                <c:pt idx="3094">
                  <c:v>7.52</c:v>
                </c:pt>
                <c:pt idx="3095">
                  <c:v>7.53</c:v>
                </c:pt>
                <c:pt idx="3096">
                  <c:v>7.52</c:v>
                </c:pt>
                <c:pt idx="3097">
                  <c:v>7.52</c:v>
                </c:pt>
                <c:pt idx="3098">
                  <c:v>7.5</c:v>
                </c:pt>
                <c:pt idx="3099">
                  <c:v>7.46</c:v>
                </c:pt>
                <c:pt idx="3100">
                  <c:v>7.47</c:v>
                </c:pt>
                <c:pt idx="3101">
                  <c:v>7.48</c:v>
                </c:pt>
                <c:pt idx="3102">
                  <c:v>7.5</c:v>
                </c:pt>
                <c:pt idx="3103">
                  <c:v>7.5</c:v>
                </c:pt>
                <c:pt idx="3104">
                  <c:v>7.5</c:v>
                </c:pt>
                <c:pt idx="3105">
                  <c:v>7.49</c:v>
                </c:pt>
                <c:pt idx="3106">
                  <c:v>7.52</c:v>
                </c:pt>
                <c:pt idx="3107">
                  <c:v>7.52</c:v>
                </c:pt>
                <c:pt idx="3108">
                  <c:v>7.55</c:v>
                </c:pt>
                <c:pt idx="3109">
                  <c:v>7.55</c:v>
                </c:pt>
                <c:pt idx="3110">
                  <c:v>7.58</c:v>
                </c:pt>
                <c:pt idx="3111">
                  <c:v>7.62</c:v>
                </c:pt>
                <c:pt idx="3112">
                  <c:v>7.62</c:v>
                </c:pt>
                <c:pt idx="3113">
                  <c:v>7.64</c:v>
                </c:pt>
                <c:pt idx="3114">
                  <c:v>7.64</c:v>
                </c:pt>
                <c:pt idx="3115">
                  <c:v>7.65</c:v>
                </c:pt>
                <c:pt idx="3116">
                  <c:v>7.65</c:v>
                </c:pt>
                <c:pt idx="3117">
                  <c:v>7.7</c:v>
                </c:pt>
                <c:pt idx="3118">
                  <c:v>7.71</c:v>
                </c:pt>
                <c:pt idx="3119">
                  <c:v>7.769999999999999</c:v>
                </c:pt>
                <c:pt idx="3120">
                  <c:v>7.81</c:v>
                </c:pt>
                <c:pt idx="3121">
                  <c:v>7.82</c:v>
                </c:pt>
                <c:pt idx="3122">
                  <c:v>7.84</c:v>
                </c:pt>
                <c:pt idx="3123">
                  <c:v>7.85</c:v>
                </c:pt>
                <c:pt idx="3124">
                  <c:v>7.86</c:v>
                </c:pt>
                <c:pt idx="3125">
                  <c:v>7.88</c:v>
                </c:pt>
                <c:pt idx="3126">
                  <c:v>7.91</c:v>
                </c:pt>
                <c:pt idx="3127">
                  <c:v>7.9</c:v>
                </c:pt>
                <c:pt idx="3128">
                  <c:v>7.87</c:v>
                </c:pt>
                <c:pt idx="3129">
                  <c:v>7.769999999999999</c:v>
                </c:pt>
                <c:pt idx="3130">
                  <c:v>7.79</c:v>
                </c:pt>
                <c:pt idx="3131">
                  <c:v>7.76</c:v>
                </c:pt>
                <c:pt idx="3132">
                  <c:v>7.75</c:v>
                </c:pt>
                <c:pt idx="3133">
                  <c:v>7.79</c:v>
                </c:pt>
                <c:pt idx="3134">
                  <c:v>7.85</c:v>
                </c:pt>
                <c:pt idx="3135">
                  <c:v>7.89</c:v>
                </c:pt>
                <c:pt idx="3136">
                  <c:v>7.89</c:v>
                </c:pt>
                <c:pt idx="3137">
                  <c:v>7.92</c:v>
                </c:pt>
                <c:pt idx="3138">
                  <c:v>7.96</c:v>
                </c:pt>
                <c:pt idx="3139">
                  <c:v>7.99</c:v>
                </c:pt>
                <c:pt idx="3140">
                  <c:v>7.97</c:v>
                </c:pt>
                <c:pt idx="3141">
                  <c:v>7.97</c:v>
                </c:pt>
                <c:pt idx="3142">
                  <c:v>7.97</c:v>
                </c:pt>
                <c:pt idx="3143">
                  <c:v>8.03</c:v>
                </c:pt>
                <c:pt idx="3144">
                  <c:v>8.05</c:v>
                </c:pt>
                <c:pt idx="3145">
                  <c:v>8.06</c:v>
                </c:pt>
                <c:pt idx="3146">
                  <c:v>8.05</c:v>
                </c:pt>
                <c:pt idx="3147">
                  <c:v>8.02</c:v>
                </c:pt>
                <c:pt idx="3148">
                  <c:v>8.0</c:v>
                </c:pt>
                <c:pt idx="3149">
                  <c:v>7.98</c:v>
                </c:pt>
                <c:pt idx="3150">
                  <c:v>7.99</c:v>
                </c:pt>
                <c:pt idx="3151">
                  <c:v>8.05</c:v>
                </c:pt>
                <c:pt idx="3152">
                  <c:v>8.09</c:v>
                </c:pt>
                <c:pt idx="3153">
                  <c:v>8.15</c:v>
                </c:pt>
                <c:pt idx="3154">
                  <c:v>8.16</c:v>
                </c:pt>
                <c:pt idx="3155">
                  <c:v>8.15</c:v>
                </c:pt>
                <c:pt idx="3156">
                  <c:v>8.15</c:v>
                </c:pt>
                <c:pt idx="3157">
                  <c:v>8.15</c:v>
                </c:pt>
                <c:pt idx="3158">
                  <c:v>8.11</c:v>
                </c:pt>
                <c:pt idx="3159">
                  <c:v>8.11</c:v>
                </c:pt>
                <c:pt idx="3160">
                  <c:v>8.12</c:v>
                </c:pt>
                <c:pt idx="3161">
                  <c:v>8.1</c:v>
                </c:pt>
                <c:pt idx="3162">
                  <c:v>8.09</c:v>
                </c:pt>
                <c:pt idx="3163">
                  <c:v>8.02</c:v>
                </c:pt>
                <c:pt idx="3164">
                  <c:v>8.04</c:v>
                </c:pt>
                <c:pt idx="3165">
                  <c:v>8.05</c:v>
                </c:pt>
                <c:pt idx="3166">
                  <c:v>8.130000000000001</c:v>
                </c:pt>
                <c:pt idx="3167">
                  <c:v>8.130000000000001</c:v>
                </c:pt>
                <c:pt idx="3168">
                  <c:v>8.1</c:v>
                </c:pt>
                <c:pt idx="3169">
                  <c:v>8.09</c:v>
                </c:pt>
                <c:pt idx="3170">
                  <c:v>8.08</c:v>
                </c:pt>
                <c:pt idx="3171">
                  <c:v>8.04</c:v>
                </c:pt>
                <c:pt idx="3172">
                  <c:v>8.02</c:v>
                </c:pt>
                <c:pt idx="3173">
                  <c:v>7.91</c:v>
                </c:pt>
                <c:pt idx="3174">
                  <c:v>7.94</c:v>
                </c:pt>
                <c:pt idx="3175">
                  <c:v>7.94</c:v>
                </c:pt>
                <c:pt idx="3176">
                  <c:v>7.96</c:v>
                </c:pt>
                <c:pt idx="3177">
                  <c:v>7.94</c:v>
                </c:pt>
                <c:pt idx="3178">
                  <c:v>7.94</c:v>
                </c:pt>
                <c:pt idx="3179">
                  <c:v>7.97</c:v>
                </c:pt>
                <c:pt idx="3180">
                  <c:v>7.98</c:v>
                </c:pt>
                <c:pt idx="3181">
                  <c:v>8.04</c:v>
                </c:pt>
                <c:pt idx="3182">
                  <c:v>8.02</c:v>
                </c:pt>
                <c:pt idx="3183">
                  <c:v>8.01</c:v>
                </c:pt>
                <c:pt idx="3184">
                  <c:v>7.95</c:v>
                </c:pt>
                <c:pt idx="3185">
                  <c:v>7.95</c:v>
                </c:pt>
                <c:pt idx="3186">
                  <c:v>7.93</c:v>
                </c:pt>
                <c:pt idx="3187">
                  <c:v>7.88</c:v>
                </c:pt>
                <c:pt idx="3188">
                  <c:v>7.87</c:v>
                </c:pt>
                <c:pt idx="3189">
                  <c:v>7.87</c:v>
                </c:pt>
                <c:pt idx="3190">
                  <c:v>7.88</c:v>
                </c:pt>
                <c:pt idx="3191">
                  <c:v>7.86</c:v>
                </c:pt>
                <c:pt idx="3192">
                  <c:v>7.81</c:v>
                </c:pt>
                <c:pt idx="3193">
                  <c:v>7.81</c:v>
                </c:pt>
                <c:pt idx="3194">
                  <c:v>7.85</c:v>
                </c:pt>
                <c:pt idx="3195">
                  <c:v>7.87</c:v>
                </c:pt>
                <c:pt idx="3196">
                  <c:v>7.86</c:v>
                </c:pt>
                <c:pt idx="3197">
                  <c:v>7.88</c:v>
                </c:pt>
                <c:pt idx="3198">
                  <c:v>7.84</c:v>
                </c:pt>
                <c:pt idx="3199">
                  <c:v>7.81</c:v>
                </c:pt>
                <c:pt idx="3200">
                  <c:v>7.79</c:v>
                </c:pt>
                <c:pt idx="3201">
                  <c:v>7.8</c:v>
                </c:pt>
                <c:pt idx="3202">
                  <c:v>7.8</c:v>
                </c:pt>
                <c:pt idx="3203">
                  <c:v>7.76</c:v>
                </c:pt>
                <c:pt idx="3204">
                  <c:v>7.74</c:v>
                </c:pt>
                <c:pt idx="3205">
                  <c:v>7.72</c:v>
                </c:pt>
                <c:pt idx="3206">
                  <c:v>7.78</c:v>
                </c:pt>
                <c:pt idx="3207">
                  <c:v>7.75</c:v>
                </c:pt>
                <c:pt idx="3208">
                  <c:v>7.72</c:v>
                </c:pt>
                <c:pt idx="3209">
                  <c:v>7.61</c:v>
                </c:pt>
                <c:pt idx="3210">
                  <c:v>7.63</c:v>
                </c:pt>
                <c:pt idx="3211">
                  <c:v>7.63</c:v>
                </c:pt>
                <c:pt idx="3212">
                  <c:v>7.59</c:v>
                </c:pt>
                <c:pt idx="3213">
                  <c:v>7.6</c:v>
                </c:pt>
                <c:pt idx="3214">
                  <c:v>7.6</c:v>
                </c:pt>
                <c:pt idx="3215">
                  <c:v>7.62</c:v>
                </c:pt>
                <c:pt idx="3216">
                  <c:v>7.63</c:v>
                </c:pt>
                <c:pt idx="3217">
                  <c:v>7.64</c:v>
                </c:pt>
                <c:pt idx="3218">
                  <c:v>7.64</c:v>
                </c:pt>
                <c:pt idx="3219">
                  <c:v>7.71</c:v>
                </c:pt>
                <c:pt idx="3220">
                  <c:v>7.74</c:v>
                </c:pt>
                <c:pt idx="3221">
                  <c:v>7.68</c:v>
                </c:pt>
                <c:pt idx="3222">
                  <c:v>7.64</c:v>
                </c:pt>
                <c:pt idx="3223">
                  <c:v>7.59</c:v>
                </c:pt>
                <c:pt idx="3224">
                  <c:v>7.4</c:v>
                </c:pt>
                <c:pt idx="3225">
                  <c:v>7.42</c:v>
                </c:pt>
                <c:pt idx="3226">
                  <c:v>7.38</c:v>
                </c:pt>
                <c:pt idx="3227">
                  <c:v>7.39</c:v>
                </c:pt>
                <c:pt idx="3228">
                  <c:v>7.38</c:v>
                </c:pt>
                <c:pt idx="3229">
                  <c:v>7.34</c:v>
                </c:pt>
                <c:pt idx="3230">
                  <c:v>7.28</c:v>
                </c:pt>
                <c:pt idx="3231">
                  <c:v>7.25</c:v>
                </c:pt>
                <c:pt idx="3232">
                  <c:v>7.25</c:v>
                </c:pt>
                <c:pt idx="3233">
                  <c:v>7.27</c:v>
                </c:pt>
                <c:pt idx="3234">
                  <c:v>7.41</c:v>
                </c:pt>
                <c:pt idx="3235">
                  <c:v>7.43</c:v>
                </c:pt>
                <c:pt idx="3236">
                  <c:v>7.37</c:v>
                </c:pt>
                <c:pt idx="3237">
                  <c:v>7.39</c:v>
                </c:pt>
                <c:pt idx="3238">
                  <c:v>7.39</c:v>
                </c:pt>
                <c:pt idx="3239">
                  <c:v>7.4</c:v>
                </c:pt>
                <c:pt idx="3240">
                  <c:v>7.42</c:v>
                </c:pt>
                <c:pt idx="3241">
                  <c:v>7.43</c:v>
                </c:pt>
                <c:pt idx="3242">
                  <c:v>7.39</c:v>
                </c:pt>
                <c:pt idx="3243">
                  <c:v>7.38</c:v>
                </c:pt>
                <c:pt idx="3244">
                  <c:v>7.39</c:v>
                </c:pt>
                <c:pt idx="3245">
                  <c:v>7.35</c:v>
                </c:pt>
                <c:pt idx="3246">
                  <c:v>7.37</c:v>
                </c:pt>
                <c:pt idx="3247">
                  <c:v>7.46</c:v>
                </c:pt>
                <c:pt idx="3248">
                  <c:v>7.49</c:v>
                </c:pt>
                <c:pt idx="3249">
                  <c:v>7.54</c:v>
                </c:pt>
                <c:pt idx="3250">
                  <c:v>7.54</c:v>
                </c:pt>
                <c:pt idx="3251">
                  <c:v>7.53</c:v>
                </c:pt>
                <c:pt idx="3252">
                  <c:v>7.59</c:v>
                </c:pt>
                <c:pt idx="3253">
                  <c:v>7.55</c:v>
                </c:pt>
                <c:pt idx="3254">
                  <c:v>7.51</c:v>
                </c:pt>
                <c:pt idx="3255">
                  <c:v>7.57</c:v>
                </c:pt>
                <c:pt idx="3256">
                  <c:v>7.64</c:v>
                </c:pt>
                <c:pt idx="3257">
                  <c:v>7.61</c:v>
                </c:pt>
                <c:pt idx="3258">
                  <c:v>7.61</c:v>
                </c:pt>
                <c:pt idx="3259">
                  <c:v>7.59</c:v>
                </c:pt>
                <c:pt idx="3260">
                  <c:v>7.54</c:v>
                </c:pt>
                <c:pt idx="3261">
                  <c:v>7.53</c:v>
                </c:pt>
                <c:pt idx="3262">
                  <c:v>7.49</c:v>
                </c:pt>
                <c:pt idx="3263">
                  <c:v>7.47</c:v>
                </c:pt>
                <c:pt idx="3264">
                  <c:v>7.35</c:v>
                </c:pt>
                <c:pt idx="3265">
                  <c:v>7.43</c:v>
                </c:pt>
                <c:pt idx="3266">
                  <c:v>7.38</c:v>
                </c:pt>
                <c:pt idx="3267">
                  <c:v>7.45</c:v>
                </c:pt>
                <c:pt idx="3268">
                  <c:v>7.42</c:v>
                </c:pt>
                <c:pt idx="3269">
                  <c:v>7.44</c:v>
                </c:pt>
                <c:pt idx="3270">
                  <c:v>7.35</c:v>
                </c:pt>
                <c:pt idx="3271">
                  <c:v>7.28</c:v>
                </c:pt>
                <c:pt idx="3272">
                  <c:v>7.26</c:v>
                </c:pt>
                <c:pt idx="3273">
                  <c:v>7.3</c:v>
                </c:pt>
                <c:pt idx="3274">
                  <c:v>7.22</c:v>
                </c:pt>
                <c:pt idx="3275">
                  <c:v>7.36</c:v>
                </c:pt>
                <c:pt idx="3276">
                  <c:v>7.43</c:v>
                </c:pt>
                <c:pt idx="3277">
                  <c:v>7.5</c:v>
                </c:pt>
                <c:pt idx="3278">
                  <c:v>7.47</c:v>
                </c:pt>
                <c:pt idx="3279">
                  <c:v>7.46</c:v>
                </c:pt>
                <c:pt idx="3280">
                  <c:v>7.5</c:v>
                </c:pt>
                <c:pt idx="3281">
                  <c:v>7.53</c:v>
                </c:pt>
                <c:pt idx="3282">
                  <c:v>7.48</c:v>
                </c:pt>
                <c:pt idx="3283">
                  <c:v>7.49</c:v>
                </c:pt>
                <c:pt idx="3284">
                  <c:v>7.52</c:v>
                </c:pt>
                <c:pt idx="3285">
                  <c:v>7.56</c:v>
                </c:pt>
                <c:pt idx="3286">
                  <c:v>7.58</c:v>
                </c:pt>
                <c:pt idx="3287">
                  <c:v>7.58</c:v>
                </c:pt>
                <c:pt idx="3288">
                  <c:v>7.56</c:v>
                </c:pt>
                <c:pt idx="3289">
                  <c:v>7.58</c:v>
                </c:pt>
                <c:pt idx="3290">
                  <c:v>7.7</c:v>
                </c:pt>
                <c:pt idx="3291">
                  <c:v>7.7</c:v>
                </c:pt>
                <c:pt idx="3292">
                  <c:v>7.8</c:v>
                </c:pt>
                <c:pt idx="3293">
                  <c:v>7.95</c:v>
                </c:pt>
                <c:pt idx="3294">
                  <c:v>7.84</c:v>
                </c:pt>
                <c:pt idx="3295">
                  <c:v>8.05</c:v>
                </c:pt>
                <c:pt idx="3296">
                  <c:v>8.03</c:v>
                </c:pt>
                <c:pt idx="3297">
                  <c:v>8.02</c:v>
                </c:pt>
                <c:pt idx="3298">
                  <c:v>8.08</c:v>
                </c:pt>
                <c:pt idx="3299">
                  <c:v>8.01</c:v>
                </c:pt>
                <c:pt idx="3300">
                  <c:v>8.08</c:v>
                </c:pt>
                <c:pt idx="3301">
                  <c:v>8.220000000000001</c:v>
                </c:pt>
                <c:pt idx="3302">
                  <c:v>8.130000000000001</c:v>
                </c:pt>
                <c:pt idx="3303">
                  <c:v>8.15</c:v>
                </c:pt>
                <c:pt idx="3304">
                  <c:v>8.26</c:v>
                </c:pt>
                <c:pt idx="3305">
                  <c:v>8.210000000000001</c:v>
                </c:pt>
                <c:pt idx="3306">
                  <c:v>8.17</c:v>
                </c:pt>
                <c:pt idx="3307">
                  <c:v>8.19</c:v>
                </c:pt>
                <c:pt idx="3308">
                  <c:v>8.220000000000001</c:v>
                </c:pt>
                <c:pt idx="3309">
                  <c:v>8.16</c:v>
                </c:pt>
                <c:pt idx="3310">
                  <c:v>8.16</c:v>
                </c:pt>
                <c:pt idx="3311">
                  <c:v>8.15</c:v>
                </c:pt>
                <c:pt idx="3312">
                  <c:v>8.210000000000001</c:v>
                </c:pt>
                <c:pt idx="3313">
                  <c:v>8.27</c:v>
                </c:pt>
                <c:pt idx="3314">
                  <c:v>8.32</c:v>
                </c:pt>
                <c:pt idx="3315">
                  <c:v>8.32</c:v>
                </c:pt>
                <c:pt idx="3316">
                  <c:v>8.27</c:v>
                </c:pt>
                <c:pt idx="3317">
                  <c:v>8.25</c:v>
                </c:pt>
                <c:pt idx="3318">
                  <c:v>8.25</c:v>
                </c:pt>
                <c:pt idx="3319">
                  <c:v>8.35</c:v>
                </c:pt>
                <c:pt idx="3320">
                  <c:v>8.34</c:v>
                </c:pt>
                <c:pt idx="3321">
                  <c:v>8.31</c:v>
                </c:pt>
                <c:pt idx="3322">
                  <c:v>8.31</c:v>
                </c:pt>
                <c:pt idx="3323">
                  <c:v>8.11</c:v>
                </c:pt>
                <c:pt idx="3324">
                  <c:v>8.08</c:v>
                </c:pt>
                <c:pt idx="3325">
                  <c:v>8.11</c:v>
                </c:pt>
                <c:pt idx="3326">
                  <c:v>8.07</c:v>
                </c:pt>
                <c:pt idx="3327">
                  <c:v>8.09</c:v>
                </c:pt>
                <c:pt idx="3328">
                  <c:v>8.08</c:v>
                </c:pt>
                <c:pt idx="3329">
                  <c:v>8.07</c:v>
                </c:pt>
                <c:pt idx="3330">
                  <c:v>8.06</c:v>
                </c:pt>
                <c:pt idx="3331">
                  <c:v>8.02</c:v>
                </c:pt>
                <c:pt idx="3332">
                  <c:v>8.02</c:v>
                </c:pt>
                <c:pt idx="3333">
                  <c:v>8.01</c:v>
                </c:pt>
                <c:pt idx="3334">
                  <c:v>8.0</c:v>
                </c:pt>
                <c:pt idx="3335">
                  <c:v>7.98</c:v>
                </c:pt>
                <c:pt idx="3336">
                  <c:v>7.98</c:v>
                </c:pt>
                <c:pt idx="3337">
                  <c:v>8.02</c:v>
                </c:pt>
                <c:pt idx="3338">
                  <c:v>8.02</c:v>
                </c:pt>
                <c:pt idx="3339">
                  <c:v>7.98</c:v>
                </c:pt>
                <c:pt idx="3340">
                  <c:v>8.02</c:v>
                </c:pt>
                <c:pt idx="3341">
                  <c:v>8.18</c:v>
                </c:pt>
                <c:pt idx="3342">
                  <c:v>8.04</c:v>
                </c:pt>
                <c:pt idx="3343">
                  <c:v>8.02</c:v>
                </c:pt>
                <c:pt idx="3344">
                  <c:v>8.0</c:v>
                </c:pt>
                <c:pt idx="3345">
                  <c:v>7.99</c:v>
                </c:pt>
                <c:pt idx="3346">
                  <c:v>7.97</c:v>
                </c:pt>
                <c:pt idx="3347">
                  <c:v>7.88</c:v>
                </c:pt>
                <c:pt idx="3348">
                  <c:v>7.78</c:v>
                </c:pt>
                <c:pt idx="3349">
                  <c:v>7.769999999999999</c:v>
                </c:pt>
                <c:pt idx="3350">
                  <c:v>7.65</c:v>
                </c:pt>
                <c:pt idx="3351">
                  <c:v>7.67</c:v>
                </c:pt>
                <c:pt idx="3352">
                  <c:v>7.69</c:v>
                </c:pt>
                <c:pt idx="3353">
                  <c:v>7.66</c:v>
                </c:pt>
                <c:pt idx="3354">
                  <c:v>7.72</c:v>
                </c:pt>
                <c:pt idx="3355">
                  <c:v>7.83</c:v>
                </c:pt>
                <c:pt idx="3356">
                  <c:v>7.8</c:v>
                </c:pt>
                <c:pt idx="3357">
                  <c:v>7.94</c:v>
                </c:pt>
                <c:pt idx="3358">
                  <c:v>7.9</c:v>
                </c:pt>
                <c:pt idx="3359">
                  <c:v>7.9</c:v>
                </c:pt>
                <c:pt idx="3360">
                  <c:v>8.02</c:v>
                </c:pt>
                <c:pt idx="3361">
                  <c:v>7.98</c:v>
                </c:pt>
                <c:pt idx="3362">
                  <c:v>7.95</c:v>
                </c:pt>
                <c:pt idx="3363">
                  <c:v>7.96</c:v>
                </c:pt>
                <c:pt idx="3364">
                  <c:v>7.97</c:v>
                </c:pt>
                <c:pt idx="3365">
                  <c:v>8.05</c:v>
                </c:pt>
                <c:pt idx="3366">
                  <c:v>8.05</c:v>
                </c:pt>
                <c:pt idx="3367">
                  <c:v>8.06</c:v>
                </c:pt>
                <c:pt idx="3368">
                  <c:v>8.01</c:v>
                </c:pt>
                <c:pt idx="3369">
                  <c:v>8.02</c:v>
                </c:pt>
                <c:pt idx="3370">
                  <c:v>8.02</c:v>
                </c:pt>
                <c:pt idx="3371">
                  <c:v>7.99</c:v>
                </c:pt>
                <c:pt idx="3372">
                  <c:v>7.99</c:v>
                </c:pt>
                <c:pt idx="3373">
                  <c:v>7.98</c:v>
                </c:pt>
                <c:pt idx="3374">
                  <c:v>8.03</c:v>
                </c:pt>
                <c:pt idx="3375">
                  <c:v>8.04</c:v>
                </c:pt>
                <c:pt idx="3376">
                  <c:v>8.06</c:v>
                </c:pt>
                <c:pt idx="3377">
                  <c:v>8.07</c:v>
                </c:pt>
                <c:pt idx="3378">
                  <c:v>8.1</c:v>
                </c:pt>
                <c:pt idx="3379">
                  <c:v>8.09</c:v>
                </c:pt>
                <c:pt idx="3380">
                  <c:v>8.09</c:v>
                </c:pt>
                <c:pt idx="3381">
                  <c:v>8.12</c:v>
                </c:pt>
                <c:pt idx="3382">
                  <c:v>8.12</c:v>
                </c:pt>
                <c:pt idx="3383">
                  <c:v>8.130000000000001</c:v>
                </c:pt>
                <c:pt idx="3384">
                  <c:v>8.16</c:v>
                </c:pt>
                <c:pt idx="3385">
                  <c:v>8.2</c:v>
                </c:pt>
                <c:pt idx="3386">
                  <c:v>8.26</c:v>
                </c:pt>
                <c:pt idx="3387">
                  <c:v>8.37</c:v>
                </c:pt>
                <c:pt idx="3388">
                  <c:v>8.37</c:v>
                </c:pt>
                <c:pt idx="3389">
                  <c:v>8.4</c:v>
                </c:pt>
                <c:pt idx="3390">
                  <c:v>8.48</c:v>
                </c:pt>
                <c:pt idx="3391">
                  <c:v>8.4</c:v>
                </c:pt>
                <c:pt idx="3392">
                  <c:v>8.38</c:v>
                </c:pt>
                <c:pt idx="3393">
                  <c:v>8.4</c:v>
                </c:pt>
                <c:pt idx="3394">
                  <c:v>8.39</c:v>
                </c:pt>
                <c:pt idx="3395">
                  <c:v>8.45</c:v>
                </c:pt>
                <c:pt idx="3396">
                  <c:v>8.48</c:v>
                </c:pt>
                <c:pt idx="3397">
                  <c:v>8.46</c:v>
                </c:pt>
                <c:pt idx="3398">
                  <c:v>8.42</c:v>
                </c:pt>
                <c:pt idx="3399">
                  <c:v>8.42</c:v>
                </c:pt>
                <c:pt idx="3400">
                  <c:v>8.48</c:v>
                </c:pt>
                <c:pt idx="3401">
                  <c:v>8.46</c:v>
                </c:pt>
                <c:pt idx="3402">
                  <c:v>8.46</c:v>
                </c:pt>
                <c:pt idx="3403">
                  <c:v>8.4</c:v>
                </c:pt>
                <c:pt idx="3404">
                  <c:v>8.37</c:v>
                </c:pt>
                <c:pt idx="3405">
                  <c:v>8.28</c:v>
                </c:pt>
                <c:pt idx="3406">
                  <c:v>8.220000000000001</c:v>
                </c:pt>
                <c:pt idx="3407">
                  <c:v>8.26</c:v>
                </c:pt>
                <c:pt idx="3408">
                  <c:v>8.29</c:v>
                </c:pt>
                <c:pt idx="3409">
                  <c:v>8.29</c:v>
                </c:pt>
                <c:pt idx="3410">
                  <c:v>8.35</c:v>
                </c:pt>
                <c:pt idx="3411">
                  <c:v>8.36</c:v>
                </c:pt>
                <c:pt idx="3412">
                  <c:v>8.4</c:v>
                </c:pt>
                <c:pt idx="3413">
                  <c:v>8.46</c:v>
                </c:pt>
                <c:pt idx="3414">
                  <c:v>8.55</c:v>
                </c:pt>
                <c:pt idx="3415">
                  <c:v>8.57</c:v>
                </c:pt>
                <c:pt idx="3416">
                  <c:v>8.58</c:v>
                </c:pt>
                <c:pt idx="3417">
                  <c:v>8.59</c:v>
                </c:pt>
                <c:pt idx="3418">
                  <c:v>8.53</c:v>
                </c:pt>
                <c:pt idx="3419">
                  <c:v>8.5</c:v>
                </c:pt>
                <c:pt idx="3420">
                  <c:v>8.42</c:v>
                </c:pt>
                <c:pt idx="3421">
                  <c:v>8.38</c:v>
                </c:pt>
                <c:pt idx="3422">
                  <c:v>8.35</c:v>
                </c:pt>
                <c:pt idx="3423">
                  <c:v>8.31</c:v>
                </c:pt>
                <c:pt idx="3424">
                  <c:v>8.38</c:v>
                </c:pt>
                <c:pt idx="3425">
                  <c:v>8.45</c:v>
                </c:pt>
                <c:pt idx="3426">
                  <c:v>8.46</c:v>
                </c:pt>
                <c:pt idx="3427">
                  <c:v>8.48</c:v>
                </c:pt>
                <c:pt idx="3428">
                  <c:v>8.47</c:v>
                </c:pt>
                <c:pt idx="3429">
                  <c:v>8.44</c:v>
                </c:pt>
                <c:pt idx="3430">
                  <c:v>8.33</c:v>
                </c:pt>
                <c:pt idx="3431">
                  <c:v>8.3</c:v>
                </c:pt>
                <c:pt idx="3432">
                  <c:v>8.33</c:v>
                </c:pt>
                <c:pt idx="3433">
                  <c:v>8.3</c:v>
                </c:pt>
                <c:pt idx="3434">
                  <c:v>8.23</c:v>
                </c:pt>
                <c:pt idx="3435">
                  <c:v>8.15</c:v>
                </c:pt>
                <c:pt idx="3436">
                  <c:v>8.19</c:v>
                </c:pt>
                <c:pt idx="3437">
                  <c:v>8.19</c:v>
                </c:pt>
                <c:pt idx="3438">
                  <c:v>8.07</c:v>
                </c:pt>
                <c:pt idx="3439">
                  <c:v>8.07</c:v>
                </c:pt>
                <c:pt idx="3440">
                  <c:v>8.07</c:v>
                </c:pt>
                <c:pt idx="3441">
                  <c:v>8.05</c:v>
                </c:pt>
                <c:pt idx="3442">
                  <c:v>8.05</c:v>
                </c:pt>
                <c:pt idx="3443">
                  <c:v>7.99</c:v>
                </c:pt>
                <c:pt idx="3444">
                  <c:v>8.0</c:v>
                </c:pt>
                <c:pt idx="3445">
                  <c:v>8.0</c:v>
                </c:pt>
                <c:pt idx="3446">
                  <c:v>7.99</c:v>
                </c:pt>
                <c:pt idx="3447">
                  <c:v>7.98</c:v>
                </c:pt>
                <c:pt idx="3448">
                  <c:v>7.92</c:v>
                </c:pt>
                <c:pt idx="3449">
                  <c:v>7.91</c:v>
                </c:pt>
                <c:pt idx="3450">
                  <c:v>7.97</c:v>
                </c:pt>
                <c:pt idx="3451">
                  <c:v>7.91</c:v>
                </c:pt>
                <c:pt idx="3452">
                  <c:v>7.94</c:v>
                </c:pt>
                <c:pt idx="3453">
                  <c:v>7.91</c:v>
                </c:pt>
                <c:pt idx="3454">
                  <c:v>7.9</c:v>
                </c:pt>
                <c:pt idx="3455">
                  <c:v>7.95</c:v>
                </c:pt>
                <c:pt idx="3456">
                  <c:v>7.97</c:v>
                </c:pt>
                <c:pt idx="3457">
                  <c:v>8.06</c:v>
                </c:pt>
                <c:pt idx="3458">
                  <c:v>8.08</c:v>
                </c:pt>
                <c:pt idx="3459">
                  <c:v>8.130000000000001</c:v>
                </c:pt>
                <c:pt idx="3460">
                  <c:v>8.140000000000001</c:v>
                </c:pt>
                <c:pt idx="3461">
                  <c:v>8.12</c:v>
                </c:pt>
                <c:pt idx="3462">
                  <c:v>8.210000000000001</c:v>
                </c:pt>
                <c:pt idx="3463">
                  <c:v>8.16</c:v>
                </c:pt>
                <c:pt idx="3464">
                  <c:v>8.16</c:v>
                </c:pt>
                <c:pt idx="3465">
                  <c:v>8.15</c:v>
                </c:pt>
                <c:pt idx="3466">
                  <c:v>8.140000000000001</c:v>
                </c:pt>
                <c:pt idx="3467">
                  <c:v>8.12</c:v>
                </c:pt>
                <c:pt idx="3468">
                  <c:v>8.1</c:v>
                </c:pt>
                <c:pt idx="3469">
                  <c:v>8.1</c:v>
                </c:pt>
                <c:pt idx="3470">
                  <c:v>8.15</c:v>
                </c:pt>
                <c:pt idx="3471">
                  <c:v>8.130000000000001</c:v>
                </c:pt>
                <c:pt idx="3472">
                  <c:v>8.19</c:v>
                </c:pt>
                <c:pt idx="3473">
                  <c:v>8.23</c:v>
                </c:pt>
                <c:pt idx="3474">
                  <c:v>8.23</c:v>
                </c:pt>
                <c:pt idx="3475">
                  <c:v>8.16</c:v>
                </c:pt>
                <c:pt idx="3476">
                  <c:v>8.12</c:v>
                </c:pt>
                <c:pt idx="3477">
                  <c:v>8.06</c:v>
                </c:pt>
                <c:pt idx="3478">
                  <c:v>8.0</c:v>
                </c:pt>
                <c:pt idx="3479">
                  <c:v>7.95</c:v>
                </c:pt>
                <c:pt idx="3480">
                  <c:v>7.96</c:v>
                </c:pt>
                <c:pt idx="3481">
                  <c:v>7.88</c:v>
                </c:pt>
                <c:pt idx="3482">
                  <c:v>7.87</c:v>
                </c:pt>
                <c:pt idx="3483">
                  <c:v>7.87</c:v>
                </c:pt>
                <c:pt idx="3484">
                  <c:v>7.82</c:v>
                </c:pt>
                <c:pt idx="3485">
                  <c:v>7.75</c:v>
                </c:pt>
                <c:pt idx="3486">
                  <c:v>7.75</c:v>
                </c:pt>
                <c:pt idx="3487">
                  <c:v>7.73</c:v>
                </c:pt>
                <c:pt idx="3488">
                  <c:v>7.76</c:v>
                </c:pt>
                <c:pt idx="3489">
                  <c:v>7.769999999999999</c:v>
                </c:pt>
                <c:pt idx="3490">
                  <c:v>7.74</c:v>
                </c:pt>
                <c:pt idx="3491">
                  <c:v>7.64</c:v>
                </c:pt>
                <c:pt idx="3492">
                  <c:v>7.69</c:v>
                </c:pt>
                <c:pt idx="3493">
                  <c:v>7.74</c:v>
                </c:pt>
                <c:pt idx="3494">
                  <c:v>7.64</c:v>
                </c:pt>
                <c:pt idx="3495">
                  <c:v>7.63</c:v>
                </c:pt>
                <c:pt idx="3496">
                  <c:v>7.64</c:v>
                </c:pt>
                <c:pt idx="3497">
                  <c:v>7.71</c:v>
                </c:pt>
                <c:pt idx="3498">
                  <c:v>7.73</c:v>
                </c:pt>
                <c:pt idx="3499">
                  <c:v>7.79</c:v>
                </c:pt>
                <c:pt idx="3500">
                  <c:v>7.76</c:v>
                </c:pt>
                <c:pt idx="3501">
                  <c:v>7.71</c:v>
                </c:pt>
                <c:pt idx="3502">
                  <c:v>7.78</c:v>
                </c:pt>
                <c:pt idx="3503">
                  <c:v>7.8</c:v>
                </c:pt>
                <c:pt idx="3504">
                  <c:v>7.78</c:v>
                </c:pt>
                <c:pt idx="3505">
                  <c:v>7.79</c:v>
                </c:pt>
                <c:pt idx="3506">
                  <c:v>7.8</c:v>
                </c:pt>
                <c:pt idx="3507">
                  <c:v>7.83</c:v>
                </c:pt>
                <c:pt idx="3508">
                  <c:v>7.82</c:v>
                </c:pt>
                <c:pt idx="3509">
                  <c:v>7.8</c:v>
                </c:pt>
                <c:pt idx="3510">
                  <c:v>7.8</c:v>
                </c:pt>
                <c:pt idx="3511">
                  <c:v>7.82</c:v>
                </c:pt>
                <c:pt idx="3512">
                  <c:v>7.85</c:v>
                </c:pt>
                <c:pt idx="3513">
                  <c:v>7.83</c:v>
                </c:pt>
                <c:pt idx="3514">
                  <c:v>7.88</c:v>
                </c:pt>
                <c:pt idx="3515">
                  <c:v>7.86</c:v>
                </c:pt>
                <c:pt idx="3516">
                  <c:v>7.88</c:v>
                </c:pt>
                <c:pt idx="3517">
                  <c:v>7.85</c:v>
                </c:pt>
                <c:pt idx="3518">
                  <c:v>7.82</c:v>
                </c:pt>
                <c:pt idx="3519">
                  <c:v>7.78</c:v>
                </c:pt>
                <c:pt idx="3520">
                  <c:v>7.79</c:v>
                </c:pt>
                <c:pt idx="3521">
                  <c:v>7.8</c:v>
                </c:pt>
                <c:pt idx="3522">
                  <c:v>7.769999999999999</c:v>
                </c:pt>
                <c:pt idx="3523">
                  <c:v>7.72</c:v>
                </c:pt>
                <c:pt idx="3524">
                  <c:v>7.69</c:v>
                </c:pt>
                <c:pt idx="3525">
                  <c:v>7.68</c:v>
                </c:pt>
                <c:pt idx="3526">
                  <c:v>7.68</c:v>
                </c:pt>
                <c:pt idx="3527">
                  <c:v>7.769999999999999</c:v>
                </c:pt>
                <c:pt idx="3528">
                  <c:v>7.86</c:v>
                </c:pt>
                <c:pt idx="3529">
                  <c:v>7.82</c:v>
                </c:pt>
                <c:pt idx="3530">
                  <c:v>7.82</c:v>
                </c:pt>
                <c:pt idx="3531">
                  <c:v>7.85</c:v>
                </c:pt>
                <c:pt idx="3532">
                  <c:v>7.8</c:v>
                </c:pt>
                <c:pt idx="3533">
                  <c:v>7.76</c:v>
                </c:pt>
                <c:pt idx="3534">
                  <c:v>7.78</c:v>
                </c:pt>
                <c:pt idx="3535">
                  <c:v>7.76</c:v>
                </c:pt>
                <c:pt idx="3536">
                  <c:v>7.769999999999999</c:v>
                </c:pt>
                <c:pt idx="3537">
                  <c:v>7.71</c:v>
                </c:pt>
                <c:pt idx="3538">
                  <c:v>7.74</c:v>
                </c:pt>
                <c:pt idx="3539">
                  <c:v>7.76</c:v>
                </c:pt>
                <c:pt idx="3540">
                  <c:v>7.76</c:v>
                </c:pt>
                <c:pt idx="3541">
                  <c:v>7.73</c:v>
                </c:pt>
                <c:pt idx="3542">
                  <c:v>7.74</c:v>
                </c:pt>
                <c:pt idx="3543">
                  <c:v>7.68</c:v>
                </c:pt>
                <c:pt idx="3544">
                  <c:v>7.67</c:v>
                </c:pt>
                <c:pt idx="3545">
                  <c:v>7.65</c:v>
                </c:pt>
                <c:pt idx="3546">
                  <c:v>7.64</c:v>
                </c:pt>
                <c:pt idx="3547">
                  <c:v>7.64</c:v>
                </c:pt>
                <c:pt idx="3548">
                  <c:v>7.64</c:v>
                </c:pt>
                <c:pt idx="3549">
                  <c:v>7.65</c:v>
                </c:pt>
                <c:pt idx="3550">
                  <c:v>7.66</c:v>
                </c:pt>
                <c:pt idx="3551">
                  <c:v>7.68</c:v>
                </c:pt>
                <c:pt idx="3552">
                  <c:v>7.67</c:v>
                </c:pt>
                <c:pt idx="3553">
                  <c:v>7.62</c:v>
                </c:pt>
                <c:pt idx="3554">
                  <c:v>7.59</c:v>
                </c:pt>
                <c:pt idx="3555">
                  <c:v>7.56</c:v>
                </c:pt>
                <c:pt idx="3556">
                  <c:v>7.55</c:v>
                </c:pt>
                <c:pt idx="3557">
                  <c:v>7.52</c:v>
                </c:pt>
                <c:pt idx="3558">
                  <c:v>7.52</c:v>
                </c:pt>
                <c:pt idx="3559">
                  <c:v>7.5</c:v>
                </c:pt>
                <c:pt idx="3560">
                  <c:v>7.47</c:v>
                </c:pt>
                <c:pt idx="3561">
                  <c:v>7.47</c:v>
                </c:pt>
                <c:pt idx="3562">
                  <c:v>7.51</c:v>
                </c:pt>
                <c:pt idx="3563">
                  <c:v>7.5</c:v>
                </c:pt>
                <c:pt idx="3564">
                  <c:v>7.47</c:v>
                </c:pt>
                <c:pt idx="3565">
                  <c:v>7.52</c:v>
                </c:pt>
                <c:pt idx="3566">
                  <c:v>7.59</c:v>
                </c:pt>
                <c:pt idx="3567">
                  <c:v>7.61</c:v>
                </c:pt>
                <c:pt idx="3568">
                  <c:v>7.62</c:v>
                </c:pt>
                <c:pt idx="3569">
                  <c:v>7.6</c:v>
                </c:pt>
                <c:pt idx="3570">
                  <c:v>7.61</c:v>
                </c:pt>
                <c:pt idx="3571">
                  <c:v>7.67</c:v>
                </c:pt>
                <c:pt idx="3572">
                  <c:v>7.69</c:v>
                </c:pt>
                <c:pt idx="3573">
                  <c:v>7.66</c:v>
                </c:pt>
                <c:pt idx="3574">
                  <c:v>7.68</c:v>
                </c:pt>
                <c:pt idx="3575">
                  <c:v>7.78</c:v>
                </c:pt>
                <c:pt idx="3576">
                  <c:v>7.87</c:v>
                </c:pt>
                <c:pt idx="3577">
                  <c:v>7.92</c:v>
                </c:pt>
                <c:pt idx="3578">
                  <c:v>7.92</c:v>
                </c:pt>
                <c:pt idx="3579">
                  <c:v>7.94</c:v>
                </c:pt>
                <c:pt idx="3580">
                  <c:v>7.92</c:v>
                </c:pt>
                <c:pt idx="3581">
                  <c:v>7.93</c:v>
                </c:pt>
                <c:pt idx="3582">
                  <c:v>7.94</c:v>
                </c:pt>
                <c:pt idx="3583">
                  <c:v>7.94</c:v>
                </c:pt>
                <c:pt idx="3584">
                  <c:v>7.94</c:v>
                </c:pt>
                <c:pt idx="3585">
                  <c:v>7.95</c:v>
                </c:pt>
                <c:pt idx="3586">
                  <c:v>8.0</c:v>
                </c:pt>
                <c:pt idx="3587">
                  <c:v>7.98</c:v>
                </c:pt>
                <c:pt idx="3588">
                  <c:v>7.94</c:v>
                </c:pt>
                <c:pt idx="3589">
                  <c:v>7.95</c:v>
                </c:pt>
                <c:pt idx="3590">
                  <c:v>7.99</c:v>
                </c:pt>
                <c:pt idx="3591">
                  <c:v>7.96</c:v>
                </c:pt>
                <c:pt idx="3592">
                  <c:v>7.94</c:v>
                </c:pt>
                <c:pt idx="3593">
                  <c:v>7.94</c:v>
                </c:pt>
                <c:pt idx="3594">
                  <c:v>7.92</c:v>
                </c:pt>
                <c:pt idx="3595">
                  <c:v>7.89</c:v>
                </c:pt>
                <c:pt idx="3596">
                  <c:v>7.88</c:v>
                </c:pt>
                <c:pt idx="3597">
                  <c:v>7.9</c:v>
                </c:pt>
                <c:pt idx="3598">
                  <c:v>7.9</c:v>
                </c:pt>
                <c:pt idx="3599">
                  <c:v>7.86</c:v>
                </c:pt>
                <c:pt idx="3600">
                  <c:v>7.86</c:v>
                </c:pt>
                <c:pt idx="3601">
                  <c:v>7.84</c:v>
                </c:pt>
                <c:pt idx="3602">
                  <c:v>7.85</c:v>
                </c:pt>
                <c:pt idx="3603">
                  <c:v>7.87</c:v>
                </c:pt>
                <c:pt idx="3604">
                  <c:v>7.85</c:v>
                </c:pt>
                <c:pt idx="3605">
                  <c:v>7.81</c:v>
                </c:pt>
                <c:pt idx="3606">
                  <c:v>7.8</c:v>
                </c:pt>
                <c:pt idx="3607">
                  <c:v>7.81</c:v>
                </c:pt>
                <c:pt idx="3608">
                  <c:v>7.81</c:v>
                </c:pt>
                <c:pt idx="3609">
                  <c:v>7.81</c:v>
                </c:pt>
                <c:pt idx="3610">
                  <c:v>7.83</c:v>
                </c:pt>
                <c:pt idx="3611">
                  <c:v>7.86</c:v>
                </c:pt>
                <c:pt idx="3612">
                  <c:v>7.86</c:v>
                </c:pt>
                <c:pt idx="3613">
                  <c:v>7.86</c:v>
                </c:pt>
                <c:pt idx="3614">
                  <c:v>7.88</c:v>
                </c:pt>
                <c:pt idx="3615">
                  <c:v>7.84</c:v>
                </c:pt>
                <c:pt idx="3616">
                  <c:v>7.82</c:v>
                </c:pt>
                <c:pt idx="3617">
                  <c:v>7.84</c:v>
                </c:pt>
                <c:pt idx="3618">
                  <c:v>7.82</c:v>
                </c:pt>
                <c:pt idx="3619">
                  <c:v>7.78</c:v>
                </c:pt>
                <c:pt idx="3620">
                  <c:v>7.76</c:v>
                </c:pt>
                <c:pt idx="3621">
                  <c:v>7.769999999999999</c:v>
                </c:pt>
                <c:pt idx="3622">
                  <c:v>7.79</c:v>
                </c:pt>
                <c:pt idx="3623">
                  <c:v>7.769999999999999</c:v>
                </c:pt>
                <c:pt idx="3624">
                  <c:v>7.83</c:v>
                </c:pt>
                <c:pt idx="3625">
                  <c:v>7.86</c:v>
                </c:pt>
                <c:pt idx="3626">
                  <c:v>7.87</c:v>
                </c:pt>
                <c:pt idx="3627">
                  <c:v>7.86</c:v>
                </c:pt>
                <c:pt idx="3628">
                  <c:v>7.86</c:v>
                </c:pt>
                <c:pt idx="3629">
                  <c:v>7.84</c:v>
                </c:pt>
                <c:pt idx="3630">
                  <c:v>7.87</c:v>
                </c:pt>
                <c:pt idx="3631">
                  <c:v>7.85</c:v>
                </c:pt>
                <c:pt idx="3632">
                  <c:v>7.85</c:v>
                </c:pt>
                <c:pt idx="3633">
                  <c:v>7.85</c:v>
                </c:pt>
                <c:pt idx="3634">
                  <c:v>7.86</c:v>
                </c:pt>
                <c:pt idx="3635">
                  <c:v>7.85</c:v>
                </c:pt>
                <c:pt idx="3636">
                  <c:v>7.82</c:v>
                </c:pt>
                <c:pt idx="3637">
                  <c:v>7.81</c:v>
                </c:pt>
                <c:pt idx="3638">
                  <c:v>7.82</c:v>
                </c:pt>
                <c:pt idx="3639">
                  <c:v>7.84</c:v>
                </c:pt>
                <c:pt idx="3640">
                  <c:v>7.84</c:v>
                </c:pt>
                <c:pt idx="3641">
                  <c:v>7.84</c:v>
                </c:pt>
                <c:pt idx="3642">
                  <c:v>7.82</c:v>
                </c:pt>
                <c:pt idx="3643">
                  <c:v>7.81</c:v>
                </c:pt>
                <c:pt idx="3644">
                  <c:v>7.78</c:v>
                </c:pt>
                <c:pt idx="3645">
                  <c:v>7.74</c:v>
                </c:pt>
                <c:pt idx="3646">
                  <c:v>7.75</c:v>
                </c:pt>
                <c:pt idx="3647">
                  <c:v>7.76</c:v>
                </c:pt>
                <c:pt idx="3648">
                  <c:v>7.76</c:v>
                </c:pt>
                <c:pt idx="3649">
                  <c:v>7.76</c:v>
                </c:pt>
                <c:pt idx="3650">
                  <c:v>7.73</c:v>
                </c:pt>
                <c:pt idx="3651">
                  <c:v>7.72</c:v>
                </c:pt>
                <c:pt idx="3652">
                  <c:v>7.69</c:v>
                </c:pt>
                <c:pt idx="3653">
                  <c:v>7.68</c:v>
                </c:pt>
                <c:pt idx="3654">
                  <c:v>7.72</c:v>
                </c:pt>
                <c:pt idx="3655">
                  <c:v>7.71</c:v>
                </c:pt>
                <c:pt idx="3656">
                  <c:v>7.66</c:v>
                </c:pt>
                <c:pt idx="3657">
                  <c:v>7.64</c:v>
                </c:pt>
                <c:pt idx="3658">
                  <c:v>7.67</c:v>
                </c:pt>
                <c:pt idx="3659">
                  <c:v>7.65</c:v>
                </c:pt>
                <c:pt idx="3660">
                  <c:v>7.64</c:v>
                </c:pt>
                <c:pt idx="3661">
                  <c:v>7.64</c:v>
                </c:pt>
                <c:pt idx="3662">
                  <c:v>7.66</c:v>
                </c:pt>
                <c:pt idx="3663">
                  <c:v>7.64</c:v>
                </c:pt>
                <c:pt idx="3664">
                  <c:v>7.64</c:v>
                </c:pt>
                <c:pt idx="3665">
                  <c:v>7.64</c:v>
                </c:pt>
                <c:pt idx="3666">
                  <c:v>7.62</c:v>
                </c:pt>
                <c:pt idx="3667">
                  <c:v>7.6</c:v>
                </c:pt>
                <c:pt idx="3668">
                  <c:v>7.49</c:v>
                </c:pt>
                <c:pt idx="3669">
                  <c:v>7.52</c:v>
                </c:pt>
                <c:pt idx="3670">
                  <c:v>7.51</c:v>
                </c:pt>
                <c:pt idx="3671">
                  <c:v>7.53</c:v>
                </c:pt>
                <c:pt idx="3672">
                  <c:v>7.54</c:v>
                </c:pt>
                <c:pt idx="3673">
                  <c:v>7.58</c:v>
                </c:pt>
                <c:pt idx="3674">
                  <c:v>7.6</c:v>
                </c:pt>
                <c:pt idx="3675">
                  <c:v>7.56</c:v>
                </c:pt>
                <c:pt idx="3676">
                  <c:v>7.56</c:v>
                </c:pt>
                <c:pt idx="3677">
                  <c:v>7.55</c:v>
                </c:pt>
                <c:pt idx="3678">
                  <c:v>7.49</c:v>
                </c:pt>
                <c:pt idx="3679">
                  <c:v>7.46</c:v>
                </c:pt>
                <c:pt idx="3680">
                  <c:v>7.47</c:v>
                </c:pt>
                <c:pt idx="3681">
                  <c:v>7.44</c:v>
                </c:pt>
                <c:pt idx="3682">
                  <c:v>7.43</c:v>
                </c:pt>
                <c:pt idx="3683">
                  <c:v>7.38</c:v>
                </c:pt>
                <c:pt idx="3684">
                  <c:v>7.35</c:v>
                </c:pt>
                <c:pt idx="3685">
                  <c:v>7.35</c:v>
                </c:pt>
                <c:pt idx="3686">
                  <c:v>7.34</c:v>
                </c:pt>
                <c:pt idx="3687">
                  <c:v>7.31</c:v>
                </c:pt>
                <c:pt idx="3688">
                  <c:v>7.31</c:v>
                </c:pt>
                <c:pt idx="3689">
                  <c:v>7.35</c:v>
                </c:pt>
                <c:pt idx="3690">
                  <c:v>7.38</c:v>
                </c:pt>
                <c:pt idx="3691">
                  <c:v>7.39</c:v>
                </c:pt>
                <c:pt idx="3692">
                  <c:v>7.48</c:v>
                </c:pt>
                <c:pt idx="3693">
                  <c:v>7.53</c:v>
                </c:pt>
                <c:pt idx="3694">
                  <c:v>7.48</c:v>
                </c:pt>
                <c:pt idx="3695">
                  <c:v>7.45</c:v>
                </c:pt>
                <c:pt idx="3696">
                  <c:v>7.41</c:v>
                </c:pt>
                <c:pt idx="3697">
                  <c:v>7.42</c:v>
                </c:pt>
                <c:pt idx="3698">
                  <c:v>7.38</c:v>
                </c:pt>
                <c:pt idx="3699">
                  <c:v>7.44</c:v>
                </c:pt>
                <c:pt idx="3700">
                  <c:v>7.38</c:v>
                </c:pt>
                <c:pt idx="3701">
                  <c:v>7.41</c:v>
                </c:pt>
                <c:pt idx="3702">
                  <c:v>7.46</c:v>
                </c:pt>
                <c:pt idx="3703">
                  <c:v>7.46</c:v>
                </c:pt>
                <c:pt idx="3704">
                  <c:v>7.45</c:v>
                </c:pt>
                <c:pt idx="3705">
                  <c:v>7.43</c:v>
                </c:pt>
                <c:pt idx="3706">
                  <c:v>7.41</c:v>
                </c:pt>
                <c:pt idx="3707">
                  <c:v>7.33</c:v>
                </c:pt>
                <c:pt idx="3708">
                  <c:v>7.32</c:v>
                </c:pt>
                <c:pt idx="3709">
                  <c:v>7.33</c:v>
                </c:pt>
                <c:pt idx="3710">
                  <c:v>7.24</c:v>
                </c:pt>
                <c:pt idx="3711">
                  <c:v>7.17</c:v>
                </c:pt>
                <c:pt idx="3712">
                  <c:v>7.16</c:v>
                </c:pt>
                <c:pt idx="3713">
                  <c:v>7.14</c:v>
                </c:pt>
                <c:pt idx="3714">
                  <c:v>6.99</c:v>
                </c:pt>
                <c:pt idx="3715">
                  <c:v>7.02</c:v>
                </c:pt>
                <c:pt idx="3716">
                  <c:v>7.01</c:v>
                </c:pt>
                <c:pt idx="3717">
                  <c:v>6.97</c:v>
                </c:pt>
                <c:pt idx="3718">
                  <c:v>6.92</c:v>
                </c:pt>
                <c:pt idx="3719">
                  <c:v>6.86</c:v>
                </c:pt>
                <c:pt idx="3720">
                  <c:v>6.87</c:v>
                </c:pt>
                <c:pt idx="3721">
                  <c:v>6.88</c:v>
                </c:pt>
                <c:pt idx="3722">
                  <c:v>6.91</c:v>
                </c:pt>
                <c:pt idx="3723">
                  <c:v>6.92</c:v>
                </c:pt>
                <c:pt idx="3724">
                  <c:v>6.82</c:v>
                </c:pt>
                <c:pt idx="3725">
                  <c:v>6.9</c:v>
                </c:pt>
                <c:pt idx="3726">
                  <c:v>6.89</c:v>
                </c:pt>
                <c:pt idx="3727">
                  <c:v>6.88</c:v>
                </c:pt>
                <c:pt idx="3728">
                  <c:v>6.88</c:v>
                </c:pt>
                <c:pt idx="3729">
                  <c:v>6.88</c:v>
                </c:pt>
                <c:pt idx="3730">
                  <c:v>6.84</c:v>
                </c:pt>
                <c:pt idx="3731">
                  <c:v>6.85</c:v>
                </c:pt>
                <c:pt idx="3732">
                  <c:v>6.86</c:v>
                </c:pt>
                <c:pt idx="3733">
                  <c:v>6.84</c:v>
                </c:pt>
                <c:pt idx="3734">
                  <c:v>6.84</c:v>
                </c:pt>
                <c:pt idx="3735">
                  <c:v>6.86</c:v>
                </c:pt>
                <c:pt idx="3736">
                  <c:v>6.84</c:v>
                </c:pt>
                <c:pt idx="3737">
                  <c:v>6.8</c:v>
                </c:pt>
                <c:pt idx="3738">
                  <c:v>6.81</c:v>
                </c:pt>
                <c:pt idx="3739">
                  <c:v>6.84</c:v>
                </c:pt>
                <c:pt idx="3740">
                  <c:v>6.9</c:v>
                </c:pt>
                <c:pt idx="3741">
                  <c:v>6.88</c:v>
                </c:pt>
                <c:pt idx="3742">
                  <c:v>6.93</c:v>
                </c:pt>
                <c:pt idx="3743">
                  <c:v>7.07</c:v>
                </c:pt>
                <c:pt idx="3744">
                  <c:v>7.2</c:v>
                </c:pt>
                <c:pt idx="3745">
                  <c:v>7.28</c:v>
                </c:pt>
                <c:pt idx="3746">
                  <c:v>7.26</c:v>
                </c:pt>
                <c:pt idx="3747">
                  <c:v>7.18</c:v>
                </c:pt>
                <c:pt idx="3748">
                  <c:v>7.28</c:v>
                </c:pt>
                <c:pt idx="3749">
                  <c:v>7.28</c:v>
                </c:pt>
                <c:pt idx="3750">
                  <c:v>7.34</c:v>
                </c:pt>
                <c:pt idx="3751">
                  <c:v>7.28</c:v>
                </c:pt>
                <c:pt idx="3752">
                  <c:v>7.26</c:v>
                </c:pt>
                <c:pt idx="3753">
                  <c:v>7.28</c:v>
                </c:pt>
                <c:pt idx="3754">
                  <c:v>7.34</c:v>
                </c:pt>
                <c:pt idx="3755">
                  <c:v>7.32</c:v>
                </c:pt>
                <c:pt idx="3756">
                  <c:v>7.33</c:v>
                </c:pt>
                <c:pt idx="3757">
                  <c:v>7.43</c:v>
                </c:pt>
                <c:pt idx="3758">
                  <c:v>7.4</c:v>
                </c:pt>
                <c:pt idx="3759">
                  <c:v>7.4</c:v>
                </c:pt>
                <c:pt idx="3760">
                  <c:v>7.41</c:v>
                </c:pt>
                <c:pt idx="3761">
                  <c:v>7.47</c:v>
                </c:pt>
                <c:pt idx="3762">
                  <c:v>7.46</c:v>
                </c:pt>
                <c:pt idx="3763">
                  <c:v>7.28</c:v>
                </c:pt>
                <c:pt idx="3764">
                  <c:v>7.34</c:v>
                </c:pt>
                <c:pt idx="3765">
                  <c:v>7.35</c:v>
                </c:pt>
                <c:pt idx="3766">
                  <c:v>7.34</c:v>
                </c:pt>
                <c:pt idx="3767">
                  <c:v>7.34</c:v>
                </c:pt>
                <c:pt idx="3768">
                  <c:v>7.36</c:v>
                </c:pt>
                <c:pt idx="3769">
                  <c:v>7.38</c:v>
                </c:pt>
                <c:pt idx="3770">
                  <c:v>7.36</c:v>
                </c:pt>
                <c:pt idx="3771">
                  <c:v>7.34</c:v>
                </c:pt>
                <c:pt idx="3772">
                  <c:v>7.26</c:v>
                </c:pt>
                <c:pt idx="3773">
                  <c:v>7.41</c:v>
                </c:pt>
                <c:pt idx="3774">
                  <c:v>7.42</c:v>
                </c:pt>
                <c:pt idx="3775">
                  <c:v>7.48</c:v>
                </c:pt>
                <c:pt idx="3776">
                  <c:v>7.5</c:v>
                </c:pt>
                <c:pt idx="3777">
                  <c:v>7.48</c:v>
                </c:pt>
                <c:pt idx="3778">
                  <c:v>7.45</c:v>
                </c:pt>
                <c:pt idx="3779">
                  <c:v>7.49</c:v>
                </c:pt>
                <c:pt idx="3780">
                  <c:v>7.45</c:v>
                </c:pt>
                <c:pt idx="3781">
                  <c:v>7.43</c:v>
                </c:pt>
                <c:pt idx="3782">
                  <c:v>7.48</c:v>
                </c:pt>
                <c:pt idx="3783">
                  <c:v>7.5</c:v>
                </c:pt>
                <c:pt idx="3784">
                  <c:v>7.52</c:v>
                </c:pt>
                <c:pt idx="3785">
                  <c:v>7.5</c:v>
                </c:pt>
                <c:pt idx="3786">
                  <c:v>7.49</c:v>
                </c:pt>
                <c:pt idx="3787">
                  <c:v>7.44</c:v>
                </c:pt>
                <c:pt idx="3788">
                  <c:v>7.45</c:v>
                </c:pt>
                <c:pt idx="3789">
                  <c:v>7.44</c:v>
                </c:pt>
                <c:pt idx="3790">
                  <c:v>7.44</c:v>
                </c:pt>
                <c:pt idx="3791">
                  <c:v>7.47</c:v>
                </c:pt>
                <c:pt idx="3792">
                  <c:v>7.44</c:v>
                </c:pt>
                <c:pt idx="3793">
                  <c:v>7.43</c:v>
                </c:pt>
                <c:pt idx="3794">
                  <c:v>7.43</c:v>
                </c:pt>
                <c:pt idx="3795">
                  <c:v>7.44</c:v>
                </c:pt>
                <c:pt idx="3796">
                  <c:v>7.46</c:v>
                </c:pt>
                <c:pt idx="3797">
                  <c:v>7.48</c:v>
                </c:pt>
                <c:pt idx="3798">
                  <c:v>7.47</c:v>
                </c:pt>
                <c:pt idx="3799">
                  <c:v>7.47</c:v>
                </c:pt>
                <c:pt idx="3800">
                  <c:v>7.44</c:v>
                </c:pt>
                <c:pt idx="3801">
                  <c:v>7.42</c:v>
                </c:pt>
                <c:pt idx="3802">
                  <c:v>7.43</c:v>
                </c:pt>
                <c:pt idx="3803">
                  <c:v>7.44</c:v>
                </c:pt>
                <c:pt idx="3804">
                  <c:v>7.47</c:v>
                </c:pt>
                <c:pt idx="3805">
                  <c:v>7.46</c:v>
                </c:pt>
                <c:pt idx="3806">
                  <c:v>7.43</c:v>
                </c:pt>
                <c:pt idx="3807">
                  <c:v>7.39</c:v>
                </c:pt>
                <c:pt idx="3808">
                  <c:v>7.39</c:v>
                </c:pt>
                <c:pt idx="3809">
                  <c:v>7.36</c:v>
                </c:pt>
                <c:pt idx="3810">
                  <c:v>7.22</c:v>
                </c:pt>
                <c:pt idx="3811">
                  <c:v>7.25</c:v>
                </c:pt>
                <c:pt idx="3812">
                  <c:v>7.25</c:v>
                </c:pt>
                <c:pt idx="3813">
                  <c:v>7.3</c:v>
                </c:pt>
                <c:pt idx="3814">
                  <c:v>7.32</c:v>
                </c:pt>
                <c:pt idx="3815">
                  <c:v>7.33</c:v>
                </c:pt>
                <c:pt idx="3816">
                  <c:v>7.36</c:v>
                </c:pt>
                <c:pt idx="3817">
                  <c:v>7.4</c:v>
                </c:pt>
                <c:pt idx="3818">
                  <c:v>7.38</c:v>
                </c:pt>
                <c:pt idx="3819">
                  <c:v>7.38</c:v>
                </c:pt>
                <c:pt idx="3820">
                  <c:v>7.4</c:v>
                </c:pt>
                <c:pt idx="3821">
                  <c:v>7.45</c:v>
                </c:pt>
                <c:pt idx="3822">
                  <c:v>7.45</c:v>
                </c:pt>
                <c:pt idx="3823">
                  <c:v>7.44</c:v>
                </c:pt>
                <c:pt idx="3824">
                  <c:v>7.45</c:v>
                </c:pt>
                <c:pt idx="3825">
                  <c:v>7.47</c:v>
                </c:pt>
                <c:pt idx="3826">
                  <c:v>7.5</c:v>
                </c:pt>
                <c:pt idx="3827">
                  <c:v>7.5</c:v>
                </c:pt>
                <c:pt idx="3828">
                  <c:v>7.52</c:v>
                </c:pt>
                <c:pt idx="3829">
                  <c:v>7.52</c:v>
                </c:pt>
                <c:pt idx="3830">
                  <c:v>7.5</c:v>
                </c:pt>
                <c:pt idx="3831">
                  <c:v>7.48</c:v>
                </c:pt>
                <c:pt idx="3832">
                  <c:v>7.46</c:v>
                </c:pt>
                <c:pt idx="3833">
                  <c:v>7.45</c:v>
                </c:pt>
                <c:pt idx="3834">
                  <c:v>7.43</c:v>
                </c:pt>
                <c:pt idx="3835">
                  <c:v>7.49</c:v>
                </c:pt>
                <c:pt idx="3836">
                  <c:v>7.49</c:v>
                </c:pt>
                <c:pt idx="3837">
                  <c:v>7.46</c:v>
                </c:pt>
                <c:pt idx="3838">
                  <c:v>7.41</c:v>
                </c:pt>
                <c:pt idx="3839">
                  <c:v>7.39</c:v>
                </c:pt>
                <c:pt idx="3840">
                  <c:v>7.42</c:v>
                </c:pt>
                <c:pt idx="3841">
                  <c:v>7.38</c:v>
                </c:pt>
                <c:pt idx="3842">
                  <c:v>7.38</c:v>
                </c:pt>
                <c:pt idx="3843">
                  <c:v>7.38</c:v>
                </c:pt>
                <c:pt idx="3844">
                  <c:v>7.39</c:v>
                </c:pt>
                <c:pt idx="3845">
                  <c:v>7.36</c:v>
                </c:pt>
                <c:pt idx="3846">
                  <c:v>7.37</c:v>
                </c:pt>
                <c:pt idx="3847">
                  <c:v>7.36</c:v>
                </c:pt>
                <c:pt idx="3848">
                  <c:v>7.36</c:v>
                </c:pt>
                <c:pt idx="3849">
                  <c:v>7.35</c:v>
                </c:pt>
                <c:pt idx="3850">
                  <c:v>7.3</c:v>
                </c:pt>
                <c:pt idx="3851">
                  <c:v>7.27</c:v>
                </c:pt>
                <c:pt idx="3852">
                  <c:v>7.22</c:v>
                </c:pt>
                <c:pt idx="3853">
                  <c:v>7.23</c:v>
                </c:pt>
                <c:pt idx="3854">
                  <c:v>7.24</c:v>
                </c:pt>
                <c:pt idx="3855">
                  <c:v>7.24</c:v>
                </c:pt>
                <c:pt idx="3856">
                  <c:v>7.27</c:v>
                </c:pt>
                <c:pt idx="3857">
                  <c:v>7.26</c:v>
                </c:pt>
                <c:pt idx="3858">
                  <c:v>7.25</c:v>
                </c:pt>
                <c:pt idx="3859">
                  <c:v>7.26</c:v>
                </c:pt>
                <c:pt idx="3860">
                  <c:v>7.2</c:v>
                </c:pt>
                <c:pt idx="3861">
                  <c:v>7.2</c:v>
                </c:pt>
                <c:pt idx="3862">
                  <c:v>7.16</c:v>
                </c:pt>
                <c:pt idx="3863">
                  <c:v>7.19</c:v>
                </c:pt>
                <c:pt idx="3864">
                  <c:v>7.2</c:v>
                </c:pt>
                <c:pt idx="3865">
                  <c:v>7.34</c:v>
                </c:pt>
                <c:pt idx="3866">
                  <c:v>7.35</c:v>
                </c:pt>
                <c:pt idx="3867">
                  <c:v>7.37</c:v>
                </c:pt>
                <c:pt idx="3868">
                  <c:v>7.29</c:v>
                </c:pt>
                <c:pt idx="3869">
                  <c:v>7.31</c:v>
                </c:pt>
                <c:pt idx="3870">
                  <c:v>7.33</c:v>
                </c:pt>
                <c:pt idx="3871">
                  <c:v>7.32</c:v>
                </c:pt>
                <c:pt idx="3872">
                  <c:v>7.28</c:v>
                </c:pt>
                <c:pt idx="3873">
                  <c:v>7.31</c:v>
                </c:pt>
                <c:pt idx="3874">
                  <c:v>7.34</c:v>
                </c:pt>
                <c:pt idx="3875">
                  <c:v>7.33</c:v>
                </c:pt>
                <c:pt idx="3876">
                  <c:v>7.32</c:v>
                </c:pt>
                <c:pt idx="3877">
                  <c:v>7.32</c:v>
                </c:pt>
                <c:pt idx="3878">
                  <c:v>7.31</c:v>
                </c:pt>
                <c:pt idx="3879">
                  <c:v>7.28</c:v>
                </c:pt>
                <c:pt idx="3880">
                  <c:v>7.28</c:v>
                </c:pt>
                <c:pt idx="3881">
                  <c:v>7.36</c:v>
                </c:pt>
                <c:pt idx="3882">
                  <c:v>7.41</c:v>
                </c:pt>
                <c:pt idx="3883">
                  <c:v>7.42</c:v>
                </c:pt>
                <c:pt idx="3884">
                  <c:v>7.43</c:v>
                </c:pt>
                <c:pt idx="3885">
                  <c:v>7.44</c:v>
                </c:pt>
                <c:pt idx="3886">
                  <c:v>7.42</c:v>
                </c:pt>
                <c:pt idx="3887">
                  <c:v>7.43</c:v>
                </c:pt>
                <c:pt idx="3888">
                  <c:v>7.42</c:v>
                </c:pt>
                <c:pt idx="3889">
                  <c:v>7.41</c:v>
                </c:pt>
                <c:pt idx="3890">
                  <c:v>7.45</c:v>
                </c:pt>
                <c:pt idx="3891">
                  <c:v>7.46</c:v>
                </c:pt>
                <c:pt idx="3892">
                  <c:v>7.47</c:v>
                </c:pt>
                <c:pt idx="3893">
                  <c:v>7.48</c:v>
                </c:pt>
                <c:pt idx="3894">
                  <c:v>7.48</c:v>
                </c:pt>
                <c:pt idx="3895">
                  <c:v>7.48</c:v>
                </c:pt>
                <c:pt idx="3896">
                  <c:v>7.44</c:v>
                </c:pt>
                <c:pt idx="3897">
                  <c:v>7.42</c:v>
                </c:pt>
                <c:pt idx="3898">
                  <c:v>7.4</c:v>
                </c:pt>
                <c:pt idx="3899">
                  <c:v>7.39</c:v>
                </c:pt>
                <c:pt idx="3900">
                  <c:v>7.36</c:v>
                </c:pt>
                <c:pt idx="3901">
                  <c:v>7.35</c:v>
                </c:pt>
                <c:pt idx="3902">
                  <c:v>7.32</c:v>
                </c:pt>
                <c:pt idx="3903">
                  <c:v>7.27</c:v>
                </c:pt>
                <c:pt idx="3904">
                  <c:v>7.25</c:v>
                </c:pt>
                <c:pt idx="3905">
                  <c:v>7.27</c:v>
                </c:pt>
                <c:pt idx="3906">
                  <c:v>7.28</c:v>
                </c:pt>
                <c:pt idx="3907">
                  <c:v>7.3</c:v>
                </c:pt>
                <c:pt idx="3908">
                  <c:v>7.24</c:v>
                </c:pt>
                <c:pt idx="3909">
                  <c:v>7.24</c:v>
                </c:pt>
                <c:pt idx="3910">
                  <c:v>7.26</c:v>
                </c:pt>
                <c:pt idx="3911">
                  <c:v>7.28</c:v>
                </c:pt>
                <c:pt idx="3912">
                  <c:v>7.36</c:v>
                </c:pt>
                <c:pt idx="3913">
                  <c:v>7.38</c:v>
                </c:pt>
                <c:pt idx="3914">
                  <c:v>7.37</c:v>
                </c:pt>
                <c:pt idx="3915">
                  <c:v>7.34</c:v>
                </c:pt>
                <c:pt idx="3916">
                  <c:v>7.33</c:v>
                </c:pt>
                <c:pt idx="3917">
                  <c:v>7.32</c:v>
                </c:pt>
                <c:pt idx="3918">
                  <c:v>7.32</c:v>
                </c:pt>
                <c:pt idx="3919">
                  <c:v>7.36</c:v>
                </c:pt>
                <c:pt idx="3920">
                  <c:v>7.36</c:v>
                </c:pt>
                <c:pt idx="3921">
                  <c:v>7.39</c:v>
                </c:pt>
                <c:pt idx="3922">
                  <c:v>7.39</c:v>
                </c:pt>
                <c:pt idx="3923">
                  <c:v>7.42</c:v>
                </c:pt>
                <c:pt idx="3924">
                  <c:v>7.38</c:v>
                </c:pt>
                <c:pt idx="3925">
                  <c:v>7.38</c:v>
                </c:pt>
                <c:pt idx="3926">
                  <c:v>7.39</c:v>
                </c:pt>
                <c:pt idx="3927">
                  <c:v>7.41</c:v>
                </c:pt>
                <c:pt idx="3928">
                  <c:v>7.41</c:v>
                </c:pt>
                <c:pt idx="3929">
                  <c:v>7.4</c:v>
                </c:pt>
                <c:pt idx="3930">
                  <c:v>7.4</c:v>
                </c:pt>
                <c:pt idx="3931">
                  <c:v>7.44</c:v>
                </c:pt>
                <c:pt idx="3932">
                  <c:v>7.48</c:v>
                </c:pt>
                <c:pt idx="3933">
                  <c:v>7.54</c:v>
                </c:pt>
                <c:pt idx="3934">
                  <c:v>7.54</c:v>
                </c:pt>
                <c:pt idx="3935">
                  <c:v>7.54</c:v>
                </c:pt>
                <c:pt idx="3936">
                  <c:v>7.54</c:v>
                </c:pt>
                <c:pt idx="3937">
                  <c:v>7.55</c:v>
                </c:pt>
                <c:pt idx="3938">
                  <c:v>7.55</c:v>
                </c:pt>
                <c:pt idx="3939">
                  <c:v>7.54</c:v>
                </c:pt>
                <c:pt idx="3940">
                  <c:v>7.54</c:v>
                </c:pt>
                <c:pt idx="3941">
                  <c:v>7.55</c:v>
                </c:pt>
                <c:pt idx="3942">
                  <c:v>7.56</c:v>
                </c:pt>
                <c:pt idx="3943">
                  <c:v>7.58</c:v>
                </c:pt>
                <c:pt idx="3944">
                  <c:v>7.57</c:v>
                </c:pt>
                <c:pt idx="3945">
                  <c:v>7.56</c:v>
                </c:pt>
                <c:pt idx="3946">
                  <c:v>7.56</c:v>
                </c:pt>
                <c:pt idx="3947">
                  <c:v>7.62</c:v>
                </c:pt>
                <c:pt idx="3948">
                  <c:v>7.63</c:v>
                </c:pt>
                <c:pt idx="3949">
                  <c:v>7.69</c:v>
                </c:pt>
                <c:pt idx="3950">
                  <c:v>7.68</c:v>
                </c:pt>
                <c:pt idx="3951">
                  <c:v>7.64</c:v>
                </c:pt>
                <c:pt idx="3952">
                  <c:v>7.62</c:v>
                </c:pt>
                <c:pt idx="3953">
                  <c:v>7.6</c:v>
                </c:pt>
                <c:pt idx="3954">
                  <c:v>7.59</c:v>
                </c:pt>
                <c:pt idx="3955">
                  <c:v>7.56</c:v>
                </c:pt>
                <c:pt idx="3956">
                  <c:v>7.56</c:v>
                </c:pt>
                <c:pt idx="3957">
                  <c:v>7.55</c:v>
                </c:pt>
                <c:pt idx="3958">
                  <c:v>7.54</c:v>
                </c:pt>
                <c:pt idx="3959">
                  <c:v>7.54</c:v>
                </c:pt>
                <c:pt idx="3960">
                  <c:v>7.56</c:v>
                </c:pt>
                <c:pt idx="3961">
                  <c:v>7.54</c:v>
                </c:pt>
                <c:pt idx="3962">
                  <c:v>7.52</c:v>
                </c:pt>
                <c:pt idx="3963">
                  <c:v>7.52</c:v>
                </c:pt>
                <c:pt idx="3964">
                  <c:v>7.53</c:v>
                </c:pt>
                <c:pt idx="3965">
                  <c:v>7.55</c:v>
                </c:pt>
                <c:pt idx="3966">
                  <c:v>7.55</c:v>
                </c:pt>
                <c:pt idx="3967">
                  <c:v>7.58</c:v>
                </c:pt>
                <c:pt idx="3968">
                  <c:v>7.59</c:v>
                </c:pt>
                <c:pt idx="3969">
                  <c:v>7.6</c:v>
                </c:pt>
                <c:pt idx="3970">
                  <c:v>7.63</c:v>
                </c:pt>
                <c:pt idx="3971">
                  <c:v>7.63</c:v>
                </c:pt>
                <c:pt idx="3972">
                  <c:v>7.64</c:v>
                </c:pt>
                <c:pt idx="3973">
                  <c:v>7.63</c:v>
                </c:pt>
                <c:pt idx="3974">
                  <c:v>7.64</c:v>
                </c:pt>
                <c:pt idx="3975">
                  <c:v>7.65</c:v>
                </c:pt>
                <c:pt idx="3976">
                  <c:v>7.66</c:v>
                </c:pt>
                <c:pt idx="3977">
                  <c:v>7.67</c:v>
                </c:pt>
                <c:pt idx="3978">
                  <c:v>7.67</c:v>
                </c:pt>
                <c:pt idx="3979">
                  <c:v>7.69</c:v>
                </c:pt>
                <c:pt idx="3980">
                  <c:v>7.74</c:v>
                </c:pt>
                <c:pt idx="3981">
                  <c:v>7.72</c:v>
                </c:pt>
                <c:pt idx="3982">
                  <c:v>7.75</c:v>
                </c:pt>
                <c:pt idx="3983">
                  <c:v>7.75</c:v>
                </c:pt>
                <c:pt idx="3984">
                  <c:v>7.769999999999999</c:v>
                </c:pt>
                <c:pt idx="3985">
                  <c:v>7.78</c:v>
                </c:pt>
                <c:pt idx="3986">
                  <c:v>7.82</c:v>
                </c:pt>
                <c:pt idx="3987">
                  <c:v>7.78</c:v>
                </c:pt>
                <c:pt idx="3988">
                  <c:v>7.83</c:v>
                </c:pt>
                <c:pt idx="3989">
                  <c:v>7.82</c:v>
                </c:pt>
                <c:pt idx="3990">
                  <c:v>7.83</c:v>
                </c:pt>
                <c:pt idx="3991">
                  <c:v>7.85</c:v>
                </c:pt>
                <c:pt idx="3992">
                  <c:v>8.01</c:v>
                </c:pt>
                <c:pt idx="3993">
                  <c:v>8.02</c:v>
                </c:pt>
                <c:pt idx="3994">
                  <c:v>8.03</c:v>
                </c:pt>
                <c:pt idx="3995">
                  <c:v>8.02</c:v>
                </c:pt>
                <c:pt idx="3996">
                  <c:v>7.98</c:v>
                </c:pt>
                <c:pt idx="3997">
                  <c:v>7.98</c:v>
                </c:pt>
                <c:pt idx="3998">
                  <c:v>7.98</c:v>
                </c:pt>
                <c:pt idx="3999">
                  <c:v>7.98</c:v>
                </c:pt>
                <c:pt idx="4000">
                  <c:v>7.97</c:v>
                </c:pt>
                <c:pt idx="4001">
                  <c:v>7.97</c:v>
                </c:pt>
                <c:pt idx="4002">
                  <c:v>7.97</c:v>
                </c:pt>
                <c:pt idx="4003">
                  <c:v>7.99</c:v>
                </c:pt>
                <c:pt idx="4004">
                  <c:v>8.0</c:v>
                </c:pt>
                <c:pt idx="4005">
                  <c:v>7.98</c:v>
                </c:pt>
                <c:pt idx="4006">
                  <c:v>7.97</c:v>
                </c:pt>
                <c:pt idx="4007">
                  <c:v>7.96</c:v>
                </c:pt>
                <c:pt idx="4008">
                  <c:v>7.94</c:v>
                </c:pt>
                <c:pt idx="4009">
                  <c:v>7.96</c:v>
                </c:pt>
                <c:pt idx="4010">
                  <c:v>7.96</c:v>
                </c:pt>
                <c:pt idx="4011">
                  <c:v>7.97</c:v>
                </c:pt>
                <c:pt idx="4012">
                  <c:v>7.99</c:v>
                </c:pt>
                <c:pt idx="4013">
                  <c:v>7.99</c:v>
                </c:pt>
                <c:pt idx="4014">
                  <c:v>8.0</c:v>
                </c:pt>
                <c:pt idx="4015">
                  <c:v>8.01</c:v>
                </c:pt>
                <c:pt idx="4016">
                  <c:v>8.02</c:v>
                </c:pt>
                <c:pt idx="4017">
                  <c:v>8.05</c:v>
                </c:pt>
                <c:pt idx="4018">
                  <c:v>8.08</c:v>
                </c:pt>
                <c:pt idx="4019">
                  <c:v>8.1</c:v>
                </c:pt>
                <c:pt idx="4020">
                  <c:v>8.09</c:v>
                </c:pt>
                <c:pt idx="4021">
                  <c:v>8.1</c:v>
                </c:pt>
                <c:pt idx="4022">
                  <c:v>8.1</c:v>
                </c:pt>
                <c:pt idx="4023">
                  <c:v>8.08</c:v>
                </c:pt>
                <c:pt idx="4024">
                  <c:v>8.04</c:v>
                </c:pt>
                <c:pt idx="4025">
                  <c:v>8.02</c:v>
                </c:pt>
                <c:pt idx="4026">
                  <c:v>8.04</c:v>
                </c:pt>
                <c:pt idx="4027">
                  <c:v>8.05</c:v>
                </c:pt>
                <c:pt idx="4028">
                  <c:v>8.04</c:v>
                </c:pt>
                <c:pt idx="4029">
                  <c:v>8.04</c:v>
                </c:pt>
                <c:pt idx="4030">
                  <c:v>8.05</c:v>
                </c:pt>
                <c:pt idx="4031">
                  <c:v>8.03</c:v>
                </c:pt>
                <c:pt idx="4032">
                  <c:v>8.03</c:v>
                </c:pt>
                <c:pt idx="4033">
                  <c:v>8.02</c:v>
                </c:pt>
                <c:pt idx="4034">
                  <c:v>8.0</c:v>
                </c:pt>
                <c:pt idx="4035">
                  <c:v>7.99</c:v>
                </c:pt>
                <c:pt idx="4036">
                  <c:v>7.99</c:v>
                </c:pt>
                <c:pt idx="4037">
                  <c:v>8.0</c:v>
                </c:pt>
                <c:pt idx="4038">
                  <c:v>8.0</c:v>
                </c:pt>
                <c:pt idx="4039">
                  <c:v>8.0</c:v>
                </c:pt>
                <c:pt idx="4040">
                  <c:v>7.97</c:v>
                </c:pt>
                <c:pt idx="4041">
                  <c:v>7.97</c:v>
                </c:pt>
                <c:pt idx="4042">
                  <c:v>7.98</c:v>
                </c:pt>
                <c:pt idx="4043">
                  <c:v>8.01</c:v>
                </c:pt>
                <c:pt idx="4044">
                  <c:v>8.12</c:v>
                </c:pt>
                <c:pt idx="4045">
                  <c:v>8.12</c:v>
                </c:pt>
                <c:pt idx="4046">
                  <c:v>8.11</c:v>
                </c:pt>
                <c:pt idx="4047">
                  <c:v>8.12</c:v>
                </c:pt>
                <c:pt idx="4048">
                  <c:v>8.15</c:v>
                </c:pt>
                <c:pt idx="4049">
                  <c:v>8.130000000000001</c:v>
                </c:pt>
                <c:pt idx="4050">
                  <c:v>8.12</c:v>
                </c:pt>
                <c:pt idx="4051">
                  <c:v>8.140000000000001</c:v>
                </c:pt>
                <c:pt idx="4052">
                  <c:v>8.16</c:v>
                </c:pt>
                <c:pt idx="4053">
                  <c:v>8.140000000000001</c:v>
                </c:pt>
                <c:pt idx="4054">
                  <c:v>8.15</c:v>
                </c:pt>
                <c:pt idx="4055">
                  <c:v>8.16</c:v>
                </c:pt>
                <c:pt idx="4056">
                  <c:v>8.16</c:v>
                </c:pt>
                <c:pt idx="4057">
                  <c:v>8.15</c:v>
                </c:pt>
                <c:pt idx="4058">
                  <c:v>8.12</c:v>
                </c:pt>
                <c:pt idx="4059">
                  <c:v>8.08</c:v>
                </c:pt>
                <c:pt idx="4060">
                  <c:v>8.08</c:v>
                </c:pt>
                <c:pt idx="4061">
                  <c:v>8.130000000000001</c:v>
                </c:pt>
                <c:pt idx="4062">
                  <c:v>8.140000000000001</c:v>
                </c:pt>
                <c:pt idx="4063">
                  <c:v>8.16</c:v>
                </c:pt>
                <c:pt idx="4064">
                  <c:v>8.18</c:v>
                </c:pt>
                <c:pt idx="4065">
                  <c:v>8.18</c:v>
                </c:pt>
                <c:pt idx="4066">
                  <c:v>8.220000000000001</c:v>
                </c:pt>
                <c:pt idx="4067">
                  <c:v>8.24</c:v>
                </c:pt>
                <c:pt idx="4068">
                  <c:v>8.24</c:v>
                </c:pt>
                <c:pt idx="4069">
                  <c:v>8.24</c:v>
                </c:pt>
                <c:pt idx="4070">
                  <c:v>8.25</c:v>
                </c:pt>
                <c:pt idx="4071">
                  <c:v>8.28</c:v>
                </c:pt>
                <c:pt idx="4072">
                  <c:v>8.27</c:v>
                </c:pt>
                <c:pt idx="4073">
                  <c:v>8.34</c:v>
                </c:pt>
                <c:pt idx="4074">
                  <c:v>8.35</c:v>
                </c:pt>
                <c:pt idx="4075">
                  <c:v>8.34</c:v>
                </c:pt>
                <c:pt idx="4076">
                  <c:v>8.34</c:v>
                </c:pt>
                <c:pt idx="4077">
                  <c:v>8.34</c:v>
                </c:pt>
                <c:pt idx="4078">
                  <c:v>8.36</c:v>
                </c:pt>
                <c:pt idx="4079">
                  <c:v>8.35</c:v>
                </c:pt>
                <c:pt idx="4080">
                  <c:v>8.34</c:v>
                </c:pt>
                <c:pt idx="4081">
                  <c:v>8.33</c:v>
                </c:pt>
                <c:pt idx="4082">
                  <c:v>8.37</c:v>
                </c:pt>
                <c:pt idx="4083">
                  <c:v>8.38</c:v>
                </c:pt>
                <c:pt idx="4084">
                  <c:v>8.38</c:v>
                </c:pt>
                <c:pt idx="4085">
                  <c:v>8.37</c:v>
                </c:pt>
                <c:pt idx="4086">
                  <c:v>8.39</c:v>
                </c:pt>
                <c:pt idx="4087">
                  <c:v>8.4</c:v>
                </c:pt>
                <c:pt idx="4088">
                  <c:v>8.42</c:v>
                </c:pt>
                <c:pt idx="4089">
                  <c:v>8.42</c:v>
                </c:pt>
                <c:pt idx="4090">
                  <c:v>8.41</c:v>
                </c:pt>
                <c:pt idx="4091">
                  <c:v>8.39</c:v>
                </c:pt>
                <c:pt idx="4092">
                  <c:v>8.38</c:v>
                </c:pt>
                <c:pt idx="4093">
                  <c:v>8.37</c:v>
                </c:pt>
                <c:pt idx="4094">
                  <c:v>8.37</c:v>
                </c:pt>
                <c:pt idx="4095">
                  <c:v>8.38</c:v>
                </c:pt>
                <c:pt idx="4096">
                  <c:v>8.41</c:v>
                </c:pt>
                <c:pt idx="4097">
                  <c:v>8.4</c:v>
                </c:pt>
                <c:pt idx="4098">
                  <c:v>8.41</c:v>
                </c:pt>
                <c:pt idx="4099">
                  <c:v>8.41</c:v>
                </c:pt>
                <c:pt idx="4100">
                  <c:v>8.41</c:v>
                </c:pt>
                <c:pt idx="4101">
                  <c:v>8.43</c:v>
                </c:pt>
                <c:pt idx="4102">
                  <c:v>8.45</c:v>
                </c:pt>
                <c:pt idx="4103">
                  <c:v>8.47</c:v>
                </c:pt>
                <c:pt idx="4104">
                  <c:v>8.5</c:v>
                </c:pt>
                <c:pt idx="4105">
                  <c:v>8.5</c:v>
                </c:pt>
                <c:pt idx="4106">
                  <c:v>8.55</c:v>
                </c:pt>
                <c:pt idx="4107">
                  <c:v>8.59</c:v>
                </c:pt>
                <c:pt idx="4108">
                  <c:v>8.58</c:v>
                </c:pt>
                <c:pt idx="4109">
                  <c:v>8.57</c:v>
                </c:pt>
                <c:pt idx="4110">
                  <c:v>8.57</c:v>
                </c:pt>
                <c:pt idx="4111">
                  <c:v>8.62</c:v>
                </c:pt>
                <c:pt idx="4112">
                  <c:v>8.59</c:v>
                </c:pt>
                <c:pt idx="4113">
                  <c:v>8.62</c:v>
                </c:pt>
                <c:pt idx="4114">
                  <c:v>8.62</c:v>
                </c:pt>
                <c:pt idx="4115">
                  <c:v>8.66</c:v>
                </c:pt>
                <c:pt idx="4116">
                  <c:v>8.68</c:v>
                </c:pt>
                <c:pt idx="4117">
                  <c:v>8.68</c:v>
                </c:pt>
                <c:pt idx="4118">
                  <c:v>8.67</c:v>
                </c:pt>
                <c:pt idx="4119">
                  <c:v>8.68</c:v>
                </c:pt>
                <c:pt idx="4120">
                  <c:v>8.68</c:v>
                </c:pt>
                <c:pt idx="4121">
                  <c:v>8.65</c:v>
                </c:pt>
                <c:pt idx="4122">
                  <c:v>8.630000000000001</c:v>
                </c:pt>
                <c:pt idx="4123">
                  <c:v>8.62</c:v>
                </c:pt>
                <c:pt idx="4124">
                  <c:v>8.66</c:v>
                </c:pt>
                <c:pt idx="4125">
                  <c:v>8.67</c:v>
                </c:pt>
                <c:pt idx="4126">
                  <c:v>8.67</c:v>
                </c:pt>
                <c:pt idx="4127">
                  <c:v>8.67</c:v>
                </c:pt>
                <c:pt idx="4128">
                  <c:v>8.66</c:v>
                </c:pt>
                <c:pt idx="4129">
                  <c:v>8.58</c:v>
                </c:pt>
                <c:pt idx="4130">
                  <c:v>8.55</c:v>
                </c:pt>
                <c:pt idx="4131">
                  <c:v>8.56</c:v>
                </c:pt>
                <c:pt idx="4132">
                  <c:v>8.54</c:v>
                </c:pt>
                <c:pt idx="4133">
                  <c:v>8.44</c:v>
                </c:pt>
                <c:pt idx="4134">
                  <c:v>8.39</c:v>
                </c:pt>
                <c:pt idx="4135">
                  <c:v>8.38</c:v>
                </c:pt>
                <c:pt idx="4136">
                  <c:v>8.36</c:v>
                </c:pt>
                <c:pt idx="4137">
                  <c:v>8.35</c:v>
                </c:pt>
                <c:pt idx="4138">
                  <c:v>8.34</c:v>
                </c:pt>
                <c:pt idx="4139">
                  <c:v>8.45</c:v>
                </c:pt>
                <c:pt idx="4140">
                  <c:v>8.44</c:v>
                </c:pt>
                <c:pt idx="4141">
                  <c:v>8.45</c:v>
                </c:pt>
                <c:pt idx="4142">
                  <c:v>8.46</c:v>
                </c:pt>
                <c:pt idx="4143">
                  <c:v>8.55</c:v>
                </c:pt>
                <c:pt idx="4144">
                  <c:v>8.48</c:v>
                </c:pt>
                <c:pt idx="4145">
                  <c:v>8.46</c:v>
                </c:pt>
                <c:pt idx="4146">
                  <c:v>8.41</c:v>
                </c:pt>
                <c:pt idx="4147">
                  <c:v>8.41</c:v>
                </c:pt>
                <c:pt idx="4148">
                  <c:v>8.32</c:v>
                </c:pt>
                <c:pt idx="4149">
                  <c:v>8.35</c:v>
                </c:pt>
                <c:pt idx="4150">
                  <c:v>8.34</c:v>
                </c:pt>
                <c:pt idx="4151">
                  <c:v>8.35</c:v>
                </c:pt>
                <c:pt idx="4152">
                  <c:v>8.37</c:v>
                </c:pt>
                <c:pt idx="4153">
                  <c:v>8.42</c:v>
                </c:pt>
                <c:pt idx="4154">
                  <c:v>8.39</c:v>
                </c:pt>
                <c:pt idx="4155">
                  <c:v>8.38</c:v>
                </c:pt>
                <c:pt idx="4156">
                  <c:v>8.34</c:v>
                </c:pt>
                <c:pt idx="4157">
                  <c:v>8.35</c:v>
                </c:pt>
                <c:pt idx="4158">
                  <c:v>8.34</c:v>
                </c:pt>
                <c:pt idx="4159">
                  <c:v>8.34</c:v>
                </c:pt>
                <c:pt idx="4160">
                  <c:v>8.31</c:v>
                </c:pt>
                <c:pt idx="4161">
                  <c:v>8.29</c:v>
                </c:pt>
                <c:pt idx="4162">
                  <c:v>8.3</c:v>
                </c:pt>
                <c:pt idx="4163">
                  <c:v>8.32</c:v>
                </c:pt>
                <c:pt idx="4164">
                  <c:v>8.35</c:v>
                </c:pt>
                <c:pt idx="4165">
                  <c:v>8.37</c:v>
                </c:pt>
                <c:pt idx="4166">
                  <c:v>8.38</c:v>
                </c:pt>
                <c:pt idx="4167">
                  <c:v>8.46</c:v>
                </c:pt>
                <c:pt idx="4168">
                  <c:v>8.51</c:v>
                </c:pt>
                <c:pt idx="4169">
                  <c:v>8.56</c:v>
                </c:pt>
                <c:pt idx="4170">
                  <c:v>8.56</c:v>
                </c:pt>
                <c:pt idx="4171">
                  <c:v>8.53</c:v>
                </c:pt>
                <c:pt idx="4172">
                  <c:v>8.54</c:v>
                </c:pt>
                <c:pt idx="4173">
                  <c:v>8.54</c:v>
                </c:pt>
                <c:pt idx="4174">
                  <c:v>8.56</c:v>
                </c:pt>
                <c:pt idx="4175">
                  <c:v>8.58</c:v>
                </c:pt>
                <c:pt idx="4176">
                  <c:v>8.57</c:v>
                </c:pt>
                <c:pt idx="4177">
                  <c:v>8.59</c:v>
                </c:pt>
                <c:pt idx="4178">
                  <c:v>8.6</c:v>
                </c:pt>
                <c:pt idx="4179">
                  <c:v>8.58</c:v>
                </c:pt>
                <c:pt idx="4180">
                  <c:v>8.58</c:v>
                </c:pt>
                <c:pt idx="4181">
                  <c:v>8.56</c:v>
                </c:pt>
                <c:pt idx="4182">
                  <c:v>8.51</c:v>
                </c:pt>
                <c:pt idx="4183">
                  <c:v>8.52</c:v>
                </c:pt>
                <c:pt idx="4184">
                  <c:v>8.59</c:v>
                </c:pt>
                <c:pt idx="4185">
                  <c:v>8.6</c:v>
                </c:pt>
                <c:pt idx="4186">
                  <c:v>8.62</c:v>
                </c:pt>
                <c:pt idx="4187">
                  <c:v>8.64</c:v>
                </c:pt>
                <c:pt idx="4188">
                  <c:v>8.66</c:v>
                </c:pt>
                <c:pt idx="4189">
                  <c:v>8.66</c:v>
                </c:pt>
                <c:pt idx="4190">
                  <c:v>8.64</c:v>
                </c:pt>
                <c:pt idx="4191">
                  <c:v>8.65</c:v>
                </c:pt>
                <c:pt idx="4192">
                  <c:v>8.720000000000001</c:v>
                </c:pt>
                <c:pt idx="4193">
                  <c:v>8.78</c:v>
                </c:pt>
                <c:pt idx="4194">
                  <c:v>8.88</c:v>
                </c:pt>
                <c:pt idx="4195">
                  <c:v>8.96</c:v>
                </c:pt>
                <c:pt idx="4196">
                  <c:v>8.66</c:v>
                </c:pt>
                <c:pt idx="4197">
                  <c:v>8.73</c:v>
                </c:pt>
                <c:pt idx="4198">
                  <c:v>8.86</c:v>
                </c:pt>
                <c:pt idx="4199">
                  <c:v>8.85</c:v>
                </c:pt>
                <c:pt idx="4200">
                  <c:v>8.86</c:v>
                </c:pt>
                <c:pt idx="4201">
                  <c:v>8.87</c:v>
                </c:pt>
                <c:pt idx="4202">
                  <c:v>8.86</c:v>
                </c:pt>
                <c:pt idx="4203">
                  <c:v>8.83</c:v>
                </c:pt>
                <c:pt idx="4204">
                  <c:v>8.82</c:v>
                </c:pt>
                <c:pt idx="4205">
                  <c:v>8.76</c:v>
                </c:pt>
                <c:pt idx="4206">
                  <c:v>8.720000000000001</c:v>
                </c:pt>
                <c:pt idx="4207">
                  <c:v>8.720000000000001</c:v>
                </c:pt>
                <c:pt idx="4208">
                  <c:v>8.720000000000001</c:v>
                </c:pt>
                <c:pt idx="4209">
                  <c:v>8.77</c:v>
                </c:pt>
                <c:pt idx="4210">
                  <c:v>8.77</c:v>
                </c:pt>
                <c:pt idx="4211">
                  <c:v>8.86</c:v>
                </c:pt>
                <c:pt idx="4212">
                  <c:v>8.86</c:v>
                </c:pt>
                <c:pt idx="4213">
                  <c:v>8.86</c:v>
                </c:pt>
                <c:pt idx="4214">
                  <c:v>8.86</c:v>
                </c:pt>
                <c:pt idx="4215">
                  <c:v>8.86</c:v>
                </c:pt>
                <c:pt idx="4216">
                  <c:v>8.8</c:v>
                </c:pt>
                <c:pt idx="4217">
                  <c:v>8.82</c:v>
                </c:pt>
                <c:pt idx="4218">
                  <c:v>8.85</c:v>
                </c:pt>
                <c:pt idx="4219">
                  <c:v>8.85</c:v>
                </c:pt>
                <c:pt idx="4220">
                  <c:v>8.89</c:v>
                </c:pt>
                <c:pt idx="4221">
                  <c:v>8.9</c:v>
                </c:pt>
                <c:pt idx="4222">
                  <c:v>8.9</c:v>
                </c:pt>
                <c:pt idx="4223">
                  <c:v>8.92</c:v>
                </c:pt>
                <c:pt idx="4224">
                  <c:v>8.98</c:v>
                </c:pt>
                <c:pt idx="4225">
                  <c:v>8.96</c:v>
                </c:pt>
                <c:pt idx="4226">
                  <c:v>9.0</c:v>
                </c:pt>
                <c:pt idx="4227">
                  <c:v>9.130000000000001</c:v>
                </c:pt>
                <c:pt idx="4228">
                  <c:v>9.140000000000001</c:v>
                </c:pt>
                <c:pt idx="4229">
                  <c:v>9.16</c:v>
                </c:pt>
                <c:pt idx="4230">
                  <c:v>9.16</c:v>
                </c:pt>
                <c:pt idx="4231">
                  <c:v>9.11</c:v>
                </c:pt>
                <c:pt idx="4232">
                  <c:v>9.130000000000001</c:v>
                </c:pt>
                <c:pt idx="4233">
                  <c:v>9.12</c:v>
                </c:pt>
                <c:pt idx="4234">
                  <c:v>9.16</c:v>
                </c:pt>
                <c:pt idx="4235">
                  <c:v>9.15</c:v>
                </c:pt>
                <c:pt idx="4236">
                  <c:v>9.18</c:v>
                </c:pt>
                <c:pt idx="4237">
                  <c:v>9.16</c:v>
                </c:pt>
                <c:pt idx="4238">
                  <c:v>9.11</c:v>
                </c:pt>
                <c:pt idx="4239">
                  <c:v>9.1</c:v>
                </c:pt>
                <c:pt idx="4240">
                  <c:v>9.140000000000001</c:v>
                </c:pt>
                <c:pt idx="4241">
                  <c:v>9.16</c:v>
                </c:pt>
                <c:pt idx="4242">
                  <c:v>9.16</c:v>
                </c:pt>
                <c:pt idx="4243">
                  <c:v>9.15</c:v>
                </c:pt>
                <c:pt idx="4244">
                  <c:v>9.140000000000001</c:v>
                </c:pt>
                <c:pt idx="4245">
                  <c:v>9.15</c:v>
                </c:pt>
                <c:pt idx="4246">
                  <c:v>9.16</c:v>
                </c:pt>
                <c:pt idx="4247">
                  <c:v>9.18</c:v>
                </c:pt>
                <c:pt idx="4248">
                  <c:v>9.18</c:v>
                </c:pt>
                <c:pt idx="4249">
                  <c:v>9.15</c:v>
                </c:pt>
                <c:pt idx="4250">
                  <c:v>9.12</c:v>
                </c:pt>
                <c:pt idx="4251">
                  <c:v>9.1</c:v>
                </c:pt>
                <c:pt idx="4252">
                  <c:v>9.08</c:v>
                </c:pt>
                <c:pt idx="4253">
                  <c:v>8.98</c:v>
                </c:pt>
                <c:pt idx="4254">
                  <c:v>8.93</c:v>
                </c:pt>
                <c:pt idx="4255">
                  <c:v>8.96</c:v>
                </c:pt>
                <c:pt idx="4256">
                  <c:v>8.95</c:v>
                </c:pt>
                <c:pt idx="4257">
                  <c:v>8.95</c:v>
                </c:pt>
                <c:pt idx="4258">
                  <c:v>8.94</c:v>
                </c:pt>
                <c:pt idx="4259">
                  <c:v>8.89</c:v>
                </c:pt>
                <c:pt idx="4260">
                  <c:v>8.95</c:v>
                </c:pt>
                <c:pt idx="4261">
                  <c:v>9.0</c:v>
                </c:pt>
                <c:pt idx="4262">
                  <c:v>9.09</c:v>
                </c:pt>
                <c:pt idx="4263">
                  <c:v>9.09</c:v>
                </c:pt>
                <c:pt idx="4264">
                  <c:v>9.11</c:v>
                </c:pt>
                <c:pt idx="4265">
                  <c:v>9.11</c:v>
                </c:pt>
                <c:pt idx="4266">
                  <c:v>9.12</c:v>
                </c:pt>
                <c:pt idx="4267">
                  <c:v>9.12</c:v>
                </c:pt>
                <c:pt idx="4268">
                  <c:v>9.11</c:v>
                </c:pt>
                <c:pt idx="4269">
                  <c:v>9.12</c:v>
                </c:pt>
                <c:pt idx="4270">
                  <c:v>9.15</c:v>
                </c:pt>
                <c:pt idx="4271">
                  <c:v>9.2</c:v>
                </c:pt>
                <c:pt idx="4272">
                  <c:v>9.210000000000001</c:v>
                </c:pt>
                <c:pt idx="4273">
                  <c:v>9.2</c:v>
                </c:pt>
                <c:pt idx="4274">
                  <c:v>9.19</c:v>
                </c:pt>
                <c:pt idx="4275">
                  <c:v>9.17</c:v>
                </c:pt>
                <c:pt idx="4276">
                  <c:v>9.17</c:v>
                </c:pt>
                <c:pt idx="4277">
                  <c:v>9.16</c:v>
                </c:pt>
                <c:pt idx="4278">
                  <c:v>9.11</c:v>
                </c:pt>
                <c:pt idx="4279">
                  <c:v>9.140000000000001</c:v>
                </c:pt>
                <c:pt idx="4280">
                  <c:v>9.1</c:v>
                </c:pt>
                <c:pt idx="4281">
                  <c:v>9.1</c:v>
                </c:pt>
                <c:pt idx="4282">
                  <c:v>9.11</c:v>
                </c:pt>
                <c:pt idx="4283">
                  <c:v>9.11</c:v>
                </c:pt>
                <c:pt idx="4284">
                  <c:v>9.11</c:v>
                </c:pt>
                <c:pt idx="4285">
                  <c:v>9.12</c:v>
                </c:pt>
                <c:pt idx="4286">
                  <c:v>9.140000000000001</c:v>
                </c:pt>
                <c:pt idx="4287">
                  <c:v>9.12</c:v>
                </c:pt>
                <c:pt idx="4288">
                  <c:v>9.12</c:v>
                </c:pt>
                <c:pt idx="4289">
                  <c:v>9.130000000000001</c:v>
                </c:pt>
                <c:pt idx="4290">
                  <c:v>9.130000000000001</c:v>
                </c:pt>
                <c:pt idx="4291">
                  <c:v>9.12</c:v>
                </c:pt>
                <c:pt idx="4292">
                  <c:v>9.12</c:v>
                </c:pt>
                <c:pt idx="4293">
                  <c:v>9.12</c:v>
                </c:pt>
                <c:pt idx="4294">
                  <c:v>9.11</c:v>
                </c:pt>
                <c:pt idx="4295">
                  <c:v>9.07</c:v>
                </c:pt>
                <c:pt idx="4296">
                  <c:v>9.06</c:v>
                </c:pt>
                <c:pt idx="4297">
                  <c:v>9.11</c:v>
                </c:pt>
                <c:pt idx="4298">
                  <c:v>9.11</c:v>
                </c:pt>
                <c:pt idx="4299">
                  <c:v>9.1</c:v>
                </c:pt>
                <c:pt idx="4300">
                  <c:v>9.09</c:v>
                </c:pt>
                <c:pt idx="4301">
                  <c:v>9.07</c:v>
                </c:pt>
                <c:pt idx="4302">
                  <c:v>9.1</c:v>
                </c:pt>
                <c:pt idx="4303">
                  <c:v>9.140000000000001</c:v>
                </c:pt>
                <c:pt idx="4304">
                  <c:v>9.17</c:v>
                </c:pt>
                <c:pt idx="4305">
                  <c:v>9.2</c:v>
                </c:pt>
                <c:pt idx="4306">
                  <c:v>9.2</c:v>
                </c:pt>
                <c:pt idx="4307">
                  <c:v>9.19</c:v>
                </c:pt>
                <c:pt idx="4308">
                  <c:v>9.16</c:v>
                </c:pt>
                <c:pt idx="4309">
                  <c:v>9.15</c:v>
                </c:pt>
                <c:pt idx="4310">
                  <c:v>9.15</c:v>
                </c:pt>
                <c:pt idx="4311">
                  <c:v>9.19</c:v>
                </c:pt>
                <c:pt idx="4312">
                  <c:v>9.210000000000001</c:v>
                </c:pt>
                <c:pt idx="4313">
                  <c:v>9.24</c:v>
                </c:pt>
                <c:pt idx="4314">
                  <c:v>9.23</c:v>
                </c:pt>
                <c:pt idx="4315">
                  <c:v>9.27</c:v>
                </c:pt>
                <c:pt idx="4316">
                  <c:v>9.32</c:v>
                </c:pt>
                <c:pt idx="4317">
                  <c:v>9.35</c:v>
                </c:pt>
                <c:pt idx="4318">
                  <c:v>9.36</c:v>
                </c:pt>
                <c:pt idx="4319">
                  <c:v>9.34</c:v>
                </c:pt>
                <c:pt idx="4320">
                  <c:v>9.38</c:v>
                </c:pt>
                <c:pt idx="4321">
                  <c:v>9.39</c:v>
                </c:pt>
                <c:pt idx="4322">
                  <c:v>9.39</c:v>
                </c:pt>
                <c:pt idx="4323">
                  <c:v>9.38</c:v>
                </c:pt>
                <c:pt idx="4324">
                  <c:v>9.36</c:v>
                </c:pt>
                <c:pt idx="4325">
                  <c:v>9.36</c:v>
                </c:pt>
                <c:pt idx="4326">
                  <c:v>9.34</c:v>
                </c:pt>
                <c:pt idx="4327">
                  <c:v>9.3</c:v>
                </c:pt>
                <c:pt idx="4328">
                  <c:v>9.32</c:v>
                </c:pt>
                <c:pt idx="4329">
                  <c:v>9.31</c:v>
                </c:pt>
                <c:pt idx="4330">
                  <c:v>9.24</c:v>
                </c:pt>
                <c:pt idx="4331">
                  <c:v>9.23</c:v>
                </c:pt>
                <c:pt idx="4332">
                  <c:v>9.24</c:v>
                </c:pt>
                <c:pt idx="4333">
                  <c:v>9.15</c:v>
                </c:pt>
                <c:pt idx="4334">
                  <c:v>9.07</c:v>
                </c:pt>
                <c:pt idx="4335">
                  <c:v>9.06</c:v>
                </c:pt>
                <c:pt idx="4336">
                  <c:v>9.01</c:v>
                </c:pt>
                <c:pt idx="4337">
                  <c:v>9.01</c:v>
                </c:pt>
                <c:pt idx="4338">
                  <c:v>9.06</c:v>
                </c:pt>
                <c:pt idx="4339">
                  <c:v>9.05</c:v>
                </c:pt>
                <c:pt idx="4340">
                  <c:v>9.06</c:v>
                </c:pt>
                <c:pt idx="4341">
                  <c:v>9.02</c:v>
                </c:pt>
                <c:pt idx="4342">
                  <c:v>8.97</c:v>
                </c:pt>
                <c:pt idx="4343">
                  <c:v>8.89</c:v>
                </c:pt>
                <c:pt idx="4344">
                  <c:v>8.9</c:v>
                </c:pt>
                <c:pt idx="4345">
                  <c:v>8.94</c:v>
                </c:pt>
                <c:pt idx="4346">
                  <c:v>8.79</c:v>
                </c:pt>
                <c:pt idx="4347">
                  <c:v>8.83</c:v>
                </c:pt>
                <c:pt idx="4348">
                  <c:v>8.87</c:v>
                </c:pt>
                <c:pt idx="4349">
                  <c:v>8.96</c:v>
                </c:pt>
                <c:pt idx="4350">
                  <c:v>8.95</c:v>
                </c:pt>
                <c:pt idx="4351">
                  <c:v>8.95</c:v>
                </c:pt>
                <c:pt idx="4352">
                  <c:v>8.94</c:v>
                </c:pt>
                <c:pt idx="4353">
                  <c:v>8.93</c:v>
                </c:pt>
                <c:pt idx="4354">
                  <c:v>8.98</c:v>
                </c:pt>
                <c:pt idx="4355">
                  <c:v>8.93</c:v>
                </c:pt>
                <c:pt idx="4356">
                  <c:v>8.82</c:v>
                </c:pt>
                <c:pt idx="4357">
                  <c:v>8.8</c:v>
                </c:pt>
                <c:pt idx="4358">
                  <c:v>8.8</c:v>
                </c:pt>
                <c:pt idx="4359">
                  <c:v>8.81</c:v>
                </c:pt>
                <c:pt idx="4360">
                  <c:v>8.76</c:v>
                </c:pt>
                <c:pt idx="4361">
                  <c:v>8.77</c:v>
                </c:pt>
                <c:pt idx="4362">
                  <c:v>8.8</c:v>
                </c:pt>
                <c:pt idx="4363">
                  <c:v>8.82</c:v>
                </c:pt>
                <c:pt idx="4364">
                  <c:v>8.86</c:v>
                </c:pt>
                <c:pt idx="4365">
                  <c:v>8.92</c:v>
                </c:pt>
                <c:pt idx="4366">
                  <c:v>8.97</c:v>
                </c:pt>
                <c:pt idx="4367">
                  <c:v>8.95</c:v>
                </c:pt>
                <c:pt idx="4368">
                  <c:v>8.94</c:v>
                </c:pt>
                <c:pt idx="4369">
                  <c:v>8.99</c:v>
                </c:pt>
                <c:pt idx="4370">
                  <c:v>9.01</c:v>
                </c:pt>
                <c:pt idx="4371">
                  <c:v>9.03</c:v>
                </c:pt>
                <c:pt idx="4372">
                  <c:v>9.04</c:v>
                </c:pt>
                <c:pt idx="4373">
                  <c:v>8.98</c:v>
                </c:pt>
                <c:pt idx="4374">
                  <c:v>9.03</c:v>
                </c:pt>
                <c:pt idx="4375">
                  <c:v>9.06</c:v>
                </c:pt>
                <c:pt idx="4376">
                  <c:v>8.99</c:v>
                </c:pt>
                <c:pt idx="4377">
                  <c:v>8.97</c:v>
                </c:pt>
                <c:pt idx="4378">
                  <c:v>9.02</c:v>
                </c:pt>
                <c:pt idx="4379">
                  <c:v>9.03</c:v>
                </c:pt>
                <c:pt idx="4380">
                  <c:v>9.01</c:v>
                </c:pt>
                <c:pt idx="4381">
                  <c:v>8.99</c:v>
                </c:pt>
                <c:pt idx="4382">
                  <c:v>8.91</c:v>
                </c:pt>
                <c:pt idx="4383">
                  <c:v>8.92</c:v>
                </c:pt>
                <c:pt idx="4384">
                  <c:v>8.91</c:v>
                </c:pt>
                <c:pt idx="4385">
                  <c:v>8.91</c:v>
                </c:pt>
                <c:pt idx="4386">
                  <c:v>8.93</c:v>
                </c:pt>
                <c:pt idx="4387">
                  <c:v>8.97</c:v>
                </c:pt>
                <c:pt idx="4388">
                  <c:v>9.0</c:v>
                </c:pt>
                <c:pt idx="4389">
                  <c:v>9.0</c:v>
                </c:pt>
                <c:pt idx="4390">
                  <c:v>8.98</c:v>
                </c:pt>
                <c:pt idx="4391">
                  <c:v>9.0</c:v>
                </c:pt>
                <c:pt idx="4392">
                  <c:v>9.0</c:v>
                </c:pt>
                <c:pt idx="4393">
                  <c:v>9.01</c:v>
                </c:pt>
                <c:pt idx="4394">
                  <c:v>9.02</c:v>
                </c:pt>
                <c:pt idx="4395">
                  <c:v>9.04</c:v>
                </c:pt>
                <c:pt idx="4396">
                  <c:v>9.04</c:v>
                </c:pt>
                <c:pt idx="4397">
                  <c:v>9.05</c:v>
                </c:pt>
                <c:pt idx="4398">
                  <c:v>9.140000000000001</c:v>
                </c:pt>
                <c:pt idx="4399">
                  <c:v>9.12</c:v>
                </c:pt>
                <c:pt idx="4400">
                  <c:v>9.15</c:v>
                </c:pt>
                <c:pt idx="4401">
                  <c:v>9.140000000000001</c:v>
                </c:pt>
                <c:pt idx="4402">
                  <c:v>9.210000000000001</c:v>
                </c:pt>
                <c:pt idx="4403">
                  <c:v>9.24</c:v>
                </c:pt>
                <c:pt idx="4404">
                  <c:v>9.32</c:v>
                </c:pt>
                <c:pt idx="4405">
                  <c:v>9.32</c:v>
                </c:pt>
                <c:pt idx="4406">
                  <c:v>9.35</c:v>
                </c:pt>
                <c:pt idx="4407">
                  <c:v>9.34</c:v>
                </c:pt>
                <c:pt idx="4408">
                  <c:v>9.36</c:v>
                </c:pt>
                <c:pt idx="4409">
                  <c:v>9.25</c:v>
                </c:pt>
                <c:pt idx="4410">
                  <c:v>9.3</c:v>
                </c:pt>
                <c:pt idx="4411">
                  <c:v>9.34</c:v>
                </c:pt>
                <c:pt idx="4412">
                  <c:v>9.29</c:v>
                </c:pt>
                <c:pt idx="4413">
                  <c:v>9.37</c:v>
                </c:pt>
                <c:pt idx="4414">
                  <c:v>9.36</c:v>
                </c:pt>
                <c:pt idx="4415">
                  <c:v>9.31</c:v>
                </c:pt>
                <c:pt idx="4416">
                  <c:v>9.29</c:v>
                </c:pt>
                <c:pt idx="4417">
                  <c:v>9.26</c:v>
                </c:pt>
                <c:pt idx="4418">
                  <c:v>9.34</c:v>
                </c:pt>
                <c:pt idx="4419">
                  <c:v>9.32</c:v>
                </c:pt>
                <c:pt idx="4420">
                  <c:v>9.36</c:v>
                </c:pt>
                <c:pt idx="4421">
                  <c:v>9.44</c:v>
                </c:pt>
                <c:pt idx="4422">
                  <c:v>9.44</c:v>
                </c:pt>
                <c:pt idx="4423">
                  <c:v>9.51</c:v>
                </c:pt>
                <c:pt idx="4424">
                  <c:v>9.47</c:v>
                </c:pt>
                <c:pt idx="4425">
                  <c:v>9.5</c:v>
                </c:pt>
                <c:pt idx="4426">
                  <c:v>9.58</c:v>
                </c:pt>
                <c:pt idx="4427">
                  <c:v>9.6</c:v>
                </c:pt>
                <c:pt idx="4428">
                  <c:v>9.93</c:v>
                </c:pt>
                <c:pt idx="4429">
                  <c:v>10.09</c:v>
                </c:pt>
                <c:pt idx="4430">
                  <c:v>10.17</c:v>
                </c:pt>
                <c:pt idx="4431">
                  <c:v>10.15</c:v>
                </c:pt>
                <c:pt idx="4432">
                  <c:v>10.31</c:v>
                </c:pt>
                <c:pt idx="4433">
                  <c:v>10.27</c:v>
                </c:pt>
                <c:pt idx="4434">
                  <c:v>10.2</c:v>
                </c:pt>
                <c:pt idx="4435">
                  <c:v>10.41</c:v>
                </c:pt>
                <c:pt idx="4436">
                  <c:v>10.68</c:v>
                </c:pt>
                <c:pt idx="4437">
                  <c:v>10.96</c:v>
                </c:pt>
                <c:pt idx="4438">
                  <c:v>11.02</c:v>
                </c:pt>
                <c:pt idx="4439">
                  <c:v>10.83</c:v>
                </c:pt>
                <c:pt idx="4440">
                  <c:v>10.98</c:v>
                </c:pt>
                <c:pt idx="4441">
                  <c:v>10.67</c:v>
                </c:pt>
                <c:pt idx="4442">
                  <c:v>10.78</c:v>
                </c:pt>
                <c:pt idx="4443">
                  <c:v>10.75</c:v>
                </c:pt>
                <c:pt idx="4444">
                  <c:v>10.72</c:v>
                </c:pt>
                <c:pt idx="4445">
                  <c:v>10.79</c:v>
                </c:pt>
                <c:pt idx="4446">
                  <c:v>10.84</c:v>
                </c:pt>
                <c:pt idx="4447">
                  <c:v>10.85</c:v>
                </c:pt>
                <c:pt idx="4448">
                  <c:v>11.0</c:v>
                </c:pt>
                <c:pt idx="4449">
                  <c:v>10.96</c:v>
                </c:pt>
                <c:pt idx="4450">
                  <c:v>10.68</c:v>
                </c:pt>
                <c:pt idx="4451">
                  <c:v>10.63</c:v>
                </c:pt>
                <c:pt idx="4452">
                  <c:v>10.75</c:v>
                </c:pt>
                <c:pt idx="4453">
                  <c:v>10.62</c:v>
                </c:pt>
                <c:pt idx="4454">
                  <c:v>10.77</c:v>
                </c:pt>
                <c:pt idx="4455">
                  <c:v>10.8</c:v>
                </c:pt>
                <c:pt idx="4456">
                  <c:v>10.78</c:v>
                </c:pt>
                <c:pt idx="4457">
                  <c:v>10.73</c:v>
                </c:pt>
                <c:pt idx="4458">
                  <c:v>10.51</c:v>
                </c:pt>
                <c:pt idx="4459">
                  <c:v>10.37</c:v>
                </c:pt>
                <c:pt idx="4460">
                  <c:v>10.24</c:v>
                </c:pt>
                <c:pt idx="4461">
                  <c:v>10.37</c:v>
                </c:pt>
                <c:pt idx="4462">
                  <c:v>10.34</c:v>
                </c:pt>
                <c:pt idx="4463">
                  <c:v>10.38</c:v>
                </c:pt>
                <c:pt idx="4464">
                  <c:v>10.44</c:v>
                </c:pt>
                <c:pt idx="4465">
                  <c:v>10.32</c:v>
                </c:pt>
                <c:pt idx="4466">
                  <c:v>10.27</c:v>
                </c:pt>
                <c:pt idx="4467">
                  <c:v>10.13</c:v>
                </c:pt>
                <c:pt idx="4468">
                  <c:v>10.3</c:v>
                </c:pt>
                <c:pt idx="4469">
                  <c:v>10.27</c:v>
                </c:pt>
                <c:pt idx="4470">
                  <c:v>10.46</c:v>
                </c:pt>
                <c:pt idx="4471">
                  <c:v>10.58</c:v>
                </c:pt>
                <c:pt idx="4472">
                  <c:v>10.51</c:v>
                </c:pt>
                <c:pt idx="4473">
                  <c:v>10.45</c:v>
                </c:pt>
                <c:pt idx="4474">
                  <c:v>10.42</c:v>
                </c:pt>
                <c:pt idx="4475">
                  <c:v>10.34</c:v>
                </c:pt>
                <c:pt idx="4476">
                  <c:v>10.33</c:v>
                </c:pt>
                <c:pt idx="4477">
                  <c:v>10.38</c:v>
                </c:pt>
                <c:pt idx="4478">
                  <c:v>10.39</c:v>
                </c:pt>
                <c:pt idx="4479">
                  <c:v>10.45</c:v>
                </c:pt>
                <c:pt idx="4480">
                  <c:v>10.48</c:v>
                </c:pt>
                <c:pt idx="4481">
                  <c:v>10.46</c:v>
                </c:pt>
                <c:pt idx="4482">
                  <c:v>10.41</c:v>
                </c:pt>
                <c:pt idx="4483">
                  <c:v>10.33</c:v>
                </c:pt>
                <c:pt idx="4484">
                  <c:v>10.5</c:v>
                </c:pt>
                <c:pt idx="4485">
                  <c:v>10.6</c:v>
                </c:pt>
                <c:pt idx="4486">
                  <c:v>10.66</c:v>
                </c:pt>
                <c:pt idx="4487">
                  <c:v>10.63</c:v>
                </c:pt>
                <c:pt idx="4488">
                  <c:v>10.57</c:v>
                </c:pt>
                <c:pt idx="4489">
                  <c:v>10.58</c:v>
                </c:pt>
                <c:pt idx="4490">
                  <c:v>10.51</c:v>
                </c:pt>
                <c:pt idx="4491">
                  <c:v>10.68</c:v>
                </c:pt>
                <c:pt idx="4492">
                  <c:v>10.7</c:v>
                </c:pt>
                <c:pt idx="4493">
                  <c:v>10.65</c:v>
                </c:pt>
                <c:pt idx="4494">
                  <c:v>10.65</c:v>
                </c:pt>
                <c:pt idx="4495">
                  <c:v>10.71</c:v>
                </c:pt>
                <c:pt idx="4496">
                  <c:v>10.82</c:v>
                </c:pt>
                <c:pt idx="4497">
                  <c:v>10.96</c:v>
                </c:pt>
                <c:pt idx="4498">
                  <c:v>10.85</c:v>
                </c:pt>
                <c:pt idx="4499">
                  <c:v>10.82</c:v>
                </c:pt>
                <c:pt idx="4500">
                  <c:v>11.01</c:v>
                </c:pt>
                <c:pt idx="4501">
                  <c:v>11.1</c:v>
                </c:pt>
                <c:pt idx="4502">
                  <c:v>11.15</c:v>
                </c:pt>
                <c:pt idx="4503">
                  <c:v>11.21</c:v>
                </c:pt>
                <c:pt idx="4504">
                  <c:v>11.16</c:v>
                </c:pt>
                <c:pt idx="4505">
                  <c:v>11.13</c:v>
                </c:pt>
                <c:pt idx="4506">
                  <c:v>11.29</c:v>
                </c:pt>
                <c:pt idx="4507">
                  <c:v>11.4</c:v>
                </c:pt>
                <c:pt idx="4508">
                  <c:v>11.73</c:v>
                </c:pt>
                <c:pt idx="4509">
                  <c:v>11.92</c:v>
                </c:pt>
                <c:pt idx="4510">
                  <c:v>11.71</c:v>
                </c:pt>
                <c:pt idx="4511">
                  <c:v>11.8</c:v>
                </c:pt>
                <c:pt idx="4512">
                  <c:v>12.01</c:v>
                </c:pt>
                <c:pt idx="4513">
                  <c:v>11.86</c:v>
                </c:pt>
                <c:pt idx="4514">
                  <c:v>11.97</c:v>
                </c:pt>
                <c:pt idx="4515">
                  <c:v>12.2</c:v>
                </c:pt>
                <c:pt idx="4516">
                  <c:v>12.85</c:v>
                </c:pt>
                <c:pt idx="4517">
                  <c:v>12.84</c:v>
                </c:pt>
                <c:pt idx="4518">
                  <c:v>13.22</c:v>
                </c:pt>
                <c:pt idx="4519">
                  <c:v>13.06</c:v>
                </c:pt>
                <c:pt idx="4520">
                  <c:v>13.27</c:v>
                </c:pt>
                <c:pt idx="4521">
                  <c:v>13.65</c:v>
                </c:pt>
                <c:pt idx="4522">
                  <c:v>13.46</c:v>
                </c:pt>
                <c:pt idx="4523">
                  <c:v>12.92</c:v>
                </c:pt>
                <c:pt idx="4524">
                  <c:v>12.72</c:v>
                </c:pt>
                <c:pt idx="4525">
                  <c:v>12.79</c:v>
                </c:pt>
                <c:pt idx="4526">
                  <c:v>12.91</c:v>
                </c:pt>
                <c:pt idx="4527">
                  <c:v>13.03</c:v>
                </c:pt>
                <c:pt idx="4528">
                  <c:v>13.13</c:v>
                </c:pt>
                <c:pt idx="4529">
                  <c:v>12.86</c:v>
                </c:pt>
                <c:pt idx="4530">
                  <c:v>12.63</c:v>
                </c:pt>
                <c:pt idx="4531">
                  <c:v>12.41</c:v>
                </c:pt>
                <c:pt idx="4532">
                  <c:v>12.62</c:v>
                </c:pt>
                <c:pt idx="4533">
                  <c:v>12.5</c:v>
                </c:pt>
                <c:pt idx="4534">
                  <c:v>12.52</c:v>
                </c:pt>
                <c:pt idx="4535">
                  <c:v>12.58</c:v>
                </c:pt>
                <c:pt idx="4536">
                  <c:v>12.4</c:v>
                </c:pt>
                <c:pt idx="4537">
                  <c:v>12.35</c:v>
                </c:pt>
                <c:pt idx="4538">
                  <c:v>12.62</c:v>
                </c:pt>
                <c:pt idx="4539">
                  <c:v>12.75</c:v>
                </c:pt>
                <c:pt idx="4540">
                  <c:v>13.17</c:v>
                </c:pt>
                <c:pt idx="4541">
                  <c:v>13.1</c:v>
                </c:pt>
                <c:pt idx="4542">
                  <c:v>13.03</c:v>
                </c:pt>
                <c:pt idx="4543">
                  <c:v>12.97</c:v>
                </c:pt>
                <c:pt idx="4544">
                  <c:v>12.72</c:v>
                </c:pt>
                <c:pt idx="4545">
                  <c:v>12.64</c:v>
                </c:pt>
                <c:pt idx="4546">
                  <c:v>12.69</c:v>
                </c:pt>
                <c:pt idx="4547">
                  <c:v>12.63</c:v>
                </c:pt>
                <c:pt idx="4548">
                  <c:v>12.52</c:v>
                </c:pt>
                <c:pt idx="4549">
                  <c:v>12.13</c:v>
                </c:pt>
                <c:pt idx="4550">
                  <c:v>12.21</c:v>
                </c:pt>
                <c:pt idx="4551">
                  <c:v>12.06</c:v>
                </c:pt>
                <c:pt idx="4552">
                  <c:v>12.06</c:v>
                </c:pt>
                <c:pt idx="4553">
                  <c:v>11.79</c:v>
                </c:pt>
                <c:pt idx="4554">
                  <c:v>11.62</c:v>
                </c:pt>
                <c:pt idx="4555">
                  <c:v>11.57</c:v>
                </c:pt>
                <c:pt idx="4556">
                  <c:v>10.9</c:v>
                </c:pt>
                <c:pt idx="4557">
                  <c:v>11.13</c:v>
                </c:pt>
                <c:pt idx="4558">
                  <c:v>11.05</c:v>
                </c:pt>
                <c:pt idx="4559">
                  <c:v>10.9</c:v>
                </c:pt>
                <c:pt idx="4560">
                  <c:v>10.82</c:v>
                </c:pt>
                <c:pt idx="4561">
                  <c:v>10.89</c:v>
                </c:pt>
                <c:pt idx="4562">
                  <c:v>10.96</c:v>
                </c:pt>
                <c:pt idx="4563">
                  <c:v>10.95</c:v>
                </c:pt>
                <c:pt idx="4564">
                  <c:v>10.63</c:v>
                </c:pt>
                <c:pt idx="4565">
                  <c:v>10.67</c:v>
                </c:pt>
                <c:pt idx="4566">
                  <c:v>10.76</c:v>
                </c:pt>
                <c:pt idx="4567">
                  <c:v>10.57</c:v>
                </c:pt>
                <c:pt idx="4568">
                  <c:v>10.24</c:v>
                </c:pt>
                <c:pt idx="4569">
                  <c:v>10.18</c:v>
                </c:pt>
                <c:pt idx="4570">
                  <c:v>9.8</c:v>
                </c:pt>
                <c:pt idx="4571">
                  <c:v>9.96</c:v>
                </c:pt>
                <c:pt idx="4572">
                  <c:v>10.18</c:v>
                </c:pt>
                <c:pt idx="4573">
                  <c:v>10.3</c:v>
                </c:pt>
                <c:pt idx="4574">
                  <c:v>10.3</c:v>
                </c:pt>
                <c:pt idx="4575">
                  <c:v>10.13</c:v>
                </c:pt>
                <c:pt idx="4576">
                  <c:v>10.14</c:v>
                </c:pt>
                <c:pt idx="4577">
                  <c:v>10.31</c:v>
                </c:pt>
                <c:pt idx="4578">
                  <c:v>10.37</c:v>
                </c:pt>
                <c:pt idx="4579">
                  <c:v>10.53</c:v>
                </c:pt>
                <c:pt idx="4580">
                  <c:v>10.22</c:v>
                </c:pt>
                <c:pt idx="4581">
                  <c:v>10.08</c:v>
                </c:pt>
                <c:pt idx="4582">
                  <c:v>10.1</c:v>
                </c:pt>
                <c:pt idx="4583">
                  <c:v>9.85</c:v>
                </c:pt>
                <c:pt idx="4584">
                  <c:v>9.96</c:v>
                </c:pt>
                <c:pt idx="4585">
                  <c:v>10.1</c:v>
                </c:pt>
                <c:pt idx="4586">
                  <c:v>10.24</c:v>
                </c:pt>
                <c:pt idx="4587">
                  <c:v>10.25</c:v>
                </c:pt>
                <c:pt idx="4588">
                  <c:v>10.31</c:v>
                </c:pt>
                <c:pt idx="4589">
                  <c:v>10.16</c:v>
                </c:pt>
                <c:pt idx="4590">
                  <c:v>10.07</c:v>
                </c:pt>
                <c:pt idx="4591">
                  <c:v>10.02</c:v>
                </c:pt>
                <c:pt idx="4592">
                  <c:v>9.81</c:v>
                </c:pt>
                <c:pt idx="4593">
                  <c:v>9.73</c:v>
                </c:pt>
                <c:pt idx="4594">
                  <c:v>9.83</c:v>
                </c:pt>
                <c:pt idx="4595">
                  <c:v>9.7</c:v>
                </c:pt>
                <c:pt idx="4596">
                  <c:v>9.53</c:v>
                </c:pt>
                <c:pt idx="4597">
                  <c:v>9.51</c:v>
                </c:pt>
                <c:pt idx="4598">
                  <c:v>9.47</c:v>
                </c:pt>
                <c:pt idx="4599">
                  <c:v>9.49</c:v>
                </c:pt>
                <c:pt idx="4600">
                  <c:v>9.56</c:v>
                </c:pt>
                <c:pt idx="4601">
                  <c:v>9.56</c:v>
                </c:pt>
                <c:pt idx="4602">
                  <c:v>9.49</c:v>
                </c:pt>
                <c:pt idx="4603">
                  <c:v>9.630000000000001</c:v>
                </c:pt>
                <c:pt idx="4604">
                  <c:v>9.68</c:v>
                </c:pt>
                <c:pt idx="4605">
                  <c:v>9.79</c:v>
                </c:pt>
                <c:pt idx="4606">
                  <c:v>9.87</c:v>
                </c:pt>
                <c:pt idx="4607">
                  <c:v>10.04</c:v>
                </c:pt>
                <c:pt idx="4608">
                  <c:v>10.09</c:v>
                </c:pt>
                <c:pt idx="4609">
                  <c:v>10.13</c:v>
                </c:pt>
                <c:pt idx="4610">
                  <c:v>10.19</c:v>
                </c:pt>
                <c:pt idx="4611">
                  <c:v>10.01</c:v>
                </c:pt>
                <c:pt idx="4612">
                  <c:v>10.2</c:v>
                </c:pt>
                <c:pt idx="4613">
                  <c:v>10.09</c:v>
                </c:pt>
                <c:pt idx="4614">
                  <c:v>10.14</c:v>
                </c:pt>
                <c:pt idx="4615">
                  <c:v>10.21</c:v>
                </c:pt>
                <c:pt idx="4616">
                  <c:v>10.28</c:v>
                </c:pt>
                <c:pt idx="4617">
                  <c:v>10.33</c:v>
                </c:pt>
                <c:pt idx="4618">
                  <c:v>10.17</c:v>
                </c:pt>
                <c:pt idx="4619">
                  <c:v>10.07</c:v>
                </c:pt>
                <c:pt idx="4620">
                  <c:v>10.21</c:v>
                </c:pt>
                <c:pt idx="4621">
                  <c:v>10.2</c:v>
                </c:pt>
                <c:pt idx="4622">
                  <c:v>10.13</c:v>
                </c:pt>
                <c:pt idx="4623">
                  <c:v>10.18</c:v>
                </c:pt>
                <c:pt idx="4624">
                  <c:v>10.12</c:v>
                </c:pt>
                <c:pt idx="4625">
                  <c:v>10.24</c:v>
                </c:pt>
                <c:pt idx="4626">
                  <c:v>10.35</c:v>
                </c:pt>
                <c:pt idx="4627">
                  <c:v>10.46</c:v>
                </c:pt>
                <c:pt idx="4628">
                  <c:v>10.45</c:v>
                </c:pt>
                <c:pt idx="4629">
                  <c:v>10.53</c:v>
                </c:pt>
                <c:pt idx="4630">
                  <c:v>10.76</c:v>
                </c:pt>
                <c:pt idx="4631">
                  <c:v>10.76</c:v>
                </c:pt>
                <c:pt idx="4632">
                  <c:v>10.69</c:v>
                </c:pt>
                <c:pt idx="4633">
                  <c:v>10.7</c:v>
                </c:pt>
                <c:pt idx="4634">
                  <c:v>10.8</c:v>
                </c:pt>
                <c:pt idx="4635">
                  <c:v>10.71</c:v>
                </c:pt>
                <c:pt idx="4636">
                  <c:v>10.87</c:v>
                </c:pt>
                <c:pt idx="4637">
                  <c:v>11.03</c:v>
                </c:pt>
                <c:pt idx="4638">
                  <c:v>10.98</c:v>
                </c:pt>
                <c:pt idx="4639">
                  <c:v>10.89</c:v>
                </c:pt>
                <c:pt idx="4640">
                  <c:v>10.9</c:v>
                </c:pt>
                <c:pt idx="4641">
                  <c:v>10.86</c:v>
                </c:pt>
                <c:pt idx="4642">
                  <c:v>11.13</c:v>
                </c:pt>
                <c:pt idx="4643">
                  <c:v>11.24</c:v>
                </c:pt>
                <c:pt idx="4644">
                  <c:v>11.22</c:v>
                </c:pt>
                <c:pt idx="4645">
                  <c:v>11.3</c:v>
                </c:pt>
                <c:pt idx="4646">
                  <c:v>11.13</c:v>
                </c:pt>
                <c:pt idx="4647">
                  <c:v>11.4</c:v>
                </c:pt>
                <c:pt idx="4648">
                  <c:v>11.42</c:v>
                </c:pt>
                <c:pt idx="4649">
                  <c:v>11.67</c:v>
                </c:pt>
                <c:pt idx="4650">
                  <c:v>11.89</c:v>
                </c:pt>
                <c:pt idx="4651">
                  <c:v>11.55</c:v>
                </c:pt>
                <c:pt idx="4652">
                  <c:v>11.32</c:v>
                </c:pt>
                <c:pt idx="4653">
                  <c:v>11.08</c:v>
                </c:pt>
                <c:pt idx="4654">
                  <c:v>11.16</c:v>
                </c:pt>
                <c:pt idx="4655">
                  <c:v>11.21</c:v>
                </c:pt>
                <c:pt idx="4656">
                  <c:v>11.29</c:v>
                </c:pt>
                <c:pt idx="4657">
                  <c:v>11.19</c:v>
                </c:pt>
                <c:pt idx="4658">
                  <c:v>11.14</c:v>
                </c:pt>
                <c:pt idx="4659">
                  <c:v>11.32</c:v>
                </c:pt>
                <c:pt idx="4660">
                  <c:v>11.37</c:v>
                </c:pt>
                <c:pt idx="4661">
                  <c:v>11.62</c:v>
                </c:pt>
                <c:pt idx="4662">
                  <c:v>11.52</c:v>
                </c:pt>
                <c:pt idx="4663">
                  <c:v>11.57</c:v>
                </c:pt>
                <c:pt idx="4664">
                  <c:v>11.53</c:v>
                </c:pt>
                <c:pt idx="4665">
                  <c:v>11.33</c:v>
                </c:pt>
                <c:pt idx="4666">
                  <c:v>11.69</c:v>
                </c:pt>
                <c:pt idx="4667">
                  <c:v>11.76</c:v>
                </c:pt>
                <c:pt idx="4668">
                  <c:v>11.75</c:v>
                </c:pt>
                <c:pt idx="4669">
                  <c:v>11.91</c:v>
                </c:pt>
                <c:pt idx="4670">
                  <c:v>11.99</c:v>
                </c:pt>
                <c:pt idx="4671">
                  <c:v>12.07</c:v>
                </c:pt>
                <c:pt idx="4672">
                  <c:v>11.86</c:v>
                </c:pt>
                <c:pt idx="4673">
                  <c:v>11.78</c:v>
                </c:pt>
                <c:pt idx="4674">
                  <c:v>11.83</c:v>
                </c:pt>
                <c:pt idx="4675">
                  <c:v>11.4</c:v>
                </c:pt>
                <c:pt idx="4676">
                  <c:v>11.35</c:v>
                </c:pt>
                <c:pt idx="4677">
                  <c:v>11.43</c:v>
                </c:pt>
                <c:pt idx="4678">
                  <c:v>11.51</c:v>
                </c:pt>
                <c:pt idx="4679">
                  <c:v>11.39</c:v>
                </c:pt>
                <c:pt idx="4680">
                  <c:v>11.44</c:v>
                </c:pt>
                <c:pt idx="4681">
                  <c:v>11.37</c:v>
                </c:pt>
                <c:pt idx="4682">
                  <c:v>11.29</c:v>
                </c:pt>
                <c:pt idx="4683">
                  <c:v>11.47</c:v>
                </c:pt>
                <c:pt idx="4684">
                  <c:v>11.62</c:v>
                </c:pt>
                <c:pt idx="4685">
                  <c:v>11.64</c:v>
                </c:pt>
                <c:pt idx="4686">
                  <c:v>11.7</c:v>
                </c:pt>
                <c:pt idx="4687">
                  <c:v>11.88</c:v>
                </c:pt>
                <c:pt idx="4688">
                  <c:v>11.82</c:v>
                </c:pt>
                <c:pt idx="4689">
                  <c:v>11.74</c:v>
                </c:pt>
                <c:pt idx="4690">
                  <c:v>12.13</c:v>
                </c:pt>
                <c:pt idx="4691">
                  <c:v>12.32</c:v>
                </c:pt>
                <c:pt idx="4692">
                  <c:v>12.48</c:v>
                </c:pt>
                <c:pt idx="4693">
                  <c:v>12.48</c:v>
                </c:pt>
                <c:pt idx="4694">
                  <c:v>12.46</c:v>
                </c:pt>
                <c:pt idx="4695">
                  <c:v>12.46</c:v>
                </c:pt>
                <c:pt idx="4696">
                  <c:v>12.61</c:v>
                </c:pt>
                <c:pt idx="4697">
                  <c:v>13.04</c:v>
                </c:pt>
                <c:pt idx="4698">
                  <c:v>12.66</c:v>
                </c:pt>
                <c:pt idx="4699">
                  <c:v>12.78</c:v>
                </c:pt>
                <c:pt idx="4700">
                  <c:v>12.47</c:v>
                </c:pt>
                <c:pt idx="4701">
                  <c:v>12.49</c:v>
                </c:pt>
                <c:pt idx="4702">
                  <c:v>12.79</c:v>
                </c:pt>
                <c:pt idx="4703">
                  <c:v>12.95</c:v>
                </c:pt>
                <c:pt idx="4704">
                  <c:v>12.62</c:v>
                </c:pt>
                <c:pt idx="4705">
                  <c:v>12.51</c:v>
                </c:pt>
                <c:pt idx="4706">
                  <c:v>12.59</c:v>
                </c:pt>
                <c:pt idx="4707">
                  <c:v>12.8</c:v>
                </c:pt>
                <c:pt idx="4708">
                  <c:v>12.76</c:v>
                </c:pt>
                <c:pt idx="4709">
                  <c:v>12.74</c:v>
                </c:pt>
                <c:pt idx="4710">
                  <c:v>12.65</c:v>
                </c:pt>
                <c:pt idx="4711">
                  <c:v>12.72</c:v>
                </c:pt>
                <c:pt idx="4712">
                  <c:v>12.92</c:v>
                </c:pt>
                <c:pt idx="4713">
                  <c:v>12.95</c:v>
                </c:pt>
                <c:pt idx="4714">
                  <c:v>12.92</c:v>
                </c:pt>
                <c:pt idx="4715">
                  <c:v>12.91</c:v>
                </c:pt>
                <c:pt idx="4716">
                  <c:v>12.85</c:v>
                </c:pt>
                <c:pt idx="4717">
                  <c:v>12.91</c:v>
                </c:pt>
                <c:pt idx="4718">
                  <c:v>13.1</c:v>
                </c:pt>
                <c:pt idx="4719">
                  <c:v>13.15</c:v>
                </c:pt>
                <c:pt idx="4720">
                  <c:v>13.57</c:v>
                </c:pt>
                <c:pt idx="4721">
                  <c:v>13.21</c:v>
                </c:pt>
                <c:pt idx="4722">
                  <c:v>13.25</c:v>
                </c:pt>
                <c:pt idx="4723">
                  <c:v>13.51</c:v>
                </c:pt>
                <c:pt idx="4724">
                  <c:v>13.28</c:v>
                </c:pt>
                <c:pt idx="4725">
                  <c:v>13.22</c:v>
                </c:pt>
                <c:pt idx="4726">
                  <c:v>12.64</c:v>
                </c:pt>
                <c:pt idx="4727">
                  <c:v>12.14</c:v>
                </c:pt>
                <c:pt idx="4728">
                  <c:v>12.35</c:v>
                </c:pt>
                <c:pt idx="4729">
                  <c:v>12.42</c:v>
                </c:pt>
                <c:pt idx="4730">
                  <c:v>12.25</c:v>
                </c:pt>
                <c:pt idx="4731">
                  <c:v>12.2</c:v>
                </c:pt>
                <c:pt idx="4732">
                  <c:v>12.39</c:v>
                </c:pt>
                <c:pt idx="4733">
                  <c:v>12.43</c:v>
                </c:pt>
                <c:pt idx="4734">
                  <c:v>12.42</c:v>
                </c:pt>
                <c:pt idx="4735">
                  <c:v>12.15</c:v>
                </c:pt>
                <c:pt idx="4736">
                  <c:v>12.11</c:v>
                </c:pt>
                <c:pt idx="4737">
                  <c:v>12.38</c:v>
                </c:pt>
                <c:pt idx="4738">
                  <c:v>12.35</c:v>
                </c:pt>
                <c:pt idx="4739">
                  <c:v>12.57</c:v>
                </c:pt>
                <c:pt idx="4740">
                  <c:v>12.45</c:v>
                </c:pt>
                <c:pt idx="4741">
                  <c:v>12.53</c:v>
                </c:pt>
                <c:pt idx="4742">
                  <c:v>12.53</c:v>
                </c:pt>
                <c:pt idx="4743">
                  <c:v>12.62</c:v>
                </c:pt>
                <c:pt idx="4744">
                  <c:v>12.53</c:v>
                </c:pt>
                <c:pt idx="4745">
                  <c:v>12.64</c:v>
                </c:pt>
                <c:pt idx="4746">
                  <c:v>12.5</c:v>
                </c:pt>
                <c:pt idx="4747">
                  <c:v>12.77</c:v>
                </c:pt>
                <c:pt idx="4748">
                  <c:v>12.87</c:v>
                </c:pt>
                <c:pt idx="4749">
                  <c:v>12.84</c:v>
                </c:pt>
                <c:pt idx="4750">
                  <c:v>12.7</c:v>
                </c:pt>
                <c:pt idx="4751">
                  <c:v>12.73</c:v>
                </c:pt>
                <c:pt idx="4752">
                  <c:v>12.77</c:v>
                </c:pt>
                <c:pt idx="4753">
                  <c:v>12.8</c:v>
                </c:pt>
                <c:pt idx="4754">
                  <c:v>12.68</c:v>
                </c:pt>
                <c:pt idx="4755">
                  <c:v>12.86</c:v>
                </c:pt>
                <c:pt idx="4756">
                  <c:v>12.98</c:v>
                </c:pt>
                <c:pt idx="4757">
                  <c:v>12.86</c:v>
                </c:pt>
                <c:pt idx="4758">
                  <c:v>12.95</c:v>
                </c:pt>
                <c:pt idx="4759">
                  <c:v>13.09</c:v>
                </c:pt>
                <c:pt idx="4760">
                  <c:v>13.21</c:v>
                </c:pt>
                <c:pt idx="4761">
                  <c:v>13.27</c:v>
                </c:pt>
                <c:pt idx="4762">
                  <c:v>13.42</c:v>
                </c:pt>
                <c:pt idx="4763">
                  <c:v>13.65</c:v>
                </c:pt>
                <c:pt idx="4764">
                  <c:v>13.33</c:v>
                </c:pt>
                <c:pt idx="4765">
                  <c:v>13.3</c:v>
                </c:pt>
                <c:pt idx="4766">
                  <c:v>13.09</c:v>
                </c:pt>
                <c:pt idx="4767">
                  <c:v>12.9</c:v>
                </c:pt>
                <c:pt idx="4768">
                  <c:v>13.19</c:v>
                </c:pt>
                <c:pt idx="4769">
                  <c:v>13.21</c:v>
                </c:pt>
                <c:pt idx="4770">
                  <c:v>13.29</c:v>
                </c:pt>
                <c:pt idx="4771">
                  <c:v>13.47</c:v>
                </c:pt>
                <c:pt idx="4772">
                  <c:v>13.43</c:v>
                </c:pt>
                <c:pt idx="4773">
                  <c:v>13.62</c:v>
                </c:pt>
                <c:pt idx="4774">
                  <c:v>13.43</c:v>
                </c:pt>
                <c:pt idx="4775">
                  <c:v>13.45</c:v>
                </c:pt>
                <c:pt idx="4776">
                  <c:v>13.43</c:v>
                </c:pt>
                <c:pt idx="4777">
                  <c:v>13.2</c:v>
                </c:pt>
                <c:pt idx="4778">
                  <c:v>13.09</c:v>
                </c:pt>
                <c:pt idx="4779">
                  <c:v>13.08</c:v>
                </c:pt>
                <c:pt idx="4780">
                  <c:v>13.12</c:v>
                </c:pt>
                <c:pt idx="4781">
                  <c:v>13.03</c:v>
                </c:pt>
                <c:pt idx="4782">
                  <c:v>12.86</c:v>
                </c:pt>
                <c:pt idx="4783">
                  <c:v>12.85</c:v>
                </c:pt>
                <c:pt idx="4784">
                  <c:v>12.68</c:v>
                </c:pt>
                <c:pt idx="4785">
                  <c:v>12.58</c:v>
                </c:pt>
                <c:pt idx="4786">
                  <c:v>12.67</c:v>
                </c:pt>
                <c:pt idx="4787">
                  <c:v>12.77</c:v>
                </c:pt>
                <c:pt idx="4788">
                  <c:v>13.13</c:v>
                </c:pt>
                <c:pt idx="4789">
                  <c:v>13.3</c:v>
                </c:pt>
                <c:pt idx="4790">
                  <c:v>13.21</c:v>
                </c:pt>
                <c:pt idx="4791">
                  <c:v>13.34</c:v>
                </c:pt>
                <c:pt idx="4792">
                  <c:v>13.36</c:v>
                </c:pt>
                <c:pt idx="4793">
                  <c:v>13.22</c:v>
                </c:pt>
                <c:pt idx="4794">
                  <c:v>13.13</c:v>
                </c:pt>
                <c:pt idx="4795">
                  <c:v>13.14</c:v>
                </c:pt>
                <c:pt idx="4796">
                  <c:v>13.25</c:v>
                </c:pt>
                <c:pt idx="4797">
                  <c:v>13.4</c:v>
                </c:pt>
                <c:pt idx="4798">
                  <c:v>13.74</c:v>
                </c:pt>
                <c:pt idx="4799">
                  <c:v>13.41</c:v>
                </c:pt>
                <c:pt idx="4800">
                  <c:v>13.61</c:v>
                </c:pt>
                <c:pt idx="4801">
                  <c:v>13.45</c:v>
                </c:pt>
                <c:pt idx="4802">
                  <c:v>13.59</c:v>
                </c:pt>
                <c:pt idx="4803">
                  <c:v>13.68</c:v>
                </c:pt>
                <c:pt idx="4804">
                  <c:v>13.58</c:v>
                </c:pt>
                <c:pt idx="4805">
                  <c:v>13.74</c:v>
                </c:pt>
                <c:pt idx="4806">
                  <c:v>13.79</c:v>
                </c:pt>
                <c:pt idx="4807">
                  <c:v>13.69</c:v>
                </c:pt>
                <c:pt idx="4808">
                  <c:v>13.73</c:v>
                </c:pt>
                <c:pt idx="4809">
                  <c:v>13.78</c:v>
                </c:pt>
                <c:pt idx="4810">
                  <c:v>13.8</c:v>
                </c:pt>
                <c:pt idx="4811">
                  <c:v>13.88</c:v>
                </c:pt>
                <c:pt idx="4812">
                  <c:v>13.92</c:v>
                </c:pt>
                <c:pt idx="4813">
                  <c:v>13.93</c:v>
                </c:pt>
                <c:pt idx="4814">
                  <c:v>14.05</c:v>
                </c:pt>
                <c:pt idx="4815">
                  <c:v>14.11</c:v>
                </c:pt>
                <c:pt idx="4816">
                  <c:v>14.05</c:v>
                </c:pt>
                <c:pt idx="4817">
                  <c:v>14.47</c:v>
                </c:pt>
                <c:pt idx="4818">
                  <c:v>14.69</c:v>
                </c:pt>
                <c:pt idx="4819">
                  <c:v>14.56</c:v>
                </c:pt>
                <c:pt idx="4820">
                  <c:v>14.33</c:v>
                </c:pt>
                <c:pt idx="4821">
                  <c:v>14.23</c:v>
                </c:pt>
                <c:pt idx="4822">
                  <c:v>14.34</c:v>
                </c:pt>
                <c:pt idx="4823">
                  <c:v>14.46</c:v>
                </c:pt>
                <c:pt idx="4824">
                  <c:v>14.49</c:v>
                </c:pt>
                <c:pt idx="4825">
                  <c:v>14.24</c:v>
                </c:pt>
                <c:pt idx="4826">
                  <c:v>14.07</c:v>
                </c:pt>
                <c:pt idx="4827">
                  <c:v>13.8</c:v>
                </c:pt>
                <c:pt idx="4828">
                  <c:v>13.95</c:v>
                </c:pt>
                <c:pt idx="4829">
                  <c:v>14.0</c:v>
                </c:pt>
                <c:pt idx="4830">
                  <c:v>14.05</c:v>
                </c:pt>
                <c:pt idx="4831">
                  <c:v>13.82</c:v>
                </c:pt>
                <c:pt idx="4832">
                  <c:v>13.67</c:v>
                </c:pt>
                <c:pt idx="4833">
                  <c:v>13.71</c:v>
                </c:pt>
                <c:pt idx="4834">
                  <c:v>13.56</c:v>
                </c:pt>
                <c:pt idx="4835">
                  <c:v>13.5</c:v>
                </c:pt>
                <c:pt idx="4836">
                  <c:v>13.46</c:v>
                </c:pt>
                <c:pt idx="4837">
                  <c:v>13.58</c:v>
                </c:pt>
                <c:pt idx="4838">
                  <c:v>13.55</c:v>
                </c:pt>
                <c:pt idx="4839">
                  <c:v>13.51</c:v>
                </c:pt>
                <c:pt idx="4840">
                  <c:v>13.56</c:v>
                </c:pt>
                <c:pt idx="4841">
                  <c:v>13.36</c:v>
                </c:pt>
                <c:pt idx="4842">
                  <c:v>13.37</c:v>
                </c:pt>
                <c:pt idx="4843">
                  <c:v>13.31</c:v>
                </c:pt>
                <c:pt idx="4844">
                  <c:v>13.32</c:v>
                </c:pt>
                <c:pt idx="4845">
                  <c:v>13.35</c:v>
                </c:pt>
                <c:pt idx="4846">
                  <c:v>13.09</c:v>
                </c:pt>
                <c:pt idx="4847">
                  <c:v>13.08</c:v>
                </c:pt>
                <c:pt idx="4848">
                  <c:v>13.23</c:v>
                </c:pt>
                <c:pt idx="4849">
                  <c:v>13.57</c:v>
                </c:pt>
                <c:pt idx="4850">
                  <c:v>13.46</c:v>
                </c:pt>
                <c:pt idx="4851">
                  <c:v>13.44</c:v>
                </c:pt>
                <c:pt idx="4852">
                  <c:v>13.56</c:v>
                </c:pt>
                <c:pt idx="4853">
                  <c:v>13.66</c:v>
                </c:pt>
                <c:pt idx="4854">
                  <c:v>13.7</c:v>
                </c:pt>
                <c:pt idx="4855">
                  <c:v>13.69</c:v>
                </c:pt>
                <c:pt idx="4856">
                  <c:v>13.68</c:v>
                </c:pt>
                <c:pt idx="4857">
                  <c:v>13.86</c:v>
                </c:pt>
                <c:pt idx="4858">
                  <c:v>14.04</c:v>
                </c:pt>
                <c:pt idx="4859">
                  <c:v>13.95</c:v>
                </c:pt>
                <c:pt idx="4860">
                  <c:v>13.81</c:v>
                </c:pt>
                <c:pt idx="4861">
                  <c:v>14.04</c:v>
                </c:pt>
                <c:pt idx="4862">
                  <c:v>14.11</c:v>
                </c:pt>
                <c:pt idx="4863">
                  <c:v>14.12</c:v>
                </c:pt>
                <c:pt idx="4864">
                  <c:v>13.94</c:v>
                </c:pt>
                <c:pt idx="4865">
                  <c:v>13.99</c:v>
                </c:pt>
                <c:pt idx="4866">
                  <c:v>14.15</c:v>
                </c:pt>
                <c:pt idx="4867">
                  <c:v>14.07</c:v>
                </c:pt>
                <c:pt idx="4868">
                  <c:v>14.11</c:v>
                </c:pt>
                <c:pt idx="4869">
                  <c:v>14.09</c:v>
                </c:pt>
                <c:pt idx="4870">
                  <c:v>14.59</c:v>
                </c:pt>
                <c:pt idx="4871">
                  <c:v>14.61</c:v>
                </c:pt>
                <c:pt idx="4872">
                  <c:v>14.63</c:v>
                </c:pt>
                <c:pt idx="4873">
                  <c:v>14.57</c:v>
                </c:pt>
                <c:pt idx="4874">
                  <c:v>14.41</c:v>
                </c:pt>
                <c:pt idx="4875">
                  <c:v>14.43</c:v>
                </c:pt>
                <c:pt idx="4876">
                  <c:v>14.53</c:v>
                </c:pt>
                <c:pt idx="4877">
                  <c:v>14.61</c:v>
                </c:pt>
                <c:pt idx="4878">
                  <c:v>14.71</c:v>
                </c:pt>
                <c:pt idx="4879">
                  <c:v>14.67</c:v>
                </c:pt>
                <c:pt idx="4880">
                  <c:v>14.95</c:v>
                </c:pt>
                <c:pt idx="4881">
                  <c:v>14.95</c:v>
                </c:pt>
                <c:pt idx="4882">
                  <c:v>14.91</c:v>
                </c:pt>
                <c:pt idx="4883">
                  <c:v>14.86</c:v>
                </c:pt>
                <c:pt idx="4884">
                  <c:v>14.83</c:v>
                </c:pt>
                <c:pt idx="4885">
                  <c:v>14.65</c:v>
                </c:pt>
                <c:pt idx="4886">
                  <c:v>14.4</c:v>
                </c:pt>
                <c:pt idx="4887">
                  <c:v>14.61</c:v>
                </c:pt>
                <c:pt idx="4888">
                  <c:v>14.65</c:v>
                </c:pt>
                <c:pt idx="4889">
                  <c:v>14.74</c:v>
                </c:pt>
                <c:pt idx="4890">
                  <c:v>14.71</c:v>
                </c:pt>
                <c:pt idx="4891">
                  <c:v>14.79</c:v>
                </c:pt>
                <c:pt idx="4892">
                  <c:v>14.77</c:v>
                </c:pt>
                <c:pt idx="4893">
                  <c:v>14.89</c:v>
                </c:pt>
                <c:pt idx="4894">
                  <c:v>14.97</c:v>
                </c:pt>
                <c:pt idx="4895">
                  <c:v>15.32</c:v>
                </c:pt>
                <c:pt idx="4896">
                  <c:v>15.35</c:v>
                </c:pt>
                <c:pt idx="4897">
                  <c:v>15.31</c:v>
                </c:pt>
                <c:pt idx="4898">
                  <c:v>15.36</c:v>
                </c:pt>
                <c:pt idx="4899">
                  <c:v>15.25</c:v>
                </c:pt>
                <c:pt idx="4900">
                  <c:v>15.41</c:v>
                </c:pt>
                <c:pt idx="4901">
                  <c:v>15.41</c:v>
                </c:pt>
                <c:pt idx="4902">
                  <c:v>15.4</c:v>
                </c:pt>
                <c:pt idx="4903">
                  <c:v>15.48</c:v>
                </c:pt>
                <c:pt idx="4904">
                  <c:v>15.51</c:v>
                </c:pt>
                <c:pt idx="4905">
                  <c:v>15.59</c:v>
                </c:pt>
                <c:pt idx="4906">
                  <c:v>15.53</c:v>
                </c:pt>
                <c:pt idx="4907">
                  <c:v>15.3</c:v>
                </c:pt>
                <c:pt idx="4908">
                  <c:v>15.05</c:v>
                </c:pt>
                <c:pt idx="4909">
                  <c:v>15.2</c:v>
                </c:pt>
                <c:pt idx="4910">
                  <c:v>15.08</c:v>
                </c:pt>
                <c:pt idx="4911">
                  <c:v>15.11</c:v>
                </c:pt>
                <c:pt idx="4912">
                  <c:v>14.95</c:v>
                </c:pt>
                <c:pt idx="4913">
                  <c:v>14.91</c:v>
                </c:pt>
                <c:pt idx="4914">
                  <c:v>14.78</c:v>
                </c:pt>
                <c:pt idx="4915">
                  <c:v>15.03</c:v>
                </c:pt>
                <c:pt idx="4916">
                  <c:v>15.23</c:v>
                </c:pt>
                <c:pt idx="4917">
                  <c:v>15.31</c:v>
                </c:pt>
                <c:pt idx="4918">
                  <c:v>15.68</c:v>
                </c:pt>
                <c:pt idx="4919">
                  <c:v>15.65</c:v>
                </c:pt>
                <c:pt idx="4920">
                  <c:v>15.76</c:v>
                </c:pt>
                <c:pt idx="4921">
                  <c:v>15.84</c:v>
                </c:pt>
                <c:pt idx="4922">
                  <c:v>15.75</c:v>
                </c:pt>
                <c:pt idx="4923">
                  <c:v>15.41</c:v>
                </c:pt>
                <c:pt idx="4924">
                  <c:v>15.19</c:v>
                </c:pt>
                <c:pt idx="4925">
                  <c:v>15.14</c:v>
                </c:pt>
                <c:pt idx="4926">
                  <c:v>15.04</c:v>
                </c:pt>
                <c:pt idx="4927">
                  <c:v>15.0</c:v>
                </c:pt>
                <c:pt idx="4928">
                  <c:v>14.73</c:v>
                </c:pt>
                <c:pt idx="4929">
                  <c:v>14.83</c:v>
                </c:pt>
                <c:pt idx="4930">
                  <c:v>14.87</c:v>
                </c:pt>
                <c:pt idx="4931">
                  <c:v>14.88</c:v>
                </c:pt>
                <c:pt idx="4932">
                  <c:v>14.94</c:v>
                </c:pt>
                <c:pt idx="4933">
                  <c:v>14.95</c:v>
                </c:pt>
                <c:pt idx="4934">
                  <c:v>15.09</c:v>
                </c:pt>
                <c:pt idx="4935">
                  <c:v>15.34</c:v>
                </c:pt>
                <c:pt idx="4936">
                  <c:v>15.38</c:v>
                </c:pt>
                <c:pt idx="4937">
                  <c:v>15.3</c:v>
                </c:pt>
                <c:pt idx="4938">
                  <c:v>15.6</c:v>
                </c:pt>
                <c:pt idx="4939">
                  <c:v>15.54</c:v>
                </c:pt>
                <c:pt idx="4940">
                  <c:v>15.44</c:v>
                </c:pt>
                <c:pt idx="4941">
                  <c:v>15.06</c:v>
                </c:pt>
                <c:pt idx="4942">
                  <c:v>14.63</c:v>
                </c:pt>
                <c:pt idx="4943">
                  <c:v>14.57</c:v>
                </c:pt>
                <c:pt idx="4944">
                  <c:v>14.18</c:v>
                </c:pt>
                <c:pt idx="4945">
                  <c:v>14.19</c:v>
                </c:pt>
                <c:pt idx="4946">
                  <c:v>13.94</c:v>
                </c:pt>
                <c:pt idx="4947">
                  <c:v>13.39</c:v>
                </c:pt>
                <c:pt idx="4948">
                  <c:v>13.4</c:v>
                </c:pt>
                <c:pt idx="4949">
                  <c:v>13.19</c:v>
                </c:pt>
                <c:pt idx="4950">
                  <c:v>13.18</c:v>
                </c:pt>
                <c:pt idx="4951">
                  <c:v>13.07</c:v>
                </c:pt>
                <c:pt idx="4952">
                  <c:v>13.18</c:v>
                </c:pt>
                <c:pt idx="4953">
                  <c:v>13.0</c:v>
                </c:pt>
                <c:pt idx="4954">
                  <c:v>13.04</c:v>
                </c:pt>
                <c:pt idx="4955">
                  <c:v>13.14</c:v>
                </c:pt>
                <c:pt idx="4956">
                  <c:v>13.44</c:v>
                </c:pt>
                <c:pt idx="4957">
                  <c:v>13.13</c:v>
                </c:pt>
                <c:pt idx="4958">
                  <c:v>12.98</c:v>
                </c:pt>
                <c:pt idx="4959">
                  <c:v>12.92</c:v>
                </c:pt>
                <c:pt idx="4960">
                  <c:v>13.13</c:v>
                </c:pt>
                <c:pt idx="4961">
                  <c:v>13.37</c:v>
                </c:pt>
                <c:pt idx="4962">
                  <c:v>13.49</c:v>
                </c:pt>
                <c:pt idx="4963">
                  <c:v>13.45</c:v>
                </c:pt>
                <c:pt idx="4964">
                  <c:v>13.15</c:v>
                </c:pt>
                <c:pt idx="4965">
                  <c:v>13.5</c:v>
                </c:pt>
                <c:pt idx="4966">
                  <c:v>13.5</c:v>
                </c:pt>
                <c:pt idx="4967">
                  <c:v>13.64</c:v>
                </c:pt>
                <c:pt idx="4968">
                  <c:v>13.8</c:v>
                </c:pt>
                <c:pt idx="4969">
                  <c:v>13.84</c:v>
                </c:pt>
                <c:pt idx="4970">
                  <c:v>13.62</c:v>
                </c:pt>
                <c:pt idx="4971">
                  <c:v>13.55</c:v>
                </c:pt>
                <c:pt idx="4972">
                  <c:v>13.53</c:v>
                </c:pt>
                <c:pt idx="4973">
                  <c:v>13.71</c:v>
                </c:pt>
                <c:pt idx="4974">
                  <c:v>13.51</c:v>
                </c:pt>
                <c:pt idx="4975">
                  <c:v>13.83</c:v>
                </c:pt>
                <c:pt idx="4976">
                  <c:v>14.02</c:v>
                </c:pt>
                <c:pt idx="4977">
                  <c:v>14.14</c:v>
                </c:pt>
                <c:pt idx="4978">
                  <c:v>14.01</c:v>
                </c:pt>
                <c:pt idx="4979">
                  <c:v>14.01</c:v>
                </c:pt>
                <c:pt idx="4980">
                  <c:v>14.12</c:v>
                </c:pt>
                <c:pt idx="4981">
                  <c:v>14.17</c:v>
                </c:pt>
                <c:pt idx="4982">
                  <c:v>13.98</c:v>
                </c:pt>
                <c:pt idx="4983">
                  <c:v>14.19</c:v>
                </c:pt>
                <c:pt idx="4984">
                  <c:v>14.44</c:v>
                </c:pt>
                <c:pt idx="4985">
                  <c:v>14.59</c:v>
                </c:pt>
                <c:pt idx="4986">
                  <c:v>14.63</c:v>
                </c:pt>
                <c:pt idx="4987">
                  <c:v>14.48</c:v>
                </c:pt>
                <c:pt idx="4988">
                  <c:v>14.81</c:v>
                </c:pt>
                <c:pt idx="4989">
                  <c:v>14.62</c:v>
                </c:pt>
                <c:pt idx="4990">
                  <c:v>14.83</c:v>
                </c:pt>
                <c:pt idx="4991">
                  <c:v>14.7</c:v>
                </c:pt>
                <c:pt idx="4992">
                  <c:v>14.82</c:v>
                </c:pt>
                <c:pt idx="4993">
                  <c:v>14.75</c:v>
                </c:pt>
                <c:pt idx="4994">
                  <c:v>14.8</c:v>
                </c:pt>
                <c:pt idx="4995">
                  <c:v>14.81</c:v>
                </c:pt>
                <c:pt idx="4996">
                  <c:v>14.62</c:v>
                </c:pt>
                <c:pt idx="4997">
                  <c:v>14.69</c:v>
                </c:pt>
                <c:pt idx="4998">
                  <c:v>14.62</c:v>
                </c:pt>
                <c:pt idx="4999">
                  <c:v>14.54</c:v>
                </c:pt>
                <c:pt idx="5000">
                  <c:v>14.51</c:v>
                </c:pt>
                <c:pt idx="5001">
                  <c:v>14.29</c:v>
                </c:pt>
                <c:pt idx="5002">
                  <c:v>14.14</c:v>
                </c:pt>
                <c:pt idx="5003">
                  <c:v>14.58</c:v>
                </c:pt>
                <c:pt idx="5004">
                  <c:v>14.47</c:v>
                </c:pt>
                <c:pt idx="5005">
                  <c:v>14.69</c:v>
                </c:pt>
                <c:pt idx="5006">
                  <c:v>14.76</c:v>
                </c:pt>
                <c:pt idx="5007">
                  <c:v>14.65</c:v>
                </c:pt>
                <c:pt idx="5008">
                  <c:v>14.88</c:v>
                </c:pt>
                <c:pt idx="5009">
                  <c:v>14.95</c:v>
                </c:pt>
                <c:pt idx="5010">
                  <c:v>14.81</c:v>
                </c:pt>
                <c:pt idx="5011">
                  <c:v>14.71</c:v>
                </c:pt>
                <c:pt idx="5012">
                  <c:v>14.53</c:v>
                </c:pt>
                <c:pt idx="5013">
                  <c:v>14.5</c:v>
                </c:pt>
                <c:pt idx="5014">
                  <c:v>14.28</c:v>
                </c:pt>
                <c:pt idx="5015">
                  <c:v>14.24</c:v>
                </c:pt>
                <c:pt idx="5016">
                  <c:v>13.87</c:v>
                </c:pt>
                <c:pt idx="5017">
                  <c:v>13.93</c:v>
                </c:pt>
                <c:pt idx="5018">
                  <c:v>13.87</c:v>
                </c:pt>
                <c:pt idx="5019">
                  <c:v>13.91</c:v>
                </c:pt>
                <c:pt idx="5020">
                  <c:v>14.03</c:v>
                </c:pt>
                <c:pt idx="5021">
                  <c:v>13.85</c:v>
                </c:pt>
                <c:pt idx="5022">
                  <c:v>13.74</c:v>
                </c:pt>
                <c:pt idx="5023">
                  <c:v>13.69</c:v>
                </c:pt>
                <c:pt idx="5024">
                  <c:v>13.61</c:v>
                </c:pt>
                <c:pt idx="5025">
                  <c:v>13.59</c:v>
                </c:pt>
                <c:pt idx="5026">
                  <c:v>13.67</c:v>
                </c:pt>
                <c:pt idx="5027">
                  <c:v>13.69</c:v>
                </c:pt>
                <c:pt idx="5028">
                  <c:v>13.73</c:v>
                </c:pt>
                <c:pt idx="5029">
                  <c:v>13.95</c:v>
                </c:pt>
                <c:pt idx="5030">
                  <c:v>13.97</c:v>
                </c:pt>
                <c:pt idx="5031">
                  <c:v>13.96</c:v>
                </c:pt>
                <c:pt idx="5032">
                  <c:v>13.91</c:v>
                </c:pt>
                <c:pt idx="5033">
                  <c:v>13.88</c:v>
                </c:pt>
                <c:pt idx="5034">
                  <c:v>13.87</c:v>
                </c:pt>
                <c:pt idx="5035">
                  <c:v>13.89</c:v>
                </c:pt>
                <c:pt idx="5036">
                  <c:v>13.74</c:v>
                </c:pt>
                <c:pt idx="5037">
                  <c:v>13.72</c:v>
                </c:pt>
                <c:pt idx="5038">
                  <c:v>13.91</c:v>
                </c:pt>
                <c:pt idx="5039">
                  <c:v>13.9</c:v>
                </c:pt>
                <c:pt idx="5040">
                  <c:v>14.01</c:v>
                </c:pt>
                <c:pt idx="5041">
                  <c:v>14.16</c:v>
                </c:pt>
                <c:pt idx="5042">
                  <c:v>14.19</c:v>
                </c:pt>
                <c:pt idx="5043">
                  <c:v>14.18</c:v>
                </c:pt>
                <c:pt idx="5044">
                  <c:v>14.1</c:v>
                </c:pt>
                <c:pt idx="5045">
                  <c:v>14.1</c:v>
                </c:pt>
                <c:pt idx="5046">
                  <c:v>14.16</c:v>
                </c:pt>
                <c:pt idx="5047">
                  <c:v>14.18</c:v>
                </c:pt>
                <c:pt idx="5048">
                  <c:v>14.18</c:v>
                </c:pt>
                <c:pt idx="5049">
                  <c:v>13.98</c:v>
                </c:pt>
                <c:pt idx="5050">
                  <c:v>13.83</c:v>
                </c:pt>
                <c:pt idx="5051">
                  <c:v>13.83</c:v>
                </c:pt>
                <c:pt idx="5052">
                  <c:v>13.95</c:v>
                </c:pt>
                <c:pt idx="5053">
                  <c:v>13.91</c:v>
                </c:pt>
                <c:pt idx="5054">
                  <c:v>13.71</c:v>
                </c:pt>
                <c:pt idx="5055">
                  <c:v>13.66</c:v>
                </c:pt>
                <c:pt idx="5056">
                  <c:v>13.72</c:v>
                </c:pt>
                <c:pt idx="5057">
                  <c:v>13.69</c:v>
                </c:pt>
                <c:pt idx="5058">
                  <c:v>13.71</c:v>
                </c:pt>
                <c:pt idx="5059">
                  <c:v>13.69</c:v>
                </c:pt>
                <c:pt idx="5060">
                  <c:v>13.7</c:v>
                </c:pt>
                <c:pt idx="5061">
                  <c:v>13.7</c:v>
                </c:pt>
                <c:pt idx="5062">
                  <c:v>13.77</c:v>
                </c:pt>
                <c:pt idx="5063">
                  <c:v>13.87</c:v>
                </c:pt>
                <c:pt idx="5064">
                  <c:v>13.87</c:v>
                </c:pt>
                <c:pt idx="5065">
                  <c:v>13.95</c:v>
                </c:pt>
                <c:pt idx="5066">
                  <c:v>13.87</c:v>
                </c:pt>
                <c:pt idx="5067">
                  <c:v>13.8</c:v>
                </c:pt>
                <c:pt idx="5068">
                  <c:v>13.54</c:v>
                </c:pt>
                <c:pt idx="5069">
                  <c:v>13.48</c:v>
                </c:pt>
                <c:pt idx="5070">
                  <c:v>13.49</c:v>
                </c:pt>
                <c:pt idx="5071">
                  <c:v>13.46</c:v>
                </c:pt>
                <c:pt idx="5072">
                  <c:v>13.59</c:v>
                </c:pt>
                <c:pt idx="5073">
                  <c:v>13.62</c:v>
                </c:pt>
                <c:pt idx="5074">
                  <c:v>13.48</c:v>
                </c:pt>
                <c:pt idx="5075">
                  <c:v>13.57</c:v>
                </c:pt>
                <c:pt idx="5076">
                  <c:v>13.6</c:v>
                </c:pt>
                <c:pt idx="5077">
                  <c:v>13.64</c:v>
                </c:pt>
                <c:pt idx="5078">
                  <c:v>13.53</c:v>
                </c:pt>
                <c:pt idx="5079">
                  <c:v>13.52</c:v>
                </c:pt>
                <c:pt idx="5080">
                  <c:v>13.58</c:v>
                </c:pt>
                <c:pt idx="5081">
                  <c:v>13.62</c:v>
                </c:pt>
                <c:pt idx="5082">
                  <c:v>13.68</c:v>
                </c:pt>
                <c:pt idx="5083">
                  <c:v>13.72</c:v>
                </c:pt>
                <c:pt idx="5084">
                  <c:v>13.71</c:v>
                </c:pt>
                <c:pt idx="5085">
                  <c:v>13.93</c:v>
                </c:pt>
                <c:pt idx="5086">
                  <c:v>13.86</c:v>
                </c:pt>
                <c:pt idx="5087">
                  <c:v>13.9</c:v>
                </c:pt>
                <c:pt idx="5088">
                  <c:v>13.98</c:v>
                </c:pt>
                <c:pt idx="5089">
                  <c:v>13.94</c:v>
                </c:pt>
                <c:pt idx="5090">
                  <c:v>13.98</c:v>
                </c:pt>
                <c:pt idx="5091">
                  <c:v>13.99</c:v>
                </c:pt>
                <c:pt idx="5092">
                  <c:v>14.02</c:v>
                </c:pt>
                <c:pt idx="5093">
                  <c:v>13.93</c:v>
                </c:pt>
                <c:pt idx="5094">
                  <c:v>14.21</c:v>
                </c:pt>
                <c:pt idx="5095">
                  <c:v>14.21</c:v>
                </c:pt>
                <c:pt idx="5096">
                  <c:v>14.26</c:v>
                </c:pt>
                <c:pt idx="5097">
                  <c:v>14.48</c:v>
                </c:pt>
                <c:pt idx="5098">
                  <c:v>14.62</c:v>
                </c:pt>
                <c:pt idx="5099">
                  <c:v>14.63</c:v>
                </c:pt>
                <c:pt idx="5100">
                  <c:v>14.66</c:v>
                </c:pt>
                <c:pt idx="5101">
                  <c:v>14.74</c:v>
                </c:pt>
                <c:pt idx="5102">
                  <c:v>14.71</c:v>
                </c:pt>
                <c:pt idx="5103">
                  <c:v>14.76</c:v>
                </c:pt>
                <c:pt idx="5104">
                  <c:v>14.73</c:v>
                </c:pt>
                <c:pt idx="5105">
                  <c:v>14.61</c:v>
                </c:pt>
                <c:pt idx="5106">
                  <c:v>14.44</c:v>
                </c:pt>
                <c:pt idx="5107">
                  <c:v>14.4</c:v>
                </c:pt>
                <c:pt idx="5108">
                  <c:v>14.5</c:v>
                </c:pt>
                <c:pt idx="5109">
                  <c:v>14.48</c:v>
                </c:pt>
                <c:pt idx="5110">
                  <c:v>14.49</c:v>
                </c:pt>
                <c:pt idx="5111">
                  <c:v>14.19</c:v>
                </c:pt>
                <c:pt idx="5112">
                  <c:v>14.03</c:v>
                </c:pt>
                <c:pt idx="5113">
                  <c:v>13.87</c:v>
                </c:pt>
                <c:pt idx="5114">
                  <c:v>14.02</c:v>
                </c:pt>
                <c:pt idx="5115">
                  <c:v>14.1</c:v>
                </c:pt>
                <c:pt idx="5116">
                  <c:v>13.96</c:v>
                </c:pt>
                <c:pt idx="5117">
                  <c:v>13.7</c:v>
                </c:pt>
                <c:pt idx="5118">
                  <c:v>13.68</c:v>
                </c:pt>
                <c:pt idx="5119">
                  <c:v>13.53</c:v>
                </c:pt>
                <c:pt idx="5120">
                  <c:v>13.6</c:v>
                </c:pt>
                <c:pt idx="5121">
                  <c:v>13.51</c:v>
                </c:pt>
                <c:pt idx="5122">
                  <c:v>13.56</c:v>
                </c:pt>
                <c:pt idx="5123">
                  <c:v>13.91</c:v>
                </c:pt>
                <c:pt idx="5124">
                  <c:v>13.86</c:v>
                </c:pt>
                <c:pt idx="5125">
                  <c:v>13.97</c:v>
                </c:pt>
                <c:pt idx="5126">
                  <c:v>13.83</c:v>
                </c:pt>
                <c:pt idx="5127">
                  <c:v>13.68</c:v>
                </c:pt>
                <c:pt idx="5128">
                  <c:v>13.41</c:v>
                </c:pt>
                <c:pt idx="5129">
                  <c:v>13.51</c:v>
                </c:pt>
                <c:pt idx="5130">
                  <c:v>13.68</c:v>
                </c:pt>
                <c:pt idx="5131">
                  <c:v>13.7</c:v>
                </c:pt>
                <c:pt idx="5132">
                  <c:v>13.85</c:v>
                </c:pt>
                <c:pt idx="5133">
                  <c:v>13.7</c:v>
                </c:pt>
                <c:pt idx="5134">
                  <c:v>13.69</c:v>
                </c:pt>
                <c:pt idx="5135">
                  <c:v>13.71</c:v>
                </c:pt>
                <c:pt idx="5136">
                  <c:v>13.55</c:v>
                </c:pt>
                <c:pt idx="5137">
                  <c:v>13.2</c:v>
                </c:pt>
                <c:pt idx="5138">
                  <c:v>13.09</c:v>
                </c:pt>
                <c:pt idx="5139">
                  <c:v>12.65</c:v>
                </c:pt>
                <c:pt idx="5140">
                  <c:v>12.57</c:v>
                </c:pt>
                <c:pt idx="5141">
                  <c:v>12.47</c:v>
                </c:pt>
                <c:pt idx="5142">
                  <c:v>12.24</c:v>
                </c:pt>
                <c:pt idx="5143">
                  <c:v>12.47</c:v>
                </c:pt>
                <c:pt idx="5144">
                  <c:v>12.35</c:v>
                </c:pt>
                <c:pt idx="5145">
                  <c:v>12.43</c:v>
                </c:pt>
                <c:pt idx="5146">
                  <c:v>12.55</c:v>
                </c:pt>
                <c:pt idx="5147">
                  <c:v>12.77</c:v>
                </c:pt>
                <c:pt idx="5148">
                  <c:v>12.81</c:v>
                </c:pt>
                <c:pt idx="5149">
                  <c:v>12.81</c:v>
                </c:pt>
                <c:pt idx="5150">
                  <c:v>12.76</c:v>
                </c:pt>
                <c:pt idx="5151">
                  <c:v>12.6</c:v>
                </c:pt>
                <c:pt idx="5152">
                  <c:v>12.47</c:v>
                </c:pt>
                <c:pt idx="5153">
                  <c:v>12.53</c:v>
                </c:pt>
                <c:pt idx="5154">
                  <c:v>12.51</c:v>
                </c:pt>
                <c:pt idx="5155">
                  <c:v>12.53</c:v>
                </c:pt>
                <c:pt idx="5156">
                  <c:v>12.73</c:v>
                </c:pt>
                <c:pt idx="5157">
                  <c:v>12.63</c:v>
                </c:pt>
                <c:pt idx="5158">
                  <c:v>12.56</c:v>
                </c:pt>
                <c:pt idx="5159">
                  <c:v>12.6</c:v>
                </c:pt>
                <c:pt idx="5160">
                  <c:v>12.6</c:v>
                </c:pt>
                <c:pt idx="5161">
                  <c:v>12.51</c:v>
                </c:pt>
                <c:pt idx="5162">
                  <c:v>12.47</c:v>
                </c:pt>
                <c:pt idx="5163">
                  <c:v>12.18</c:v>
                </c:pt>
                <c:pt idx="5164">
                  <c:v>12.04</c:v>
                </c:pt>
                <c:pt idx="5165">
                  <c:v>11.94</c:v>
                </c:pt>
                <c:pt idx="5166">
                  <c:v>12.09</c:v>
                </c:pt>
                <c:pt idx="5167">
                  <c:v>11.99</c:v>
                </c:pt>
                <c:pt idx="5168">
                  <c:v>11.85</c:v>
                </c:pt>
                <c:pt idx="5169">
                  <c:v>11.8</c:v>
                </c:pt>
                <c:pt idx="5170">
                  <c:v>11.73</c:v>
                </c:pt>
                <c:pt idx="5171">
                  <c:v>11.51</c:v>
                </c:pt>
                <c:pt idx="5172">
                  <c:v>11.72</c:v>
                </c:pt>
                <c:pt idx="5173">
                  <c:v>11.69</c:v>
                </c:pt>
                <c:pt idx="5174">
                  <c:v>11.5</c:v>
                </c:pt>
                <c:pt idx="5175">
                  <c:v>10.91</c:v>
                </c:pt>
                <c:pt idx="5176">
                  <c:v>10.83</c:v>
                </c:pt>
                <c:pt idx="5177">
                  <c:v>10.53</c:v>
                </c:pt>
                <c:pt idx="5178">
                  <c:v>10.39</c:v>
                </c:pt>
                <c:pt idx="5179">
                  <c:v>10.61</c:v>
                </c:pt>
                <c:pt idx="5180">
                  <c:v>10.75</c:v>
                </c:pt>
                <c:pt idx="5181">
                  <c:v>10.58</c:v>
                </c:pt>
                <c:pt idx="5182">
                  <c:v>10.56</c:v>
                </c:pt>
                <c:pt idx="5183">
                  <c:v>10.69</c:v>
                </c:pt>
                <c:pt idx="5184">
                  <c:v>10.69</c:v>
                </c:pt>
                <c:pt idx="5185">
                  <c:v>10.81</c:v>
                </c:pt>
                <c:pt idx="5186">
                  <c:v>11.11</c:v>
                </c:pt>
                <c:pt idx="5187">
                  <c:v>10.87</c:v>
                </c:pt>
                <c:pt idx="5188">
                  <c:v>10.9</c:v>
                </c:pt>
                <c:pt idx="5189">
                  <c:v>10.77</c:v>
                </c:pt>
                <c:pt idx="5190">
                  <c:v>10.71</c:v>
                </c:pt>
                <c:pt idx="5191">
                  <c:v>10.56</c:v>
                </c:pt>
                <c:pt idx="5192">
                  <c:v>10.46</c:v>
                </c:pt>
                <c:pt idx="5193">
                  <c:v>10.42</c:v>
                </c:pt>
                <c:pt idx="5194">
                  <c:v>10.48</c:v>
                </c:pt>
                <c:pt idx="5195">
                  <c:v>10.55</c:v>
                </c:pt>
                <c:pt idx="5196">
                  <c:v>10.51</c:v>
                </c:pt>
                <c:pt idx="5197">
                  <c:v>10.48</c:v>
                </c:pt>
                <c:pt idx="5198">
                  <c:v>10.58</c:v>
                </c:pt>
                <c:pt idx="5199">
                  <c:v>10.65</c:v>
                </c:pt>
                <c:pt idx="5200">
                  <c:v>10.67</c:v>
                </c:pt>
                <c:pt idx="5201">
                  <c:v>10.59</c:v>
                </c:pt>
                <c:pt idx="5202">
                  <c:v>10.46</c:v>
                </c:pt>
                <c:pt idx="5203">
                  <c:v>10.42</c:v>
                </c:pt>
                <c:pt idx="5204">
                  <c:v>10.43</c:v>
                </c:pt>
                <c:pt idx="5205">
                  <c:v>10.53</c:v>
                </c:pt>
                <c:pt idx="5206">
                  <c:v>10.59</c:v>
                </c:pt>
                <c:pt idx="5207">
                  <c:v>10.51</c:v>
                </c:pt>
                <c:pt idx="5208">
                  <c:v>10.78</c:v>
                </c:pt>
                <c:pt idx="5209">
                  <c:v>10.79</c:v>
                </c:pt>
                <c:pt idx="5210">
                  <c:v>10.74</c:v>
                </c:pt>
                <c:pt idx="5211">
                  <c:v>10.68</c:v>
                </c:pt>
                <c:pt idx="5212">
                  <c:v>10.47</c:v>
                </c:pt>
                <c:pt idx="5213">
                  <c:v>10.46</c:v>
                </c:pt>
                <c:pt idx="5214">
                  <c:v>10.48</c:v>
                </c:pt>
                <c:pt idx="5215">
                  <c:v>10.62</c:v>
                </c:pt>
                <c:pt idx="5216">
                  <c:v>10.58</c:v>
                </c:pt>
                <c:pt idx="5217">
                  <c:v>10.66</c:v>
                </c:pt>
                <c:pt idx="5218">
                  <c:v>10.61</c:v>
                </c:pt>
                <c:pt idx="5219">
                  <c:v>10.46</c:v>
                </c:pt>
                <c:pt idx="5220">
                  <c:v>10.5</c:v>
                </c:pt>
                <c:pt idx="5221">
                  <c:v>10.59</c:v>
                </c:pt>
                <c:pt idx="5222">
                  <c:v>10.64</c:v>
                </c:pt>
                <c:pt idx="5223">
                  <c:v>10.7</c:v>
                </c:pt>
                <c:pt idx="5224">
                  <c:v>10.54</c:v>
                </c:pt>
                <c:pt idx="5225">
                  <c:v>10.53</c:v>
                </c:pt>
                <c:pt idx="5226">
                  <c:v>10.47</c:v>
                </c:pt>
                <c:pt idx="5227">
                  <c:v>10.44</c:v>
                </c:pt>
                <c:pt idx="5228">
                  <c:v>10.44</c:v>
                </c:pt>
                <c:pt idx="5229">
                  <c:v>10.47</c:v>
                </c:pt>
                <c:pt idx="5230">
                  <c:v>10.44</c:v>
                </c:pt>
                <c:pt idx="5231">
                  <c:v>10.36</c:v>
                </c:pt>
                <c:pt idx="5232">
                  <c:v>10.32</c:v>
                </c:pt>
                <c:pt idx="5233">
                  <c:v>10.37</c:v>
                </c:pt>
                <c:pt idx="5234">
                  <c:v>10.35</c:v>
                </c:pt>
                <c:pt idx="5235">
                  <c:v>10.39</c:v>
                </c:pt>
                <c:pt idx="5236">
                  <c:v>10.36</c:v>
                </c:pt>
                <c:pt idx="5237">
                  <c:v>10.38</c:v>
                </c:pt>
                <c:pt idx="5238">
                  <c:v>10.34</c:v>
                </c:pt>
                <c:pt idx="5239">
                  <c:v>10.32</c:v>
                </c:pt>
                <c:pt idx="5240">
                  <c:v>10.27</c:v>
                </c:pt>
                <c:pt idx="5241">
                  <c:v>10.28</c:v>
                </c:pt>
                <c:pt idx="5242">
                  <c:v>10.28</c:v>
                </c:pt>
                <c:pt idx="5243">
                  <c:v>10.3</c:v>
                </c:pt>
                <c:pt idx="5244">
                  <c:v>10.41</c:v>
                </c:pt>
                <c:pt idx="5245">
                  <c:v>10.43</c:v>
                </c:pt>
                <c:pt idx="5246">
                  <c:v>10.61</c:v>
                </c:pt>
                <c:pt idx="5247">
                  <c:v>10.7</c:v>
                </c:pt>
                <c:pt idx="5248">
                  <c:v>10.62</c:v>
                </c:pt>
                <c:pt idx="5249">
                  <c:v>10.69</c:v>
                </c:pt>
                <c:pt idx="5250">
                  <c:v>10.67</c:v>
                </c:pt>
                <c:pt idx="5251">
                  <c:v>10.71</c:v>
                </c:pt>
                <c:pt idx="5252">
                  <c:v>10.8</c:v>
                </c:pt>
                <c:pt idx="5253">
                  <c:v>10.78</c:v>
                </c:pt>
                <c:pt idx="5254">
                  <c:v>10.88</c:v>
                </c:pt>
                <c:pt idx="5255">
                  <c:v>10.93</c:v>
                </c:pt>
                <c:pt idx="5256">
                  <c:v>10.99</c:v>
                </c:pt>
                <c:pt idx="5257">
                  <c:v>10.96</c:v>
                </c:pt>
                <c:pt idx="5258">
                  <c:v>10.99</c:v>
                </c:pt>
                <c:pt idx="5259">
                  <c:v>11.0</c:v>
                </c:pt>
                <c:pt idx="5260">
                  <c:v>10.83</c:v>
                </c:pt>
                <c:pt idx="5261">
                  <c:v>10.8</c:v>
                </c:pt>
                <c:pt idx="5262">
                  <c:v>10.8</c:v>
                </c:pt>
                <c:pt idx="5263">
                  <c:v>10.84</c:v>
                </c:pt>
                <c:pt idx="5264">
                  <c:v>10.81</c:v>
                </c:pt>
                <c:pt idx="5265">
                  <c:v>10.71</c:v>
                </c:pt>
                <c:pt idx="5266">
                  <c:v>10.6</c:v>
                </c:pt>
                <c:pt idx="5267">
                  <c:v>10.46</c:v>
                </c:pt>
                <c:pt idx="5268">
                  <c:v>10.44</c:v>
                </c:pt>
                <c:pt idx="5269">
                  <c:v>10.42</c:v>
                </c:pt>
                <c:pt idx="5270">
                  <c:v>10.26</c:v>
                </c:pt>
                <c:pt idx="5271">
                  <c:v>10.27</c:v>
                </c:pt>
                <c:pt idx="5272">
                  <c:v>10.22</c:v>
                </c:pt>
                <c:pt idx="5273">
                  <c:v>10.26</c:v>
                </c:pt>
                <c:pt idx="5274">
                  <c:v>10.23</c:v>
                </c:pt>
                <c:pt idx="5275">
                  <c:v>10.27</c:v>
                </c:pt>
                <c:pt idx="5276">
                  <c:v>10.43</c:v>
                </c:pt>
                <c:pt idx="5277">
                  <c:v>10.52</c:v>
                </c:pt>
                <c:pt idx="5278">
                  <c:v>10.48</c:v>
                </c:pt>
                <c:pt idx="5279">
                  <c:v>10.55</c:v>
                </c:pt>
                <c:pt idx="5280">
                  <c:v>10.59</c:v>
                </c:pt>
                <c:pt idx="5281">
                  <c:v>10.48</c:v>
                </c:pt>
                <c:pt idx="5282">
                  <c:v>10.46</c:v>
                </c:pt>
                <c:pt idx="5283">
                  <c:v>10.53</c:v>
                </c:pt>
                <c:pt idx="5284">
                  <c:v>10.56</c:v>
                </c:pt>
                <c:pt idx="5285">
                  <c:v>10.58</c:v>
                </c:pt>
                <c:pt idx="5286">
                  <c:v>10.6</c:v>
                </c:pt>
                <c:pt idx="5287">
                  <c:v>10.62</c:v>
                </c:pt>
                <c:pt idx="5288">
                  <c:v>10.58</c:v>
                </c:pt>
                <c:pt idx="5289">
                  <c:v>10.58</c:v>
                </c:pt>
                <c:pt idx="5290">
                  <c:v>10.64</c:v>
                </c:pt>
                <c:pt idx="5291">
                  <c:v>10.66</c:v>
                </c:pt>
                <c:pt idx="5292">
                  <c:v>10.6</c:v>
                </c:pt>
                <c:pt idx="5293">
                  <c:v>10.59</c:v>
                </c:pt>
                <c:pt idx="5294">
                  <c:v>10.62</c:v>
                </c:pt>
                <c:pt idx="5295">
                  <c:v>10.6</c:v>
                </c:pt>
                <c:pt idx="5296">
                  <c:v>10.49</c:v>
                </c:pt>
                <c:pt idx="5297">
                  <c:v>10.49</c:v>
                </c:pt>
                <c:pt idx="5298">
                  <c:v>10.51</c:v>
                </c:pt>
                <c:pt idx="5299">
                  <c:v>10.51</c:v>
                </c:pt>
                <c:pt idx="5300">
                  <c:v>10.41</c:v>
                </c:pt>
                <c:pt idx="5301">
                  <c:v>10.42</c:v>
                </c:pt>
                <c:pt idx="5302">
                  <c:v>10.39</c:v>
                </c:pt>
                <c:pt idx="5303">
                  <c:v>10.29</c:v>
                </c:pt>
                <c:pt idx="5304">
                  <c:v>10.33</c:v>
                </c:pt>
                <c:pt idx="5305">
                  <c:v>10.29</c:v>
                </c:pt>
                <c:pt idx="5306">
                  <c:v>10.39</c:v>
                </c:pt>
                <c:pt idx="5307">
                  <c:v>10.39</c:v>
                </c:pt>
                <c:pt idx="5308">
                  <c:v>10.43</c:v>
                </c:pt>
                <c:pt idx="5309">
                  <c:v>10.42</c:v>
                </c:pt>
                <c:pt idx="5310">
                  <c:v>10.4</c:v>
                </c:pt>
                <c:pt idx="5311">
                  <c:v>10.37</c:v>
                </c:pt>
                <c:pt idx="5312">
                  <c:v>10.29</c:v>
                </c:pt>
                <c:pt idx="5313">
                  <c:v>10.31</c:v>
                </c:pt>
                <c:pt idx="5314">
                  <c:v>10.27</c:v>
                </c:pt>
                <c:pt idx="5315">
                  <c:v>10.26</c:v>
                </c:pt>
                <c:pt idx="5316">
                  <c:v>10.26</c:v>
                </c:pt>
                <c:pt idx="5317">
                  <c:v>10.12</c:v>
                </c:pt>
                <c:pt idx="5318">
                  <c:v>10.16</c:v>
                </c:pt>
                <c:pt idx="5319">
                  <c:v>10.13</c:v>
                </c:pt>
                <c:pt idx="5320">
                  <c:v>10.25</c:v>
                </c:pt>
                <c:pt idx="5321">
                  <c:v>10.16</c:v>
                </c:pt>
                <c:pt idx="5322">
                  <c:v>10.18</c:v>
                </c:pt>
                <c:pt idx="5323">
                  <c:v>10.23</c:v>
                </c:pt>
                <c:pt idx="5324">
                  <c:v>10.22</c:v>
                </c:pt>
                <c:pt idx="5325">
                  <c:v>10.37</c:v>
                </c:pt>
                <c:pt idx="5326">
                  <c:v>10.41</c:v>
                </c:pt>
                <c:pt idx="5327">
                  <c:v>10.43</c:v>
                </c:pt>
                <c:pt idx="5328">
                  <c:v>10.49</c:v>
                </c:pt>
                <c:pt idx="5329">
                  <c:v>10.54</c:v>
                </c:pt>
                <c:pt idx="5330">
                  <c:v>10.57</c:v>
                </c:pt>
                <c:pt idx="5331">
                  <c:v>10.56</c:v>
                </c:pt>
                <c:pt idx="5332">
                  <c:v>10.58</c:v>
                </c:pt>
                <c:pt idx="5333">
                  <c:v>10.63</c:v>
                </c:pt>
                <c:pt idx="5334">
                  <c:v>10.62</c:v>
                </c:pt>
                <c:pt idx="5335">
                  <c:v>10.81</c:v>
                </c:pt>
                <c:pt idx="5336">
                  <c:v>10.77</c:v>
                </c:pt>
                <c:pt idx="5337">
                  <c:v>10.78</c:v>
                </c:pt>
                <c:pt idx="5338">
                  <c:v>10.79</c:v>
                </c:pt>
                <c:pt idx="5339">
                  <c:v>10.79</c:v>
                </c:pt>
                <c:pt idx="5340">
                  <c:v>10.85</c:v>
                </c:pt>
                <c:pt idx="5341">
                  <c:v>10.92</c:v>
                </c:pt>
                <c:pt idx="5342">
                  <c:v>10.88</c:v>
                </c:pt>
                <c:pt idx="5343">
                  <c:v>10.89</c:v>
                </c:pt>
                <c:pt idx="5344">
                  <c:v>10.75</c:v>
                </c:pt>
                <c:pt idx="5345">
                  <c:v>10.77</c:v>
                </c:pt>
                <c:pt idx="5346">
                  <c:v>10.72</c:v>
                </c:pt>
                <c:pt idx="5347">
                  <c:v>10.64</c:v>
                </c:pt>
                <c:pt idx="5348">
                  <c:v>10.68</c:v>
                </c:pt>
                <c:pt idx="5349">
                  <c:v>10.8</c:v>
                </c:pt>
                <c:pt idx="5350">
                  <c:v>10.79</c:v>
                </c:pt>
                <c:pt idx="5351">
                  <c:v>10.83</c:v>
                </c:pt>
                <c:pt idx="5352">
                  <c:v>10.9</c:v>
                </c:pt>
                <c:pt idx="5353">
                  <c:v>11.02</c:v>
                </c:pt>
                <c:pt idx="5354">
                  <c:v>11.11</c:v>
                </c:pt>
                <c:pt idx="5355">
                  <c:v>11.04</c:v>
                </c:pt>
                <c:pt idx="5356">
                  <c:v>10.99</c:v>
                </c:pt>
                <c:pt idx="5357">
                  <c:v>10.96</c:v>
                </c:pt>
                <c:pt idx="5358">
                  <c:v>10.93</c:v>
                </c:pt>
                <c:pt idx="5359">
                  <c:v>11.21</c:v>
                </c:pt>
                <c:pt idx="5360">
                  <c:v>11.16</c:v>
                </c:pt>
                <c:pt idx="5361">
                  <c:v>11.29</c:v>
                </c:pt>
                <c:pt idx="5362">
                  <c:v>11.33</c:v>
                </c:pt>
                <c:pt idx="5363">
                  <c:v>11.28</c:v>
                </c:pt>
                <c:pt idx="5364">
                  <c:v>11.42</c:v>
                </c:pt>
                <c:pt idx="5365">
                  <c:v>11.4</c:v>
                </c:pt>
                <c:pt idx="5366">
                  <c:v>11.38</c:v>
                </c:pt>
                <c:pt idx="5367">
                  <c:v>11.51</c:v>
                </c:pt>
                <c:pt idx="5368">
                  <c:v>11.41</c:v>
                </c:pt>
                <c:pt idx="5369">
                  <c:v>11.36</c:v>
                </c:pt>
                <c:pt idx="5370">
                  <c:v>11.28</c:v>
                </c:pt>
                <c:pt idx="5371">
                  <c:v>11.32</c:v>
                </c:pt>
                <c:pt idx="5372">
                  <c:v>11.43</c:v>
                </c:pt>
                <c:pt idx="5373">
                  <c:v>11.41</c:v>
                </c:pt>
                <c:pt idx="5374">
                  <c:v>11.49</c:v>
                </c:pt>
                <c:pt idx="5375">
                  <c:v>11.51</c:v>
                </c:pt>
                <c:pt idx="5376">
                  <c:v>11.66</c:v>
                </c:pt>
                <c:pt idx="5377">
                  <c:v>11.76</c:v>
                </c:pt>
                <c:pt idx="5378">
                  <c:v>11.8</c:v>
                </c:pt>
                <c:pt idx="5379">
                  <c:v>11.82</c:v>
                </c:pt>
                <c:pt idx="5380">
                  <c:v>11.92</c:v>
                </c:pt>
                <c:pt idx="5381">
                  <c:v>12.12</c:v>
                </c:pt>
                <c:pt idx="5382">
                  <c:v>12.1</c:v>
                </c:pt>
                <c:pt idx="5383">
                  <c:v>12.2</c:v>
                </c:pt>
                <c:pt idx="5384">
                  <c:v>12.13</c:v>
                </c:pt>
                <c:pt idx="5385">
                  <c:v>12.17</c:v>
                </c:pt>
                <c:pt idx="5386">
                  <c:v>12.04</c:v>
                </c:pt>
                <c:pt idx="5387">
                  <c:v>11.96</c:v>
                </c:pt>
                <c:pt idx="5388">
                  <c:v>11.76</c:v>
                </c:pt>
                <c:pt idx="5389">
                  <c:v>11.71</c:v>
                </c:pt>
                <c:pt idx="5390">
                  <c:v>11.65</c:v>
                </c:pt>
                <c:pt idx="5391">
                  <c:v>11.7</c:v>
                </c:pt>
                <c:pt idx="5392">
                  <c:v>11.72</c:v>
                </c:pt>
                <c:pt idx="5393">
                  <c:v>11.54</c:v>
                </c:pt>
                <c:pt idx="5394">
                  <c:v>11.57</c:v>
                </c:pt>
                <c:pt idx="5395">
                  <c:v>11.54</c:v>
                </c:pt>
                <c:pt idx="5396">
                  <c:v>11.62</c:v>
                </c:pt>
                <c:pt idx="5397">
                  <c:v>11.65</c:v>
                </c:pt>
                <c:pt idx="5398">
                  <c:v>11.86</c:v>
                </c:pt>
                <c:pt idx="5399">
                  <c:v>11.9</c:v>
                </c:pt>
                <c:pt idx="5400">
                  <c:v>11.98</c:v>
                </c:pt>
                <c:pt idx="5401">
                  <c:v>11.97</c:v>
                </c:pt>
                <c:pt idx="5402">
                  <c:v>12.01</c:v>
                </c:pt>
                <c:pt idx="5403">
                  <c:v>11.85</c:v>
                </c:pt>
                <c:pt idx="5404">
                  <c:v>11.7</c:v>
                </c:pt>
                <c:pt idx="5405">
                  <c:v>11.77</c:v>
                </c:pt>
                <c:pt idx="5406">
                  <c:v>11.73</c:v>
                </c:pt>
                <c:pt idx="5407">
                  <c:v>11.56</c:v>
                </c:pt>
                <c:pt idx="5408">
                  <c:v>11.63</c:v>
                </c:pt>
                <c:pt idx="5409">
                  <c:v>11.76</c:v>
                </c:pt>
                <c:pt idx="5410">
                  <c:v>11.82</c:v>
                </c:pt>
                <c:pt idx="5411">
                  <c:v>11.68</c:v>
                </c:pt>
                <c:pt idx="5412">
                  <c:v>11.66</c:v>
                </c:pt>
                <c:pt idx="5413">
                  <c:v>11.57</c:v>
                </c:pt>
                <c:pt idx="5414">
                  <c:v>11.64</c:v>
                </c:pt>
                <c:pt idx="5415">
                  <c:v>11.6</c:v>
                </c:pt>
                <c:pt idx="5416">
                  <c:v>11.49</c:v>
                </c:pt>
                <c:pt idx="5417">
                  <c:v>11.41</c:v>
                </c:pt>
                <c:pt idx="5418">
                  <c:v>11.45</c:v>
                </c:pt>
                <c:pt idx="5419">
                  <c:v>11.49</c:v>
                </c:pt>
                <c:pt idx="5420">
                  <c:v>11.5</c:v>
                </c:pt>
                <c:pt idx="5421">
                  <c:v>11.44</c:v>
                </c:pt>
                <c:pt idx="5422">
                  <c:v>11.47</c:v>
                </c:pt>
                <c:pt idx="5423">
                  <c:v>11.46</c:v>
                </c:pt>
                <c:pt idx="5424">
                  <c:v>11.35</c:v>
                </c:pt>
                <c:pt idx="5425">
                  <c:v>11.31</c:v>
                </c:pt>
                <c:pt idx="5426">
                  <c:v>11.33</c:v>
                </c:pt>
                <c:pt idx="5427">
                  <c:v>11.57</c:v>
                </c:pt>
                <c:pt idx="5428">
                  <c:v>11.59</c:v>
                </c:pt>
                <c:pt idx="5429">
                  <c:v>11.65</c:v>
                </c:pt>
                <c:pt idx="5430">
                  <c:v>11.58</c:v>
                </c:pt>
                <c:pt idx="5431">
                  <c:v>11.47</c:v>
                </c:pt>
                <c:pt idx="5432">
                  <c:v>11.49</c:v>
                </c:pt>
                <c:pt idx="5433">
                  <c:v>11.49</c:v>
                </c:pt>
                <c:pt idx="5434">
                  <c:v>11.47</c:v>
                </c:pt>
                <c:pt idx="5435">
                  <c:v>11.43</c:v>
                </c:pt>
                <c:pt idx="5436">
                  <c:v>11.66</c:v>
                </c:pt>
                <c:pt idx="5437">
                  <c:v>11.7</c:v>
                </c:pt>
                <c:pt idx="5438">
                  <c:v>11.72</c:v>
                </c:pt>
                <c:pt idx="5439">
                  <c:v>11.66</c:v>
                </c:pt>
                <c:pt idx="5440">
                  <c:v>11.68</c:v>
                </c:pt>
                <c:pt idx="5441">
                  <c:v>11.74</c:v>
                </c:pt>
                <c:pt idx="5442">
                  <c:v>11.69</c:v>
                </c:pt>
                <c:pt idx="5443">
                  <c:v>11.7</c:v>
                </c:pt>
                <c:pt idx="5444">
                  <c:v>11.75</c:v>
                </c:pt>
                <c:pt idx="5445">
                  <c:v>11.85</c:v>
                </c:pt>
                <c:pt idx="5446">
                  <c:v>11.85</c:v>
                </c:pt>
                <c:pt idx="5447">
                  <c:v>11.84</c:v>
                </c:pt>
                <c:pt idx="5448">
                  <c:v>11.71</c:v>
                </c:pt>
                <c:pt idx="5449">
                  <c:v>11.68</c:v>
                </c:pt>
                <c:pt idx="5450">
                  <c:v>11.7</c:v>
                </c:pt>
                <c:pt idx="5451">
                  <c:v>11.7</c:v>
                </c:pt>
                <c:pt idx="5452">
                  <c:v>11.72</c:v>
                </c:pt>
                <c:pt idx="5453">
                  <c:v>11.72</c:v>
                </c:pt>
                <c:pt idx="5454">
                  <c:v>11.65</c:v>
                </c:pt>
                <c:pt idx="5455">
                  <c:v>11.57</c:v>
                </c:pt>
                <c:pt idx="5456">
                  <c:v>11.59</c:v>
                </c:pt>
                <c:pt idx="5457">
                  <c:v>11.55</c:v>
                </c:pt>
                <c:pt idx="5458">
                  <c:v>11.63</c:v>
                </c:pt>
                <c:pt idx="5459">
                  <c:v>11.58</c:v>
                </c:pt>
                <c:pt idx="5460">
                  <c:v>11.63</c:v>
                </c:pt>
                <c:pt idx="5461">
                  <c:v>11.63</c:v>
                </c:pt>
                <c:pt idx="5462">
                  <c:v>11.75</c:v>
                </c:pt>
                <c:pt idx="5463">
                  <c:v>11.78</c:v>
                </c:pt>
                <c:pt idx="5464">
                  <c:v>11.76</c:v>
                </c:pt>
                <c:pt idx="5465">
                  <c:v>11.79</c:v>
                </c:pt>
                <c:pt idx="5466">
                  <c:v>11.89</c:v>
                </c:pt>
                <c:pt idx="5467">
                  <c:v>11.9</c:v>
                </c:pt>
                <c:pt idx="5468">
                  <c:v>11.87</c:v>
                </c:pt>
                <c:pt idx="5469">
                  <c:v>11.95</c:v>
                </c:pt>
                <c:pt idx="5470">
                  <c:v>11.97</c:v>
                </c:pt>
                <c:pt idx="5471">
                  <c:v>11.96</c:v>
                </c:pt>
                <c:pt idx="5472">
                  <c:v>11.88</c:v>
                </c:pt>
                <c:pt idx="5473">
                  <c:v>11.87</c:v>
                </c:pt>
                <c:pt idx="5474">
                  <c:v>11.86</c:v>
                </c:pt>
                <c:pt idx="5475">
                  <c:v>11.83</c:v>
                </c:pt>
                <c:pt idx="5476">
                  <c:v>11.77</c:v>
                </c:pt>
                <c:pt idx="5477">
                  <c:v>11.79</c:v>
                </c:pt>
                <c:pt idx="5478">
                  <c:v>11.75</c:v>
                </c:pt>
                <c:pt idx="5479">
                  <c:v>11.81</c:v>
                </c:pt>
                <c:pt idx="5480">
                  <c:v>11.79</c:v>
                </c:pt>
                <c:pt idx="5481">
                  <c:v>11.82</c:v>
                </c:pt>
                <c:pt idx="5482">
                  <c:v>11.86</c:v>
                </c:pt>
                <c:pt idx="5483">
                  <c:v>11.78</c:v>
                </c:pt>
                <c:pt idx="5484">
                  <c:v>11.77</c:v>
                </c:pt>
                <c:pt idx="5485">
                  <c:v>11.73</c:v>
                </c:pt>
                <c:pt idx="5486">
                  <c:v>11.75</c:v>
                </c:pt>
                <c:pt idx="5487">
                  <c:v>11.71</c:v>
                </c:pt>
                <c:pt idx="5488">
                  <c:v>11.76</c:v>
                </c:pt>
                <c:pt idx="5489">
                  <c:v>11.76</c:v>
                </c:pt>
                <c:pt idx="5490">
                  <c:v>11.59</c:v>
                </c:pt>
                <c:pt idx="5491">
                  <c:v>11.54</c:v>
                </c:pt>
                <c:pt idx="5492">
                  <c:v>11.57</c:v>
                </c:pt>
                <c:pt idx="5493">
                  <c:v>11.61</c:v>
                </c:pt>
                <c:pt idx="5494">
                  <c:v>11.6</c:v>
                </c:pt>
                <c:pt idx="5495">
                  <c:v>11.64</c:v>
                </c:pt>
                <c:pt idx="5496">
                  <c:v>11.63</c:v>
                </c:pt>
                <c:pt idx="5497">
                  <c:v>11.63</c:v>
                </c:pt>
                <c:pt idx="5498">
                  <c:v>11.64</c:v>
                </c:pt>
                <c:pt idx="5499">
                  <c:v>11.63</c:v>
                </c:pt>
                <c:pt idx="5500">
                  <c:v>11.63</c:v>
                </c:pt>
                <c:pt idx="5501">
                  <c:v>11.66</c:v>
                </c:pt>
                <c:pt idx="5502">
                  <c:v>11.67</c:v>
                </c:pt>
                <c:pt idx="5503">
                  <c:v>11.64</c:v>
                </c:pt>
                <c:pt idx="5504">
                  <c:v>11.6</c:v>
                </c:pt>
                <c:pt idx="5505">
                  <c:v>11.6</c:v>
                </c:pt>
                <c:pt idx="5506">
                  <c:v>11.7</c:v>
                </c:pt>
                <c:pt idx="5507">
                  <c:v>11.71</c:v>
                </c:pt>
                <c:pt idx="5508">
                  <c:v>11.72</c:v>
                </c:pt>
                <c:pt idx="5509">
                  <c:v>11.73</c:v>
                </c:pt>
                <c:pt idx="5510">
                  <c:v>11.83</c:v>
                </c:pt>
                <c:pt idx="5511">
                  <c:v>11.85</c:v>
                </c:pt>
                <c:pt idx="5512">
                  <c:v>11.81</c:v>
                </c:pt>
                <c:pt idx="5513">
                  <c:v>11.83</c:v>
                </c:pt>
                <c:pt idx="5514">
                  <c:v>11.92</c:v>
                </c:pt>
                <c:pt idx="5515">
                  <c:v>11.91</c:v>
                </c:pt>
                <c:pt idx="5516">
                  <c:v>11.93</c:v>
                </c:pt>
                <c:pt idx="5517">
                  <c:v>12.05</c:v>
                </c:pt>
                <c:pt idx="5518">
                  <c:v>11.99</c:v>
                </c:pt>
                <c:pt idx="5519">
                  <c:v>12.05</c:v>
                </c:pt>
                <c:pt idx="5520">
                  <c:v>12.09</c:v>
                </c:pt>
                <c:pt idx="5521">
                  <c:v>12.04</c:v>
                </c:pt>
                <c:pt idx="5522">
                  <c:v>12.07</c:v>
                </c:pt>
                <c:pt idx="5523">
                  <c:v>11.99</c:v>
                </c:pt>
                <c:pt idx="5524">
                  <c:v>12.07</c:v>
                </c:pt>
                <c:pt idx="5525">
                  <c:v>12.09</c:v>
                </c:pt>
                <c:pt idx="5526">
                  <c:v>12.22</c:v>
                </c:pt>
                <c:pt idx="5527">
                  <c:v>12.24</c:v>
                </c:pt>
                <c:pt idx="5528">
                  <c:v>12.28</c:v>
                </c:pt>
                <c:pt idx="5529">
                  <c:v>12.24</c:v>
                </c:pt>
                <c:pt idx="5530">
                  <c:v>12.27</c:v>
                </c:pt>
                <c:pt idx="5531">
                  <c:v>12.31</c:v>
                </c:pt>
                <c:pt idx="5532">
                  <c:v>12.31</c:v>
                </c:pt>
                <c:pt idx="5533">
                  <c:v>12.34</c:v>
                </c:pt>
                <c:pt idx="5534">
                  <c:v>12.45</c:v>
                </c:pt>
                <c:pt idx="5535">
                  <c:v>12.44</c:v>
                </c:pt>
                <c:pt idx="5536">
                  <c:v>12.45</c:v>
                </c:pt>
                <c:pt idx="5537">
                  <c:v>12.49</c:v>
                </c:pt>
                <c:pt idx="5538">
                  <c:v>12.48</c:v>
                </c:pt>
                <c:pt idx="5539">
                  <c:v>12.46</c:v>
                </c:pt>
                <c:pt idx="5540">
                  <c:v>12.46</c:v>
                </c:pt>
                <c:pt idx="5541">
                  <c:v>12.42</c:v>
                </c:pt>
                <c:pt idx="5542">
                  <c:v>12.41</c:v>
                </c:pt>
                <c:pt idx="5543">
                  <c:v>12.53</c:v>
                </c:pt>
                <c:pt idx="5544">
                  <c:v>12.56</c:v>
                </c:pt>
                <c:pt idx="5545">
                  <c:v>12.65</c:v>
                </c:pt>
                <c:pt idx="5546">
                  <c:v>12.67</c:v>
                </c:pt>
                <c:pt idx="5547">
                  <c:v>12.65</c:v>
                </c:pt>
                <c:pt idx="5548">
                  <c:v>12.51</c:v>
                </c:pt>
                <c:pt idx="5549">
                  <c:v>12.47</c:v>
                </c:pt>
                <c:pt idx="5550">
                  <c:v>12.52</c:v>
                </c:pt>
                <c:pt idx="5551">
                  <c:v>12.5</c:v>
                </c:pt>
                <c:pt idx="5552">
                  <c:v>12.4</c:v>
                </c:pt>
                <c:pt idx="5553">
                  <c:v>12.57</c:v>
                </c:pt>
                <c:pt idx="5554">
                  <c:v>12.61</c:v>
                </c:pt>
                <c:pt idx="5555">
                  <c:v>12.57</c:v>
                </c:pt>
                <c:pt idx="5556">
                  <c:v>12.7</c:v>
                </c:pt>
                <c:pt idx="5557">
                  <c:v>12.77</c:v>
                </c:pt>
                <c:pt idx="5558">
                  <c:v>12.8</c:v>
                </c:pt>
                <c:pt idx="5559">
                  <c:v>12.75</c:v>
                </c:pt>
                <c:pt idx="5560">
                  <c:v>12.69</c:v>
                </c:pt>
                <c:pt idx="5561">
                  <c:v>12.67</c:v>
                </c:pt>
                <c:pt idx="5562">
                  <c:v>12.79</c:v>
                </c:pt>
                <c:pt idx="5563">
                  <c:v>12.82</c:v>
                </c:pt>
                <c:pt idx="5564">
                  <c:v>12.82</c:v>
                </c:pt>
                <c:pt idx="5565">
                  <c:v>12.86</c:v>
                </c:pt>
                <c:pt idx="5566">
                  <c:v>12.89</c:v>
                </c:pt>
                <c:pt idx="5567">
                  <c:v>13.07</c:v>
                </c:pt>
                <c:pt idx="5568">
                  <c:v>13.13</c:v>
                </c:pt>
                <c:pt idx="5569">
                  <c:v>13.09</c:v>
                </c:pt>
                <c:pt idx="5570">
                  <c:v>13.21</c:v>
                </c:pt>
                <c:pt idx="5571">
                  <c:v>13.25</c:v>
                </c:pt>
                <c:pt idx="5572">
                  <c:v>13.46</c:v>
                </c:pt>
                <c:pt idx="5573">
                  <c:v>13.58</c:v>
                </c:pt>
                <c:pt idx="5574">
                  <c:v>13.48</c:v>
                </c:pt>
                <c:pt idx="5575">
                  <c:v>13.41</c:v>
                </c:pt>
                <c:pt idx="5576">
                  <c:v>13.54</c:v>
                </c:pt>
                <c:pt idx="5577">
                  <c:v>13.45</c:v>
                </c:pt>
                <c:pt idx="5578">
                  <c:v>13.43</c:v>
                </c:pt>
                <c:pt idx="5579">
                  <c:v>13.52</c:v>
                </c:pt>
                <c:pt idx="5580">
                  <c:v>13.54</c:v>
                </c:pt>
                <c:pt idx="5581">
                  <c:v>13.72</c:v>
                </c:pt>
                <c:pt idx="5582">
                  <c:v>13.75</c:v>
                </c:pt>
                <c:pt idx="5583">
                  <c:v>13.89</c:v>
                </c:pt>
                <c:pt idx="5584">
                  <c:v>13.99</c:v>
                </c:pt>
                <c:pt idx="5585">
                  <c:v>13.91</c:v>
                </c:pt>
                <c:pt idx="5586">
                  <c:v>13.63</c:v>
                </c:pt>
                <c:pt idx="5587">
                  <c:v>13.42</c:v>
                </c:pt>
                <c:pt idx="5588">
                  <c:v>13.37</c:v>
                </c:pt>
                <c:pt idx="5589">
                  <c:v>13.54</c:v>
                </c:pt>
                <c:pt idx="5590">
                  <c:v>13.54</c:v>
                </c:pt>
                <c:pt idx="5591">
                  <c:v>13.46</c:v>
                </c:pt>
                <c:pt idx="5592">
                  <c:v>13.58</c:v>
                </c:pt>
                <c:pt idx="5593">
                  <c:v>13.54</c:v>
                </c:pt>
                <c:pt idx="5594">
                  <c:v>13.44</c:v>
                </c:pt>
                <c:pt idx="5595">
                  <c:v>13.39</c:v>
                </c:pt>
                <c:pt idx="5596">
                  <c:v>13.21</c:v>
                </c:pt>
                <c:pt idx="5597">
                  <c:v>13.27</c:v>
                </c:pt>
                <c:pt idx="5598">
                  <c:v>13.38</c:v>
                </c:pt>
                <c:pt idx="5599">
                  <c:v>13.65</c:v>
                </c:pt>
                <c:pt idx="5600">
                  <c:v>13.72</c:v>
                </c:pt>
                <c:pt idx="5601">
                  <c:v>13.74</c:v>
                </c:pt>
                <c:pt idx="5602">
                  <c:v>13.75</c:v>
                </c:pt>
                <c:pt idx="5603">
                  <c:v>13.79</c:v>
                </c:pt>
                <c:pt idx="5604">
                  <c:v>13.76</c:v>
                </c:pt>
                <c:pt idx="5605">
                  <c:v>13.8</c:v>
                </c:pt>
                <c:pt idx="5606">
                  <c:v>13.84</c:v>
                </c:pt>
                <c:pt idx="5607">
                  <c:v>13.87</c:v>
                </c:pt>
                <c:pt idx="5608">
                  <c:v>13.8</c:v>
                </c:pt>
                <c:pt idx="5609">
                  <c:v>13.77</c:v>
                </c:pt>
                <c:pt idx="5610">
                  <c:v>13.75</c:v>
                </c:pt>
                <c:pt idx="5611">
                  <c:v>13.48</c:v>
                </c:pt>
                <c:pt idx="5612">
                  <c:v>13.53</c:v>
                </c:pt>
                <c:pt idx="5613">
                  <c:v>13.55</c:v>
                </c:pt>
                <c:pt idx="5614">
                  <c:v>13.42</c:v>
                </c:pt>
                <c:pt idx="5615">
                  <c:v>13.3</c:v>
                </c:pt>
                <c:pt idx="5616">
                  <c:v>13.32</c:v>
                </c:pt>
                <c:pt idx="5617">
                  <c:v>13.37</c:v>
                </c:pt>
                <c:pt idx="5618">
                  <c:v>13.32</c:v>
                </c:pt>
                <c:pt idx="5619">
                  <c:v>13.25</c:v>
                </c:pt>
                <c:pt idx="5620">
                  <c:v>13.36</c:v>
                </c:pt>
                <c:pt idx="5621">
                  <c:v>13.35</c:v>
                </c:pt>
                <c:pt idx="5622">
                  <c:v>13.31</c:v>
                </c:pt>
                <c:pt idx="5623">
                  <c:v>13.06</c:v>
                </c:pt>
                <c:pt idx="5624">
                  <c:v>12.89</c:v>
                </c:pt>
                <c:pt idx="5625">
                  <c:v>12.95</c:v>
                </c:pt>
                <c:pt idx="5626">
                  <c:v>13.05</c:v>
                </c:pt>
                <c:pt idx="5627">
                  <c:v>12.91</c:v>
                </c:pt>
                <c:pt idx="5628">
                  <c:v>12.81</c:v>
                </c:pt>
                <c:pt idx="5629">
                  <c:v>12.74</c:v>
                </c:pt>
                <c:pt idx="5630">
                  <c:v>12.61</c:v>
                </c:pt>
                <c:pt idx="5631">
                  <c:v>12.73</c:v>
                </c:pt>
                <c:pt idx="5632">
                  <c:v>12.69</c:v>
                </c:pt>
                <c:pt idx="5633">
                  <c:v>12.66</c:v>
                </c:pt>
                <c:pt idx="5634">
                  <c:v>12.61</c:v>
                </c:pt>
                <c:pt idx="5635">
                  <c:v>12.68</c:v>
                </c:pt>
                <c:pt idx="5636">
                  <c:v>12.74</c:v>
                </c:pt>
                <c:pt idx="5637">
                  <c:v>12.67</c:v>
                </c:pt>
                <c:pt idx="5638">
                  <c:v>12.74</c:v>
                </c:pt>
                <c:pt idx="5639">
                  <c:v>12.7</c:v>
                </c:pt>
                <c:pt idx="5640">
                  <c:v>12.7</c:v>
                </c:pt>
                <c:pt idx="5641">
                  <c:v>12.69</c:v>
                </c:pt>
                <c:pt idx="5642">
                  <c:v>12.62</c:v>
                </c:pt>
                <c:pt idx="5643">
                  <c:v>12.65</c:v>
                </c:pt>
                <c:pt idx="5644">
                  <c:v>12.69</c:v>
                </c:pt>
                <c:pt idx="5645">
                  <c:v>12.66</c:v>
                </c:pt>
                <c:pt idx="5646">
                  <c:v>12.81</c:v>
                </c:pt>
                <c:pt idx="5647">
                  <c:v>12.81</c:v>
                </c:pt>
                <c:pt idx="5648">
                  <c:v>12.83</c:v>
                </c:pt>
                <c:pt idx="5649">
                  <c:v>12.84</c:v>
                </c:pt>
                <c:pt idx="5650">
                  <c:v>12.79</c:v>
                </c:pt>
                <c:pt idx="5651">
                  <c:v>12.88</c:v>
                </c:pt>
                <c:pt idx="5652">
                  <c:v>12.92</c:v>
                </c:pt>
                <c:pt idx="5653">
                  <c:v>12.81</c:v>
                </c:pt>
                <c:pt idx="5654">
                  <c:v>12.7</c:v>
                </c:pt>
                <c:pt idx="5655">
                  <c:v>12.62</c:v>
                </c:pt>
                <c:pt idx="5656">
                  <c:v>12.54</c:v>
                </c:pt>
                <c:pt idx="5657">
                  <c:v>12.55</c:v>
                </c:pt>
                <c:pt idx="5658">
                  <c:v>12.44</c:v>
                </c:pt>
                <c:pt idx="5659">
                  <c:v>12.42</c:v>
                </c:pt>
                <c:pt idx="5660">
                  <c:v>12.4</c:v>
                </c:pt>
                <c:pt idx="5661">
                  <c:v>12.35</c:v>
                </c:pt>
                <c:pt idx="5662">
                  <c:v>12.25</c:v>
                </c:pt>
                <c:pt idx="5663">
                  <c:v>12.28</c:v>
                </c:pt>
                <c:pt idx="5664">
                  <c:v>12.45</c:v>
                </c:pt>
                <c:pt idx="5665">
                  <c:v>12.52</c:v>
                </c:pt>
                <c:pt idx="5666">
                  <c:v>12.56</c:v>
                </c:pt>
                <c:pt idx="5667">
                  <c:v>12.46</c:v>
                </c:pt>
                <c:pt idx="5668">
                  <c:v>12.31</c:v>
                </c:pt>
                <c:pt idx="5669">
                  <c:v>12.47</c:v>
                </c:pt>
                <c:pt idx="5670">
                  <c:v>12.54</c:v>
                </c:pt>
                <c:pt idx="5671">
                  <c:v>12.54</c:v>
                </c:pt>
                <c:pt idx="5672">
                  <c:v>12.54</c:v>
                </c:pt>
                <c:pt idx="5673">
                  <c:v>12.52</c:v>
                </c:pt>
                <c:pt idx="5674">
                  <c:v>12.39</c:v>
                </c:pt>
                <c:pt idx="5675">
                  <c:v>12.36</c:v>
                </c:pt>
                <c:pt idx="5676">
                  <c:v>12.36</c:v>
                </c:pt>
                <c:pt idx="5677">
                  <c:v>12.31</c:v>
                </c:pt>
                <c:pt idx="5678">
                  <c:v>12.28</c:v>
                </c:pt>
                <c:pt idx="5679">
                  <c:v>12.34</c:v>
                </c:pt>
                <c:pt idx="5680">
                  <c:v>12.32</c:v>
                </c:pt>
                <c:pt idx="5681">
                  <c:v>12.28</c:v>
                </c:pt>
                <c:pt idx="5682">
                  <c:v>12.09</c:v>
                </c:pt>
                <c:pt idx="5683">
                  <c:v>11.93</c:v>
                </c:pt>
                <c:pt idx="5684">
                  <c:v>11.9</c:v>
                </c:pt>
                <c:pt idx="5685">
                  <c:v>11.78</c:v>
                </c:pt>
                <c:pt idx="5686">
                  <c:v>11.74</c:v>
                </c:pt>
                <c:pt idx="5687">
                  <c:v>11.83</c:v>
                </c:pt>
                <c:pt idx="5688">
                  <c:v>11.99</c:v>
                </c:pt>
                <c:pt idx="5689">
                  <c:v>11.95</c:v>
                </c:pt>
                <c:pt idx="5690">
                  <c:v>11.75</c:v>
                </c:pt>
                <c:pt idx="5691">
                  <c:v>11.79</c:v>
                </c:pt>
                <c:pt idx="5692">
                  <c:v>11.66</c:v>
                </c:pt>
                <c:pt idx="5693">
                  <c:v>11.66</c:v>
                </c:pt>
                <c:pt idx="5694">
                  <c:v>11.6</c:v>
                </c:pt>
                <c:pt idx="5695">
                  <c:v>11.72</c:v>
                </c:pt>
                <c:pt idx="5696">
                  <c:v>11.81</c:v>
                </c:pt>
                <c:pt idx="5697">
                  <c:v>11.71</c:v>
                </c:pt>
                <c:pt idx="5698">
                  <c:v>11.78</c:v>
                </c:pt>
                <c:pt idx="5699">
                  <c:v>11.81</c:v>
                </c:pt>
                <c:pt idx="5700">
                  <c:v>11.73</c:v>
                </c:pt>
                <c:pt idx="5701">
                  <c:v>11.69</c:v>
                </c:pt>
                <c:pt idx="5702">
                  <c:v>11.61</c:v>
                </c:pt>
                <c:pt idx="5703">
                  <c:v>11.53</c:v>
                </c:pt>
                <c:pt idx="5704">
                  <c:v>11.39</c:v>
                </c:pt>
                <c:pt idx="5705">
                  <c:v>11.24</c:v>
                </c:pt>
                <c:pt idx="5706">
                  <c:v>11.28</c:v>
                </c:pt>
                <c:pt idx="5707">
                  <c:v>11.28</c:v>
                </c:pt>
                <c:pt idx="5708">
                  <c:v>11.38</c:v>
                </c:pt>
                <c:pt idx="5709">
                  <c:v>11.42</c:v>
                </c:pt>
                <c:pt idx="5710">
                  <c:v>11.58</c:v>
                </c:pt>
                <c:pt idx="5711">
                  <c:v>11.56</c:v>
                </c:pt>
                <c:pt idx="5712">
                  <c:v>11.52</c:v>
                </c:pt>
                <c:pt idx="5713">
                  <c:v>11.52</c:v>
                </c:pt>
                <c:pt idx="5714">
                  <c:v>11.61</c:v>
                </c:pt>
                <c:pt idx="5715">
                  <c:v>11.7</c:v>
                </c:pt>
                <c:pt idx="5716">
                  <c:v>11.66</c:v>
                </c:pt>
                <c:pt idx="5717">
                  <c:v>11.57</c:v>
                </c:pt>
                <c:pt idx="5718">
                  <c:v>11.54</c:v>
                </c:pt>
                <c:pt idx="5719">
                  <c:v>11.7</c:v>
                </c:pt>
                <c:pt idx="5720">
                  <c:v>11.56</c:v>
                </c:pt>
                <c:pt idx="5721">
                  <c:v>11.49</c:v>
                </c:pt>
                <c:pt idx="5722">
                  <c:v>11.29</c:v>
                </c:pt>
                <c:pt idx="5723">
                  <c:v>11.34</c:v>
                </c:pt>
                <c:pt idx="5724">
                  <c:v>11.37</c:v>
                </c:pt>
                <c:pt idx="5725">
                  <c:v>11.34</c:v>
                </c:pt>
                <c:pt idx="5726">
                  <c:v>11.31</c:v>
                </c:pt>
                <c:pt idx="5727">
                  <c:v>11.45</c:v>
                </c:pt>
                <c:pt idx="5728">
                  <c:v>11.45</c:v>
                </c:pt>
                <c:pt idx="5729">
                  <c:v>11.46</c:v>
                </c:pt>
                <c:pt idx="5730">
                  <c:v>11.55</c:v>
                </c:pt>
                <c:pt idx="5731">
                  <c:v>11.7</c:v>
                </c:pt>
                <c:pt idx="5732">
                  <c:v>11.62</c:v>
                </c:pt>
                <c:pt idx="5733">
                  <c:v>11.67</c:v>
                </c:pt>
                <c:pt idx="5734">
                  <c:v>11.5</c:v>
                </c:pt>
                <c:pt idx="5735">
                  <c:v>11.45</c:v>
                </c:pt>
                <c:pt idx="5736">
                  <c:v>11.47</c:v>
                </c:pt>
                <c:pt idx="5737">
                  <c:v>11.48</c:v>
                </c:pt>
                <c:pt idx="5738">
                  <c:v>11.59</c:v>
                </c:pt>
                <c:pt idx="5739">
                  <c:v>11.6</c:v>
                </c:pt>
                <c:pt idx="5740">
                  <c:v>11.49</c:v>
                </c:pt>
                <c:pt idx="5741">
                  <c:v>11.51</c:v>
                </c:pt>
                <c:pt idx="5742">
                  <c:v>11.48</c:v>
                </c:pt>
                <c:pt idx="5743">
                  <c:v>11.39</c:v>
                </c:pt>
                <c:pt idx="5744">
                  <c:v>11.27</c:v>
                </c:pt>
                <c:pt idx="5745">
                  <c:v>11.21</c:v>
                </c:pt>
                <c:pt idx="5746">
                  <c:v>11.06</c:v>
                </c:pt>
                <c:pt idx="5747">
                  <c:v>11.11</c:v>
                </c:pt>
                <c:pt idx="5748">
                  <c:v>11.11</c:v>
                </c:pt>
                <c:pt idx="5749">
                  <c:v>11.11</c:v>
                </c:pt>
                <c:pt idx="5750">
                  <c:v>11.08</c:v>
                </c:pt>
                <c:pt idx="5751">
                  <c:v>11.17</c:v>
                </c:pt>
                <c:pt idx="5752">
                  <c:v>11.29</c:v>
                </c:pt>
                <c:pt idx="5753">
                  <c:v>11.35</c:v>
                </c:pt>
                <c:pt idx="5754">
                  <c:v>11.3</c:v>
                </c:pt>
                <c:pt idx="5755">
                  <c:v>11.4</c:v>
                </c:pt>
                <c:pt idx="5756">
                  <c:v>11.41</c:v>
                </c:pt>
                <c:pt idx="5757">
                  <c:v>11.37</c:v>
                </c:pt>
                <c:pt idx="5758">
                  <c:v>11.42</c:v>
                </c:pt>
                <c:pt idx="5759">
                  <c:v>11.39</c:v>
                </c:pt>
                <c:pt idx="5760">
                  <c:v>11.29</c:v>
                </c:pt>
                <c:pt idx="5761">
                  <c:v>11.38</c:v>
                </c:pt>
                <c:pt idx="5762">
                  <c:v>11.37</c:v>
                </c:pt>
                <c:pt idx="5763">
                  <c:v>11.52</c:v>
                </c:pt>
                <c:pt idx="5764">
                  <c:v>11.64</c:v>
                </c:pt>
                <c:pt idx="5765">
                  <c:v>11.76</c:v>
                </c:pt>
                <c:pt idx="5766">
                  <c:v>11.75</c:v>
                </c:pt>
                <c:pt idx="5767">
                  <c:v>11.72</c:v>
                </c:pt>
                <c:pt idx="5768">
                  <c:v>11.89</c:v>
                </c:pt>
                <c:pt idx="5769">
                  <c:v>11.91</c:v>
                </c:pt>
                <c:pt idx="5770">
                  <c:v>11.86</c:v>
                </c:pt>
                <c:pt idx="5771">
                  <c:v>11.93</c:v>
                </c:pt>
                <c:pt idx="5772">
                  <c:v>11.86</c:v>
                </c:pt>
                <c:pt idx="5773">
                  <c:v>11.92</c:v>
                </c:pt>
                <c:pt idx="5774">
                  <c:v>11.94</c:v>
                </c:pt>
                <c:pt idx="5775">
                  <c:v>11.71</c:v>
                </c:pt>
                <c:pt idx="5776">
                  <c:v>11.72</c:v>
                </c:pt>
                <c:pt idx="5777">
                  <c:v>11.78</c:v>
                </c:pt>
                <c:pt idx="5778">
                  <c:v>11.9</c:v>
                </c:pt>
                <c:pt idx="5779">
                  <c:v>11.92</c:v>
                </c:pt>
                <c:pt idx="5780">
                  <c:v>11.93</c:v>
                </c:pt>
                <c:pt idx="5781">
                  <c:v>12.02</c:v>
                </c:pt>
                <c:pt idx="5782">
                  <c:v>11.99</c:v>
                </c:pt>
                <c:pt idx="5783">
                  <c:v>11.91</c:v>
                </c:pt>
                <c:pt idx="5784">
                  <c:v>11.82</c:v>
                </c:pt>
                <c:pt idx="5785">
                  <c:v>11.88</c:v>
                </c:pt>
                <c:pt idx="5786">
                  <c:v>11.86</c:v>
                </c:pt>
                <c:pt idx="5787">
                  <c:v>11.77</c:v>
                </c:pt>
                <c:pt idx="5788">
                  <c:v>11.84</c:v>
                </c:pt>
                <c:pt idx="5789">
                  <c:v>11.75</c:v>
                </c:pt>
                <c:pt idx="5790">
                  <c:v>11.65</c:v>
                </c:pt>
                <c:pt idx="5791">
                  <c:v>11.66</c:v>
                </c:pt>
                <c:pt idx="5792">
                  <c:v>11.7</c:v>
                </c:pt>
                <c:pt idx="5793">
                  <c:v>11.73</c:v>
                </c:pt>
                <c:pt idx="5794">
                  <c:v>11.75</c:v>
                </c:pt>
                <c:pt idx="5795">
                  <c:v>11.77</c:v>
                </c:pt>
                <c:pt idx="5796">
                  <c:v>11.66</c:v>
                </c:pt>
                <c:pt idx="5797">
                  <c:v>11.58</c:v>
                </c:pt>
                <c:pt idx="5798">
                  <c:v>11.42</c:v>
                </c:pt>
                <c:pt idx="5799">
                  <c:v>11.43</c:v>
                </c:pt>
                <c:pt idx="5800">
                  <c:v>11.37</c:v>
                </c:pt>
                <c:pt idx="5801">
                  <c:v>11.25</c:v>
                </c:pt>
                <c:pt idx="5802">
                  <c:v>11.29</c:v>
                </c:pt>
                <c:pt idx="5803">
                  <c:v>11.13</c:v>
                </c:pt>
                <c:pt idx="5804">
                  <c:v>11.16</c:v>
                </c:pt>
                <c:pt idx="5805">
                  <c:v>11.13</c:v>
                </c:pt>
                <c:pt idx="5806">
                  <c:v>11.25</c:v>
                </c:pt>
                <c:pt idx="5807">
                  <c:v>11.25</c:v>
                </c:pt>
                <c:pt idx="5808">
                  <c:v>11.37</c:v>
                </c:pt>
                <c:pt idx="5809">
                  <c:v>11.35</c:v>
                </c:pt>
                <c:pt idx="5810">
                  <c:v>11.47</c:v>
                </c:pt>
                <c:pt idx="5811">
                  <c:v>11.41</c:v>
                </c:pt>
                <c:pt idx="5812">
                  <c:v>11.27</c:v>
                </c:pt>
                <c:pt idx="5813">
                  <c:v>11.29</c:v>
                </c:pt>
                <c:pt idx="5814">
                  <c:v>11.21</c:v>
                </c:pt>
                <c:pt idx="5815">
                  <c:v>11.19</c:v>
                </c:pt>
                <c:pt idx="5816">
                  <c:v>11.17</c:v>
                </c:pt>
                <c:pt idx="5817">
                  <c:v>11.26</c:v>
                </c:pt>
                <c:pt idx="5818">
                  <c:v>11.2</c:v>
                </c:pt>
                <c:pt idx="5819">
                  <c:v>11.04</c:v>
                </c:pt>
                <c:pt idx="5820">
                  <c:v>11.04</c:v>
                </c:pt>
                <c:pt idx="5821">
                  <c:v>10.87</c:v>
                </c:pt>
                <c:pt idx="5822">
                  <c:v>10.89</c:v>
                </c:pt>
                <c:pt idx="5823">
                  <c:v>10.81</c:v>
                </c:pt>
                <c:pt idx="5824">
                  <c:v>10.84</c:v>
                </c:pt>
                <c:pt idx="5825">
                  <c:v>10.56</c:v>
                </c:pt>
                <c:pt idx="5826">
                  <c:v>10.6</c:v>
                </c:pt>
                <c:pt idx="5827">
                  <c:v>10.62</c:v>
                </c:pt>
                <c:pt idx="5828">
                  <c:v>10.64</c:v>
                </c:pt>
                <c:pt idx="5829">
                  <c:v>10.57</c:v>
                </c:pt>
                <c:pt idx="5830">
                  <c:v>10.43</c:v>
                </c:pt>
                <c:pt idx="5831">
                  <c:v>10.46</c:v>
                </c:pt>
                <c:pt idx="5832">
                  <c:v>10.39</c:v>
                </c:pt>
                <c:pt idx="5833">
                  <c:v>10.28</c:v>
                </c:pt>
                <c:pt idx="5834">
                  <c:v>10.05</c:v>
                </c:pt>
                <c:pt idx="5835">
                  <c:v>10.05</c:v>
                </c:pt>
                <c:pt idx="5836">
                  <c:v>9.83</c:v>
                </c:pt>
                <c:pt idx="5837">
                  <c:v>9.89</c:v>
                </c:pt>
                <c:pt idx="5838">
                  <c:v>10.19</c:v>
                </c:pt>
                <c:pt idx="5839">
                  <c:v>10.16</c:v>
                </c:pt>
                <c:pt idx="5840">
                  <c:v>10.08</c:v>
                </c:pt>
                <c:pt idx="5841">
                  <c:v>10.16</c:v>
                </c:pt>
                <c:pt idx="5842">
                  <c:v>10.21</c:v>
                </c:pt>
                <c:pt idx="5843">
                  <c:v>9.98</c:v>
                </c:pt>
                <c:pt idx="5844">
                  <c:v>9.97</c:v>
                </c:pt>
                <c:pt idx="5845">
                  <c:v>9.9</c:v>
                </c:pt>
                <c:pt idx="5846">
                  <c:v>10.04</c:v>
                </c:pt>
                <c:pt idx="5847">
                  <c:v>10.14</c:v>
                </c:pt>
                <c:pt idx="5848">
                  <c:v>10.34</c:v>
                </c:pt>
                <c:pt idx="5849">
                  <c:v>10.45</c:v>
                </c:pt>
                <c:pt idx="5850">
                  <c:v>10.5</c:v>
                </c:pt>
                <c:pt idx="5851">
                  <c:v>10.54</c:v>
                </c:pt>
                <c:pt idx="5852">
                  <c:v>10.39</c:v>
                </c:pt>
                <c:pt idx="5853">
                  <c:v>10.25</c:v>
                </c:pt>
                <c:pt idx="5854">
                  <c:v>10.19</c:v>
                </c:pt>
                <c:pt idx="5855">
                  <c:v>10.2</c:v>
                </c:pt>
                <c:pt idx="5856">
                  <c:v>10.23</c:v>
                </c:pt>
                <c:pt idx="5857">
                  <c:v>9.93</c:v>
                </c:pt>
                <c:pt idx="5858">
                  <c:v>10.05</c:v>
                </c:pt>
                <c:pt idx="5859">
                  <c:v>10.05</c:v>
                </c:pt>
                <c:pt idx="5860">
                  <c:v>10.07</c:v>
                </c:pt>
                <c:pt idx="5861">
                  <c:v>10.22</c:v>
                </c:pt>
                <c:pt idx="5862">
                  <c:v>10.23</c:v>
                </c:pt>
                <c:pt idx="5863">
                  <c:v>10.22</c:v>
                </c:pt>
                <c:pt idx="5864">
                  <c:v>10.15</c:v>
                </c:pt>
                <c:pt idx="5865">
                  <c:v>10.12</c:v>
                </c:pt>
                <c:pt idx="5866">
                  <c:v>10.3</c:v>
                </c:pt>
                <c:pt idx="5867">
                  <c:v>10.34</c:v>
                </c:pt>
                <c:pt idx="5868">
                  <c:v>10.46</c:v>
                </c:pt>
                <c:pt idx="5869">
                  <c:v>10.47</c:v>
                </c:pt>
                <c:pt idx="5870">
                  <c:v>10.51</c:v>
                </c:pt>
                <c:pt idx="5871">
                  <c:v>10.52</c:v>
                </c:pt>
                <c:pt idx="5872">
                  <c:v>10.59</c:v>
                </c:pt>
                <c:pt idx="5873">
                  <c:v>10.67</c:v>
                </c:pt>
                <c:pt idx="5874">
                  <c:v>10.66</c:v>
                </c:pt>
                <c:pt idx="5875">
                  <c:v>10.57</c:v>
                </c:pt>
                <c:pt idx="5876">
                  <c:v>10.51</c:v>
                </c:pt>
                <c:pt idx="5877">
                  <c:v>10.66</c:v>
                </c:pt>
                <c:pt idx="5878">
                  <c:v>10.64</c:v>
                </c:pt>
                <c:pt idx="5879">
                  <c:v>10.65</c:v>
                </c:pt>
                <c:pt idx="5880">
                  <c:v>10.55</c:v>
                </c:pt>
                <c:pt idx="5881">
                  <c:v>10.43</c:v>
                </c:pt>
                <c:pt idx="5882">
                  <c:v>10.37</c:v>
                </c:pt>
                <c:pt idx="5883">
                  <c:v>10.38</c:v>
                </c:pt>
                <c:pt idx="5884">
                  <c:v>10.46</c:v>
                </c:pt>
                <c:pt idx="5885">
                  <c:v>10.38</c:v>
                </c:pt>
                <c:pt idx="5886">
                  <c:v>10.36</c:v>
                </c:pt>
                <c:pt idx="5887">
                  <c:v>10.26</c:v>
                </c:pt>
                <c:pt idx="5888">
                  <c:v>10.23</c:v>
                </c:pt>
                <c:pt idx="5889">
                  <c:v>10.2</c:v>
                </c:pt>
                <c:pt idx="5890">
                  <c:v>10.12</c:v>
                </c:pt>
                <c:pt idx="5891">
                  <c:v>10.1</c:v>
                </c:pt>
                <c:pt idx="5892">
                  <c:v>10.14</c:v>
                </c:pt>
                <c:pt idx="5893">
                  <c:v>10.18</c:v>
                </c:pt>
                <c:pt idx="5894">
                  <c:v>10.12</c:v>
                </c:pt>
                <c:pt idx="5895">
                  <c:v>10.16</c:v>
                </c:pt>
                <c:pt idx="5896">
                  <c:v>10.12</c:v>
                </c:pt>
                <c:pt idx="5897">
                  <c:v>10.28</c:v>
                </c:pt>
                <c:pt idx="5898">
                  <c:v>10.24</c:v>
                </c:pt>
                <c:pt idx="5899">
                  <c:v>10.16</c:v>
                </c:pt>
                <c:pt idx="5900">
                  <c:v>10.27</c:v>
                </c:pt>
                <c:pt idx="5901">
                  <c:v>10.5</c:v>
                </c:pt>
                <c:pt idx="5902">
                  <c:v>10.49</c:v>
                </c:pt>
                <c:pt idx="5903">
                  <c:v>10.48</c:v>
                </c:pt>
                <c:pt idx="5904">
                  <c:v>10.51</c:v>
                </c:pt>
                <c:pt idx="5905">
                  <c:v>10.52</c:v>
                </c:pt>
                <c:pt idx="5906">
                  <c:v>10.4</c:v>
                </c:pt>
                <c:pt idx="5907">
                  <c:v>10.37</c:v>
                </c:pt>
                <c:pt idx="5908">
                  <c:v>10.41</c:v>
                </c:pt>
                <c:pt idx="5909">
                  <c:v>10.43</c:v>
                </c:pt>
                <c:pt idx="5910">
                  <c:v>10.43</c:v>
                </c:pt>
                <c:pt idx="5911">
                  <c:v>10.36</c:v>
                </c:pt>
                <c:pt idx="5912">
                  <c:v>10.39</c:v>
                </c:pt>
                <c:pt idx="5913">
                  <c:v>10.33</c:v>
                </c:pt>
                <c:pt idx="5914">
                  <c:v>10.27</c:v>
                </c:pt>
                <c:pt idx="5915">
                  <c:v>10.22</c:v>
                </c:pt>
                <c:pt idx="5916">
                  <c:v>10.31</c:v>
                </c:pt>
                <c:pt idx="5917">
                  <c:v>10.29</c:v>
                </c:pt>
                <c:pt idx="5918">
                  <c:v>10.3</c:v>
                </c:pt>
                <c:pt idx="5919">
                  <c:v>10.32</c:v>
                </c:pt>
                <c:pt idx="5920">
                  <c:v>10.36</c:v>
                </c:pt>
                <c:pt idx="5921">
                  <c:v>10.42</c:v>
                </c:pt>
                <c:pt idx="5922">
                  <c:v>10.36</c:v>
                </c:pt>
                <c:pt idx="5923">
                  <c:v>10.37</c:v>
                </c:pt>
                <c:pt idx="5924">
                  <c:v>10.35</c:v>
                </c:pt>
                <c:pt idx="5925">
                  <c:v>10.34</c:v>
                </c:pt>
                <c:pt idx="5926">
                  <c:v>10.3</c:v>
                </c:pt>
                <c:pt idx="5927">
                  <c:v>10.25</c:v>
                </c:pt>
                <c:pt idx="5928">
                  <c:v>10.21</c:v>
                </c:pt>
                <c:pt idx="5929">
                  <c:v>10.17</c:v>
                </c:pt>
                <c:pt idx="5930">
                  <c:v>10.18</c:v>
                </c:pt>
                <c:pt idx="5931">
                  <c:v>10.12</c:v>
                </c:pt>
                <c:pt idx="5932">
                  <c:v>10.14</c:v>
                </c:pt>
                <c:pt idx="5933">
                  <c:v>10.15</c:v>
                </c:pt>
                <c:pt idx="5934">
                  <c:v>10.21</c:v>
                </c:pt>
                <c:pt idx="5935">
                  <c:v>10.28</c:v>
                </c:pt>
                <c:pt idx="5936">
                  <c:v>10.11</c:v>
                </c:pt>
                <c:pt idx="5937">
                  <c:v>9.97</c:v>
                </c:pt>
                <c:pt idx="5938">
                  <c:v>10.01</c:v>
                </c:pt>
                <c:pt idx="5939">
                  <c:v>9.98</c:v>
                </c:pt>
                <c:pt idx="5940">
                  <c:v>9.98</c:v>
                </c:pt>
                <c:pt idx="5941">
                  <c:v>9.93</c:v>
                </c:pt>
                <c:pt idx="5942">
                  <c:v>9.93</c:v>
                </c:pt>
                <c:pt idx="5943">
                  <c:v>9.91</c:v>
                </c:pt>
                <c:pt idx="5944">
                  <c:v>9.84</c:v>
                </c:pt>
                <c:pt idx="5945">
                  <c:v>9.74</c:v>
                </c:pt>
                <c:pt idx="5946">
                  <c:v>9.78</c:v>
                </c:pt>
                <c:pt idx="5947">
                  <c:v>9.84</c:v>
                </c:pt>
                <c:pt idx="5948">
                  <c:v>9.92</c:v>
                </c:pt>
                <c:pt idx="5949">
                  <c:v>9.720000000000001</c:v>
                </c:pt>
                <c:pt idx="5950">
                  <c:v>9.73</c:v>
                </c:pt>
                <c:pt idx="5951">
                  <c:v>9.720000000000001</c:v>
                </c:pt>
                <c:pt idx="5952">
                  <c:v>9.58</c:v>
                </c:pt>
                <c:pt idx="5953">
                  <c:v>9.66</c:v>
                </c:pt>
                <c:pt idx="5954">
                  <c:v>9.68</c:v>
                </c:pt>
                <c:pt idx="5955">
                  <c:v>9.68</c:v>
                </c:pt>
                <c:pt idx="5956">
                  <c:v>9.64</c:v>
                </c:pt>
                <c:pt idx="5957">
                  <c:v>9.59</c:v>
                </c:pt>
                <c:pt idx="5958">
                  <c:v>9.69</c:v>
                </c:pt>
                <c:pt idx="5959">
                  <c:v>9.68</c:v>
                </c:pt>
                <c:pt idx="5960">
                  <c:v>9.630000000000001</c:v>
                </c:pt>
                <c:pt idx="5961">
                  <c:v>9.62</c:v>
                </c:pt>
                <c:pt idx="5962">
                  <c:v>9.65</c:v>
                </c:pt>
                <c:pt idx="5963">
                  <c:v>9.49</c:v>
                </c:pt>
                <c:pt idx="5964">
                  <c:v>9.36</c:v>
                </c:pt>
                <c:pt idx="5965">
                  <c:v>9.2</c:v>
                </c:pt>
                <c:pt idx="5966">
                  <c:v>9.27</c:v>
                </c:pt>
                <c:pt idx="5967">
                  <c:v>9.210000000000001</c:v>
                </c:pt>
                <c:pt idx="5968">
                  <c:v>9.16</c:v>
                </c:pt>
                <c:pt idx="5969">
                  <c:v>9.04</c:v>
                </c:pt>
                <c:pt idx="5970">
                  <c:v>9.11</c:v>
                </c:pt>
                <c:pt idx="5971">
                  <c:v>9.1</c:v>
                </c:pt>
                <c:pt idx="5972">
                  <c:v>9.04</c:v>
                </c:pt>
                <c:pt idx="5973">
                  <c:v>9.08</c:v>
                </c:pt>
                <c:pt idx="5974">
                  <c:v>9.07</c:v>
                </c:pt>
                <c:pt idx="5975">
                  <c:v>9.04</c:v>
                </c:pt>
                <c:pt idx="5976">
                  <c:v>8.99</c:v>
                </c:pt>
                <c:pt idx="5977">
                  <c:v>9.01</c:v>
                </c:pt>
                <c:pt idx="5978">
                  <c:v>9.0</c:v>
                </c:pt>
                <c:pt idx="5979">
                  <c:v>9.04</c:v>
                </c:pt>
                <c:pt idx="5980">
                  <c:v>9.05</c:v>
                </c:pt>
                <c:pt idx="5981">
                  <c:v>9.07</c:v>
                </c:pt>
                <c:pt idx="5982">
                  <c:v>8.94</c:v>
                </c:pt>
                <c:pt idx="5983">
                  <c:v>9.130000000000001</c:v>
                </c:pt>
                <c:pt idx="5984">
                  <c:v>9.27</c:v>
                </c:pt>
                <c:pt idx="5985">
                  <c:v>9.39</c:v>
                </c:pt>
                <c:pt idx="5986">
                  <c:v>9.49</c:v>
                </c:pt>
                <c:pt idx="5987">
                  <c:v>9.43</c:v>
                </c:pt>
                <c:pt idx="5988">
                  <c:v>9.31</c:v>
                </c:pt>
                <c:pt idx="5989">
                  <c:v>9.3</c:v>
                </c:pt>
                <c:pt idx="5990">
                  <c:v>9.24</c:v>
                </c:pt>
                <c:pt idx="5991">
                  <c:v>9.220000000000001</c:v>
                </c:pt>
                <c:pt idx="5992">
                  <c:v>9.28</c:v>
                </c:pt>
                <c:pt idx="5993">
                  <c:v>9.23</c:v>
                </c:pt>
                <c:pt idx="5994">
                  <c:v>9.23</c:v>
                </c:pt>
                <c:pt idx="5995">
                  <c:v>9.130000000000001</c:v>
                </c:pt>
                <c:pt idx="5996">
                  <c:v>9.05</c:v>
                </c:pt>
                <c:pt idx="5997">
                  <c:v>9.09</c:v>
                </c:pt>
                <c:pt idx="5998">
                  <c:v>9.1</c:v>
                </c:pt>
                <c:pt idx="5999">
                  <c:v>9.08</c:v>
                </c:pt>
                <c:pt idx="6000">
                  <c:v>9.02</c:v>
                </c:pt>
                <c:pt idx="6001">
                  <c:v>8.96</c:v>
                </c:pt>
                <c:pt idx="6002">
                  <c:v>8.97</c:v>
                </c:pt>
                <c:pt idx="6003">
                  <c:v>9.03</c:v>
                </c:pt>
                <c:pt idx="6004">
                  <c:v>9.11</c:v>
                </c:pt>
                <c:pt idx="6005">
                  <c:v>9.0</c:v>
                </c:pt>
                <c:pt idx="6006">
                  <c:v>8.93</c:v>
                </c:pt>
                <c:pt idx="6007">
                  <c:v>8.91</c:v>
                </c:pt>
                <c:pt idx="6008">
                  <c:v>8.85</c:v>
                </c:pt>
                <c:pt idx="6009">
                  <c:v>8.68</c:v>
                </c:pt>
                <c:pt idx="6010">
                  <c:v>8.64</c:v>
                </c:pt>
                <c:pt idx="6011">
                  <c:v>8.7</c:v>
                </c:pt>
                <c:pt idx="6012">
                  <c:v>8.67</c:v>
                </c:pt>
                <c:pt idx="6013">
                  <c:v>8.48</c:v>
                </c:pt>
                <c:pt idx="6014">
                  <c:v>8.39</c:v>
                </c:pt>
                <c:pt idx="6015">
                  <c:v>8.4</c:v>
                </c:pt>
                <c:pt idx="6016">
                  <c:v>8.36</c:v>
                </c:pt>
                <c:pt idx="6017">
                  <c:v>8.15</c:v>
                </c:pt>
                <c:pt idx="6018">
                  <c:v>8.130000000000001</c:v>
                </c:pt>
                <c:pt idx="6019">
                  <c:v>7.99</c:v>
                </c:pt>
                <c:pt idx="6020">
                  <c:v>7.93</c:v>
                </c:pt>
                <c:pt idx="6021">
                  <c:v>8.12</c:v>
                </c:pt>
                <c:pt idx="6022">
                  <c:v>8.04</c:v>
                </c:pt>
                <c:pt idx="6023">
                  <c:v>7.96</c:v>
                </c:pt>
                <c:pt idx="6024">
                  <c:v>7.76</c:v>
                </c:pt>
                <c:pt idx="6025">
                  <c:v>7.7</c:v>
                </c:pt>
                <c:pt idx="6026">
                  <c:v>7.68</c:v>
                </c:pt>
                <c:pt idx="6027">
                  <c:v>7.75</c:v>
                </c:pt>
                <c:pt idx="6028">
                  <c:v>7.72</c:v>
                </c:pt>
                <c:pt idx="6029">
                  <c:v>7.769999999999999</c:v>
                </c:pt>
                <c:pt idx="6030">
                  <c:v>7.83</c:v>
                </c:pt>
                <c:pt idx="6031">
                  <c:v>7.82</c:v>
                </c:pt>
                <c:pt idx="6032">
                  <c:v>7.78</c:v>
                </c:pt>
                <c:pt idx="6033">
                  <c:v>7.8</c:v>
                </c:pt>
                <c:pt idx="6034">
                  <c:v>7.7</c:v>
                </c:pt>
                <c:pt idx="6035">
                  <c:v>7.7</c:v>
                </c:pt>
                <c:pt idx="6036">
                  <c:v>7.64</c:v>
                </c:pt>
                <c:pt idx="6037">
                  <c:v>7.49</c:v>
                </c:pt>
                <c:pt idx="6038">
                  <c:v>7.39</c:v>
                </c:pt>
                <c:pt idx="6039">
                  <c:v>7.37</c:v>
                </c:pt>
                <c:pt idx="6040">
                  <c:v>7.33</c:v>
                </c:pt>
                <c:pt idx="6041">
                  <c:v>7.41</c:v>
                </c:pt>
                <c:pt idx="6042">
                  <c:v>7.45</c:v>
                </c:pt>
                <c:pt idx="6043">
                  <c:v>7.43</c:v>
                </c:pt>
                <c:pt idx="6044">
                  <c:v>7.31</c:v>
                </c:pt>
                <c:pt idx="6045">
                  <c:v>7.27</c:v>
                </c:pt>
                <c:pt idx="6046">
                  <c:v>7.23</c:v>
                </c:pt>
                <c:pt idx="6047">
                  <c:v>7.29</c:v>
                </c:pt>
                <c:pt idx="6048">
                  <c:v>7.19</c:v>
                </c:pt>
                <c:pt idx="6049">
                  <c:v>7.22</c:v>
                </c:pt>
                <c:pt idx="6050">
                  <c:v>6.98</c:v>
                </c:pt>
                <c:pt idx="6051">
                  <c:v>7.03</c:v>
                </c:pt>
                <c:pt idx="6052">
                  <c:v>7.09</c:v>
                </c:pt>
                <c:pt idx="6053">
                  <c:v>7.04</c:v>
                </c:pt>
                <c:pt idx="6054">
                  <c:v>7.25</c:v>
                </c:pt>
                <c:pt idx="6055">
                  <c:v>7.36</c:v>
                </c:pt>
                <c:pt idx="6056">
                  <c:v>7.51</c:v>
                </c:pt>
                <c:pt idx="6057">
                  <c:v>7.58</c:v>
                </c:pt>
                <c:pt idx="6058">
                  <c:v>7.48</c:v>
                </c:pt>
                <c:pt idx="6059">
                  <c:v>7.38</c:v>
                </c:pt>
                <c:pt idx="6060">
                  <c:v>7.38</c:v>
                </c:pt>
                <c:pt idx="6061">
                  <c:v>7.45</c:v>
                </c:pt>
                <c:pt idx="6062">
                  <c:v>7.51</c:v>
                </c:pt>
                <c:pt idx="6063">
                  <c:v>7.45</c:v>
                </c:pt>
                <c:pt idx="6064">
                  <c:v>7.46</c:v>
                </c:pt>
                <c:pt idx="6065">
                  <c:v>7.43</c:v>
                </c:pt>
                <c:pt idx="6066">
                  <c:v>7.4</c:v>
                </c:pt>
                <c:pt idx="6067">
                  <c:v>7.48</c:v>
                </c:pt>
                <c:pt idx="6068">
                  <c:v>7.67</c:v>
                </c:pt>
                <c:pt idx="6069">
                  <c:v>7.63</c:v>
                </c:pt>
                <c:pt idx="6070">
                  <c:v>7.66</c:v>
                </c:pt>
                <c:pt idx="6071">
                  <c:v>7.79</c:v>
                </c:pt>
                <c:pt idx="6072">
                  <c:v>7.99</c:v>
                </c:pt>
                <c:pt idx="6073">
                  <c:v>7.98</c:v>
                </c:pt>
                <c:pt idx="6074">
                  <c:v>7.88</c:v>
                </c:pt>
                <c:pt idx="6075">
                  <c:v>7.9</c:v>
                </c:pt>
                <c:pt idx="6076">
                  <c:v>7.88</c:v>
                </c:pt>
                <c:pt idx="6077">
                  <c:v>7.84</c:v>
                </c:pt>
                <c:pt idx="6078">
                  <c:v>7.73</c:v>
                </c:pt>
                <c:pt idx="6079">
                  <c:v>7.73</c:v>
                </c:pt>
                <c:pt idx="6080">
                  <c:v>7.99</c:v>
                </c:pt>
                <c:pt idx="6081">
                  <c:v>8.05</c:v>
                </c:pt>
                <c:pt idx="6082">
                  <c:v>8.32</c:v>
                </c:pt>
                <c:pt idx="6083">
                  <c:v>8.19</c:v>
                </c:pt>
                <c:pt idx="6084">
                  <c:v>8.39</c:v>
                </c:pt>
                <c:pt idx="6085">
                  <c:v>8.31</c:v>
                </c:pt>
                <c:pt idx="6086">
                  <c:v>7.95</c:v>
                </c:pt>
                <c:pt idx="6087">
                  <c:v>8.130000000000001</c:v>
                </c:pt>
                <c:pt idx="6088">
                  <c:v>8.07</c:v>
                </c:pt>
                <c:pt idx="6089">
                  <c:v>8.01</c:v>
                </c:pt>
                <c:pt idx="6090">
                  <c:v>7.98</c:v>
                </c:pt>
                <c:pt idx="6091">
                  <c:v>7.73</c:v>
                </c:pt>
                <c:pt idx="6092">
                  <c:v>7.63</c:v>
                </c:pt>
                <c:pt idx="6093">
                  <c:v>7.63</c:v>
                </c:pt>
                <c:pt idx="6094">
                  <c:v>7.57</c:v>
                </c:pt>
                <c:pt idx="6095">
                  <c:v>7.69</c:v>
                </c:pt>
                <c:pt idx="6096">
                  <c:v>7.6</c:v>
                </c:pt>
                <c:pt idx="6097">
                  <c:v>7.55</c:v>
                </c:pt>
                <c:pt idx="6098">
                  <c:v>7.47</c:v>
                </c:pt>
                <c:pt idx="6099">
                  <c:v>7.42</c:v>
                </c:pt>
                <c:pt idx="6100">
                  <c:v>7.42</c:v>
                </c:pt>
                <c:pt idx="6101">
                  <c:v>7.38</c:v>
                </c:pt>
                <c:pt idx="6102">
                  <c:v>7.35</c:v>
                </c:pt>
                <c:pt idx="6103">
                  <c:v>7.37</c:v>
                </c:pt>
                <c:pt idx="6104">
                  <c:v>7.37</c:v>
                </c:pt>
                <c:pt idx="6105">
                  <c:v>7.31</c:v>
                </c:pt>
                <c:pt idx="6106">
                  <c:v>7.31</c:v>
                </c:pt>
                <c:pt idx="6107">
                  <c:v>7.44</c:v>
                </c:pt>
                <c:pt idx="6108">
                  <c:v>7.31</c:v>
                </c:pt>
                <c:pt idx="6109">
                  <c:v>7.31</c:v>
                </c:pt>
                <c:pt idx="6110">
                  <c:v>7.3</c:v>
                </c:pt>
                <c:pt idx="6111">
                  <c:v>7.25</c:v>
                </c:pt>
                <c:pt idx="6112">
                  <c:v>7.16</c:v>
                </c:pt>
                <c:pt idx="6113">
                  <c:v>7.2</c:v>
                </c:pt>
                <c:pt idx="6114">
                  <c:v>7.18</c:v>
                </c:pt>
                <c:pt idx="6115">
                  <c:v>7.16</c:v>
                </c:pt>
                <c:pt idx="6116">
                  <c:v>7.14</c:v>
                </c:pt>
                <c:pt idx="6117">
                  <c:v>7.2</c:v>
                </c:pt>
                <c:pt idx="6118">
                  <c:v>7.29</c:v>
                </c:pt>
                <c:pt idx="6119">
                  <c:v>7.35</c:v>
                </c:pt>
                <c:pt idx="6120">
                  <c:v>7.33</c:v>
                </c:pt>
                <c:pt idx="6121">
                  <c:v>7.53</c:v>
                </c:pt>
                <c:pt idx="6122">
                  <c:v>7.41</c:v>
                </c:pt>
                <c:pt idx="6123">
                  <c:v>7.41</c:v>
                </c:pt>
                <c:pt idx="6124">
                  <c:v>7.34</c:v>
                </c:pt>
                <c:pt idx="6125">
                  <c:v>7.34</c:v>
                </c:pt>
                <c:pt idx="6126">
                  <c:v>7.33</c:v>
                </c:pt>
                <c:pt idx="6127">
                  <c:v>7.39</c:v>
                </c:pt>
                <c:pt idx="6128">
                  <c:v>7.47</c:v>
                </c:pt>
                <c:pt idx="6129">
                  <c:v>7.45</c:v>
                </c:pt>
                <c:pt idx="6130">
                  <c:v>7.3</c:v>
                </c:pt>
                <c:pt idx="6131">
                  <c:v>7.25</c:v>
                </c:pt>
                <c:pt idx="6132">
                  <c:v>7.23</c:v>
                </c:pt>
                <c:pt idx="6133">
                  <c:v>7.15</c:v>
                </c:pt>
                <c:pt idx="6134">
                  <c:v>7.16</c:v>
                </c:pt>
                <c:pt idx="6135">
                  <c:v>7.14</c:v>
                </c:pt>
                <c:pt idx="6136">
                  <c:v>7.14</c:v>
                </c:pt>
                <c:pt idx="6137">
                  <c:v>7.02</c:v>
                </c:pt>
                <c:pt idx="6138">
                  <c:v>7.0</c:v>
                </c:pt>
                <c:pt idx="6139">
                  <c:v>6.96</c:v>
                </c:pt>
                <c:pt idx="6140">
                  <c:v>7.07</c:v>
                </c:pt>
                <c:pt idx="6141">
                  <c:v>7.06</c:v>
                </c:pt>
                <c:pt idx="6142">
                  <c:v>6.97</c:v>
                </c:pt>
                <c:pt idx="6143">
                  <c:v>7.06</c:v>
                </c:pt>
                <c:pt idx="6144">
                  <c:v>7.04</c:v>
                </c:pt>
                <c:pt idx="6145">
                  <c:v>6.95</c:v>
                </c:pt>
                <c:pt idx="6146">
                  <c:v>7.03</c:v>
                </c:pt>
                <c:pt idx="6147">
                  <c:v>7.2</c:v>
                </c:pt>
                <c:pt idx="6148">
                  <c:v>7.15</c:v>
                </c:pt>
                <c:pt idx="6149">
                  <c:v>7.32</c:v>
                </c:pt>
                <c:pt idx="6150">
                  <c:v>7.38</c:v>
                </c:pt>
                <c:pt idx="6151">
                  <c:v>7.35</c:v>
                </c:pt>
                <c:pt idx="6152">
                  <c:v>7.35</c:v>
                </c:pt>
                <c:pt idx="6153">
                  <c:v>7.57</c:v>
                </c:pt>
                <c:pt idx="6154">
                  <c:v>7.63</c:v>
                </c:pt>
                <c:pt idx="6155">
                  <c:v>7.53</c:v>
                </c:pt>
                <c:pt idx="6156">
                  <c:v>7.53</c:v>
                </c:pt>
                <c:pt idx="6157">
                  <c:v>7.46</c:v>
                </c:pt>
                <c:pt idx="6158">
                  <c:v>7.62</c:v>
                </c:pt>
                <c:pt idx="6159">
                  <c:v>7.67</c:v>
                </c:pt>
                <c:pt idx="6160">
                  <c:v>7.62</c:v>
                </c:pt>
                <c:pt idx="6161">
                  <c:v>7.58</c:v>
                </c:pt>
                <c:pt idx="6162">
                  <c:v>7.48</c:v>
                </c:pt>
                <c:pt idx="6163">
                  <c:v>7.47</c:v>
                </c:pt>
                <c:pt idx="6164">
                  <c:v>7.47</c:v>
                </c:pt>
                <c:pt idx="6165">
                  <c:v>7.54</c:v>
                </c:pt>
                <c:pt idx="6166">
                  <c:v>7.45</c:v>
                </c:pt>
                <c:pt idx="6167">
                  <c:v>7.41</c:v>
                </c:pt>
                <c:pt idx="6168">
                  <c:v>7.45</c:v>
                </c:pt>
                <c:pt idx="6169">
                  <c:v>7.31</c:v>
                </c:pt>
                <c:pt idx="6170">
                  <c:v>7.28</c:v>
                </c:pt>
                <c:pt idx="6171">
                  <c:v>7.28</c:v>
                </c:pt>
                <c:pt idx="6172">
                  <c:v>7.31</c:v>
                </c:pt>
                <c:pt idx="6173">
                  <c:v>7.33</c:v>
                </c:pt>
                <c:pt idx="6174">
                  <c:v>7.36</c:v>
                </c:pt>
                <c:pt idx="6175">
                  <c:v>7.49</c:v>
                </c:pt>
                <c:pt idx="6176">
                  <c:v>7.51</c:v>
                </c:pt>
                <c:pt idx="6177">
                  <c:v>7.53</c:v>
                </c:pt>
                <c:pt idx="6178">
                  <c:v>7.57</c:v>
                </c:pt>
                <c:pt idx="6179">
                  <c:v>7.66</c:v>
                </c:pt>
                <c:pt idx="6180">
                  <c:v>7.57</c:v>
                </c:pt>
                <c:pt idx="6181">
                  <c:v>7.49</c:v>
                </c:pt>
                <c:pt idx="6182">
                  <c:v>7.43</c:v>
                </c:pt>
                <c:pt idx="6183">
                  <c:v>7.47</c:v>
                </c:pt>
                <c:pt idx="6184">
                  <c:v>7.42</c:v>
                </c:pt>
                <c:pt idx="6185">
                  <c:v>7.45</c:v>
                </c:pt>
                <c:pt idx="6186">
                  <c:v>7.41</c:v>
                </c:pt>
                <c:pt idx="6187">
                  <c:v>7.31</c:v>
                </c:pt>
                <c:pt idx="6188">
                  <c:v>7.34</c:v>
                </c:pt>
                <c:pt idx="6189">
                  <c:v>7.29</c:v>
                </c:pt>
                <c:pt idx="6190">
                  <c:v>7.31</c:v>
                </c:pt>
                <c:pt idx="6191">
                  <c:v>7.24</c:v>
                </c:pt>
                <c:pt idx="6192">
                  <c:v>7.32</c:v>
                </c:pt>
                <c:pt idx="6193">
                  <c:v>7.4</c:v>
                </c:pt>
                <c:pt idx="6194">
                  <c:v>7.38</c:v>
                </c:pt>
                <c:pt idx="6195">
                  <c:v>7.35</c:v>
                </c:pt>
                <c:pt idx="6196">
                  <c:v>7.33</c:v>
                </c:pt>
                <c:pt idx="6197">
                  <c:v>7.29</c:v>
                </c:pt>
                <c:pt idx="6198">
                  <c:v>7.22</c:v>
                </c:pt>
                <c:pt idx="6199">
                  <c:v>7.27</c:v>
                </c:pt>
                <c:pt idx="6200">
                  <c:v>7.19</c:v>
                </c:pt>
                <c:pt idx="6201">
                  <c:v>7.19</c:v>
                </c:pt>
                <c:pt idx="6202">
                  <c:v>7.17</c:v>
                </c:pt>
                <c:pt idx="6203">
                  <c:v>7.11</c:v>
                </c:pt>
                <c:pt idx="6204">
                  <c:v>7.15</c:v>
                </c:pt>
                <c:pt idx="6205">
                  <c:v>7.15</c:v>
                </c:pt>
                <c:pt idx="6206">
                  <c:v>7.15</c:v>
                </c:pt>
                <c:pt idx="6207">
                  <c:v>7.18</c:v>
                </c:pt>
                <c:pt idx="6208">
                  <c:v>7.08</c:v>
                </c:pt>
                <c:pt idx="6209">
                  <c:v>7.06</c:v>
                </c:pt>
                <c:pt idx="6210">
                  <c:v>7.01</c:v>
                </c:pt>
                <c:pt idx="6211">
                  <c:v>7.12</c:v>
                </c:pt>
                <c:pt idx="6212">
                  <c:v>7.1</c:v>
                </c:pt>
                <c:pt idx="6213">
                  <c:v>7.07</c:v>
                </c:pt>
                <c:pt idx="6214">
                  <c:v>7.05</c:v>
                </c:pt>
                <c:pt idx="6215">
                  <c:v>7.12</c:v>
                </c:pt>
                <c:pt idx="6216">
                  <c:v>7.13</c:v>
                </c:pt>
                <c:pt idx="6217">
                  <c:v>7.15</c:v>
                </c:pt>
                <c:pt idx="6218">
                  <c:v>7.12</c:v>
                </c:pt>
                <c:pt idx="6219">
                  <c:v>7.12</c:v>
                </c:pt>
                <c:pt idx="6220">
                  <c:v>7.11</c:v>
                </c:pt>
                <c:pt idx="6221">
                  <c:v>7.1</c:v>
                </c:pt>
                <c:pt idx="6222">
                  <c:v>7.1</c:v>
                </c:pt>
                <c:pt idx="6223">
                  <c:v>7.08</c:v>
                </c:pt>
                <c:pt idx="6224">
                  <c:v>7.07</c:v>
                </c:pt>
                <c:pt idx="6225">
                  <c:v>7.08</c:v>
                </c:pt>
                <c:pt idx="6226">
                  <c:v>7.17</c:v>
                </c:pt>
                <c:pt idx="6227">
                  <c:v>7.23</c:v>
                </c:pt>
                <c:pt idx="6228">
                  <c:v>7.23</c:v>
                </c:pt>
                <c:pt idx="6229">
                  <c:v>7.18</c:v>
                </c:pt>
                <c:pt idx="6230">
                  <c:v>7.08</c:v>
                </c:pt>
                <c:pt idx="6231">
                  <c:v>7.08</c:v>
                </c:pt>
                <c:pt idx="6232">
                  <c:v>7.05</c:v>
                </c:pt>
                <c:pt idx="6233">
                  <c:v>7.04</c:v>
                </c:pt>
                <c:pt idx="6234">
                  <c:v>7.01</c:v>
                </c:pt>
                <c:pt idx="6235">
                  <c:v>7.05</c:v>
                </c:pt>
                <c:pt idx="6236">
                  <c:v>7.1</c:v>
                </c:pt>
                <c:pt idx="6237">
                  <c:v>7.11</c:v>
                </c:pt>
                <c:pt idx="6238">
                  <c:v>7.08</c:v>
                </c:pt>
                <c:pt idx="6239">
                  <c:v>7.03</c:v>
                </c:pt>
                <c:pt idx="6240">
                  <c:v>7.01</c:v>
                </c:pt>
                <c:pt idx="6241">
                  <c:v>7.01</c:v>
                </c:pt>
                <c:pt idx="6242">
                  <c:v>7.03</c:v>
                </c:pt>
                <c:pt idx="6243">
                  <c:v>7.06</c:v>
                </c:pt>
                <c:pt idx="6244">
                  <c:v>7.17</c:v>
                </c:pt>
                <c:pt idx="6245">
                  <c:v>7.16</c:v>
                </c:pt>
                <c:pt idx="6246">
                  <c:v>7.13</c:v>
                </c:pt>
                <c:pt idx="6247">
                  <c:v>7.13</c:v>
                </c:pt>
                <c:pt idx="6248">
                  <c:v>7.18</c:v>
                </c:pt>
                <c:pt idx="6249">
                  <c:v>7.23</c:v>
                </c:pt>
                <c:pt idx="6250">
                  <c:v>7.25</c:v>
                </c:pt>
                <c:pt idx="6251">
                  <c:v>7.23</c:v>
                </c:pt>
                <c:pt idx="6252">
                  <c:v>7.2</c:v>
                </c:pt>
                <c:pt idx="6253">
                  <c:v>7.19</c:v>
                </c:pt>
                <c:pt idx="6254">
                  <c:v>7.25</c:v>
                </c:pt>
                <c:pt idx="6255">
                  <c:v>7.33</c:v>
                </c:pt>
                <c:pt idx="6256">
                  <c:v>7.37</c:v>
                </c:pt>
                <c:pt idx="6257">
                  <c:v>7.31</c:v>
                </c:pt>
                <c:pt idx="6258">
                  <c:v>7.28</c:v>
                </c:pt>
                <c:pt idx="6259">
                  <c:v>7.33</c:v>
                </c:pt>
                <c:pt idx="6260">
                  <c:v>7.3</c:v>
                </c:pt>
                <c:pt idx="6261">
                  <c:v>7.23</c:v>
                </c:pt>
                <c:pt idx="6262">
                  <c:v>7.24</c:v>
                </c:pt>
                <c:pt idx="6263">
                  <c:v>7.23</c:v>
                </c:pt>
                <c:pt idx="6264">
                  <c:v>7.18</c:v>
                </c:pt>
                <c:pt idx="6265">
                  <c:v>7.21</c:v>
                </c:pt>
                <c:pt idx="6266">
                  <c:v>7.21</c:v>
                </c:pt>
                <c:pt idx="6267">
                  <c:v>7.19</c:v>
                </c:pt>
                <c:pt idx="6268">
                  <c:v>7.17</c:v>
                </c:pt>
                <c:pt idx="6269">
                  <c:v>7.21</c:v>
                </c:pt>
                <c:pt idx="6270">
                  <c:v>7.14</c:v>
                </c:pt>
                <c:pt idx="6271">
                  <c:v>7.16</c:v>
                </c:pt>
                <c:pt idx="6272">
                  <c:v>7.23</c:v>
                </c:pt>
                <c:pt idx="6273">
                  <c:v>7.23</c:v>
                </c:pt>
                <c:pt idx="6274">
                  <c:v>7.23</c:v>
                </c:pt>
                <c:pt idx="6275">
                  <c:v>7.23</c:v>
                </c:pt>
                <c:pt idx="6276">
                  <c:v>7.22</c:v>
                </c:pt>
                <c:pt idx="6277">
                  <c:v>7.19</c:v>
                </c:pt>
                <c:pt idx="6278">
                  <c:v>7.22</c:v>
                </c:pt>
                <c:pt idx="6279">
                  <c:v>7.2</c:v>
                </c:pt>
                <c:pt idx="6280">
                  <c:v>7.21</c:v>
                </c:pt>
                <c:pt idx="6281">
                  <c:v>7.21</c:v>
                </c:pt>
                <c:pt idx="6282">
                  <c:v>7.22</c:v>
                </c:pt>
                <c:pt idx="6283">
                  <c:v>7.25</c:v>
                </c:pt>
                <c:pt idx="6284">
                  <c:v>7.27</c:v>
                </c:pt>
                <c:pt idx="6285">
                  <c:v>7.26</c:v>
                </c:pt>
                <c:pt idx="6286">
                  <c:v>7.24</c:v>
                </c:pt>
                <c:pt idx="6287">
                  <c:v>7.33</c:v>
                </c:pt>
                <c:pt idx="6288">
                  <c:v>7.54</c:v>
                </c:pt>
                <c:pt idx="6289">
                  <c:v>7.51</c:v>
                </c:pt>
                <c:pt idx="6290">
                  <c:v>7.59</c:v>
                </c:pt>
                <c:pt idx="6291">
                  <c:v>7.59</c:v>
                </c:pt>
                <c:pt idx="6292">
                  <c:v>7.59</c:v>
                </c:pt>
                <c:pt idx="6293">
                  <c:v>7.54</c:v>
                </c:pt>
                <c:pt idx="6294">
                  <c:v>7.62</c:v>
                </c:pt>
                <c:pt idx="6295">
                  <c:v>7.61</c:v>
                </c:pt>
                <c:pt idx="6296">
                  <c:v>7.78</c:v>
                </c:pt>
                <c:pt idx="6297">
                  <c:v>7.98</c:v>
                </c:pt>
                <c:pt idx="6298">
                  <c:v>8.07</c:v>
                </c:pt>
                <c:pt idx="6299">
                  <c:v>8.28</c:v>
                </c:pt>
                <c:pt idx="6300">
                  <c:v>8.1</c:v>
                </c:pt>
                <c:pt idx="6301">
                  <c:v>8.03</c:v>
                </c:pt>
                <c:pt idx="6302">
                  <c:v>8.2</c:v>
                </c:pt>
                <c:pt idx="6303">
                  <c:v>8.19</c:v>
                </c:pt>
                <c:pt idx="6304">
                  <c:v>8.24</c:v>
                </c:pt>
                <c:pt idx="6305">
                  <c:v>8.39</c:v>
                </c:pt>
                <c:pt idx="6306">
                  <c:v>8.47</c:v>
                </c:pt>
                <c:pt idx="6307">
                  <c:v>8.37</c:v>
                </c:pt>
                <c:pt idx="6308">
                  <c:v>8.28</c:v>
                </c:pt>
                <c:pt idx="6309">
                  <c:v>8.35</c:v>
                </c:pt>
                <c:pt idx="6310">
                  <c:v>8.210000000000001</c:v>
                </c:pt>
                <c:pt idx="6311">
                  <c:v>8.39</c:v>
                </c:pt>
                <c:pt idx="6312">
                  <c:v>8.52</c:v>
                </c:pt>
                <c:pt idx="6313">
                  <c:v>8.45</c:v>
                </c:pt>
                <c:pt idx="6314">
                  <c:v>8.54</c:v>
                </c:pt>
                <c:pt idx="6315">
                  <c:v>8.5</c:v>
                </c:pt>
                <c:pt idx="6316">
                  <c:v>8.43</c:v>
                </c:pt>
                <c:pt idx="6317">
                  <c:v>8.57</c:v>
                </c:pt>
                <c:pt idx="6318">
                  <c:v>8.55</c:v>
                </c:pt>
                <c:pt idx="6319">
                  <c:v>8.55</c:v>
                </c:pt>
                <c:pt idx="6320">
                  <c:v>8.57</c:v>
                </c:pt>
                <c:pt idx="6321">
                  <c:v>8.8</c:v>
                </c:pt>
                <c:pt idx="6322">
                  <c:v>8.73</c:v>
                </c:pt>
                <c:pt idx="6323">
                  <c:v>8.89</c:v>
                </c:pt>
                <c:pt idx="6324">
                  <c:v>8.92</c:v>
                </c:pt>
                <c:pt idx="6325">
                  <c:v>8.87</c:v>
                </c:pt>
                <c:pt idx="6326">
                  <c:v>8.78</c:v>
                </c:pt>
                <c:pt idx="6327">
                  <c:v>8.55</c:v>
                </c:pt>
                <c:pt idx="6328">
                  <c:v>8.6</c:v>
                </c:pt>
                <c:pt idx="6329">
                  <c:v>8.56</c:v>
                </c:pt>
                <c:pt idx="6330">
                  <c:v>8.49</c:v>
                </c:pt>
                <c:pt idx="6331">
                  <c:v>8.45</c:v>
                </c:pt>
                <c:pt idx="6332">
                  <c:v>8.720000000000001</c:v>
                </c:pt>
                <c:pt idx="6333">
                  <c:v>8.64</c:v>
                </c:pt>
                <c:pt idx="6334">
                  <c:v>8.58</c:v>
                </c:pt>
                <c:pt idx="6335">
                  <c:v>8.5</c:v>
                </c:pt>
                <c:pt idx="6336">
                  <c:v>8.53</c:v>
                </c:pt>
                <c:pt idx="6337">
                  <c:v>8.56</c:v>
                </c:pt>
                <c:pt idx="6338">
                  <c:v>8.56</c:v>
                </c:pt>
                <c:pt idx="6339">
                  <c:v>8.52</c:v>
                </c:pt>
                <c:pt idx="6340">
                  <c:v>8.32</c:v>
                </c:pt>
                <c:pt idx="6341">
                  <c:v>8.28</c:v>
                </c:pt>
                <c:pt idx="6342">
                  <c:v>8.28</c:v>
                </c:pt>
                <c:pt idx="6343">
                  <c:v>8.23</c:v>
                </c:pt>
                <c:pt idx="6344">
                  <c:v>8.27</c:v>
                </c:pt>
                <c:pt idx="6345">
                  <c:v>8.3</c:v>
                </c:pt>
                <c:pt idx="6346">
                  <c:v>8.23</c:v>
                </c:pt>
                <c:pt idx="6347">
                  <c:v>8.23</c:v>
                </c:pt>
                <c:pt idx="6348">
                  <c:v>8.31</c:v>
                </c:pt>
                <c:pt idx="6349">
                  <c:v>8.25</c:v>
                </c:pt>
                <c:pt idx="6350">
                  <c:v>8.37</c:v>
                </c:pt>
                <c:pt idx="6351">
                  <c:v>8.34</c:v>
                </c:pt>
                <c:pt idx="6352">
                  <c:v>8.38</c:v>
                </c:pt>
                <c:pt idx="6353">
                  <c:v>8.36</c:v>
                </c:pt>
                <c:pt idx="6354">
                  <c:v>8.3</c:v>
                </c:pt>
                <c:pt idx="6355">
                  <c:v>8.29</c:v>
                </c:pt>
                <c:pt idx="6356">
                  <c:v>8.28</c:v>
                </c:pt>
                <c:pt idx="6357">
                  <c:v>8.32</c:v>
                </c:pt>
                <c:pt idx="6358">
                  <c:v>8.37</c:v>
                </c:pt>
                <c:pt idx="6359">
                  <c:v>8.32</c:v>
                </c:pt>
                <c:pt idx="6360">
                  <c:v>8.38</c:v>
                </c:pt>
                <c:pt idx="6361">
                  <c:v>8.33</c:v>
                </c:pt>
                <c:pt idx="6362">
                  <c:v>8.43</c:v>
                </c:pt>
                <c:pt idx="6363">
                  <c:v>8.41</c:v>
                </c:pt>
                <c:pt idx="6364">
                  <c:v>8.36</c:v>
                </c:pt>
                <c:pt idx="6365">
                  <c:v>8.41</c:v>
                </c:pt>
                <c:pt idx="6366">
                  <c:v>8.49</c:v>
                </c:pt>
                <c:pt idx="6367">
                  <c:v>8.54</c:v>
                </c:pt>
                <c:pt idx="6368">
                  <c:v>8.56</c:v>
                </c:pt>
                <c:pt idx="6369">
                  <c:v>8.58</c:v>
                </c:pt>
                <c:pt idx="6370">
                  <c:v>8.6</c:v>
                </c:pt>
                <c:pt idx="6371">
                  <c:v>8.62</c:v>
                </c:pt>
                <c:pt idx="6372">
                  <c:v>8.61</c:v>
                </c:pt>
                <c:pt idx="6373">
                  <c:v>8.61</c:v>
                </c:pt>
                <c:pt idx="6374">
                  <c:v>8.66</c:v>
                </c:pt>
                <c:pt idx="6375">
                  <c:v>8.81</c:v>
                </c:pt>
                <c:pt idx="6376">
                  <c:v>8.81</c:v>
                </c:pt>
                <c:pt idx="6377">
                  <c:v>8.710000000000001</c:v>
                </c:pt>
                <c:pt idx="6378">
                  <c:v>8.73</c:v>
                </c:pt>
                <c:pt idx="6379">
                  <c:v>8.7</c:v>
                </c:pt>
                <c:pt idx="6380">
                  <c:v>8.74</c:v>
                </c:pt>
                <c:pt idx="6381">
                  <c:v>8.73</c:v>
                </c:pt>
                <c:pt idx="6382">
                  <c:v>8.720000000000001</c:v>
                </c:pt>
                <c:pt idx="6383">
                  <c:v>8.630000000000001</c:v>
                </c:pt>
                <c:pt idx="6384">
                  <c:v>8.58</c:v>
                </c:pt>
                <c:pt idx="6385">
                  <c:v>8.56</c:v>
                </c:pt>
                <c:pt idx="6386">
                  <c:v>8.73</c:v>
                </c:pt>
                <c:pt idx="6387">
                  <c:v>8.77</c:v>
                </c:pt>
                <c:pt idx="6388">
                  <c:v>8.74</c:v>
                </c:pt>
                <c:pt idx="6389">
                  <c:v>8.77</c:v>
                </c:pt>
                <c:pt idx="6390">
                  <c:v>8.78</c:v>
                </c:pt>
                <c:pt idx="6391">
                  <c:v>8.73</c:v>
                </c:pt>
                <c:pt idx="6392">
                  <c:v>8.79</c:v>
                </c:pt>
                <c:pt idx="6393">
                  <c:v>8.92</c:v>
                </c:pt>
                <c:pt idx="6394">
                  <c:v>9.02</c:v>
                </c:pt>
                <c:pt idx="6395">
                  <c:v>9.0</c:v>
                </c:pt>
                <c:pt idx="6396">
                  <c:v>9.05</c:v>
                </c:pt>
                <c:pt idx="6397">
                  <c:v>9.28</c:v>
                </c:pt>
                <c:pt idx="6398">
                  <c:v>9.29</c:v>
                </c:pt>
                <c:pt idx="6399">
                  <c:v>9.3</c:v>
                </c:pt>
                <c:pt idx="6400">
                  <c:v>9.5</c:v>
                </c:pt>
                <c:pt idx="6401">
                  <c:v>9.48</c:v>
                </c:pt>
                <c:pt idx="6402">
                  <c:v>9.42</c:v>
                </c:pt>
                <c:pt idx="6403">
                  <c:v>9.33</c:v>
                </c:pt>
                <c:pt idx="6404">
                  <c:v>9.34</c:v>
                </c:pt>
                <c:pt idx="6405">
                  <c:v>9.44</c:v>
                </c:pt>
                <c:pt idx="6406">
                  <c:v>9.52</c:v>
                </c:pt>
                <c:pt idx="6407">
                  <c:v>9.48</c:v>
                </c:pt>
                <c:pt idx="6408">
                  <c:v>9.38</c:v>
                </c:pt>
                <c:pt idx="6409">
                  <c:v>9.45</c:v>
                </c:pt>
                <c:pt idx="6410">
                  <c:v>9.37</c:v>
                </c:pt>
                <c:pt idx="6411">
                  <c:v>9.4</c:v>
                </c:pt>
                <c:pt idx="6412">
                  <c:v>9.51</c:v>
                </c:pt>
                <c:pt idx="6413">
                  <c:v>9.53</c:v>
                </c:pt>
                <c:pt idx="6414">
                  <c:v>9.52</c:v>
                </c:pt>
                <c:pt idx="6415">
                  <c:v>9.64</c:v>
                </c:pt>
                <c:pt idx="6416">
                  <c:v>9.630000000000001</c:v>
                </c:pt>
                <c:pt idx="6417">
                  <c:v>9.66</c:v>
                </c:pt>
                <c:pt idx="6418">
                  <c:v>9.6</c:v>
                </c:pt>
                <c:pt idx="6419">
                  <c:v>9.69</c:v>
                </c:pt>
                <c:pt idx="6420">
                  <c:v>9.720000000000001</c:v>
                </c:pt>
                <c:pt idx="6421">
                  <c:v>9.710000000000001</c:v>
                </c:pt>
                <c:pt idx="6422">
                  <c:v>9.86</c:v>
                </c:pt>
                <c:pt idx="6423">
                  <c:v>9.94</c:v>
                </c:pt>
                <c:pt idx="6424">
                  <c:v>9.9</c:v>
                </c:pt>
                <c:pt idx="6425">
                  <c:v>10.13</c:v>
                </c:pt>
                <c:pt idx="6426">
                  <c:v>10.18</c:v>
                </c:pt>
                <c:pt idx="6427">
                  <c:v>10.23</c:v>
                </c:pt>
                <c:pt idx="6428">
                  <c:v>10.15</c:v>
                </c:pt>
                <c:pt idx="6429">
                  <c:v>9.4</c:v>
                </c:pt>
                <c:pt idx="6430">
                  <c:v>9.3</c:v>
                </c:pt>
                <c:pt idx="6431">
                  <c:v>8.97</c:v>
                </c:pt>
                <c:pt idx="6432">
                  <c:v>8.98</c:v>
                </c:pt>
                <c:pt idx="6433">
                  <c:v>8.8</c:v>
                </c:pt>
                <c:pt idx="6434">
                  <c:v>8.92</c:v>
                </c:pt>
                <c:pt idx="6435">
                  <c:v>9.01</c:v>
                </c:pt>
                <c:pt idx="6436">
                  <c:v>8.89</c:v>
                </c:pt>
                <c:pt idx="6437">
                  <c:v>8.88</c:v>
                </c:pt>
                <c:pt idx="6438">
                  <c:v>8.98</c:v>
                </c:pt>
                <c:pt idx="6439">
                  <c:v>8.91</c:v>
                </c:pt>
                <c:pt idx="6440">
                  <c:v>8.85</c:v>
                </c:pt>
                <c:pt idx="6441">
                  <c:v>8.720000000000001</c:v>
                </c:pt>
                <c:pt idx="6442">
                  <c:v>8.76</c:v>
                </c:pt>
                <c:pt idx="6443">
                  <c:v>8.78</c:v>
                </c:pt>
                <c:pt idx="6444">
                  <c:v>8.79</c:v>
                </c:pt>
                <c:pt idx="6445">
                  <c:v>8.8</c:v>
                </c:pt>
                <c:pt idx="6446">
                  <c:v>8.84</c:v>
                </c:pt>
                <c:pt idx="6447">
                  <c:v>8.82</c:v>
                </c:pt>
                <c:pt idx="6448">
                  <c:v>8.86</c:v>
                </c:pt>
                <c:pt idx="6449">
                  <c:v>8.85</c:v>
                </c:pt>
                <c:pt idx="6450">
                  <c:v>8.83</c:v>
                </c:pt>
                <c:pt idx="6451">
                  <c:v>8.79</c:v>
                </c:pt>
                <c:pt idx="6452">
                  <c:v>8.8</c:v>
                </c:pt>
                <c:pt idx="6453">
                  <c:v>8.89</c:v>
                </c:pt>
                <c:pt idx="6454">
                  <c:v>8.98</c:v>
                </c:pt>
                <c:pt idx="6455">
                  <c:v>9.11</c:v>
                </c:pt>
                <c:pt idx="6456">
                  <c:v>8.99</c:v>
                </c:pt>
                <c:pt idx="6457">
                  <c:v>9.01</c:v>
                </c:pt>
                <c:pt idx="6458">
                  <c:v>9.01</c:v>
                </c:pt>
                <c:pt idx="6459">
                  <c:v>8.94</c:v>
                </c:pt>
                <c:pt idx="6460">
                  <c:v>8.94</c:v>
                </c:pt>
                <c:pt idx="6461">
                  <c:v>9.07</c:v>
                </c:pt>
                <c:pt idx="6462">
                  <c:v>9.09</c:v>
                </c:pt>
                <c:pt idx="6463">
                  <c:v>9.05</c:v>
                </c:pt>
                <c:pt idx="6464">
                  <c:v>9.23</c:v>
                </c:pt>
                <c:pt idx="6465">
                  <c:v>9.28</c:v>
                </c:pt>
                <c:pt idx="6466">
                  <c:v>9.23</c:v>
                </c:pt>
                <c:pt idx="6467">
                  <c:v>9.09</c:v>
                </c:pt>
                <c:pt idx="6468">
                  <c:v>9.0</c:v>
                </c:pt>
                <c:pt idx="6469">
                  <c:v>9.03</c:v>
                </c:pt>
                <c:pt idx="6470">
                  <c:v>8.89</c:v>
                </c:pt>
                <c:pt idx="6471">
                  <c:v>8.88</c:v>
                </c:pt>
                <c:pt idx="6472">
                  <c:v>8.95</c:v>
                </c:pt>
                <c:pt idx="6473">
                  <c:v>8.83</c:v>
                </c:pt>
                <c:pt idx="6474">
                  <c:v>8.82</c:v>
                </c:pt>
                <c:pt idx="6475">
                  <c:v>8.93</c:v>
                </c:pt>
                <c:pt idx="6476">
                  <c:v>8.85</c:v>
                </c:pt>
                <c:pt idx="6477">
                  <c:v>8.78</c:v>
                </c:pt>
                <c:pt idx="6478">
                  <c:v>8.83</c:v>
                </c:pt>
                <c:pt idx="6479">
                  <c:v>8.83</c:v>
                </c:pt>
                <c:pt idx="6480">
                  <c:v>8.76</c:v>
                </c:pt>
                <c:pt idx="6481">
                  <c:v>8.82</c:v>
                </c:pt>
                <c:pt idx="6482">
                  <c:v>8.83</c:v>
                </c:pt>
                <c:pt idx="6483">
                  <c:v>8.97</c:v>
                </c:pt>
                <c:pt idx="6484">
                  <c:v>8.94</c:v>
                </c:pt>
                <c:pt idx="6485">
                  <c:v>8.93</c:v>
                </c:pt>
                <c:pt idx="6486">
                  <c:v>8.87</c:v>
                </c:pt>
                <c:pt idx="6487">
                  <c:v>8.86</c:v>
                </c:pt>
                <c:pt idx="6488">
                  <c:v>8.6</c:v>
                </c:pt>
                <c:pt idx="6489">
                  <c:v>8.65</c:v>
                </c:pt>
                <c:pt idx="6490">
                  <c:v>8.61</c:v>
                </c:pt>
                <c:pt idx="6491">
                  <c:v>8.53</c:v>
                </c:pt>
                <c:pt idx="6492">
                  <c:v>8.49</c:v>
                </c:pt>
                <c:pt idx="6493">
                  <c:v>8.45</c:v>
                </c:pt>
                <c:pt idx="6494">
                  <c:v>8.54</c:v>
                </c:pt>
                <c:pt idx="6495">
                  <c:v>8.38</c:v>
                </c:pt>
                <c:pt idx="6496">
                  <c:v>8.33</c:v>
                </c:pt>
                <c:pt idx="6497">
                  <c:v>8.26</c:v>
                </c:pt>
                <c:pt idx="6498">
                  <c:v>8.26</c:v>
                </c:pt>
                <c:pt idx="6499">
                  <c:v>8.18</c:v>
                </c:pt>
                <c:pt idx="6500">
                  <c:v>8.210000000000001</c:v>
                </c:pt>
                <c:pt idx="6501">
                  <c:v>8.24</c:v>
                </c:pt>
                <c:pt idx="6502">
                  <c:v>8.12</c:v>
                </c:pt>
                <c:pt idx="6503">
                  <c:v>8.19</c:v>
                </c:pt>
                <c:pt idx="6504">
                  <c:v>8.16</c:v>
                </c:pt>
                <c:pt idx="6505">
                  <c:v>8.11</c:v>
                </c:pt>
                <c:pt idx="6506">
                  <c:v>8.16</c:v>
                </c:pt>
                <c:pt idx="6507">
                  <c:v>8.28</c:v>
                </c:pt>
                <c:pt idx="6508">
                  <c:v>8.31</c:v>
                </c:pt>
                <c:pt idx="6509">
                  <c:v>8.32</c:v>
                </c:pt>
                <c:pt idx="6510">
                  <c:v>8.28</c:v>
                </c:pt>
                <c:pt idx="6511">
                  <c:v>8.26</c:v>
                </c:pt>
                <c:pt idx="6512">
                  <c:v>8.24</c:v>
                </c:pt>
                <c:pt idx="6513">
                  <c:v>8.17</c:v>
                </c:pt>
                <c:pt idx="6514">
                  <c:v>8.18</c:v>
                </c:pt>
                <c:pt idx="6515">
                  <c:v>8.23</c:v>
                </c:pt>
                <c:pt idx="6516">
                  <c:v>8.18</c:v>
                </c:pt>
                <c:pt idx="6517">
                  <c:v>8.16</c:v>
                </c:pt>
                <c:pt idx="6518">
                  <c:v>8.15</c:v>
                </c:pt>
                <c:pt idx="6519">
                  <c:v>8.130000000000001</c:v>
                </c:pt>
                <c:pt idx="6520">
                  <c:v>8.12</c:v>
                </c:pt>
                <c:pt idx="6521">
                  <c:v>8.28</c:v>
                </c:pt>
                <c:pt idx="6522">
                  <c:v>8.3</c:v>
                </c:pt>
                <c:pt idx="6523">
                  <c:v>8.33</c:v>
                </c:pt>
                <c:pt idx="6524">
                  <c:v>8.32</c:v>
                </c:pt>
                <c:pt idx="6525">
                  <c:v>8.35</c:v>
                </c:pt>
                <c:pt idx="6526">
                  <c:v>8.29</c:v>
                </c:pt>
                <c:pt idx="6527">
                  <c:v>8.29</c:v>
                </c:pt>
                <c:pt idx="6528">
                  <c:v>8.3</c:v>
                </c:pt>
                <c:pt idx="6529">
                  <c:v>8.36</c:v>
                </c:pt>
                <c:pt idx="6530">
                  <c:v>8.3</c:v>
                </c:pt>
                <c:pt idx="6531">
                  <c:v>8.41</c:v>
                </c:pt>
                <c:pt idx="6532">
                  <c:v>8.47</c:v>
                </c:pt>
                <c:pt idx="6533">
                  <c:v>8.46</c:v>
                </c:pt>
                <c:pt idx="6534">
                  <c:v>8.47</c:v>
                </c:pt>
                <c:pt idx="6535">
                  <c:v>8.51</c:v>
                </c:pt>
                <c:pt idx="6536">
                  <c:v>8.47</c:v>
                </c:pt>
                <c:pt idx="6537">
                  <c:v>8.58</c:v>
                </c:pt>
                <c:pt idx="6538">
                  <c:v>8.56</c:v>
                </c:pt>
                <c:pt idx="6539">
                  <c:v>8.57</c:v>
                </c:pt>
                <c:pt idx="6540">
                  <c:v>8.57</c:v>
                </c:pt>
                <c:pt idx="6541">
                  <c:v>8.68</c:v>
                </c:pt>
                <c:pt idx="6542">
                  <c:v>8.67</c:v>
                </c:pt>
                <c:pt idx="6543">
                  <c:v>8.61</c:v>
                </c:pt>
                <c:pt idx="6544">
                  <c:v>8.6</c:v>
                </c:pt>
                <c:pt idx="6545">
                  <c:v>8.52</c:v>
                </c:pt>
                <c:pt idx="6546">
                  <c:v>8.59</c:v>
                </c:pt>
                <c:pt idx="6547">
                  <c:v>8.57</c:v>
                </c:pt>
                <c:pt idx="6548">
                  <c:v>8.56</c:v>
                </c:pt>
                <c:pt idx="6549">
                  <c:v>8.67</c:v>
                </c:pt>
                <c:pt idx="6550">
                  <c:v>8.74</c:v>
                </c:pt>
                <c:pt idx="6551">
                  <c:v>8.81</c:v>
                </c:pt>
                <c:pt idx="6552">
                  <c:v>8.81</c:v>
                </c:pt>
                <c:pt idx="6553">
                  <c:v>8.83</c:v>
                </c:pt>
                <c:pt idx="6554">
                  <c:v>8.82</c:v>
                </c:pt>
                <c:pt idx="6555">
                  <c:v>8.78</c:v>
                </c:pt>
                <c:pt idx="6556">
                  <c:v>8.78</c:v>
                </c:pt>
                <c:pt idx="6557">
                  <c:v>8.8</c:v>
                </c:pt>
                <c:pt idx="6558">
                  <c:v>8.8</c:v>
                </c:pt>
                <c:pt idx="6559">
                  <c:v>8.86</c:v>
                </c:pt>
                <c:pt idx="6560">
                  <c:v>8.87</c:v>
                </c:pt>
                <c:pt idx="6561">
                  <c:v>8.94</c:v>
                </c:pt>
                <c:pt idx="6562">
                  <c:v>8.89</c:v>
                </c:pt>
                <c:pt idx="6563">
                  <c:v>8.9</c:v>
                </c:pt>
                <c:pt idx="6564">
                  <c:v>8.92</c:v>
                </c:pt>
                <c:pt idx="6565">
                  <c:v>9.01</c:v>
                </c:pt>
                <c:pt idx="6566">
                  <c:v>9.03</c:v>
                </c:pt>
                <c:pt idx="6567">
                  <c:v>9.07</c:v>
                </c:pt>
                <c:pt idx="6568">
                  <c:v>9.05</c:v>
                </c:pt>
                <c:pt idx="6569">
                  <c:v>9.04</c:v>
                </c:pt>
                <c:pt idx="6570">
                  <c:v>9.0</c:v>
                </c:pt>
                <c:pt idx="6571">
                  <c:v>9.01</c:v>
                </c:pt>
                <c:pt idx="6572">
                  <c:v>9.12</c:v>
                </c:pt>
                <c:pt idx="6573">
                  <c:v>9.19</c:v>
                </c:pt>
                <c:pt idx="6574">
                  <c:v>9.18</c:v>
                </c:pt>
                <c:pt idx="6575">
                  <c:v>9.220000000000001</c:v>
                </c:pt>
                <c:pt idx="6576">
                  <c:v>9.23</c:v>
                </c:pt>
                <c:pt idx="6577">
                  <c:v>9.220000000000001</c:v>
                </c:pt>
                <c:pt idx="6578">
                  <c:v>9.2</c:v>
                </c:pt>
                <c:pt idx="6579">
                  <c:v>9.210000000000001</c:v>
                </c:pt>
                <c:pt idx="6580">
                  <c:v>9.24</c:v>
                </c:pt>
                <c:pt idx="6581">
                  <c:v>9.2</c:v>
                </c:pt>
                <c:pt idx="6582">
                  <c:v>9.03</c:v>
                </c:pt>
                <c:pt idx="6583">
                  <c:v>9.07</c:v>
                </c:pt>
                <c:pt idx="6584">
                  <c:v>8.97</c:v>
                </c:pt>
                <c:pt idx="6585">
                  <c:v>8.97</c:v>
                </c:pt>
                <c:pt idx="6586">
                  <c:v>9.02</c:v>
                </c:pt>
                <c:pt idx="6587">
                  <c:v>8.92</c:v>
                </c:pt>
                <c:pt idx="6588">
                  <c:v>8.96</c:v>
                </c:pt>
                <c:pt idx="6589">
                  <c:v>8.92</c:v>
                </c:pt>
                <c:pt idx="6590">
                  <c:v>8.91</c:v>
                </c:pt>
                <c:pt idx="6591">
                  <c:v>8.69</c:v>
                </c:pt>
                <c:pt idx="6592">
                  <c:v>8.710000000000001</c:v>
                </c:pt>
                <c:pt idx="6593">
                  <c:v>8.89</c:v>
                </c:pt>
                <c:pt idx="6594">
                  <c:v>9.02</c:v>
                </c:pt>
                <c:pt idx="6595">
                  <c:v>9.02</c:v>
                </c:pt>
                <c:pt idx="6596">
                  <c:v>9.03</c:v>
                </c:pt>
                <c:pt idx="6597">
                  <c:v>8.9</c:v>
                </c:pt>
                <c:pt idx="6598">
                  <c:v>8.88</c:v>
                </c:pt>
                <c:pt idx="6599">
                  <c:v>8.85</c:v>
                </c:pt>
                <c:pt idx="6600">
                  <c:v>8.94</c:v>
                </c:pt>
                <c:pt idx="6601">
                  <c:v>8.87</c:v>
                </c:pt>
                <c:pt idx="6602">
                  <c:v>8.88</c:v>
                </c:pt>
                <c:pt idx="6603">
                  <c:v>8.82</c:v>
                </c:pt>
                <c:pt idx="6604">
                  <c:v>8.77</c:v>
                </c:pt>
                <c:pt idx="6605">
                  <c:v>8.82</c:v>
                </c:pt>
                <c:pt idx="6606">
                  <c:v>8.91</c:v>
                </c:pt>
                <c:pt idx="6607">
                  <c:v>8.95</c:v>
                </c:pt>
                <c:pt idx="6608">
                  <c:v>9.04</c:v>
                </c:pt>
                <c:pt idx="6609">
                  <c:v>9.02</c:v>
                </c:pt>
                <c:pt idx="6610">
                  <c:v>9.08</c:v>
                </c:pt>
                <c:pt idx="6611">
                  <c:v>9.12</c:v>
                </c:pt>
                <c:pt idx="6612">
                  <c:v>9.12</c:v>
                </c:pt>
                <c:pt idx="6613">
                  <c:v>9.08</c:v>
                </c:pt>
                <c:pt idx="6614">
                  <c:v>9.15</c:v>
                </c:pt>
                <c:pt idx="6615">
                  <c:v>9.1</c:v>
                </c:pt>
                <c:pt idx="6616">
                  <c:v>9.11</c:v>
                </c:pt>
                <c:pt idx="6617">
                  <c:v>9.16</c:v>
                </c:pt>
                <c:pt idx="6618">
                  <c:v>9.11</c:v>
                </c:pt>
                <c:pt idx="6619">
                  <c:v>9.07</c:v>
                </c:pt>
                <c:pt idx="6620">
                  <c:v>9.09</c:v>
                </c:pt>
                <c:pt idx="6621">
                  <c:v>9.140000000000001</c:v>
                </c:pt>
                <c:pt idx="6622">
                  <c:v>9.16</c:v>
                </c:pt>
                <c:pt idx="6623">
                  <c:v>9.12</c:v>
                </c:pt>
                <c:pt idx="6624">
                  <c:v>9.07</c:v>
                </c:pt>
                <c:pt idx="6625">
                  <c:v>9.0</c:v>
                </c:pt>
                <c:pt idx="6626">
                  <c:v>9.04</c:v>
                </c:pt>
                <c:pt idx="6627">
                  <c:v>8.99</c:v>
                </c:pt>
                <c:pt idx="6628">
                  <c:v>9.12</c:v>
                </c:pt>
                <c:pt idx="6629">
                  <c:v>9.12</c:v>
                </c:pt>
                <c:pt idx="6630">
                  <c:v>9.2</c:v>
                </c:pt>
                <c:pt idx="6631">
                  <c:v>9.3</c:v>
                </c:pt>
                <c:pt idx="6632">
                  <c:v>9.35</c:v>
                </c:pt>
                <c:pt idx="6633">
                  <c:v>9.36</c:v>
                </c:pt>
                <c:pt idx="6634">
                  <c:v>9.37</c:v>
                </c:pt>
                <c:pt idx="6635">
                  <c:v>9.35</c:v>
                </c:pt>
                <c:pt idx="6636">
                  <c:v>9.38</c:v>
                </c:pt>
                <c:pt idx="6637">
                  <c:v>9.35</c:v>
                </c:pt>
                <c:pt idx="6638">
                  <c:v>9.35</c:v>
                </c:pt>
                <c:pt idx="6639">
                  <c:v>9.37</c:v>
                </c:pt>
                <c:pt idx="6640">
                  <c:v>9.32</c:v>
                </c:pt>
                <c:pt idx="6641">
                  <c:v>9.34</c:v>
                </c:pt>
                <c:pt idx="6642">
                  <c:v>9.41</c:v>
                </c:pt>
                <c:pt idx="6643">
                  <c:v>9.38</c:v>
                </c:pt>
                <c:pt idx="6644">
                  <c:v>9.3</c:v>
                </c:pt>
                <c:pt idx="6645">
                  <c:v>9.27</c:v>
                </c:pt>
                <c:pt idx="6646">
                  <c:v>9.25</c:v>
                </c:pt>
                <c:pt idx="6647">
                  <c:v>9.25</c:v>
                </c:pt>
                <c:pt idx="6648">
                  <c:v>9.0</c:v>
                </c:pt>
                <c:pt idx="6649">
                  <c:v>8.99</c:v>
                </c:pt>
                <c:pt idx="6650">
                  <c:v>8.99</c:v>
                </c:pt>
                <c:pt idx="6651">
                  <c:v>8.99</c:v>
                </c:pt>
                <c:pt idx="6652">
                  <c:v>8.93</c:v>
                </c:pt>
                <c:pt idx="6653">
                  <c:v>8.97</c:v>
                </c:pt>
                <c:pt idx="6654">
                  <c:v>8.94</c:v>
                </c:pt>
                <c:pt idx="6655">
                  <c:v>8.88</c:v>
                </c:pt>
                <c:pt idx="6656">
                  <c:v>8.91</c:v>
                </c:pt>
                <c:pt idx="6657">
                  <c:v>8.93</c:v>
                </c:pt>
                <c:pt idx="6658">
                  <c:v>8.97</c:v>
                </c:pt>
                <c:pt idx="6659">
                  <c:v>8.97</c:v>
                </c:pt>
                <c:pt idx="6660">
                  <c:v>8.93</c:v>
                </c:pt>
                <c:pt idx="6661">
                  <c:v>8.95</c:v>
                </c:pt>
                <c:pt idx="6662">
                  <c:v>8.97</c:v>
                </c:pt>
                <c:pt idx="6663">
                  <c:v>9.0</c:v>
                </c:pt>
                <c:pt idx="6664">
                  <c:v>9.04</c:v>
                </c:pt>
                <c:pt idx="6665">
                  <c:v>9.06</c:v>
                </c:pt>
                <c:pt idx="6666">
                  <c:v>8.98</c:v>
                </c:pt>
                <c:pt idx="6667">
                  <c:v>8.87</c:v>
                </c:pt>
                <c:pt idx="6668">
                  <c:v>8.84</c:v>
                </c:pt>
                <c:pt idx="6669">
                  <c:v>8.87</c:v>
                </c:pt>
                <c:pt idx="6670">
                  <c:v>8.87</c:v>
                </c:pt>
                <c:pt idx="6671">
                  <c:v>8.87</c:v>
                </c:pt>
                <c:pt idx="6672">
                  <c:v>8.7</c:v>
                </c:pt>
                <c:pt idx="6673">
                  <c:v>8.75</c:v>
                </c:pt>
                <c:pt idx="6674">
                  <c:v>8.84</c:v>
                </c:pt>
                <c:pt idx="6675">
                  <c:v>8.84</c:v>
                </c:pt>
                <c:pt idx="6676">
                  <c:v>8.81</c:v>
                </c:pt>
                <c:pt idx="6677">
                  <c:v>8.79</c:v>
                </c:pt>
                <c:pt idx="6678">
                  <c:v>8.78</c:v>
                </c:pt>
                <c:pt idx="6679">
                  <c:v>8.82</c:v>
                </c:pt>
                <c:pt idx="6680">
                  <c:v>8.79</c:v>
                </c:pt>
                <c:pt idx="6681">
                  <c:v>8.83</c:v>
                </c:pt>
                <c:pt idx="6682">
                  <c:v>8.83</c:v>
                </c:pt>
                <c:pt idx="6683">
                  <c:v>8.83</c:v>
                </c:pt>
                <c:pt idx="6684">
                  <c:v>8.79</c:v>
                </c:pt>
                <c:pt idx="6685">
                  <c:v>8.720000000000001</c:v>
                </c:pt>
                <c:pt idx="6686">
                  <c:v>8.69</c:v>
                </c:pt>
                <c:pt idx="6687">
                  <c:v>8.65</c:v>
                </c:pt>
                <c:pt idx="6688">
                  <c:v>8.68</c:v>
                </c:pt>
                <c:pt idx="6689">
                  <c:v>8.73</c:v>
                </c:pt>
                <c:pt idx="6690">
                  <c:v>8.69</c:v>
                </c:pt>
                <c:pt idx="6691">
                  <c:v>8.85</c:v>
                </c:pt>
                <c:pt idx="6692">
                  <c:v>8.91</c:v>
                </c:pt>
                <c:pt idx="6693">
                  <c:v>8.91</c:v>
                </c:pt>
                <c:pt idx="6694">
                  <c:v>8.91</c:v>
                </c:pt>
                <c:pt idx="6695">
                  <c:v>8.9</c:v>
                </c:pt>
                <c:pt idx="6696">
                  <c:v>8.91</c:v>
                </c:pt>
                <c:pt idx="6697">
                  <c:v>8.92</c:v>
                </c:pt>
                <c:pt idx="6698">
                  <c:v>9.0</c:v>
                </c:pt>
                <c:pt idx="6699">
                  <c:v>9.06</c:v>
                </c:pt>
                <c:pt idx="6700">
                  <c:v>9.05</c:v>
                </c:pt>
                <c:pt idx="6701">
                  <c:v>9.04</c:v>
                </c:pt>
                <c:pt idx="6702">
                  <c:v>9.09</c:v>
                </c:pt>
                <c:pt idx="6703">
                  <c:v>9.08</c:v>
                </c:pt>
                <c:pt idx="6704">
                  <c:v>9.17</c:v>
                </c:pt>
                <c:pt idx="6705">
                  <c:v>9.16</c:v>
                </c:pt>
                <c:pt idx="6706">
                  <c:v>9.130000000000001</c:v>
                </c:pt>
                <c:pt idx="6707">
                  <c:v>9.06</c:v>
                </c:pt>
                <c:pt idx="6708">
                  <c:v>9.01</c:v>
                </c:pt>
                <c:pt idx="6709">
                  <c:v>9.18</c:v>
                </c:pt>
                <c:pt idx="6710">
                  <c:v>9.130000000000001</c:v>
                </c:pt>
                <c:pt idx="6711">
                  <c:v>8.95</c:v>
                </c:pt>
                <c:pt idx="6712">
                  <c:v>9.0</c:v>
                </c:pt>
                <c:pt idx="6713">
                  <c:v>9.02</c:v>
                </c:pt>
                <c:pt idx="6714">
                  <c:v>9.07</c:v>
                </c:pt>
                <c:pt idx="6715">
                  <c:v>9.08</c:v>
                </c:pt>
                <c:pt idx="6716">
                  <c:v>9.15</c:v>
                </c:pt>
                <c:pt idx="6717">
                  <c:v>9.19</c:v>
                </c:pt>
                <c:pt idx="6718">
                  <c:v>9.19</c:v>
                </c:pt>
                <c:pt idx="6719">
                  <c:v>9.17</c:v>
                </c:pt>
                <c:pt idx="6720">
                  <c:v>9.15</c:v>
                </c:pt>
                <c:pt idx="6721">
                  <c:v>9.08</c:v>
                </c:pt>
                <c:pt idx="6722">
                  <c:v>9.07</c:v>
                </c:pt>
                <c:pt idx="6723">
                  <c:v>9.07</c:v>
                </c:pt>
                <c:pt idx="6724">
                  <c:v>9.05</c:v>
                </c:pt>
                <c:pt idx="6725">
                  <c:v>9.130000000000001</c:v>
                </c:pt>
                <c:pt idx="6726">
                  <c:v>9.210000000000001</c:v>
                </c:pt>
                <c:pt idx="6727">
                  <c:v>9.18</c:v>
                </c:pt>
                <c:pt idx="6728">
                  <c:v>9.140000000000001</c:v>
                </c:pt>
                <c:pt idx="6729">
                  <c:v>9.23</c:v>
                </c:pt>
                <c:pt idx="6730">
                  <c:v>9.220000000000001</c:v>
                </c:pt>
                <c:pt idx="6731">
                  <c:v>9.27</c:v>
                </c:pt>
                <c:pt idx="6732">
                  <c:v>9.25</c:v>
                </c:pt>
                <c:pt idx="6733">
                  <c:v>9.23</c:v>
                </c:pt>
                <c:pt idx="6734">
                  <c:v>9.24</c:v>
                </c:pt>
                <c:pt idx="6735">
                  <c:v>9.24</c:v>
                </c:pt>
                <c:pt idx="6736">
                  <c:v>9.140000000000001</c:v>
                </c:pt>
                <c:pt idx="6737">
                  <c:v>9.06</c:v>
                </c:pt>
                <c:pt idx="6738">
                  <c:v>9.06</c:v>
                </c:pt>
                <c:pt idx="6739">
                  <c:v>8.99</c:v>
                </c:pt>
                <c:pt idx="6740">
                  <c:v>9.0</c:v>
                </c:pt>
                <c:pt idx="6741">
                  <c:v>9.03</c:v>
                </c:pt>
                <c:pt idx="6742">
                  <c:v>9.0</c:v>
                </c:pt>
                <c:pt idx="6743">
                  <c:v>8.93</c:v>
                </c:pt>
                <c:pt idx="6744">
                  <c:v>8.99</c:v>
                </c:pt>
                <c:pt idx="6745">
                  <c:v>8.99</c:v>
                </c:pt>
                <c:pt idx="6746">
                  <c:v>8.95</c:v>
                </c:pt>
                <c:pt idx="6747">
                  <c:v>9.0</c:v>
                </c:pt>
                <c:pt idx="6748">
                  <c:v>9.01</c:v>
                </c:pt>
                <c:pt idx="6749">
                  <c:v>8.99</c:v>
                </c:pt>
                <c:pt idx="6750">
                  <c:v>8.98</c:v>
                </c:pt>
                <c:pt idx="6751">
                  <c:v>9.01</c:v>
                </c:pt>
                <c:pt idx="6752">
                  <c:v>9.01</c:v>
                </c:pt>
                <c:pt idx="6753">
                  <c:v>8.96</c:v>
                </c:pt>
                <c:pt idx="6754">
                  <c:v>8.95</c:v>
                </c:pt>
                <c:pt idx="6755">
                  <c:v>9.130000000000001</c:v>
                </c:pt>
                <c:pt idx="6756">
                  <c:v>9.19</c:v>
                </c:pt>
                <c:pt idx="6757">
                  <c:v>9.2</c:v>
                </c:pt>
                <c:pt idx="6758">
                  <c:v>9.23</c:v>
                </c:pt>
                <c:pt idx="6759">
                  <c:v>9.220000000000001</c:v>
                </c:pt>
                <c:pt idx="6760">
                  <c:v>9.210000000000001</c:v>
                </c:pt>
                <c:pt idx="6761">
                  <c:v>9.2</c:v>
                </c:pt>
                <c:pt idx="6762">
                  <c:v>9.220000000000001</c:v>
                </c:pt>
                <c:pt idx="6763">
                  <c:v>9.29</c:v>
                </c:pt>
                <c:pt idx="6764">
                  <c:v>9.36</c:v>
                </c:pt>
                <c:pt idx="6765">
                  <c:v>9.38</c:v>
                </c:pt>
                <c:pt idx="6766">
                  <c:v>9.36</c:v>
                </c:pt>
                <c:pt idx="6767">
                  <c:v>9.32</c:v>
                </c:pt>
                <c:pt idx="6768">
                  <c:v>9.36</c:v>
                </c:pt>
                <c:pt idx="6769">
                  <c:v>9.31</c:v>
                </c:pt>
                <c:pt idx="6770">
                  <c:v>9.31</c:v>
                </c:pt>
                <c:pt idx="6771">
                  <c:v>9.26</c:v>
                </c:pt>
                <c:pt idx="6772">
                  <c:v>9.26</c:v>
                </c:pt>
                <c:pt idx="6773">
                  <c:v>9.23</c:v>
                </c:pt>
                <c:pt idx="6774">
                  <c:v>9.24</c:v>
                </c:pt>
                <c:pt idx="6775">
                  <c:v>9.34</c:v>
                </c:pt>
                <c:pt idx="6776">
                  <c:v>9.35</c:v>
                </c:pt>
                <c:pt idx="6777">
                  <c:v>9.32</c:v>
                </c:pt>
                <c:pt idx="6778">
                  <c:v>9.31</c:v>
                </c:pt>
                <c:pt idx="6779">
                  <c:v>9.3</c:v>
                </c:pt>
                <c:pt idx="6780">
                  <c:v>9.49</c:v>
                </c:pt>
                <c:pt idx="6781">
                  <c:v>9.53</c:v>
                </c:pt>
                <c:pt idx="6782">
                  <c:v>9.53</c:v>
                </c:pt>
                <c:pt idx="6783">
                  <c:v>9.45</c:v>
                </c:pt>
                <c:pt idx="6784">
                  <c:v>9.43</c:v>
                </c:pt>
                <c:pt idx="6785">
                  <c:v>9.44</c:v>
                </c:pt>
                <c:pt idx="6786">
                  <c:v>9.41</c:v>
                </c:pt>
                <c:pt idx="6787">
                  <c:v>9.36</c:v>
                </c:pt>
                <c:pt idx="6788">
                  <c:v>9.34</c:v>
                </c:pt>
                <c:pt idx="6789">
                  <c:v>9.3</c:v>
                </c:pt>
                <c:pt idx="6790">
                  <c:v>9.210000000000001</c:v>
                </c:pt>
                <c:pt idx="6791">
                  <c:v>9.17</c:v>
                </c:pt>
                <c:pt idx="6792">
                  <c:v>9.17</c:v>
                </c:pt>
                <c:pt idx="6793">
                  <c:v>9.2</c:v>
                </c:pt>
                <c:pt idx="6794">
                  <c:v>9.27</c:v>
                </c:pt>
                <c:pt idx="6795">
                  <c:v>9.27</c:v>
                </c:pt>
                <c:pt idx="6796">
                  <c:v>9.27</c:v>
                </c:pt>
                <c:pt idx="6797">
                  <c:v>9.29</c:v>
                </c:pt>
                <c:pt idx="6798">
                  <c:v>9.34</c:v>
                </c:pt>
                <c:pt idx="6799">
                  <c:v>9.18</c:v>
                </c:pt>
                <c:pt idx="6800">
                  <c:v>9.2</c:v>
                </c:pt>
                <c:pt idx="6801">
                  <c:v>9.06</c:v>
                </c:pt>
                <c:pt idx="6802">
                  <c:v>9.08</c:v>
                </c:pt>
                <c:pt idx="6803">
                  <c:v>9.2</c:v>
                </c:pt>
                <c:pt idx="6804">
                  <c:v>9.15</c:v>
                </c:pt>
                <c:pt idx="6805">
                  <c:v>9.15</c:v>
                </c:pt>
                <c:pt idx="6806">
                  <c:v>9.12</c:v>
                </c:pt>
                <c:pt idx="6807">
                  <c:v>9.11</c:v>
                </c:pt>
                <c:pt idx="6808">
                  <c:v>9.05</c:v>
                </c:pt>
                <c:pt idx="6809">
                  <c:v>9.02</c:v>
                </c:pt>
                <c:pt idx="6810">
                  <c:v>9.140000000000001</c:v>
                </c:pt>
                <c:pt idx="6811">
                  <c:v>9.08</c:v>
                </c:pt>
                <c:pt idx="6812">
                  <c:v>9.06</c:v>
                </c:pt>
                <c:pt idx="6813">
                  <c:v>9.06</c:v>
                </c:pt>
                <c:pt idx="6814">
                  <c:v>8.99</c:v>
                </c:pt>
                <c:pt idx="6815">
                  <c:v>9.04</c:v>
                </c:pt>
                <c:pt idx="6816">
                  <c:v>9.15</c:v>
                </c:pt>
                <c:pt idx="6817">
                  <c:v>9.16</c:v>
                </c:pt>
                <c:pt idx="6818">
                  <c:v>9.1</c:v>
                </c:pt>
                <c:pt idx="6819">
                  <c:v>8.81</c:v>
                </c:pt>
                <c:pt idx="6820">
                  <c:v>8.82</c:v>
                </c:pt>
                <c:pt idx="6821">
                  <c:v>8.82</c:v>
                </c:pt>
                <c:pt idx="6822">
                  <c:v>8.8</c:v>
                </c:pt>
                <c:pt idx="6823">
                  <c:v>8.78</c:v>
                </c:pt>
                <c:pt idx="6824">
                  <c:v>8.710000000000001</c:v>
                </c:pt>
                <c:pt idx="6825">
                  <c:v>8.58</c:v>
                </c:pt>
                <c:pt idx="6826">
                  <c:v>8.6</c:v>
                </c:pt>
                <c:pt idx="6827">
                  <c:v>8.630000000000001</c:v>
                </c:pt>
                <c:pt idx="6828">
                  <c:v>8.67</c:v>
                </c:pt>
                <c:pt idx="6829">
                  <c:v>8.66</c:v>
                </c:pt>
                <c:pt idx="6830">
                  <c:v>8.64</c:v>
                </c:pt>
                <c:pt idx="6831">
                  <c:v>8.6</c:v>
                </c:pt>
                <c:pt idx="6832">
                  <c:v>8.61</c:v>
                </c:pt>
                <c:pt idx="6833">
                  <c:v>8.43</c:v>
                </c:pt>
                <c:pt idx="6834">
                  <c:v>8.36</c:v>
                </c:pt>
                <c:pt idx="6835">
                  <c:v>8.36</c:v>
                </c:pt>
                <c:pt idx="6836">
                  <c:v>8.27</c:v>
                </c:pt>
                <c:pt idx="6837">
                  <c:v>8.27</c:v>
                </c:pt>
                <c:pt idx="6838">
                  <c:v>8.15</c:v>
                </c:pt>
                <c:pt idx="6839">
                  <c:v>8.16</c:v>
                </c:pt>
                <c:pt idx="6840">
                  <c:v>8.25</c:v>
                </c:pt>
                <c:pt idx="6841">
                  <c:v>8.2</c:v>
                </c:pt>
                <c:pt idx="6842">
                  <c:v>8.33</c:v>
                </c:pt>
                <c:pt idx="6843">
                  <c:v>8.35</c:v>
                </c:pt>
                <c:pt idx="6844">
                  <c:v>8.37</c:v>
                </c:pt>
                <c:pt idx="6845">
                  <c:v>8.31</c:v>
                </c:pt>
                <c:pt idx="6846">
                  <c:v>8.37</c:v>
                </c:pt>
                <c:pt idx="6847">
                  <c:v>8.38</c:v>
                </c:pt>
                <c:pt idx="6848">
                  <c:v>8.25</c:v>
                </c:pt>
                <c:pt idx="6849">
                  <c:v>8.18</c:v>
                </c:pt>
                <c:pt idx="6850">
                  <c:v>8.11</c:v>
                </c:pt>
                <c:pt idx="6851">
                  <c:v>8.17</c:v>
                </c:pt>
                <c:pt idx="6852">
                  <c:v>8.12</c:v>
                </c:pt>
                <c:pt idx="6853">
                  <c:v>8.1</c:v>
                </c:pt>
                <c:pt idx="6854">
                  <c:v>8.09</c:v>
                </c:pt>
                <c:pt idx="6855">
                  <c:v>8.11</c:v>
                </c:pt>
                <c:pt idx="6856">
                  <c:v>8.08</c:v>
                </c:pt>
                <c:pt idx="6857">
                  <c:v>8.02</c:v>
                </c:pt>
                <c:pt idx="6858">
                  <c:v>7.99</c:v>
                </c:pt>
                <c:pt idx="6859">
                  <c:v>8.0</c:v>
                </c:pt>
                <c:pt idx="6860">
                  <c:v>8.0</c:v>
                </c:pt>
                <c:pt idx="6861">
                  <c:v>8.0</c:v>
                </c:pt>
                <c:pt idx="6862">
                  <c:v>8.04</c:v>
                </c:pt>
                <c:pt idx="6863">
                  <c:v>8.05</c:v>
                </c:pt>
                <c:pt idx="6864">
                  <c:v>8.130000000000001</c:v>
                </c:pt>
                <c:pt idx="6865">
                  <c:v>8.09</c:v>
                </c:pt>
                <c:pt idx="6866">
                  <c:v>8.01</c:v>
                </c:pt>
                <c:pt idx="6867">
                  <c:v>8.07</c:v>
                </c:pt>
                <c:pt idx="6868">
                  <c:v>8.05</c:v>
                </c:pt>
                <c:pt idx="6869">
                  <c:v>8.01</c:v>
                </c:pt>
                <c:pt idx="6870">
                  <c:v>8.02</c:v>
                </c:pt>
                <c:pt idx="6871">
                  <c:v>7.92</c:v>
                </c:pt>
                <c:pt idx="6872">
                  <c:v>7.87</c:v>
                </c:pt>
                <c:pt idx="6873">
                  <c:v>7.82</c:v>
                </c:pt>
                <c:pt idx="6874">
                  <c:v>7.74</c:v>
                </c:pt>
                <c:pt idx="6875">
                  <c:v>7.76</c:v>
                </c:pt>
                <c:pt idx="6876">
                  <c:v>7.8</c:v>
                </c:pt>
                <c:pt idx="6877">
                  <c:v>8.0</c:v>
                </c:pt>
                <c:pt idx="6878">
                  <c:v>8.03</c:v>
                </c:pt>
                <c:pt idx="6879">
                  <c:v>8.0</c:v>
                </c:pt>
                <c:pt idx="6880">
                  <c:v>8.05</c:v>
                </c:pt>
                <c:pt idx="6881">
                  <c:v>8.02</c:v>
                </c:pt>
                <c:pt idx="6882">
                  <c:v>8.09</c:v>
                </c:pt>
                <c:pt idx="6883">
                  <c:v>8.24</c:v>
                </c:pt>
                <c:pt idx="6884">
                  <c:v>8.210000000000001</c:v>
                </c:pt>
                <c:pt idx="6885">
                  <c:v>8.12</c:v>
                </c:pt>
                <c:pt idx="6886">
                  <c:v>8.18</c:v>
                </c:pt>
                <c:pt idx="6887">
                  <c:v>8.15</c:v>
                </c:pt>
                <c:pt idx="6888">
                  <c:v>8.2</c:v>
                </c:pt>
                <c:pt idx="6889">
                  <c:v>8.29</c:v>
                </c:pt>
                <c:pt idx="6890">
                  <c:v>8.25</c:v>
                </c:pt>
                <c:pt idx="6891">
                  <c:v>8.2</c:v>
                </c:pt>
                <c:pt idx="6892">
                  <c:v>8.210000000000001</c:v>
                </c:pt>
                <c:pt idx="6893">
                  <c:v>8.27</c:v>
                </c:pt>
                <c:pt idx="6894">
                  <c:v>8.27</c:v>
                </c:pt>
                <c:pt idx="6895">
                  <c:v>8.25</c:v>
                </c:pt>
                <c:pt idx="6896">
                  <c:v>8.26</c:v>
                </c:pt>
                <c:pt idx="6897">
                  <c:v>8.19</c:v>
                </c:pt>
                <c:pt idx="6898">
                  <c:v>8.19</c:v>
                </c:pt>
                <c:pt idx="6899">
                  <c:v>8.17</c:v>
                </c:pt>
                <c:pt idx="6900">
                  <c:v>8.17</c:v>
                </c:pt>
                <c:pt idx="6901">
                  <c:v>8.140000000000001</c:v>
                </c:pt>
                <c:pt idx="6902">
                  <c:v>8.130000000000001</c:v>
                </c:pt>
                <c:pt idx="6903">
                  <c:v>8.130000000000001</c:v>
                </c:pt>
                <c:pt idx="6904">
                  <c:v>8.18</c:v>
                </c:pt>
                <c:pt idx="6905">
                  <c:v>8.130000000000001</c:v>
                </c:pt>
                <c:pt idx="6906">
                  <c:v>8.09</c:v>
                </c:pt>
                <c:pt idx="6907">
                  <c:v>8.1</c:v>
                </c:pt>
                <c:pt idx="6908">
                  <c:v>8.09</c:v>
                </c:pt>
                <c:pt idx="6909">
                  <c:v>8.15</c:v>
                </c:pt>
                <c:pt idx="6910">
                  <c:v>8.2</c:v>
                </c:pt>
                <c:pt idx="6911">
                  <c:v>8.220000000000001</c:v>
                </c:pt>
                <c:pt idx="6912">
                  <c:v>8.32</c:v>
                </c:pt>
                <c:pt idx="6913">
                  <c:v>8.3</c:v>
                </c:pt>
                <c:pt idx="6914">
                  <c:v>8.3</c:v>
                </c:pt>
                <c:pt idx="6915">
                  <c:v>8.3</c:v>
                </c:pt>
                <c:pt idx="6916">
                  <c:v>8.31</c:v>
                </c:pt>
                <c:pt idx="6917">
                  <c:v>8.28</c:v>
                </c:pt>
                <c:pt idx="6918">
                  <c:v>8.23</c:v>
                </c:pt>
                <c:pt idx="6919">
                  <c:v>8.220000000000001</c:v>
                </c:pt>
                <c:pt idx="6920">
                  <c:v>8.15</c:v>
                </c:pt>
                <c:pt idx="6921">
                  <c:v>8.03</c:v>
                </c:pt>
                <c:pt idx="6922">
                  <c:v>8.03</c:v>
                </c:pt>
                <c:pt idx="6923">
                  <c:v>8.07</c:v>
                </c:pt>
                <c:pt idx="6924">
                  <c:v>8.04</c:v>
                </c:pt>
                <c:pt idx="6925">
                  <c:v>7.87</c:v>
                </c:pt>
                <c:pt idx="6926">
                  <c:v>7.98</c:v>
                </c:pt>
                <c:pt idx="6927">
                  <c:v>8.0</c:v>
                </c:pt>
                <c:pt idx="6928">
                  <c:v>8.01</c:v>
                </c:pt>
                <c:pt idx="6929">
                  <c:v>7.96</c:v>
                </c:pt>
                <c:pt idx="6930">
                  <c:v>7.98</c:v>
                </c:pt>
                <c:pt idx="6931">
                  <c:v>7.92</c:v>
                </c:pt>
                <c:pt idx="6932">
                  <c:v>7.87</c:v>
                </c:pt>
                <c:pt idx="6933">
                  <c:v>7.86</c:v>
                </c:pt>
                <c:pt idx="6934">
                  <c:v>7.88</c:v>
                </c:pt>
                <c:pt idx="6935">
                  <c:v>7.94</c:v>
                </c:pt>
                <c:pt idx="6936">
                  <c:v>7.92</c:v>
                </c:pt>
                <c:pt idx="6937">
                  <c:v>7.92</c:v>
                </c:pt>
                <c:pt idx="6938">
                  <c:v>7.91</c:v>
                </c:pt>
                <c:pt idx="6939">
                  <c:v>7.87</c:v>
                </c:pt>
                <c:pt idx="6940">
                  <c:v>7.96</c:v>
                </c:pt>
                <c:pt idx="6941">
                  <c:v>8.0</c:v>
                </c:pt>
                <c:pt idx="6942">
                  <c:v>7.9</c:v>
                </c:pt>
                <c:pt idx="6943">
                  <c:v>7.87</c:v>
                </c:pt>
                <c:pt idx="6944">
                  <c:v>7.9</c:v>
                </c:pt>
                <c:pt idx="6945">
                  <c:v>7.92</c:v>
                </c:pt>
                <c:pt idx="6946">
                  <c:v>7.89</c:v>
                </c:pt>
                <c:pt idx="6947">
                  <c:v>7.87</c:v>
                </c:pt>
                <c:pt idx="6948">
                  <c:v>7.82</c:v>
                </c:pt>
                <c:pt idx="6949">
                  <c:v>7.82</c:v>
                </c:pt>
                <c:pt idx="6950">
                  <c:v>7.88</c:v>
                </c:pt>
                <c:pt idx="6951">
                  <c:v>7.86</c:v>
                </c:pt>
                <c:pt idx="6952">
                  <c:v>7.85</c:v>
                </c:pt>
                <c:pt idx="6953">
                  <c:v>7.81</c:v>
                </c:pt>
                <c:pt idx="6954">
                  <c:v>7.8</c:v>
                </c:pt>
                <c:pt idx="6955">
                  <c:v>7.85</c:v>
                </c:pt>
                <c:pt idx="6956">
                  <c:v>7.86</c:v>
                </c:pt>
                <c:pt idx="6957">
                  <c:v>7.88</c:v>
                </c:pt>
                <c:pt idx="6958">
                  <c:v>7.84</c:v>
                </c:pt>
                <c:pt idx="6959">
                  <c:v>7.81</c:v>
                </c:pt>
                <c:pt idx="6960">
                  <c:v>7.82</c:v>
                </c:pt>
                <c:pt idx="6961">
                  <c:v>7.82</c:v>
                </c:pt>
                <c:pt idx="6962">
                  <c:v>7.85</c:v>
                </c:pt>
                <c:pt idx="6963">
                  <c:v>7.88</c:v>
                </c:pt>
                <c:pt idx="6964">
                  <c:v>7.82</c:v>
                </c:pt>
                <c:pt idx="6965">
                  <c:v>7.83</c:v>
                </c:pt>
                <c:pt idx="6966">
                  <c:v>7.84</c:v>
                </c:pt>
                <c:pt idx="6967">
                  <c:v>7.82</c:v>
                </c:pt>
                <c:pt idx="6968">
                  <c:v>7.79</c:v>
                </c:pt>
                <c:pt idx="6969">
                  <c:v>7.8</c:v>
                </c:pt>
                <c:pt idx="6970">
                  <c:v>7.769999999999999</c:v>
                </c:pt>
                <c:pt idx="6971">
                  <c:v>7.78</c:v>
                </c:pt>
                <c:pt idx="6972">
                  <c:v>7.769999999999999</c:v>
                </c:pt>
                <c:pt idx="6973">
                  <c:v>7.769999999999999</c:v>
                </c:pt>
                <c:pt idx="6974">
                  <c:v>7.82</c:v>
                </c:pt>
                <c:pt idx="6975">
                  <c:v>7.95</c:v>
                </c:pt>
                <c:pt idx="6976">
                  <c:v>7.94</c:v>
                </c:pt>
                <c:pt idx="6977">
                  <c:v>7.91</c:v>
                </c:pt>
                <c:pt idx="6978">
                  <c:v>7.93</c:v>
                </c:pt>
                <c:pt idx="6979">
                  <c:v>7.94</c:v>
                </c:pt>
                <c:pt idx="6980">
                  <c:v>7.99</c:v>
                </c:pt>
                <c:pt idx="6981">
                  <c:v>7.98</c:v>
                </c:pt>
                <c:pt idx="6982">
                  <c:v>7.99</c:v>
                </c:pt>
                <c:pt idx="6983">
                  <c:v>8.02</c:v>
                </c:pt>
                <c:pt idx="6984">
                  <c:v>8.02</c:v>
                </c:pt>
                <c:pt idx="6985">
                  <c:v>8.03</c:v>
                </c:pt>
                <c:pt idx="6986">
                  <c:v>8.04</c:v>
                </c:pt>
                <c:pt idx="6987">
                  <c:v>8.1</c:v>
                </c:pt>
                <c:pt idx="6988">
                  <c:v>8.2</c:v>
                </c:pt>
                <c:pt idx="6989">
                  <c:v>8.19</c:v>
                </c:pt>
                <c:pt idx="6990">
                  <c:v>8.32</c:v>
                </c:pt>
                <c:pt idx="6991">
                  <c:v>8.26</c:v>
                </c:pt>
                <c:pt idx="6992">
                  <c:v>8.27</c:v>
                </c:pt>
                <c:pt idx="6993">
                  <c:v>8.26</c:v>
                </c:pt>
                <c:pt idx="6994">
                  <c:v>8.38</c:v>
                </c:pt>
                <c:pt idx="6995">
                  <c:v>8.42</c:v>
                </c:pt>
                <c:pt idx="6996">
                  <c:v>8.49</c:v>
                </c:pt>
                <c:pt idx="6997">
                  <c:v>8.5</c:v>
                </c:pt>
                <c:pt idx="6998">
                  <c:v>8.51</c:v>
                </c:pt>
                <c:pt idx="6999">
                  <c:v>8.43</c:v>
                </c:pt>
                <c:pt idx="7000">
                  <c:v>8.42</c:v>
                </c:pt>
                <c:pt idx="7001">
                  <c:v>8.5</c:v>
                </c:pt>
                <c:pt idx="7002">
                  <c:v>8.53</c:v>
                </c:pt>
                <c:pt idx="7003">
                  <c:v>8.57</c:v>
                </c:pt>
                <c:pt idx="7004">
                  <c:v>8.52</c:v>
                </c:pt>
                <c:pt idx="7005">
                  <c:v>8.49</c:v>
                </c:pt>
                <c:pt idx="7006">
                  <c:v>8.31</c:v>
                </c:pt>
                <c:pt idx="7007">
                  <c:v>8.4</c:v>
                </c:pt>
                <c:pt idx="7008">
                  <c:v>8.35</c:v>
                </c:pt>
                <c:pt idx="7009">
                  <c:v>8.36</c:v>
                </c:pt>
                <c:pt idx="7010">
                  <c:v>8.43</c:v>
                </c:pt>
                <c:pt idx="7011">
                  <c:v>8.42</c:v>
                </c:pt>
                <c:pt idx="7012">
                  <c:v>8.62</c:v>
                </c:pt>
                <c:pt idx="7013">
                  <c:v>8.62</c:v>
                </c:pt>
                <c:pt idx="7014">
                  <c:v>8.54</c:v>
                </c:pt>
                <c:pt idx="7015">
                  <c:v>8.53</c:v>
                </c:pt>
                <c:pt idx="7016">
                  <c:v>8.46</c:v>
                </c:pt>
                <c:pt idx="7017">
                  <c:v>8.41</c:v>
                </c:pt>
                <c:pt idx="7018">
                  <c:v>8.51</c:v>
                </c:pt>
                <c:pt idx="7019">
                  <c:v>8.59</c:v>
                </c:pt>
                <c:pt idx="7020">
                  <c:v>8.54</c:v>
                </c:pt>
                <c:pt idx="7021">
                  <c:v>8.65</c:v>
                </c:pt>
                <c:pt idx="7022">
                  <c:v>8.59</c:v>
                </c:pt>
                <c:pt idx="7023">
                  <c:v>8.58</c:v>
                </c:pt>
                <c:pt idx="7024">
                  <c:v>8.57</c:v>
                </c:pt>
                <c:pt idx="7025">
                  <c:v>8.65</c:v>
                </c:pt>
                <c:pt idx="7026">
                  <c:v>8.630000000000001</c:v>
                </c:pt>
                <c:pt idx="7027">
                  <c:v>8.73</c:v>
                </c:pt>
                <c:pt idx="7028">
                  <c:v>8.65</c:v>
                </c:pt>
                <c:pt idx="7029">
                  <c:v>8.66</c:v>
                </c:pt>
                <c:pt idx="7030">
                  <c:v>8.59</c:v>
                </c:pt>
                <c:pt idx="7031">
                  <c:v>8.59</c:v>
                </c:pt>
                <c:pt idx="7032">
                  <c:v>8.54</c:v>
                </c:pt>
                <c:pt idx="7033">
                  <c:v>8.55</c:v>
                </c:pt>
                <c:pt idx="7034">
                  <c:v>8.53</c:v>
                </c:pt>
                <c:pt idx="7035">
                  <c:v>8.52</c:v>
                </c:pt>
                <c:pt idx="7036">
                  <c:v>8.51</c:v>
                </c:pt>
                <c:pt idx="7037">
                  <c:v>8.52</c:v>
                </c:pt>
                <c:pt idx="7038">
                  <c:v>8.51</c:v>
                </c:pt>
                <c:pt idx="7039">
                  <c:v>8.6</c:v>
                </c:pt>
                <c:pt idx="7040">
                  <c:v>8.65</c:v>
                </c:pt>
                <c:pt idx="7041">
                  <c:v>8.65</c:v>
                </c:pt>
                <c:pt idx="7042">
                  <c:v>8.630000000000001</c:v>
                </c:pt>
                <c:pt idx="7043">
                  <c:v>8.55</c:v>
                </c:pt>
                <c:pt idx="7044">
                  <c:v>8.57</c:v>
                </c:pt>
                <c:pt idx="7045">
                  <c:v>8.56</c:v>
                </c:pt>
                <c:pt idx="7046">
                  <c:v>8.59</c:v>
                </c:pt>
                <c:pt idx="7047">
                  <c:v>8.6</c:v>
                </c:pt>
                <c:pt idx="7048">
                  <c:v>8.630000000000001</c:v>
                </c:pt>
                <c:pt idx="7049">
                  <c:v>8.64</c:v>
                </c:pt>
                <c:pt idx="7050">
                  <c:v>8.68</c:v>
                </c:pt>
                <c:pt idx="7051">
                  <c:v>8.77</c:v>
                </c:pt>
                <c:pt idx="7052">
                  <c:v>8.86</c:v>
                </c:pt>
                <c:pt idx="7053">
                  <c:v>8.87</c:v>
                </c:pt>
                <c:pt idx="7054">
                  <c:v>8.95</c:v>
                </c:pt>
                <c:pt idx="7055">
                  <c:v>8.98</c:v>
                </c:pt>
                <c:pt idx="7056">
                  <c:v>9.0</c:v>
                </c:pt>
                <c:pt idx="7057">
                  <c:v>9.01</c:v>
                </c:pt>
                <c:pt idx="7058">
                  <c:v>9.07</c:v>
                </c:pt>
                <c:pt idx="7059">
                  <c:v>9.06</c:v>
                </c:pt>
                <c:pt idx="7060">
                  <c:v>9.04</c:v>
                </c:pt>
                <c:pt idx="7061">
                  <c:v>9.08</c:v>
                </c:pt>
                <c:pt idx="7062">
                  <c:v>9.09</c:v>
                </c:pt>
                <c:pt idx="7063">
                  <c:v>9.04</c:v>
                </c:pt>
                <c:pt idx="7064">
                  <c:v>8.84</c:v>
                </c:pt>
                <c:pt idx="7065">
                  <c:v>8.87</c:v>
                </c:pt>
                <c:pt idx="7066">
                  <c:v>8.84</c:v>
                </c:pt>
                <c:pt idx="7067">
                  <c:v>8.88</c:v>
                </c:pt>
                <c:pt idx="7068">
                  <c:v>8.82</c:v>
                </c:pt>
                <c:pt idx="7069">
                  <c:v>8.64</c:v>
                </c:pt>
                <c:pt idx="7070">
                  <c:v>8.61</c:v>
                </c:pt>
                <c:pt idx="7071">
                  <c:v>8.65</c:v>
                </c:pt>
                <c:pt idx="7072">
                  <c:v>8.68</c:v>
                </c:pt>
                <c:pt idx="7073">
                  <c:v>8.69</c:v>
                </c:pt>
                <c:pt idx="7074">
                  <c:v>8.75</c:v>
                </c:pt>
                <c:pt idx="7075">
                  <c:v>8.74</c:v>
                </c:pt>
                <c:pt idx="7076">
                  <c:v>8.65</c:v>
                </c:pt>
                <c:pt idx="7077">
                  <c:v>8.61</c:v>
                </c:pt>
                <c:pt idx="7078">
                  <c:v>8.630000000000001</c:v>
                </c:pt>
                <c:pt idx="7079">
                  <c:v>8.69</c:v>
                </c:pt>
                <c:pt idx="7080">
                  <c:v>8.66</c:v>
                </c:pt>
                <c:pt idx="7081">
                  <c:v>8.62</c:v>
                </c:pt>
                <c:pt idx="7082">
                  <c:v>8.6</c:v>
                </c:pt>
                <c:pt idx="7083">
                  <c:v>8.44</c:v>
                </c:pt>
                <c:pt idx="7084">
                  <c:v>8.44</c:v>
                </c:pt>
                <c:pt idx="7085">
                  <c:v>8.47</c:v>
                </c:pt>
                <c:pt idx="7086">
                  <c:v>8.46</c:v>
                </c:pt>
                <c:pt idx="7087">
                  <c:v>8.46</c:v>
                </c:pt>
                <c:pt idx="7088">
                  <c:v>8.46</c:v>
                </c:pt>
                <c:pt idx="7089">
                  <c:v>8.48</c:v>
                </c:pt>
                <c:pt idx="7090">
                  <c:v>8.48</c:v>
                </c:pt>
                <c:pt idx="7091">
                  <c:v>8.4</c:v>
                </c:pt>
                <c:pt idx="7092">
                  <c:v>8.38</c:v>
                </c:pt>
                <c:pt idx="7093">
                  <c:v>8.46</c:v>
                </c:pt>
                <c:pt idx="7094">
                  <c:v>8.5</c:v>
                </c:pt>
                <c:pt idx="7095">
                  <c:v>8.51</c:v>
                </c:pt>
                <c:pt idx="7096">
                  <c:v>8.55</c:v>
                </c:pt>
                <c:pt idx="7097">
                  <c:v>8.52</c:v>
                </c:pt>
                <c:pt idx="7098">
                  <c:v>8.51</c:v>
                </c:pt>
                <c:pt idx="7099">
                  <c:v>8.58</c:v>
                </c:pt>
                <c:pt idx="7100">
                  <c:v>8.56</c:v>
                </c:pt>
                <c:pt idx="7101">
                  <c:v>8.52</c:v>
                </c:pt>
                <c:pt idx="7102">
                  <c:v>8.47</c:v>
                </c:pt>
                <c:pt idx="7103">
                  <c:v>8.43</c:v>
                </c:pt>
                <c:pt idx="7104">
                  <c:v>8.43</c:v>
                </c:pt>
                <c:pt idx="7105">
                  <c:v>8.4</c:v>
                </c:pt>
                <c:pt idx="7106">
                  <c:v>8.42</c:v>
                </c:pt>
                <c:pt idx="7107">
                  <c:v>8.51</c:v>
                </c:pt>
                <c:pt idx="7108">
                  <c:v>8.57</c:v>
                </c:pt>
                <c:pt idx="7109">
                  <c:v>8.57</c:v>
                </c:pt>
                <c:pt idx="7110">
                  <c:v>8.57</c:v>
                </c:pt>
                <c:pt idx="7111">
                  <c:v>8.5</c:v>
                </c:pt>
                <c:pt idx="7112">
                  <c:v>8.45</c:v>
                </c:pt>
                <c:pt idx="7113">
                  <c:v>8.44</c:v>
                </c:pt>
                <c:pt idx="7114">
                  <c:v>8.44</c:v>
                </c:pt>
                <c:pt idx="7115">
                  <c:v>8.5</c:v>
                </c:pt>
                <c:pt idx="7116">
                  <c:v>8.51</c:v>
                </c:pt>
                <c:pt idx="7117">
                  <c:v>8.48</c:v>
                </c:pt>
                <c:pt idx="7118">
                  <c:v>8.48</c:v>
                </c:pt>
                <c:pt idx="7119">
                  <c:v>8.53</c:v>
                </c:pt>
                <c:pt idx="7120">
                  <c:v>8.49</c:v>
                </c:pt>
                <c:pt idx="7121">
                  <c:v>8.49</c:v>
                </c:pt>
                <c:pt idx="7122">
                  <c:v>8.42</c:v>
                </c:pt>
                <c:pt idx="7123">
                  <c:v>8.34</c:v>
                </c:pt>
                <c:pt idx="7124">
                  <c:v>8.36</c:v>
                </c:pt>
                <c:pt idx="7125">
                  <c:v>8.29</c:v>
                </c:pt>
                <c:pt idx="7126">
                  <c:v>8.41</c:v>
                </c:pt>
                <c:pt idx="7127">
                  <c:v>8.43</c:v>
                </c:pt>
                <c:pt idx="7128">
                  <c:v>8.710000000000001</c:v>
                </c:pt>
                <c:pt idx="7129">
                  <c:v>8.78</c:v>
                </c:pt>
                <c:pt idx="7130">
                  <c:v>8.77</c:v>
                </c:pt>
                <c:pt idx="7131">
                  <c:v>8.66</c:v>
                </c:pt>
                <c:pt idx="7132">
                  <c:v>8.68</c:v>
                </c:pt>
                <c:pt idx="7133">
                  <c:v>8.710000000000001</c:v>
                </c:pt>
                <c:pt idx="7134">
                  <c:v>8.66</c:v>
                </c:pt>
                <c:pt idx="7135">
                  <c:v>8.64</c:v>
                </c:pt>
                <c:pt idx="7136">
                  <c:v>8.76</c:v>
                </c:pt>
                <c:pt idx="7137">
                  <c:v>8.8</c:v>
                </c:pt>
                <c:pt idx="7138">
                  <c:v>8.81</c:v>
                </c:pt>
                <c:pt idx="7139">
                  <c:v>8.84</c:v>
                </c:pt>
                <c:pt idx="7140">
                  <c:v>8.91</c:v>
                </c:pt>
                <c:pt idx="7141">
                  <c:v>9.0</c:v>
                </c:pt>
                <c:pt idx="7142">
                  <c:v>9.05</c:v>
                </c:pt>
                <c:pt idx="7143">
                  <c:v>8.9</c:v>
                </c:pt>
                <c:pt idx="7144">
                  <c:v>8.94</c:v>
                </c:pt>
                <c:pt idx="7145">
                  <c:v>8.84</c:v>
                </c:pt>
                <c:pt idx="7146">
                  <c:v>8.86</c:v>
                </c:pt>
                <c:pt idx="7147">
                  <c:v>8.86</c:v>
                </c:pt>
                <c:pt idx="7148">
                  <c:v>8.9</c:v>
                </c:pt>
                <c:pt idx="7149">
                  <c:v>8.86</c:v>
                </c:pt>
                <c:pt idx="7150">
                  <c:v>8.84</c:v>
                </c:pt>
                <c:pt idx="7151">
                  <c:v>8.81</c:v>
                </c:pt>
                <c:pt idx="7152">
                  <c:v>8.85</c:v>
                </c:pt>
                <c:pt idx="7153">
                  <c:v>8.83</c:v>
                </c:pt>
                <c:pt idx="7154">
                  <c:v>8.82</c:v>
                </c:pt>
                <c:pt idx="7155">
                  <c:v>8.82</c:v>
                </c:pt>
                <c:pt idx="7156">
                  <c:v>8.87</c:v>
                </c:pt>
                <c:pt idx="7157">
                  <c:v>8.9</c:v>
                </c:pt>
                <c:pt idx="7158">
                  <c:v>8.9</c:v>
                </c:pt>
                <c:pt idx="7159">
                  <c:v>8.88</c:v>
                </c:pt>
                <c:pt idx="7160">
                  <c:v>8.91</c:v>
                </c:pt>
                <c:pt idx="7161">
                  <c:v>8.99</c:v>
                </c:pt>
                <c:pt idx="7162">
                  <c:v>9.04</c:v>
                </c:pt>
                <c:pt idx="7163">
                  <c:v>9.02</c:v>
                </c:pt>
                <c:pt idx="7164">
                  <c:v>9.0</c:v>
                </c:pt>
                <c:pt idx="7165">
                  <c:v>8.91</c:v>
                </c:pt>
                <c:pt idx="7166">
                  <c:v>8.82</c:v>
                </c:pt>
                <c:pt idx="7167">
                  <c:v>8.710000000000001</c:v>
                </c:pt>
                <c:pt idx="7168">
                  <c:v>8.69</c:v>
                </c:pt>
                <c:pt idx="7169">
                  <c:v>8.710000000000001</c:v>
                </c:pt>
                <c:pt idx="7170">
                  <c:v>8.67</c:v>
                </c:pt>
                <c:pt idx="7171">
                  <c:v>8.65</c:v>
                </c:pt>
                <c:pt idx="7172">
                  <c:v>8.83</c:v>
                </c:pt>
                <c:pt idx="7173">
                  <c:v>8.89</c:v>
                </c:pt>
                <c:pt idx="7174">
                  <c:v>8.92</c:v>
                </c:pt>
                <c:pt idx="7175">
                  <c:v>8.84</c:v>
                </c:pt>
                <c:pt idx="7176">
                  <c:v>8.8</c:v>
                </c:pt>
                <c:pt idx="7177">
                  <c:v>8.79</c:v>
                </c:pt>
                <c:pt idx="7178">
                  <c:v>8.76</c:v>
                </c:pt>
                <c:pt idx="7179">
                  <c:v>8.710000000000001</c:v>
                </c:pt>
                <c:pt idx="7180">
                  <c:v>8.62</c:v>
                </c:pt>
                <c:pt idx="7181">
                  <c:v>8.630000000000001</c:v>
                </c:pt>
                <c:pt idx="7182">
                  <c:v>8.65</c:v>
                </c:pt>
                <c:pt idx="7183">
                  <c:v>8.66</c:v>
                </c:pt>
                <c:pt idx="7184">
                  <c:v>8.62</c:v>
                </c:pt>
                <c:pt idx="7185">
                  <c:v>8.630000000000001</c:v>
                </c:pt>
                <c:pt idx="7186">
                  <c:v>8.7</c:v>
                </c:pt>
                <c:pt idx="7187">
                  <c:v>8.7</c:v>
                </c:pt>
                <c:pt idx="7188">
                  <c:v>8.65</c:v>
                </c:pt>
                <c:pt idx="7189">
                  <c:v>8.57</c:v>
                </c:pt>
                <c:pt idx="7190">
                  <c:v>8.57</c:v>
                </c:pt>
                <c:pt idx="7191">
                  <c:v>8.5</c:v>
                </c:pt>
                <c:pt idx="7192">
                  <c:v>8.52</c:v>
                </c:pt>
                <c:pt idx="7193">
                  <c:v>8.57</c:v>
                </c:pt>
                <c:pt idx="7194">
                  <c:v>8.58</c:v>
                </c:pt>
                <c:pt idx="7195">
                  <c:v>8.49</c:v>
                </c:pt>
                <c:pt idx="7196">
                  <c:v>8.37</c:v>
                </c:pt>
                <c:pt idx="7197">
                  <c:v>8.36</c:v>
                </c:pt>
                <c:pt idx="7198">
                  <c:v>8.37</c:v>
                </c:pt>
                <c:pt idx="7199">
                  <c:v>8.3</c:v>
                </c:pt>
                <c:pt idx="7200">
                  <c:v>8.35</c:v>
                </c:pt>
                <c:pt idx="7201">
                  <c:v>8.31</c:v>
                </c:pt>
                <c:pt idx="7202">
                  <c:v>8.27</c:v>
                </c:pt>
                <c:pt idx="7203">
                  <c:v>8.28</c:v>
                </c:pt>
                <c:pt idx="7204">
                  <c:v>8.27</c:v>
                </c:pt>
                <c:pt idx="7205">
                  <c:v>8.28</c:v>
                </c:pt>
                <c:pt idx="7206">
                  <c:v>8.3</c:v>
                </c:pt>
                <c:pt idx="7207">
                  <c:v>8.32</c:v>
                </c:pt>
                <c:pt idx="7208">
                  <c:v>8.26</c:v>
                </c:pt>
                <c:pt idx="7209">
                  <c:v>8.220000000000001</c:v>
                </c:pt>
                <c:pt idx="7210">
                  <c:v>8.2</c:v>
                </c:pt>
                <c:pt idx="7211">
                  <c:v>8.16</c:v>
                </c:pt>
                <c:pt idx="7212">
                  <c:v>8.18</c:v>
                </c:pt>
                <c:pt idx="7213">
                  <c:v>8.03</c:v>
                </c:pt>
                <c:pt idx="7214">
                  <c:v>7.98</c:v>
                </c:pt>
                <c:pt idx="7215">
                  <c:v>7.94</c:v>
                </c:pt>
                <c:pt idx="7216">
                  <c:v>7.91</c:v>
                </c:pt>
                <c:pt idx="7217">
                  <c:v>7.98</c:v>
                </c:pt>
                <c:pt idx="7218">
                  <c:v>8.05</c:v>
                </c:pt>
                <c:pt idx="7219">
                  <c:v>8.02</c:v>
                </c:pt>
                <c:pt idx="7220">
                  <c:v>7.99</c:v>
                </c:pt>
                <c:pt idx="7221">
                  <c:v>8.0</c:v>
                </c:pt>
                <c:pt idx="7222">
                  <c:v>8.05</c:v>
                </c:pt>
                <c:pt idx="7223">
                  <c:v>8.11</c:v>
                </c:pt>
                <c:pt idx="7224">
                  <c:v>8.2</c:v>
                </c:pt>
                <c:pt idx="7225">
                  <c:v>8.15</c:v>
                </c:pt>
                <c:pt idx="7226">
                  <c:v>8.11</c:v>
                </c:pt>
                <c:pt idx="7227">
                  <c:v>8.140000000000001</c:v>
                </c:pt>
                <c:pt idx="7228">
                  <c:v>8.08</c:v>
                </c:pt>
                <c:pt idx="7229">
                  <c:v>7.97</c:v>
                </c:pt>
                <c:pt idx="7230">
                  <c:v>7.93</c:v>
                </c:pt>
                <c:pt idx="7231">
                  <c:v>8.02</c:v>
                </c:pt>
                <c:pt idx="7232">
                  <c:v>8.130000000000001</c:v>
                </c:pt>
                <c:pt idx="7233">
                  <c:v>8.16</c:v>
                </c:pt>
                <c:pt idx="7234">
                  <c:v>8.25</c:v>
                </c:pt>
                <c:pt idx="7235">
                  <c:v>8.16</c:v>
                </c:pt>
                <c:pt idx="7236">
                  <c:v>8.2</c:v>
                </c:pt>
                <c:pt idx="7237">
                  <c:v>8.23</c:v>
                </c:pt>
                <c:pt idx="7238">
                  <c:v>8.220000000000001</c:v>
                </c:pt>
                <c:pt idx="7239">
                  <c:v>8.24</c:v>
                </c:pt>
                <c:pt idx="7240">
                  <c:v>8.05</c:v>
                </c:pt>
                <c:pt idx="7241">
                  <c:v>8.03</c:v>
                </c:pt>
                <c:pt idx="7242">
                  <c:v>8.07</c:v>
                </c:pt>
                <c:pt idx="7243">
                  <c:v>8.04</c:v>
                </c:pt>
                <c:pt idx="7244">
                  <c:v>8.0</c:v>
                </c:pt>
                <c:pt idx="7245">
                  <c:v>8.06</c:v>
                </c:pt>
                <c:pt idx="7246">
                  <c:v>8.06</c:v>
                </c:pt>
                <c:pt idx="7247">
                  <c:v>8.05</c:v>
                </c:pt>
                <c:pt idx="7248">
                  <c:v>8.05</c:v>
                </c:pt>
                <c:pt idx="7249">
                  <c:v>8.03</c:v>
                </c:pt>
                <c:pt idx="7250">
                  <c:v>7.91</c:v>
                </c:pt>
                <c:pt idx="7251">
                  <c:v>7.88</c:v>
                </c:pt>
                <c:pt idx="7252">
                  <c:v>7.85</c:v>
                </c:pt>
                <c:pt idx="7253">
                  <c:v>7.79</c:v>
                </c:pt>
                <c:pt idx="7254">
                  <c:v>7.82</c:v>
                </c:pt>
                <c:pt idx="7255">
                  <c:v>7.769999999999999</c:v>
                </c:pt>
                <c:pt idx="7256">
                  <c:v>7.78</c:v>
                </c:pt>
                <c:pt idx="7257">
                  <c:v>7.78</c:v>
                </c:pt>
                <c:pt idx="7258">
                  <c:v>7.78</c:v>
                </c:pt>
                <c:pt idx="7259">
                  <c:v>7.8</c:v>
                </c:pt>
                <c:pt idx="7260">
                  <c:v>7.78</c:v>
                </c:pt>
                <c:pt idx="7261">
                  <c:v>7.8</c:v>
                </c:pt>
                <c:pt idx="7262">
                  <c:v>7.84</c:v>
                </c:pt>
                <c:pt idx="7263">
                  <c:v>7.88</c:v>
                </c:pt>
                <c:pt idx="7264">
                  <c:v>7.91</c:v>
                </c:pt>
                <c:pt idx="7265">
                  <c:v>7.91</c:v>
                </c:pt>
                <c:pt idx="7266">
                  <c:v>7.96</c:v>
                </c:pt>
                <c:pt idx="7267">
                  <c:v>7.98</c:v>
                </c:pt>
                <c:pt idx="7268">
                  <c:v>8.02</c:v>
                </c:pt>
                <c:pt idx="7269">
                  <c:v>8.12</c:v>
                </c:pt>
                <c:pt idx="7270">
                  <c:v>8.12</c:v>
                </c:pt>
                <c:pt idx="7271">
                  <c:v>8.08</c:v>
                </c:pt>
                <c:pt idx="7272">
                  <c:v>8.11</c:v>
                </c:pt>
                <c:pt idx="7273">
                  <c:v>8.07</c:v>
                </c:pt>
                <c:pt idx="7274">
                  <c:v>8.130000000000001</c:v>
                </c:pt>
                <c:pt idx="7275">
                  <c:v>8.06</c:v>
                </c:pt>
                <c:pt idx="7276">
                  <c:v>8.09</c:v>
                </c:pt>
                <c:pt idx="7277">
                  <c:v>8.02</c:v>
                </c:pt>
                <c:pt idx="7278">
                  <c:v>8.02</c:v>
                </c:pt>
                <c:pt idx="7279">
                  <c:v>8.1</c:v>
                </c:pt>
                <c:pt idx="7280">
                  <c:v>8.15</c:v>
                </c:pt>
                <c:pt idx="7281">
                  <c:v>8.25</c:v>
                </c:pt>
                <c:pt idx="7282">
                  <c:v>8.2</c:v>
                </c:pt>
                <c:pt idx="7283">
                  <c:v>8.16</c:v>
                </c:pt>
                <c:pt idx="7284">
                  <c:v>8.130000000000001</c:v>
                </c:pt>
                <c:pt idx="7285">
                  <c:v>8.130000000000001</c:v>
                </c:pt>
                <c:pt idx="7286">
                  <c:v>8.130000000000001</c:v>
                </c:pt>
                <c:pt idx="7287">
                  <c:v>8.08</c:v>
                </c:pt>
                <c:pt idx="7288">
                  <c:v>8.05</c:v>
                </c:pt>
                <c:pt idx="7289">
                  <c:v>8.07</c:v>
                </c:pt>
                <c:pt idx="7290">
                  <c:v>8.03</c:v>
                </c:pt>
                <c:pt idx="7291">
                  <c:v>8.05</c:v>
                </c:pt>
                <c:pt idx="7292">
                  <c:v>8.0</c:v>
                </c:pt>
                <c:pt idx="7293">
                  <c:v>7.99</c:v>
                </c:pt>
                <c:pt idx="7294">
                  <c:v>7.98</c:v>
                </c:pt>
                <c:pt idx="7295">
                  <c:v>8.03</c:v>
                </c:pt>
                <c:pt idx="7296">
                  <c:v>8.1</c:v>
                </c:pt>
                <c:pt idx="7297">
                  <c:v>8.09</c:v>
                </c:pt>
                <c:pt idx="7298">
                  <c:v>7.98</c:v>
                </c:pt>
                <c:pt idx="7299">
                  <c:v>7.95</c:v>
                </c:pt>
                <c:pt idx="7300">
                  <c:v>7.97</c:v>
                </c:pt>
                <c:pt idx="7301">
                  <c:v>7.95</c:v>
                </c:pt>
                <c:pt idx="7302">
                  <c:v>8.02</c:v>
                </c:pt>
                <c:pt idx="7303">
                  <c:v>8.1</c:v>
                </c:pt>
                <c:pt idx="7304">
                  <c:v>8.15</c:v>
                </c:pt>
                <c:pt idx="7305">
                  <c:v>8.12</c:v>
                </c:pt>
                <c:pt idx="7306">
                  <c:v>8.06</c:v>
                </c:pt>
                <c:pt idx="7307">
                  <c:v>8.07</c:v>
                </c:pt>
                <c:pt idx="7308">
                  <c:v>8.06</c:v>
                </c:pt>
                <c:pt idx="7309">
                  <c:v>8.07</c:v>
                </c:pt>
                <c:pt idx="7310">
                  <c:v>8.02</c:v>
                </c:pt>
                <c:pt idx="7311">
                  <c:v>8.01</c:v>
                </c:pt>
                <c:pt idx="7312">
                  <c:v>7.97</c:v>
                </c:pt>
                <c:pt idx="7313">
                  <c:v>8.04</c:v>
                </c:pt>
                <c:pt idx="7314">
                  <c:v>8.05</c:v>
                </c:pt>
                <c:pt idx="7315">
                  <c:v>8.06</c:v>
                </c:pt>
                <c:pt idx="7316">
                  <c:v>8.04</c:v>
                </c:pt>
                <c:pt idx="7317">
                  <c:v>8.02</c:v>
                </c:pt>
                <c:pt idx="7318">
                  <c:v>8.12</c:v>
                </c:pt>
                <c:pt idx="7319">
                  <c:v>8.07</c:v>
                </c:pt>
                <c:pt idx="7320">
                  <c:v>8.140000000000001</c:v>
                </c:pt>
                <c:pt idx="7321">
                  <c:v>8.130000000000001</c:v>
                </c:pt>
                <c:pt idx="7322">
                  <c:v>8.12</c:v>
                </c:pt>
                <c:pt idx="7323">
                  <c:v>8.08</c:v>
                </c:pt>
                <c:pt idx="7324">
                  <c:v>8.1</c:v>
                </c:pt>
                <c:pt idx="7325">
                  <c:v>8.06</c:v>
                </c:pt>
                <c:pt idx="7326">
                  <c:v>8.06</c:v>
                </c:pt>
                <c:pt idx="7327">
                  <c:v>8.1</c:v>
                </c:pt>
                <c:pt idx="7328">
                  <c:v>8.1</c:v>
                </c:pt>
                <c:pt idx="7329">
                  <c:v>8.07</c:v>
                </c:pt>
                <c:pt idx="7330">
                  <c:v>8.07</c:v>
                </c:pt>
                <c:pt idx="7331">
                  <c:v>8.02</c:v>
                </c:pt>
                <c:pt idx="7332">
                  <c:v>8.06</c:v>
                </c:pt>
                <c:pt idx="7333">
                  <c:v>8.140000000000001</c:v>
                </c:pt>
                <c:pt idx="7334">
                  <c:v>8.140000000000001</c:v>
                </c:pt>
                <c:pt idx="7335">
                  <c:v>8.19</c:v>
                </c:pt>
                <c:pt idx="7336">
                  <c:v>8.23</c:v>
                </c:pt>
                <c:pt idx="7337">
                  <c:v>8.29</c:v>
                </c:pt>
                <c:pt idx="7338">
                  <c:v>8.29</c:v>
                </c:pt>
                <c:pt idx="7339">
                  <c:v>8.29</c:v>
                </c:pt>
                <c:pt idx="7340">
                  <c:v>8.36</c:v>
                </c:pt>
                <c:pt idx="7341">
                  <c:v>8.34</c:v>
                </c:pt>
                <c:pt idx="7342">
                  <c:v>8.29</c:v>
                </c:pt>
                <c:pt idx="7343">
                  <c:v>8.3</c:v>
                </c:pt>
                <c:pt idx="7344">
                  <c:v>8.32</c:v>
                </c:pt>
                <c:pt idx="7345">
                  <c:v>8.33</c:v>
                </c:pt>
                <c:pt idx="7346">
                  <c:v>8.3</c:v>
                </c:pt>
                <c:pt idx="7347">
                  <c:v>8.32</c:v>
                </c:pt>
                <c:pt idx="7348">
                  <c:v>8.33</c:v>
                </c:pt>
                <c:pt idx="7349">
                  <c:v>8.33</c:v>
                </c:pt>
                <c:pt idx="7350">
                  <c:v>8.33</c:v>
                </c:pt>
                <c:pt idx="7351">
                  <c:v>8.32</c:v>
                </c:pt>
                <c:pt idx="7352">
                  <c:v>8.24</c:v>
                </c:pt>
                <c:pt idx="7353">
                  <c:v>8.26</c:v>
                </c:pt>
                <c:pt idx="7354">
                  <c:v>8.27</c:v>
                </c:pt>
                <c:pt idx="7355">
                  <c:v>8.26</c:v>
                </c:pt>
                <c:pt idx="7356">
                  <c:v>8.34</c:v>
                </c:pt>
                <c:pt idx="7357">
                  <c:v>8.34</c:v>
                </c:pt>
                <c:pt idx="7358">
                  <c:v>8.36</c:v>
                </c:pt>
                <c:pt idx="7359">
                  <c:v>8.35</c:v>
                </c:pt>
                <c:pt idx="7360">
                  <c:v>8.3</c:v>
                </c:pt>
                <c:pt idx="7361">
                  <c:v>8.26</c:v>
                </c:pt>
                <c:pt idx="7362">
                  <c:v>8.26</c:v>
                </c:pt>
                <c:pt idx="7363">
                  <c:v>8.27</c:v>
                </c:pt>
                <c:pt idx="7364">
                  <c:v>8.3</c:v>
                </c:pt>
                <c:pt idx="7365">
                  <c:v>8.31</c:v>
                </c:pt>
                <c:pt idx="7366">
                  <c:v>8.28</c:v>
                </c:pt>
                <c:pt idx="7367">
                  <c:v>8.28</c:v>
                </c:pt>
                <c:pt idx="7368">
                  <c:v>8.31</c:v>
                </c:pt>
                <c:pt idx="7369">
                  <c:v>8.24</c:v>
                </c:pt>
                <c:pt idx="7370">
                  <c:v>8.2</c:v>
                </c:pt>
                <c:pt idx="7371">
                  <c:v>8.2</c:v>
                </c:pt>
                <c:pt idx="7372">
                  <c:v>8.2</c:v>
                </c:pt>
                <c:pt idx="7373">
                  <c:v>8.210000000000001</c:v>
                </c:pt>
                <c:pt idx="7374">
                  <c:v>8.2</c:v>
                </c:pt>
                <c:pt idx="7375">
                  <c:v>8.2</c:v>
                </c:pt>
                <c:pt idx="7376">
                  <c:v>8.06</c:v>
                </c:pt>
                <c:pt idx="7377">
                  <c:v>8.04</c:v>
                </c:pt>
                <c:pt idx="7378">
                  <c:v>7.97</c:v>
                </c:pt>
                <c:pt idx="7379">
                  <c:v>7.93</c:v>
                </c:pt>
                <c:pt idx="7380">
                  <c:v>7.98</c:v>
                </c:pt>
                <c:pt idx="7381">
                  <c:v>7.98</c:v>
                </c:pt>
                <c:pt idx="7382">
                  <c:v>7.95</c:v>
                </c:pt>
                <c:pt idx="7383">
                  <c:v>7.91</c:v>
                </c:pt>
                <c:pt idx="7384">
                  <c:v>7.82</c:v>
                </c:pt>
                <c:pt idx="7385">
                  <c:v>7.84</c:v>
                </c:pt>
                <c:pt idx="7386">
                  <c:v>7.84</c:v>
                </c:pt>
                <c:pt idx="7387">
                  <c:v>7.83</c:v>
                </c:pt>
                <c:pt idx="7388">
                  <c:v>7.81</c:v>
                </c:pt>
                <c:pt idx="7389">
                  <c:v>7.8</c:v>
                </c:pt>
                <c:pt idx="7390">
                  <c:v>7.78</c:v>
                </c:pt>
                <c:pt idx="7391">
                  <c:v>7.88</c:v>
                </c:pt>
                <c:pt idx="7392">
                  <c:v>7.91</c:v>
                </c:pt>
                <c:pt idx="7393">
                  <c:v>7.89</c:v>
                </c:pt>
                <c:pt idx="7394">
                  <c:v>7.82</c:v>
                </c:pt>
                <c:pt idx="7395">
                  <c:v>7.74</c:v>
                </c:pt>
                <c:pt idx="7396">
                  <c:v>7.82</c:v>
                </c:pt>
                <c:pt idx="7397">
                  <c:v>7.81</c:v>
                </c:pt>
                <c:pt idx="7398">
                  <c:v>7.81</c:v>
                </c:pt>
                <c:pt idx="7399">
                  <c:v>7.83</c:v>
                </c:pt>
                <c:pt idx="7400">
                  <c:v>7.76</c:v>
                </c:pt>
                <c:pt idx="7401">
                  <c:v>7.73</c:v>
                </c:pt>
                <c:pt idx="7402">
                  <c:v>7.73</c:v>
                </c:pt>
                <c:pt idx="7403">
                  <c:v>7.74</c:v>
                </c:pt>
                <c:pt idx="7404">
                  <c:v>7.67</c:v>
                </c:pt>
                <c:pt idx="7405">
                  <c:v>7.66</c:v>
                </c:pt>
                <c:pt idx="7406">
                  <c:v>7.63</c:v>
                </c:pt>
                <c:pt idx="7407">
                  <c:v>7.62</c:v>
                </c:pt>
                <c:pt idx="7408">
                  <c:v>7.62</c:v>
                </c:pt>
                <c:pt idx="7409">
                  <c:v>7.61</c:v>
                </c:pt>
                <c:pt idx="7410">
                  <c:v>7.57</c:v>
                </c:pt>
                <c:pt idx="7411">
                  <c:v>7.55</c:v>
                </c:pt>
                <c:pt idx="7412">
                  <c:v>7.56</c:v>
                </c:pt>
                <c:pt idx="7413">
                  <c:v>7.58</c:v>
                </c:pt>
                <c:pt idx="7414">
                  <c:v>7.56</c:v>
                </c:pt>
                <c:pt idx="7415">
                  <c:v>7.49</c:v>
                </c:pt>
                <c:pt idx="7416">
                  <c:v>7.47</c:v>
                </c:pt>
                <c:pt idx="7417">
                  <c:v>7.45</c:v>
                </c:pt>
                <c:pt idx="7418">
                  <c:v>7.47</c:v>
                </c:pt>
                <c:pt idx="7419">
                  <c:v>7.47</c:v>
                </c:pt>
                <c:pt idx="7420">
                  <c:v>7.39</c:v>
                </c:pt>
                <c:pt idx="7421">
                  <c:v>7.4</c:v>
                </c:pt>
                <c:pt idx="7422">
                  <c:v>7.43</c:v>
                </c:pt>
                <c:pt idx="7423">
                  <c:v>7.51</c:v>
                </c:pt>
                <c:pt idx="7424">
                  <c:v>7.58</c:v>
                </c:pt>
                <c:pt idx="7425">
                  <c:v>7.49</c:v>
                </c:pt>
                <c:pt idx="7426">
                  <c:v>7.46</c:v>
                </c:pt>
                <c:pt idx="7427">
                  <c:v>7.45</c:v>
                </c:pt>
                <c:pt idx="7428">
                  <c:v>7.55</c:v>
                </c:pt>
                <c:pt idx="7429">
                  <c:v>7.53</c:v>
                </c:pt>
                <c:pt idx="7430">
                  <c:v>7.62</c:v>
                </c:pt>
                <c:pt idx="7431">
                  <c:v>7.67</c:v>
                </c:pt>
                <c:pt idx="7432">
                  <c:v>7.69</c:v>
                </c:pt>
                <c:pt idx="7433">
                  <c:v>7.65</c:v>
                </c:pt>
                <c:pt idx="7434">
                  <c:v>7.68</c:v>
                </c:pt>
                <c:pt idx="7435">
                  <c:v>7.65</c:v>
                </c:pt>
                <c:pt idx="7436">
                  <c:v>7.51</c:v>
                </c:pt>
                <c:pt idx="7437">
                  <c:v>7.48</c:v>
                </c:pt>
                <c:pt idx="7438">
                  <c:v>7.47</c:v>
                </c:pt>
                <c:pt idx="7439">
                  <c:v>7.48</c:v>
                </c:pt>
                <c:pt idx="7440">
                  <c:v>7.5</c:v>
                </c:pt>
                <c:pt idx="7441">
                  <c:v>7.56</c:v>
                </c:pt>
                <c:pt idx="7442">
                  <c:v>7.51</c:v>
                </c:pt>
                <c:pt idx="7443">
                  <c:v>7.43</c:v>
                </c:pt>
                <c:pt idx="7444">
                  <c:v>7.41</c:v>
                </c:pt>
                <c:pt idx="7445">
                  <c:v>7.37</c:v>
                </c:pt>
                <c:pt idx="7446">
                  <c:v>7.41</c:v>
                </c:pt>
                <c:pt idx="7447">
                  <c:v>7.35</c:v>
                </c:pt>
                <c:pt idx="7448">
                  <c:v>7.33</c:v>
                </c:pt>
                <c:pt idx="7449">
                  <c:v>7.33</c:v>
                </c:pt>
                <c:pt idx="7450">
                  <c:v>7.37</c:v>
                </c:pt>
                <c:pt idx="7451">
                  <c:v>7.38</c:v>
                </c:pt>
                <c:pt idx="7452">
                  <c:v>7.39</c:v>
                </c:pt>
                <c:pt idx="7453">
                  <c:v>7.44</c:v>
                </c:pt>
                <c:pt idx="7454">
                  <c:v>7.45</c:v>
                </c:pt>
                <c:pt idx="7455">
                  <c:v>7.42</c:v>
                </c:pt>
                <c:pt idx="7456">
                  <c:v>7.42</c:v>
                </c:pt>
                <c:pt idx="7457">
                  <c:v>7.38</c:v>
                </c:pt>
                <c:pt idx="7458">
                  <c:v>7.32</c:v>
                </c:pt>
                <c:pt idx="7459">
                  <c:v>7.28</c:v>
                </c:pt>
                <c:pt idx="7460">
                  <c:v>7.17</c:v>
                </c:pt>
                <c:pt idx="7461">
                  <c:v>7.21</c:v>
                </c:pt>
                <c:pt idx="7462">
                  <c:v>7.26</c:v>
                </c:pt>
                <c:pt idx="7463">
                  <c:v>7.22</c:v>
                </c:pt>
                <c:pt idx="7464">
                  <c:v>7.21</c:v>
                </c:pt>
                <c:pt idx="7465">
                  <c:v>7.22</c:v>
                </c:pt>
                <c:pt idx="7466">
                  <c:v>7.19</c:v>
                </c:pt>
                <c:pt idx="7467">
                  <c:v>7.22</c:v>
                </c:pt>
                <c:pt idx="7468">
                  <c:v>7.21</c:v>
                </c:pt>
                <c:pt idx="7469">
                  <c:v>7.18</c:v>
                </c:pt>
                <c:pt idx="7470">
                  <c:v>7.19</c:v>
                </c:pt>
                <c:pt idx="7471">
                  <c:v>7.11</c:v>
                </c:pt>
                <c:pt idx="7472">
                  <c:v>6.97</c:v>
                </c:pt>
                <c:pt idx="7473">
                  <c:v>6.88</c:v>
                </c:pt>
                <c:pt idx="7474">
                  <c:v>6.88</c:v>
                </c:pt>
                <c:pt idx="7475">
                  <c:v>6.85</c:v>
                </c:pt>
                <c:pt idx="7476">
                  <c:v>6.82</c:v>
                </c:pt>
                <c:pt idx="7477">
                  <c:v>6.76</c:v>
                </c:pt>
                <c:pt idx="7478">
                  <c:v>6.71</c:v>
                </c:pt>
                <c:pt idx="7479">
                  <c:v>6.78</c:v>
                </c:pt>
                <c:pt idx="7480">
                  <c:v>6.85</c:v>
                </c:pt>
                <c:pt idx="7481">
                  <c:v>6.82</c:v>
                </c:pt>
                <c:pt idx="7482">
                  <c:v>6.76</c:v>
                </c:pt>
                <c:pt idx="7483">
                  <c:v>6.769999999999999</c:v>
                </c:pt>
                <c:pt idx="7484">
                  <c:v>6.79</c:v>
                </c:pt>
                <c:pt idx="7485">
                  <c:v>6.85</c:v>
                </c:pt>
                <c:pt idx="7486">
                  <c:v>6.92</c:v>
                </c:pt>
                <c:pt idx="7487">
                  <c:v>7.03</c:v>
                </c:pt>
                <c:pt idx="7488">
                  <c:v>7.05</c:v>
                </c:pt>
                <c:pt idx="7489">
                  <c:v>7.13</c:v>
                </c:pt>
                <c:pt idx="7490">
                  <c:v>7.09</c:v>
                </c:pt>
                <c:pt idx="7491">
                  <c:v>7.03</c:v>
                </c:pt>
                <c:pt idx="7492">
                  <c:v>7.09</c:v>
                </c:pt>
                <c:pt idx="7493">
                  <c:v>7.2</c:v>
                </c:pt>
                <c:pt idx="7494">
                  <c:v>7.25</c:v>
                </c:pt>
                <c:pt idx="7495">
                  <c:v>7.24</c:v>
                </c:pt>
                <c:pt idx="7496">
                  <c:v>7.16</c:v>
                </c:pt>
                <c:pt idx="7497">
                  <c:v>7.25</c:v>
                </c:pt>
                <c:pt idx="7498">
                  <c:v>7.31</c:v>
                </c:pt>
                <c:pt idx="7499">
                  <c:v>7.31</c:v>
                </c:pt>
                <c:pt idx="7500">
                  <c:v>7.36</c:v>
                </c:pt>
                <c:pt idx="7501">
                  <c:v>7.29</c:v>
                </c:pt>
                <c:pt idx="7502">
                  <c:v>7.21</c:v>
                </c:pt>
                <c:pt idx="7503">
                  <c:v>7.2</c:v>
                </c:pt>
                <c:pt idx="7504">
                  <c:v>7.2</c:v>
                </c:pt>
                <c:pt idx="7505">
                  <c:v>7.21</c:v>
                </c:pt>
                <c:pt idx="7506">
                  <c:v>7.23</c:v>
                </c:pt>
                <c:pt idx="7507">
                  <c:v>7.3</c:v>
                </c:pt>
                <c:pt idx="7508">
                  <c:v>7.4</c:v>
                </c:pt>
                <c:pt idx="7509">
                  <c:v>7.41</c:v>
                </c:pt>
                <c:pt idx="7510">
                  <c:v>7.47</c:v>
                </c:pt>
                <c:pt idx="7511">
                  <c:v>7.42</c:v>
                </c:pt>
                <c:pt idx="7512">
                  <c:v>7.41</c:v>
                </c:pt>
                <c:pt idx="7513">
                  <c:v>7.45</c:v>
                </c:pt>
                <c:pt idx="7514">
                  <c:v>7.47</c:v>
                </c:pt>
                <c:pt idx="7515">
                  <c:v>7.44</c:v>
                </c:pt>
                <c:pt idx="7516">
                  <c:v>7.33</c:v>
                </c:pt>
                <c:pt idx="7517">
                  <c:v>7.35</c:v>
                </c:pt>
                <c:pt idx="7518">
                  <c:v>7.27</c:v>
                </c:pt>
                <c:pt idx="7519">
                  <c:v>7.38</c:v>
                </c:pt>
                <c:pt idx="7520">
                  <c:v>7.43</c:v>
                </c:pt>
                <c:pt idx="7521">
                  <c:v>7.43</c:v>
                </c:pt>
                <c:pt idx="7522">
                  <c:v>7.51</c:v>
                </c:pt>
                <c:pt idx="7523">
                  <c:v>7.48</c:v>
                </c:pt>
                <c:pt idx="7524">
                  <c:v>7.42</c:v>
                </c:pt>
                <c:pt idx="7525">
                  <c:v>7.43</c:v>
                </c:pt>
                <c:pt idx="7526">
                  <c:v>7.51</c:v>
                </c:pt>
                <c:pt idx="7527">
                  <c:v>7.62</c:v>
                </c:pt>
                <c:pt idx="7528">
                  <c:v>7.71</c:v>
                </c:pt>
                <c:pt idx="7529">
                  <c:v>7.69</c:v>
                </c:pt>
                <c:pt idx="7530">
                  <c:v>7.62</c:v>
                </c:pt>
                <c:pt idx="7531">
                  <c:v>7.62</c:v>
                </c:pt>
                <c:pt idx="7532">
                  <c:v>7.57</c:v>
                </c:pt>
                <c:pt idx="7533">
                  <c:v>7.64</c:v>
                </c:pt>
                <c:pt idx="7534">
                  <c:v>7.62</c:v>
                </c:pt>
                <c:pt idx="7535">
                  <c:v>7.53</c:v>
                </c:pt>
                <c:pt idx="7536">
                  <c:v>7.53</c:v>
                </c:pt>
                <c:pt idx="7537">
                  <c:v>7.57</c:v>
                </c:pt>
                <c:pt idx="7538">
                  <c:v>7.54</c:v>
                </c:pt>
                <c:pt idx="7539">
                  <c:v>7.54</c:v>
                </c:pt>
                <c:pt idx="7540">
                  <c:v>7.54</c:v>
                </c:pt>
                <c:pt idx="7541">
                  <c:v>7.46</c:v>
                </c:pt>
                <c:pt idx="7542">
                  <c:v>7.47</c:v>
                </c:pt>
                <c:pt idx="7543">
                  <c:v>7.42</c:v>
                </c:pt>
                <c:pt idx="7544">
                  <c:v>7.41</c:v>
                </c:pt>
                <c:pt idx="7545">
                  <c:v>7.41</c:v>
                </c:pt>
                <c:pt idx="7546">
                  <c:v>7.44</c:v>
                </c:pt>
                <c:pt idx="7547">
                  <c:v>7.35</c:v>
                </c:pt>
                <c:pt idx="7548">
                  <c:v>7.37</c:v>
                </c:pt>
                <c:pt idx="7549">
                  <c:v>7.33</c:v>
                </c:pt>
                <c:pt idx="7550">
                  <c:v>7.35</c:v>
                </c:pt>
                <c:pt idx="7551">
                  <c:v>7.37</c:v>
                </c:pt>
                <c:pt idx="7552">
                  <c:v>7.45</c:v>
                </c:pt>
                <c:pt idx="7553">
                  <c:v>7.59</c:v>
                </c:pt>
                <c:pt idx="7554">
                  <c:v>7.58</c:v>
                </c:pt>
                <c:pt idx="7555">
                  <c:v>7.57</c:v>
                </c:pt>
                <c:pt idx="7556">
                  <c:v>7.59</c:v>
                </c:pt>
                <c:pt idx="7557">
                  <c:v>7.55</c:v>
                </c:pt>
                <c:pt idx="7558">
                  <c:v>7.6</c:v>
                </c:pt>
                <c:pt idx="7559">
                  <c:v>7.57</c:v>
                </c:pt>
                <c:pt idx="7560">
                  <c:v>7.6</c:v>
                </c:pt>
                <c:pt idx="7561">
                  <c:v>7.61</c:v>
                </c:pt>
                <c:pt idx="7562">
                  <c:v>7.56</c:v>
                </c:pt>
                <c:pt idx="7563">
                  <c:v>7.58</c:v>
                </c:pt>
                <c:pt idx="7564">
                  <c:v>7.56</c:v>
                </c:pt>
                <c:pt idx="7565">
                  <c:v>7.46</c:v>
                </c:pt>
                <c:pt idx="7566">
                  <c:v>7.49</c:v>
                </c:pt>
                <c:pt idx="7567">
                  <c:v>7.41</c:v>
                </c:pt>
                <c:pt idx="7568">
                  <c:v>7.4</c:v>
                </c:pt>
                <c:pt idx="7569">
                  <c:v>7.36</c:v>
                </c:pt>
                <c:pt idx="7570">
                  <c:v>7.34</c:v>
                </c:pt>
                <c:pt idx="7571">
                  <c:v>7.34</c:v>
                </c:pt>
                <c:pt idx="7572">
                  <c:v>7.28</c:v>
                </c:pt>
                <c:pt idx="7573">
                  <c:v>7.28</c:v>
                </c:pt>
                <c:pt idx="7574">
                  <c:v>7.2</c:v>
                </c:pt>
                <c:pt idx="7575">
                  <c:v>7.25</c:v>
                </c:pt>
                <c:pt idx="7576">
                  <c:v>7.39</c:v>
                </c:pt>
                <c:pt idx="7577">
                  <c:v>7.35</c:v>
                </c:pt>
                <c:pt idx="7578">
                  <c:v>7.46</c:v>
                </c:pt>
                <c:pt idx="7579">
                  <c:v>7.44</c:v>
                </c:pt>
                <c:pt idx="7580">
                  <c:v>7.36</c:v>
                </c:pt>
                <c:pt idx="7581">
                  <c:v>7.33</c:v>
                </c:pt>
                <c:pt idx="7582">
                  <c:v>7.39</c:v>
                </c:pt>
                <c:pt idx="7583">
                  <c:v>7.35</c:v>
                </c:pt>
                <c:pt idx="7584">
                  <c:v>7.34</c:v>
                </c:pt>
                <c:pt idx="7585">
                  <c:v>7.34</c:v>
                </c:pt>
                <c:pt idx="7586">
                  <c:v>7.31</c:v>
                </c:pt>
                <c:pt idx="7587">
                  <c:v>7.31</c:v>
                </c:pt>
                <c:pt idx="7588">
                  <c:v>7.33</c:v>
                </c:pt>
                <c:pt idx="7589">
                  <c:v>7.35</c:v>
                </c:pt>
                <c:pt idx="7590">
                  <c:v>7.33</c:v>
                </c:pt>
                <c:pt idx="7591">
                  <c:v>7.29</c:v>
                </c:pt>
                <c:pt idx="7592">
                  <c:v>7.28</c:v>
                </c:pt>
                <c:pt idx="7593">
                  <c:v>7.24</c:v>
                </c:pt>
                <c:pt idx="7594">
                  <c:v>7.23</c:v>
                </c:pt>
                <c:pt idx="7595">
                  <c:v>7.19</c:v>
                </c:pt>
                <c:pt idx="7596">
                  <c:v>7.24</c:v>
                </c:pt>
                <c:pt idx="7597">
                  <c:v>7.24</c:v>
                </c:pt>
                <c:pt idx="7598">
                  <c:v>7.25</c:v>
                </c:pt>
                <c:pt idx="7599">
                  <c:v>7.2</c:v>
                </c:pt>
                <c:pt idx="7600">
                  <c:v>7.14</c:v>
                </c:pt>
                <c:pt idx="7601">
                  <c:v>7.15</c:v>
                </c:pt>
                <c:pt idx="7602">
                  <c:v>7.12</c:v>
                </c:pt>
                <c:pt idx="7603">
                  <c:v>7.14</c:v>
                </c:pt>
                <c:pt idx="7604">
                  <c:v>7.1</c:v>
                </c:pt>
                <c:pt idx="7605">
                  <c:v>6.93</c:v>
                </c:pt>
                <c:pt idx="7606">
                  <c:v>6.9</c:v>
                </c:pt>
                <c:pt idx="7607">
                  <c:v>6.87</c:v>
                </c:pt>
                <c:pt idx="7608">
                  <c:v>6.91</c:v>
                </c:pt>
                <c:pt idx="7609">
                  <c:v>6.91</c:v>
                </c:pt>
                <c:pt idx="7610">
                  <c:v>6.93</c:v>
                </c:pt>
                <c:pt idx="7611">
                  <c:v>6.97</c:v>
                </c:pt>
                <c:pt idx="7612">
                  <c:v>6.97</c:v>
                </c:pt>
                <c:pt idx="7613">
                  <c:v>6.9</c:v>
                </c:pt>
                <c:pt idx="7614">
                  <c:v>6.87</c:v>
                </c:pt>
                <c:pt idx="7615">
                  <c:v>6.9</c:v>
                </c:pt>
                <c:pt idx="7616">
                  <c:v>6.9</c:v>
                </c:pt>
                <c:pt idx="7617">
                  <c:v>6.89</c:v>
                </c:pt>
                <c:pt idx="7618">
                  <c:v>6.85</c:v>
                </c:pt>
                <c:pt idx="7619">
                  <c:v>6.72</c:v>
                </c:pt>
                <c:pt idx="7620">
                  <c:v>6.73</c:v>
                </c:pt>
                <c:pt idx="7621">
                  <c:v>6.69</c:v>
                </c:pt>
                <c:pt idx="7622">
                  <c:v>6.63</c:v>
                </c:pt>
                <c:pt idx="7623">
                  <c:v>6.6</c:v>
                </c:pt>
                <c:pt idx="7624">
                  <c:v>6.69</c:v>
                </c:pt>
                <c:pt idx="7625">
                  <c:v>6.72</c:v>
                </c:pt>
                <c:pt idx="7626">
                  <c:v>6.72</c:v>
                </c:pt>
                <c:pt idx="7627">
                  <c:v>6.66</c:v>
                </c:pt>
                <c:pt idx="7628">
                  <c:v>6.64</c:v>
                </c:pt>
                <c:pt idx="7629">
                  <c:v>6.65</c:v>
                </c:pt>
                <c:pt idx="7630">
                  <c:v>6.57</c:v>
                </c:pt>
                <c:pt idx="7631">
                  <c:v>6.52</c:v>
                </c:pt>
                <c:pt idx="7632">
                  <c:v>6.5</c:v>
                </c:pt>
                <c:pt idx="7633">
                  <c:v>6.48</c:v>
                </c:pt>
                <c:pt idx="7634">
                  <c:v>6.55</c:v>
                </c:pt>
                <c:pt idx="7635">
                  <c:v>6.53</c:v>
                </c:pt>
                <c:pt idx="7636">
                  <c:v>6.56</c:v>
                </c:pt>
                <c:pt idx="7637">
                  <c:v>6.48</c:v>
                </c:pt>
                <c:pt idx="7638">
                  <c:v>6.47</c:v>
                </c:pt>
                <c:pt idx="7639">
                  <c:v>6.46</c:v>
                </c:pt>
                <c:pt idx="7640">
                  <c:v>6.53</c:v>
                </c:pt>
                <c:pt idx="7641">
                  <c:v>6.68</c:v>
                </c:pt>
                <c:pt idx="7642">
                  <c:v>6.73</c:v>
                </c:pt>
                <c:pt idx="7643">
                  <c:v>6.68</c:v>
                </c:pt>
                <c:pt idx="7644">
                  <c:v>6.64</c:v>
                </c:pt>
                <c:pt idx="7645">
                  <c:v>6.63</c:v>
                </c:pt>
                <c:pt idx="7646">
                  <c:v>6.62</c:v>
                </c:pt>
                <c:pt idx="7647">
                  <c:v>6.56</c:v>
                </c:pt>
                <c:pt idx="7648">
                  <c:v>6.54</c:v>
                </c:pt>
                <c:pt idx="7649">
                  <c:v>6.54</c:v>
                </c:pt>
                <c:pt idx="7650">
                  <c:v>6.4</c:v>
                </c:pt>
                <c:pt idx="7651">
                  <c:v>6.29</c:v>
                </c:pt>
                <c:pt idx="7652">
                  <c:v>6.31</c:v>
                </c:pt>
                <c:pt idx="7653">
                  <c:v>6.31</c:v>
                </c:pt>
                <c:pt idx="7654">
                  <c:v>6.37</c:v>
                </c:pt>
                <c:pt idx="7655">
                  <c:v>6.32</c:v>
                </c:pt>
                <c:pt idx="7656">
                  <c:v>6.4</c:v>
                </c:pt>
                <c:pt idx="7657">
                  <c:v>6.41</c:v>
                </c:pt>
                <c:pt idx="7658">
                  <c:v>6.4</c:v>
                </c:pt>
                <c:pt idx="7659">
                  <c:v>6.41</c:v>
                </c:pt>
                <c:pt idx="7660">
                  <c:v>6.42</c:v>
                </c:pt>
                <c:pt idx="7661">
                  <c:v>6.5</c:v>
                </c:pt>
                <c:pt idx="7662">
                  <c:v>6.54</c:v>
                </c:pt>
                <c:pt idx="7663">
                  <c:v>6.48</c:v>
                </c:pt>
                <c:pt idx="7664">
                  <c:v>6.41</c:v>
                </c:pt>
                <c:pt idx="7665">
                  <c:v>6.37</c:v>
                </c:pt>
                <c:pt idx="7666">
                  <c:v>6.37</c:v>
                </c:pt>
                <c:pt idx="7667">
                  <c:v>6.37</c:v>
                </c:pt>
                <c:pt idx="7668">
                  <c:v>6.23</c:v>
                </c:pt>
                <c:pt idx="7669">
                  <c:v>6.26</c:v>
                </c:pt>
                <c:pt idx="7670">
                  <c:v>6.24</c:v>
                </c:pt>
                <c:pt idx="7671">
                  <c:v>6.3</c:v>
                </c:pt>
                <c:pt idx="7672">
                  <c:v>6.46</c:v>
                </c:pt>
                <c:pt idx="7673">
                  <c:v>6.41</c:v>
                </c:pt>
                <c:pt idx="7674">
                  <c:v>6.52</c:v>
                </c:pt>
                <c:pt idx="7675">
                  <c:v>6.51</c:v>
                </c:pt>
                <c:pt idx="7676">
                  <c:v>6.51</c:v>
                </c:pt>
                <c:pt idx="7677">
                  <c:v>6.53</c:v>
                </c:pt>
                <c:pt idx="7678">
                  <c:v>6.6</c:v>
                </c:pt>
                <c:pt idx="7679">
                  <c:v>6.69</c:v>
                </c:pt>
                <c:pt idx="7680">
                  <c:v>6.86</c:v>
                </c:pt>
                <c:pt idx="7681">
                  <c:v>6.8</c:v>
                </c:pt>
                <c:pt idx="7682">
                  <c:v>6.74</c:v>
                </c:pt>
                <c:pt idx="7683">
                  <c:v>6.83</c:v>
                </c:pt>
                <c:pt idx="7684">
                  <c:v>6.83</c:v>
                </c:pt>
                <c:pt idx="7685">
                  <c:v>6.78</c:v>
                </c:pt>
                <c:pt idx="7686">
                  <c:v>6.76</c:v>
                </c:pt>
                <c:pt idx="7687">
                  <c:v>6.71</c:v>
                </c:pt>
                <c:pt idx="7688">
                  <c:v>6.8</c:v>
                </c:pt>
                <c:pt idx="7689">
                  <c:v>6.88</c:v>
                </c:pt>
                <c:pt idx="7690">
                  <c:v>6.87</c:v>
                </c:pt>
                <c:pt idx="7691">
                  <c:v>6.89</c:v>
                </c:pt>
                <c:pt idx="7692">
                  <c:v>6.87</c:v>
                </c:pt>
                <c:pt idx="7693">
                  <c:v>6.97</c:v>
                </c:pt>
                <c:pt idx="7694">
                  <c:v>7.0</c:v>
                </c:pt>
                <c:pt idx="7695">
                  <c:v>6.91</c:v>
                </c:pt>
                <c:pt idx="7696">
                  <c:v>6.79</c:v>
                </c:pt>
                <c:pt idx="7697">
                  <c:v>6.82</c:v>
                </c:pt>
                <c:pt idx="7698">
                  <c:v>6.9</c:v>
                </c:pt>
                <c:pt idx="7699">
                  <c:v>6.86</c:v>
                </c:pt>
                <c:pt idx="7700">
                  <c:v>6.78</c:v>
                </c:pt>
                <c:pt idx="7701">
                  <c:v>6.81</c:v>
                </c:pt>
                <c:pt idx="7702">
                  <c:v>6.84</c:v>
                </c:pt>
                <c:pt idx="7703">
                  <c:v>6.86</c:v>
                </c:pt>
                <c:pt idx="7704">
                  <c:v>6.82</c:v>
                </c:pt>
                <c:pt idx="7705">
                  <c:v>6.84</c:v>
                </c:pt>
                <c:pt idx="7706">
                  <c:v>6.93</c:v>
                </c:pt>
                <c:pt idx="7707">
                  <c:v>6.95</c:v>
                </c:pt>
                <c:pt idx="7708">
                  <c:v>6.94</c:v>
                </c:pt>
                <c:pt idx="7709">
                  <c:v>6.93</c:v>
                </c:pt>
                <c:pt idx="7710">
                  <c:v>6.91</c:v>
                </c:pt>
                <c:pt idx="7711">
                  <c:v>6.84</c:v>
                </c:pt>
                <c:pt idx="7712">
                  <c:v>6.78</c:v>
                </c:pt>
                <c:pt idx="7713">
                  <c:v>6.73</c:v>
                </c:pt>
                <c:pt idx="7714">
                  <c:v>6.76</c:v>
                </c:pt>
                <c:pt idx="7715">
                  <c:v>6.769999999999999</c:v>
                </c:pt>
                <c:pt idx="7716">
                  <c:v>6.8</c:v>
                </c:pt>
                <c:pt idx="7717">
                  <c:v>6.83</c:v>
                </c:pt>
                <c:pt idx="7718">
                  <c:v>6.83</c:v>
                </c:pt>
                <c:pt idx="7719">
                  <c:v>6.769999999999999</c:v>
                </c:pt>
                <c:pt idx="7720">
                  <c:v>6.769999999999999</c:v>
                </c:pt>
                <c:pt idx="7721">
                  <c:v>6.76</c:v>
                </c:pt>
                <c:pt idx="7722">
                  <c:v>6.71</c:v>
                </c:pt>
                <c:pt idx="7723">
                  <c:v>6.65</c:v>
                </c:pt>
                <c:pt idx="7724">
                  <c:v>6.68</c:v>
                </c:pt>
                <c:pt idx="7725">
                  <c:v>6.69</c:v>
                </c:pt>
                <c:pt idx="7726">
                  <c:v>6.72</c:v>
                </c:pt>
                <c:pt idx="7727">
                  <c:v>6.69</c:v>
                </c:pt>
                <c:pt idx="7728">
                  <c:v>6.68</c:v>
                </c:pt>
                <c:pt idx="7729">
                  <c:v>6.7</c:v>
                </c:pt>
                <c:pt idx="7730">
                  <c:v>6.6</c:v>
                </c:pt>
                <c:pt idx="7731">
                  <c:v>6.61</c:v>
                </c:pt>
                <c:pt idx="7732">
                  <c:v>6.63</c:v>
                </c:pt>
                <c:pt idx="7733">
                  <c:v>6.76</c:v>
                </c:pt>
                <c:pt idx="7734">
                  <c:v>6.75</c:v>
                </c:pt>
                <c:pt idx="7735">
                  <c:v>6.71</c:v>
                </c:pt>
                <c:pt idx="7736">
                  <c:v>6.72</c:v>
                </c:pt>
                <c:pt idx="7737">
                  <c:v>6.71</c:v>
                </c:pt>
                <c:pt idx="7738">
                  <c:v>6.65</c:v>
                </c:pt>
                <c:pt idx="7739">
                  <c:v>6.6</c:v>
                </c:pt>
                <c:pt idx="7740">
                  <c:v>6.59</c:v>
                </c:pt>
                <c:pt idx="7741">
                  <c:v>6.61</c:v>
                </c:pt>
                <c:pt idx="7742">
                  <c:v>6.6</c:v>
                </c:pt>
                <c:pt idx="7743">
                  <c:v>6.57</c:v>
                </c:pt>
                <c:pt idx="7744">
                  <c:v>6.48</c:v>
                </c:pt>
                <c:pt idx="7745">
                  <c:v>6.5</c:v>
                </c:pt>
                <c:pt idx="7746">
                  <c:v>6.48</c:v>
                </c:pt>
                <c:pt idx="7747">
                  <c:v>6.44</c:v>
                </c:pt>
                <c:pt idx="7748">
                  <c:v>6.39</c:v>
                </c:pt>
                <c:pt idx="7749">
                  <c:v>6.38</c:v>
                </c:pt>
                <c:pt idx="7750">
                  <c:v>6.46</c:v>
                </c:pt>
                <c:pt idx="7751">
                  <c:v>6.45</c:v>
                </c:pt>
                <c:pt idx="7752">
                  <c:v>6.39</c:v>
                </c:pt>
                <c:pt idx="7753">
                  <c:v>6.32</c:v>
                </c:pt>
                <c:pt idx="7754">
                  <c:v>6.37</c:v>
                </c:pt>
                <c:pt idx="7755">
                  <c:v>6.41</c:v>
                </c:pt>
                <c:pt idx="7756">
                  <c:v>6.4</c:v>
                </c:pt>
                <c:pt idx="7757">
                  <c:v>6.37</c:v>
                </c:pt>
                <c:pt idx="7758">
                  <c:v>6.35</c:v>
                </c:pt>
                <c:pt idx="7759">
                  <c:v>6.34</c:v>
                </c:pt>
                <c:pt idx="7760">
                  <c:v>6.28</c:v>
                </c:pt>
                <c:pt idx="7761">
                  <c:v>6.17</c:v>
                </c:pt>
                <c:pt idx="7762">
                  <c:v>6.15</c:v>
                </c:pt>
                <c:pt idx="7763">
                  <c:v>6.09</c:v>
                </c:pt>
                <c:pt idx="7764">
                  <c:v>5.92</c:v>
                </c:pt>
                <c:pt idx="7765">
                  <c:v>6.01</c:v>
                </c:pt>
                <c:pt idx="7766">
                  <c:v>6.03</c:v>
                </c:pt>
                <c:pt idx="7767">
                  <c:v>6.03</c:v>
                </c:pt>
                <c:pt idx="7768">
                  <c:v>5.94</c:v>
                </c:pt>
                <c:pt idx="7769">
                  <c:v>5.95</c:v>
                </c:pt>
                <c:pt idx="7770">
                  <c:v>5.88</c:v>
                </c:pt>
                <c:pt idx="7771">
                  <c:v>5.83</c:v>
                </c:pt>
                <c:pt idx="7772">
                  <c:v>5.9</c:v>
                </c:pt>
                <c:pt idx="7773">
                  <c:v>5.85</c:v>
                </c:pt>
                <c:pt idx="7774">
                  <c:v>5.91</c:v>
                </c:pt>
                <c:pt idx="7775">
                  <c:v>5.97</c:v>
                </c:pt>
                <c:pt idx="7776">
                  <c:v>5.96</c:v>
                </c:pt>
                <c:pt idx="7777">
                  <c:v>6.11</c:v>
                </c:pt>
                <c:pt idx="7778">
                  <c:v>6.17</c:v>
                </c:pt>
                <c:pt idx="7779">
                  <c:v>6.06</c:v>
                </c:pt>
                <c:pt idx="7780">
                  <c:v>6.02</c:v>
                </c:pt>
                <c:pt idx="7781">
                  <c:v>5.93</c:v>
                </c:pt>
                <c:pt idx="7782">
                  <c:v>5.95</c:v>
                </c:pt>
                <c:pt idx="7783">
                  <c:v>5.96</c:v>
                </c:pt>
                <c:pt idx="7784">
                  <c:v>5.91</c:v>
                </c:pt>
                <c:pt idx="7785">
                  <c:v>5.95</c:v>
                </c:pt>
                <c:pt idx="7786">
                  <c:v>5.98</c:v>
                </c:pt>
                <c:pt idx="7787">
                  <c:v>6.09</c:v>
                </c:pt>
                <c:pt idx="7788">
                  <c:v>6.06</c:v>
                </c:pt>
                <c:pt idx="7789">
                  <c:v>6.02</c:v>
                </c:pt>
                <c:pt idx="7790">
                  <c:v>6.03</c:v>
                </c:pt>
                <c:pt idx="7791">
                  <c:v>6.06</c:v>
                </c:pt>
                <c:pt idx="7792">
                  <c:v>6.16</c:v>
                </c:pt>
                <c:pt idx="7793">
                  <c:v>6.13</c:v>
                </c:pt>
                <c:pt idx="7794">
                  <c:v>6.08</c:v>
                </c:pt>
                <c:pt idx="7795">
                  <c:v>6.07</c:v>
                </c:pt>
                <c:pt idx="7796">
                  <c:v>5.97</c:v>
                </c:pt>
                <c:pt idx="7797">
                  <c:v>5.92</c:v>
                </c:pt>
                <c:pt idx="7798">
                  <c:v>5.93</c:v>
                </c:pt>
                <c:pt idx="7799">
                  <c:v>5.9</c:v>
                </c:pt>
                <c:pt idx="7800">
                  <c:v>5.88</c:v>
                </c:pt>
                <c:pt idx="7801">
                  <c:v>5.89</c:v>
                </c:pt>
                <c:pt idx="7802">
                  <c:v>5.87</c:v>
                </c:pt>
                <c:pt idx="7803">
                  <c:v>5.87</c:v>
                </c:pt>
                <c:pt idx="7804">
                  <c:v>5.86</c:v>
                </c:pt>
                <c:pt idx="7805">
                  <c:v>5.85</c:v>
                </c:pt>
                <c:pt idx="7806">
                  <c:v>5.89</c:v>
                </c:pt>
                <c:pt idx="7807">
                  <c:v>5.94</c:v>
                </c:pt>
                <c:pt idx="7808">
                  <c:v>6.02</c:v>
                </c:pt>
                <c:pt idx="7809">
                  <c:v>6.03</c:v>
                </c:pt>
                <c:pt idx="7810">
                  <c:v>5.99</c:v>
                </c:pt>
                <c:pt idx="7811">
                  <c:v>6.05</c:v>
                </c:pt>
                <c:pt idx="7812">
                  <c:v>5.96</c:v>
                </c:pt>
                <c:pt idx="7813">
                  <c:v>5.92</c:v>
                </c:pt>
                <c:pt idx="7814">
                  <c:v>5.93</c:v>
                </c:pt>
                <c:pt idx="7815">
                  <c:v>5.89</c:v>
                </c:pt>
                <c:pt idx="7816">
                  <c:v>5.92</c:v>
                </c:pt>
                <c:pt idx="7817">
                  <c:v>5.89</c:v>
                </c:pt>
                <c:pt idx="7818">
                  <c:v>5.89</c:v>
                </c:pt>
                <c:pt idx="7819">
                  <c:v>5.96</c:v>
                </c:pt>
                <c:pt idx="7820">
                  <c:v>6.02</c:v>
                </c:pt>
                <c:pt idx="7821">
                  <c:v>6.03</c:v>
                </c:pt>
                <c:pt idx="7822">
                  <c:v>6.07</c:v>
                </c:pt>
                <c:pt idx="7823">
                  <c:v>6.15</c:v>
                </c:pt>
                <c:pt idx="7824">
                  <c:v>6.11</c:v>
                </c:pt>
                <c:pt idx="7825">
                  <c:v>6.09</c:v>
                </c:pt>
                <c:pt idx="7826">
                  <c:v>6.16</c:v>
                </c:pt>
                <c:pt idx="7827">
                  <c:v>6.16</c:v>
                </c:pt>
                <c:pt idx="7828">
                  <c:v>6.17</c:v>
                </c:pt>
                <c:pt idx="7829">
                  <c:v>6.12</c:v>
                </c:pt>
                <c:pt idx="7830">
                  <c:v>6.11</c:v>
                </c:pt>
                <c:pt idx="7831">
                  <c:v>6.16</c:v>
                </c:pt>
                <c:pt idx="7832">
                  <c:v>6.07</c:v>
                </c:pt>
                <c:pt idx="7833">
                  <c:v>6.06</c:v>
                </c:pt>
                <c:pt idx="7834">
                  <c:v>6.02</c:v>
                </c:pt>
                <c:pt idx="7835">
                  <c:v>6.11</c:v>
                </c:pt>
                <c:pt idx="7836">
                  <c:v>6.08</c:v>
                </c:pt>
                <c:pt idx="7837">
                  <c:v>6.09</c:v>
                </c:pt>
                <c:pt idx="7838">
                  <c:v>6.07</c:v>
                </c:pt>
                <c:pt idx="7839">
                  <c:v>6.07</c:v>
                </c:pt>
                <c:pt idx="7840">
                  <c:v>5.97</c:v>
                </c:pt>
                <c:pt idx="7841">
                  <c:v>5.97</c:v>
                </c:pt>
                <c:pt idx="7842">
                  <c:v>5.96</c:v>
                </c:pt>
                <c:pt idx="7843">
                  <c:v>5.96</c:v>
                </c:pt>
                <c:pt idx="7844">
                  <c:v>5.93</c:v>
                </c:pt>
                <c:pt idx="7845">
                  <c:v>5.97</c:v>
                </c:pt>
                <c:pt idx="7846">
                  <c:v>5.92</c:v>
                </c:pt>
                <c:pt idx="7847">
                  <c:v>5.91</c:v>
                </c:pt>
                <c:pt idx="7848">
                  <c:v>5.91</c:v>
                </c:pt>
                <c:pt idx="7849">
                  <c:v>5.88</c:v>
                </c:pt>
                <c:pt idx="7850">
                  <c:v>5.84</c:v>
                </c:pt>
                <c:pt idx="7851">
                  <c:v>5.8</c:v>
                </c:pt>
                <c:pt idx="7852">
                  <c:v>5.79</c:v>
                </c:pt>
                <c:pt idx="7853">
                  <c:v>5.8</c:v>
                </c:pt>
                <c:pt idx="7854">
                  <c:v>5.8</c:v>
                </c:pt>
                <c:pt idx="7855">
                  <c:v>5.76</c:v>
                </c:pt>
                <c:pt idx="7856">
                  <c:v>5.8</c:v>
                </c:pt>
                <c:pt idx="7857">
                  <c:v>5.8</c:v>
                </c:pt>
                <c:pt idx="7858">
                  <c:v>5.78</c:v>
                </c:pt>
                <c:pt idx="7859">
                  <c:v>5.76</c:v>
                </c:pt>
                <c:pt idx="7860">
                  <c:v>5.75</c:v>
                </c:pt>
                <c:pt idx="7861">
                  <c:v>5.78</c:v>
                </c:pt>
                <c:pt idx="7862">
                  <c:v>5.72</c:v>
                </c:pt>
                <c:pt idx="7863">
                  <c:v>5.72</c:v>
                </c:pt>
                <c:pt idx="7864">
                  <c:v>5.71</c:v>
                </c:pt>
                <c:pt idx="7865">
                  <c:v>5.71</c:v>
                </c:pt>
                <c:pt idx="7866">
                  <c:v>5.75</c:v>
                </c:pt>
                <c:pt idx="7867">
                  <c:v>5.83</c:v>
                </c:pt>
                <c:pt idx="7868">
                  <c:v>5.9</c:v>
                </c:pt>
                <c:pt idx="7869">
                  <c:v>5.95</c:v>
                </c:pt>
                <c:pt idx="7870">
                  <c:v>5.93</c:v>
                </c:pt>
                <c:pt idx="7871">
                  <c:v>5.92</c:v>
                </c:pt>
                <c:pt idx="7872">
                  <c:v>5.9</c:v>
                </c:pt>
                <c:pt idx="7873">
                  <c:v>5.81</c:v>
                </c:pt>
                <c:pt idx="7874">
                  <c:v>5.83</c:v>
                </c:pt>
                <c:pt idx="7875">
                  <c:v>5.85</c:v>
                </c:pt>
                <c:pt idx="7876">
                  <c:v>5.83</c:v>
                </c:pt>
                <c:pt idx="7877">
                  <c:v>5.87</c:v>
                </c:pt>
                <c:pt idx="7878">
                  <c:v>5.86</c:v>
                </c:pt>
                <c:pt idx="7879">
                  <c:v>5.86</c:v>
                </c:pt>
                <c:pt idx="7880">
                  <c:v>5.82</c:v>
                </c:pt>
                <c:pt idx="7881">
                  <c:v>5.82</c:v>
                </c:pt>
                <c:pt idx="7882">
                  <c:v>5.75</c:v>
                </c:pt>
                <c:pt idx="7883">
                  <c:v>5.769999999999999</c:v>
                </c:pt>
                <c:pt idx="7884">
                  <c:v>5.72</c:v>
                </c:pt>
                <c:pt idx="7885">
                  <c:v>5.68</c:v>
                </c:pt>
                <c:pt idx="7886">
                  <c:v>5.7</c:v>
                </c:pt>
                <c:pt idx="7887">
                  <c:v>5.69</c:v>
                </c:pt>
                <c:pt idx="7888">
                  <c:v>5.64</c:v>
                </c:pt>
                <c:pt idx="7889">
                  <c:v>5.61</c:v>
                </c:pt>
                <c:pt idx="7890">
                  <c:v>5.6</c:v>
                </c:pt>
                <c:pt idx="7891">
                  <c:v>5.54</c:v>
                </c:pt>
                <c:pt idx="7892">
                  <c:v>5.51</c:v>
                </c:pt>
                <c:pt idx="7893">
                  <c:v>5.42</c:v>
                </c:pt>
                <c:pt idx="7894">
                  <c:v>5.48</c:v>
                </c:pt>
                <c:pt idx="7895">
                  <c:v>5.44</c:v>
                </c:pt>
                <c:pt idx="7896">
                  <c:v>5.45</c:v>
                </c:pt>
                <c:pt idx="7897">
                  <c:v>5.46</c:v>
                </c:pt>
                <c:pt idx="7898">
                  <c:v>5.41</c:v>
                </c:pt>
                <c:pt idx="7899">
                  <c:v>5.31</c:v>
                </c:pt>
                <c:pt idx="7900">
                  <c:v>5.23</c:v>
                </c:pt>
                <c:pt idx="7901">
                  <c:v>5.23</c:v>
                </c:pt>
                <c:pt idx="7902">
                  <c:v>5.35</c:v>
                </c:pt>
                <c:pt idx="7903">
                  <c:v>5.29</c:v>
                </c:pt>
                <c:pt idx="7904">
                  <c:v>5.26</c:v>
                </c:pt>
                <c:pt idx="7905">
                  <c:v>5.37</c:v>
                </c:pt>
                <c:pt idx="7906">
                  <c:v>5.39</c:v>
                </c:pt>
                <c:pt idx="7907">
                  <c:v>5.37</c:v>
                </c:pt>
                <c:pt idx="7908">
                  <c:v>5.38</c:v>
                </c:pt>
                <c:pt idx="7909">
                  <c:v>5.42</c:v>
                </c:pt>
                <c:pt idx="7910">
                  <c:v>5.47</c:v>
                </c:pt>
                <c:pt idx="7911">
                  <c:v>5.45</c:v>
                </c:pt>
                <c:pt idx="7912">
                  <c:v>5.42</c:v>
                </c:pt>
                <c:pt idx="7913">
                  <c:v>5.42</c:v>
                </c:pt>
                <c:pt idx="7914">
                  <c:v>5.3</c:v>
                </c:pt>
                <c:pt idx="7915">
                  <c:v>5.28</c:v>
                </c:pt>
                <c:pt idx="7916">
                  <c:v>5.35</c:v>
                </c:pt>
                <c:pt idx="7917">
                  <c:v>5.4</c:v>
                </c:pt>
                <c:pt idx="7918">
                  <c:v>5.34</c:v>
                </c:pt>
                <c:pt idx="7919">
                  <c:v>5.34</c:v>
                </c:pt>
                <c:pt idx="7920">
                  <c:v>5.35</c:v>
                </c:pt>
                <c:pt idx="7921">
                  <c:v>5.35</c:v>
                </c:pt>
                <c:pt idx="7922">
                  <c:v>5.33</c:v>
                </c:pt>
                <c:pt idx="7923">
                  <c:v>5.26</c:v>
                </c:pt>
                <c:pt idx="7924">
                  <c:v>5.27</c:v>
                </c:pt>
                <c:pt idx="7925">
                  <c:v>5.27</c:v>
                </c:pt>
                <c:pt idx="7926">
                  <c:v>5.23</c:v>
                </c:pt>
                <c:pt idx="7927">
                  <c:v>5.19</c:v>
                </c:pt>
                <c:pt idx="7928">
                  <c:v>5.27</c:v>
                </c:pt>
                <c:pt idx="7929">
                  <c:v>5.27</c:v>
                </c:pt>
                <c:pt idx="7930">
                  <c:v>5.26</c:v>
                </c:pt>
                <c:pt idx="7931">
                  <c:v>5.35</c:v>
                </c:pt>
                <c:pt idx="7932">
                  <c:v>5.42</c:v>
                </c:pt>
                <c:pt idx="7933">
                  <c:v>5.47</c:v>
                </c:pt>
                <c:pt idx="7934">
                  <c:v>5.43</c:v>
                </c:pt>
                <c:pt idx="7935">
                  <c:v>5.44</c:v>
                </c:pt>
                <c:pt idx="7936">
                  <c:v>5.41</c:v>
                </c:pt>
                <c:pt idx="7937">
                  <c:v>5.43</c:v>
                </c:pt>
                <c:pt idx="7938">
                  <c:v>5.56</c:v>
                </c:pt>
                <c:pt idx="7939">
                  <c:v>5.63</c:v>
                </c:pt>
                <c:pt idx="7940">
                  <c:v>5.67</c:v>
                </c:pt>
                <c:pt idx="7941">
                  <c:v>5.67</c:v>
                </c:pt>
                <c:pt idx="7942">
                  <c:v>5.75</c:v>
                </c:pt>
                <c:pt idx="7943">
                  <c:v>5.7</c:v>
                </c:pt>
                <c:pt idx="7944">
                  <c:v>5.64</c:v>
                </c:pt>
                <c:pt idx="7945">
                  <c:v>5.72</c:v>
                </c:pt>
                <c:pt idx="7946">
                  <c:v>5.66</c:v>
                </c:pt>
                <c:pt idx="7947">
                  <c:v>5.69</c:v>
                </c:pt>
                <c:pt idx="7948">
                  <c:v>5.66</c:v>
                </c:pt>
                <c:pt idx="7949">
                  <c:v>5.65</c:v>
                </c:pt>
                <c:pt idx="7950">
                  <c:v>5.72</c:v>
                </c:pt>
                <c:pt idx="7951">
                  <c:v>5.84</c:v>
                </c:pt>
                <c:pt idx="7952">
                  <c:v>5.89</c:v>
                </c:pt>
                <c:pt idx="7953">
                  <c:v>5.82</c:v>
                </c:pt>
                <c:pt idx="7954">
                  <c:v>5.84</c:v>
                </c:pt>
                <c:pt idx="7955">
                  <c:v>5.78</c:v>
                </c:pt>
                <c:pt idx="7956">
                  <c:v>5.76</c:v>
                </c:pt>
                <c:pt idx="7957">
                  <c:v>5.83</c:v>
                </c:pt>
                <c:pt idx="7958">
                  <c:v>5.82</c:v>
                </c:pt>
                <c:pt idx="7959">
                  <c:v>5.81</c:v>
                </c:pt>
                <c:pt idx="7960">
                  <c:v>5.8</c:v>
                </c:pt>
                <c:pt idx="7961">
                  <c:v>5.72</c:v>
                </c:pt>
                <c:pt idx="7962">
                  <c:v>5.71</c:v>
                </c:pt>
                <c:pt idx="7963">
                  <c:v>5.71</c:v>
                </c:pt>
                <c:pt idx="7964">
                  <c:v>5.68</c:v>
                </c:pt>
                <c:pt idx="7965">
                  <c:v>5.73</c:v>
                </c:pt>
                <c:pt idx="7966">
                  <c:v>5.78</c:v>
                </c:pt>
                <c:pt idx="7967">
                  <c:v>5.82</c:v>
                </c:pt>
                <c:pt idx="7968">
                  <c:v>5.83</c:v>
                </c:pt>
                <c:pt idx="7969">
                  <c:v>5.84</c:v>
                </c:pt>
                <c:pt idx="7970">
                  <c:v>5.81</c:v>
                </c:pt>
                <c:pt idx="7971">
                  <c:v>5.83</c:v>
                </c:pt>
                <c:pt idx="7972">
                  <c:v>5.85</c:v>
                </c:pt>
                <c:pt idx="7973">
                  <c:v>5.74</c:v>
                </c:pt>
                <c:pt idx="7974">
                  <c:v>5.72</c:v>
                </c:pt>
                <c:pt idx="7975">
                  <c:v>5.72</c:v>
                </c:pt>
                <c:pt idx="7976">
                  <c:v>5.72</c:v>
                </c:pt>
                <c:pt idx="7977">
                  <c:v>5.74</c:v>
                </c:pt>
                <c:pt idx="7978">
                  <c:v>5.82</c:v>
                </c:pt>
                <c:pt idx="7979">
                  <c:v>5.83</c:v>
                </c:pt>
                <c:pt idx="7980">
                  <c:v>5.92</c:v>
                </c:pt>
                <c:pt idx="7981">
                  <c:v>5.88</c:v>
                </c:pt>
                <c:pt idx="7982">
                  <c:v>5.9</c:v>
                </c:pt>
                <c:pt idx="7983">
                  <c:v>5.84</c:v>
                </c:pt>
                <c:pt idx="7984">
                  <c:v>5.7</c:v>
                </c:pt>
                <c:pt idx="7985">
                  <c:v>5.67</c:v>
                </c:pt>
                <c:pt idx="7986">
                  <c:v>5.67</c:v>
                </c:pt>
                <c:pt idx="7987">
                  <c:v>5.6</c:v>
                </c:pt>
                <c:pt idx="7988">
                  <c:v>5.71</c:v>
                </c:pt>
                <c:pt idx="7989">
                  <c:v>5.78</c:v>
                </c:pt>
                <c:pt idx="7990">
                  <c:v>5.74</c:v>
                </c:pt>
                <c:pt idx="7991">
                  <c:v>5.76</c:v>
                </c:pt>
                <c:pt idx="7992">
                  <c:v>5.71</c:v>
                </c:pt>
                <c:pt idx="7993">
                  <c:v>5.73</c:v>
                </c:pt>
                <c:pt idx="7994">
                  <c:v>5.74</c:v>
                </c:pt>
                <c:pt idx="7995">
                  <c:v>5.78</c:v>
                </c:pt>
                <c:pt idx="7996">
                  <c:v>5.769999999999999</c:v>
                </c:pt>
                <c:pt idx="7997">
                  <c:v>5.73</c:v>
                </c:pt>
                <c:pt idx="7998">
                  <c:v>5.68</c:v>
                </c:pt>
                <c:pt idx="7999">
                  <c:v>5.7</c:v>
                </c:pt>
                <c:pt idx="8000">
                  <c:v>5.769999999999999</c:v>
                </c:pt>
                <c:pt idx="8001">
                  <c:v>5.769999999999999</c:v>
                </c:pt>
                <c:pt idx="8002">
                  <c:v>5.81</c:v>
                </c:pt>
                <c:pt idx="8003">
                  <c:v>5.94</c:v>
                </c:pt>
                <c:pt idx="8004">
                  <c:v>5.96</c:v>
                </c:pt>
                <c:pt idx="8005">
                  <c:v>6.01</c:v>
                </c:pt>
                <c:pt idx="8006">
                  <c:v>5.92</c:v>
                </c:pt>
                <c:pt idx="8007">
                  <c:v>5.91</c:v>
                </c:pt>
                <c:pt idx="8008">
                  <c:v>5.88</c:v>
                </c:pt>
                <c:pt idx="8009">
                  <c:v>5.9</c:v>
                </c:pt>
                <c:pt idx="8010">
                  <c:v>5.88</c:v>
                </c:pt>
                <c:pt idx="8011">
                  <c:v>5.89</c:v>
                </c:pt>
                <c:pt idx="8012">
                  <c:v>6.0</c:v>
                </c:pt>
                <c:pt idx="8013">
                  <c:v>6.09</c:v>
                </c:pt>
                <c:pt idx="8014">
                  <c:v>6.05</c:v>
                </c:pt>
                <c:pt idx="8015">
                  <c:v>6.13</c:v>
                </c:pt>
                <c:pt idx="8016">
                  <c:v>6.22</c:v>
                </c:pt>
                <c:pt idx="8017">
                  <c:v>6.21</c:v>
                </c:pt>
                <c:pt idx="8018">
                  <c:v>6.15</c:v>
                </c:pt>
                <c:pt idx="8019">
                  <c:v>6.28</c:v>
                </c:pt>
                <c:pt idx="8020">
                  <c:v>6.3</c:v>
                </c:pt>
                <c:pt idx="8021">
                  <c:v>6.35</c:v>
                </c:pt>
                <c:pt idx="8022">
                  <c:v>6.38</c:v>
                </c:pt>
                <c:pt idx="8023">
                  <c:v>6.32</c:v>
                </c:pt>
                <c:pt idx="8024">
                  <c:v>6.38</c:v>
                </c:pt>
                <c:pt idx="8025">
                  <c:v>6.38</c:v>
                </c:pt>
                <c:pt idx="8026">
                  <c:v>6.48</c:v>
                </c:pt>
                <c:pt idx="8027">
                  <c:v>6.46</c:v>
                </c:pt>
                <c:pt idx="8028">
                  <c:v>6.5</c:v>
                </c:pt>
                <c:pt idx="8029">
                  <c:v>6.47</c:v>
                </c:pt>
                <c:pt idx="8030">
                  <c:v>6.4</c:v>
                </c:pt>
                <c:pt idx="8031">
                  <c:v>6.4</c:v>
                </c:pt>
                <c:pt idx="8032">
                  <c:v>6.49</c:v>
                </c:pt>
                <c:pt idx="8033">
                  <c:v>6.55</c:v>
                </c:pt>
                <c:pt idx="8034">
                  <c:v>6.44</c:v>
                </c:pt>
                <c:pt idx="8035">
                  <c:v>6.44</c:v>
                </c:pt>
                <c:pt idx="8036">
                  <c:v>6.58</c:v>
                </c:pt>
                <c:pt idx="8037">
                  <c:v>6.61</c:v>
                </c:pt>
                <c:pt idx="8038">
                  <c:v>6.63</c:v>
                </c:pt>
                <c:pt idx="8039">
                  <c:v>6.71</c:v>
                </c:pt>
                <c:pt idx="8040">
                  <c:v>6.78</c:v>
                </c:pt>
                <c:pt idx="8041">
                  <c:v>6.769999999999999</c:v>
                </c:pt>
                <c:pt idx="8042">
                  <c:v>7.16</c:v>
                </c:pt>
                <c:pt idx="8043">
                  <c:v>6.97</c:v>
                </c:pt>
                <c:pt idx="8044">
                  <c:v>6.93</c:v>
                </c:pt>
                <c:pt idx="8045">
                  <c:v>6.86</c:v>
                </c:pt>
                <c:pt idx="8046">
                  <c:v>6.94</c:v>
                </c:pt>
                <c:pt idx="8047">
                  <c:v>6.92</c:v>
                </c:pt>
                <c:pt idx="8048">
                  <c:v>6.87</c:v>
                </c:pt>
                <c:pt idx="8049">
                  <c:v>6.93</c:v>
                </c:pt>
                <c:pt idx="8050">
                  <c:v>6.97</c:v>
                </c:pt>
                <c:pt idx="8051">
                  <c:v>6.97</c:v>
                </c:pt>
                <c:pt idx="8052">
                  <c:v>7.14</c:v>
                </c:pt>
                <c:pt idx="8053">
                  <c:v>7.1</c:v>
                </c:pt>
                <c:pt idx="8054">
                  <c:v>7.05</c:v>
                </c:pt>
                <c:pt idx="8055">
                  <c:v>6.91</c:v>
                </c:pt>
                <c:pt idx="8056">
                  <c:v>6.93</c:v>
                </c:pt>
                <c:pt idx="8057">
                  <c:v>6.86</c:v>
                </c:pt>
                <c:pt idx="8058">
                  <c:v>6.86</c:v>
                </c:pt>
                <c:pt idx="8059">
                  <c:v>7.04</c:v>
                </c:pt>
                <c:pt idx="8060">
                  <c:v>7.06</c:v>
                </c:pt>
                <c:pt idx="8061">
                  <c:v>7.09</c:v>
                </c:pt>
                <c:pt idx="8062">
                  <c:v>7.13</c:v>
                </c:pt>
                <c:pt idx="8063">
                  <c:v>7.14</c:v>
                </c:pt>
                <c:pt idx="8064">
                  <c:v>7.11</c:v>
                </c:pt>
                <c:pt idx="8065">
                  <c:v>7.35</c:v>
                </c:pt>
                <c:pt idx="8066">
                  <c:v>7.49</c:v>
                </c:pt>
                <c:pt idx="8067">
                  <c:v>7.33</c:v>
                </c:pt>
                <c:pt idx="8068">
                  <c:v>7.4</c:v>
                </c:pt>
                <c:pt idx="8069">
                  <c:v>7.36</c:v>
                </c:pt>
                <c:pt idx="8070">
                  <c:v>7.29</c:v>
                </c:pt>
                <c:pt idx="8071">
                  <c:v>7.24</c:v>
                </c:pt>
                <c:pt idx="8072">
                  <c:v>7.03</c:v>
                </c:pt>
                <c:pt idx="8073">
                  <c:v>7.03</c:v>
                </c:pt>
                <c:pt idx="8074">
                  <c:v>6.96</c:v>
                </c:pt>
                <c:pt idx="8075">
                  <c:v>7.02</c:v>
                </c:pt>
                <c:pt idx="8076">
                  <c:v>7.19</c:v>
                </c:pt>
                <c:pt idx="8077">
                  <c:v>7.17</c:v>
                </c:pt>
                <c:pt idx="8078">
                  <c:v>7.14</c:v>
                </c:pt>
                <c:pt idx="8079">
                  <c:v>7.09</c:v>
                </c:pt>
                <c:pt idx="8080">
                  <c:v>7.12</c:v>
                </c:pt>
                <c:pt idx="8081">
                  <c:v>7.17</c:v>
                </c:pt>
                <c:pt idx="8082">
                  <c:v>7.12</c:v>
                </c:pt>
                <c:pt idx="8083">
                  <c:v>7.07</c:v>
                </c:pt>
                <c:pt idx="8084">
                  <c:v>6.98</c:v>
                </c:pt>
                <c:pt idx="8085">
                  <c:v>6.91</c:v>
                </c:pt>
                <c:pt idx="8086">
                  <c:v>6.95</c:v>
                </c:pt>
                <c:pt idx="8087">
                  <c:v>6.96</c:v>
                </c:pt>
                <c:pt idx="8088">
                  <c:v>6.98</c:v>
                </c:pt>
                <c:pt idx="8089">
                  <c:v>7.03</c:v>
                </c:pt>
                <c:pt idx="8090">
                  <c:v>7.07</c:v>
                </c:pt>
                <c:pt idx="8091">
                  <c:v>7.0</c:v>
                </c:pt>
                <c:pt idx="8092">
                  <c:v>7.1</c:v>
                </c:pt>
                <c:pt idx="8093">
                  <c:v>7.07</c:v>
                </c:pt>
                <c:pt idx="8094">
                  <c:v>7.14</c:v>
                </c:pt>
                <c:pt idx="8095">
                  <c:v>7.16</c:v>
                </c:pt>
                <c:pt idx="8096">
                  <c:v>7.22</c:v>
                </c:pt>
                <c:pt idx="8097">
                  <c:v>7.13</c:v>
                </c:pt>
                <c:pt idx="8098">
                  <c:v>7.1</c:v>
                </c:pt>
                <c:pt idx="8099">
                  <c:v>7.22</c:v>
                </c:pt>
                <c:pt idx="8100">
                  <c:v>7.18</c:v>
                </c:pt>
                <c:pt idx="8101">
                  <c:v>7.26</c:v>
                </c:pt>
                <c:pt idx="8102">
                  <c:v>7.24</c:v>
                </c:pt>
                <c:pt idx="8103">
                  <c:v>7.34</c:v>
                </c:pt>
                <c:pt idx="8104">
                  <c:v>7.34</c:v>
                </c:pt>
                <c:pt idx="8105">
                  <c:v>7.31</c:v>
                </c:pt>
                <c:pt idx="8106">
                  <c:v>7.32</c:v>
                </c:pt>
                <c:pt idx="8107">
                  <c:v>7.3</c:v>
                </c:pt>
                <c:pt idx="8108">
                  <c:v>7.42</c:v>
                </c:pt>
                <c:pt idx="8109">
                  <c:v>7.47</c:v>
                </c:pt>
                <c:pt idx="8110">
                  <c:v>7.43</c:v>
                </c:pt>
                <c:pt idx="8111">
                  <c:v>7.41</c:v>
                </c:pt>
                <c:pt idx="8112">
                  <c:v>7.25</c:v>
                </c:pt>
                <c:pt idx="8113">
                  <c:v>7.25</c:v>
                </c:pt>
                <c:pt idx="8114">
                  <c:v>7.2</c:v>
                </c:pt>
                <c:pt idx="8115">
                  <c:v>7.15</c:v>
                </c:pt>
                <c:pt idx="8116">
                  <c:v>7.25</c:v>
                </c:pt>
                <c:pt idx="8117">
                  <c:v>7.27</c:v>
                </c:pt>
                <c:pt idx="8118">
                  <c:v>7.29</c:v>
                </c:pt>
                <c:pt idx="8119">
                  <c:v>7.27</c:v>
                </c:pt>
                <c:pt idx="8120">
                  <c:v>7.28</c:v>
                </c:pt>
                <c:pt idx="8121">
                  <c:v>7.34</c:v>
                </c:pt>
                <c:pt idx="8122">
                  <c:v>7.29</c:v>
                </c:pt>
                <c:pt idx="8123">
                  <c:v>7.12</c:v>
                </c:pt>
                <c:pt idx="8124">
                  <c:v>7.13</c:v>
                </c:pt>
                <c:pt idx="8125">
                  <c:v>7.11</c:v>
                </c:pt>
                <c:pt idx="8126">
                  <c:v>7.09</c:v>
                </c:pt>
                <c:pt idx="8127">
                  <c:v>7.12</c:v>
                </c:pt>
                <c:pt idx="8128">
                  <c:v>7.28</c:v>
                </c:pt>
                <c:pt idx="8129">
                  <c:v>7.28</c:v>
                </c:pt>
                <c:pt idx="8130">
                  <c:v>7.33</c:v>
                </c:pt>
                <c:pt idx="8131">
                  <c:v>7.3</c:v>
                </c:pt>
                <c:pt idx="8132">
                  <c:v>7.36</c:v>
                </c:pt>
                <c:pt idx="8133">
                  <c:v>7.27</c:v>
                </c:pt>
                <c:pt idx="8134">
                  <c:v>7.3</c:v>
                </c:pt>
                <c:pt idx="8135">
                  <c:v>7.19</c:v>
                </c:pt>
                <c:pt idx="8136">
                  <c:v>7.15</c:v>
                </c:pt>
                <c:pt idx="8137">
                  <c:v>7.28</c:v>
                </c:pt>
                <c:pt idx="8138">
                  <c:v>7.27</c:v>
                </c:pt>
                <c:pt idx="8139">
                  <c:v>7.31</c:v>
                </c:pt>
                <c:pt idx="8140">
                  <c:v>7.28</c:v>
                </c:pt>
                <c:pt idx="8141">
                  <c:v>7.22</c:v>
                </c:pt>
                <c:pt idx="8142">
                  <c:v>7.29</c:v>
                </c:pt>
                <c:pt idx="8143">
                  <c:v>7.24</c:v>
                </c:pt>
                <c:pt idx="8144">
                  <c:v>7.24</c:v>
                </c:pt>
                <c:pt idx="8145">
                  <c:v>7.2</c:v>
                </c:pt>
                <c:pt idx="8146">
                  <c:v>7.19</c:v>
                </c:pt>
                <c:pt idx="8147">
                  <c:v>7.19</c:v>
                </c:pt>
                <c:pt idx="8148">
                  <c:v>7.21</c:v>
                </c:pt>
                <c:pt idx="8149">
                  <c:v>7.27</c:v>
                </c:pt>
                <c:pt idx="8150">
                  <c:v>7.29</c:v>
                </c:pt>
                <c:pt idx="8151">
                  <c:v>7.3</c:v>
                </c:pt>
                <c:pt idx="8152">
                  <c:v>7.44</c:v>
                </c:pt>
                <c:pt idx="8153">
                  <c:v>7.46</c:v>
                </c:pt>
                <c:pt idx="8154">
                  <c:v>7.44</c:v>
                </c:pt>
                <c:pt idx="8155">
                  <c:v>7.41</c:v>
                </c:pt>
                <c:pt idx="8156">
                  <c:v>7.35</c:v>
                </c:pt>
                <c:pt idx="8157">
                  <c:v>7.52</c:v>
                </c:pt>
                <c:pt idx="8158">
                  <c:v>7.49</c:v>
                </c:pt>
                <c:pt idx="8159">
                  <c:v>7.53</c:v>
                </c:pt>
                <c:pt idx="8160">
                  <c:v>7.56</c:v>
                </c:pt>
                <c:pt idx="8161">
                  <c:v>7.56</c:v>
                </c:pt>
                <c:pt idx="8162">
                  <c:v>7.57</c:v>
                </c:pt>
                <c:pt idx="8163">
                  <c:v>7.57</c:v>
                </c:pt>
                <c:pt idx="8164">
                  <c:v>7.61</c:v>
                </c:pt>
                <c:pt idx="8165">
                  <c:v>7.57</c:v>
                </c:pt>
                <c:pt idx="8166">
                  <c:v>7.64</c:v>
                </c:pt>
                <c:pt idx="8167">
                  <c:v>7.62</c:v>
                </c:pt>
                <c:pt idx="8168">
                  <c:v>7.66</c:v>
                </c:pt>
                <c:pt idx="8169">
                  <c:v>7.7</c:v>
                </c:pt>
                <c:pt idx="8170">
                  <c:v>7.769999999999999</c:v>
                </c:pt>
                <c:pt idx="8171">
                  <c:v>7.78</c:v>
                </c:pt>
                <c:pt idx="8172">
                  <c:v>7.7</c:v>
                </c:pt>
                <c:pt idx="8173">
                  <c:v>7.65</c:v>
                </c:pt>
                <c:pt idx="8174">
                  <c:v>7.69</c:v>
                </c:pt>
                <c:pt idx="8175">
                  <c:v>7.64</c:v>
                </c:pt>
                <c:pt idx="8176">
                  <c:v>7.61</c:v>
                </c:pt>
                <c:pt idx="8177">
                  <c:v>7.62</c:v>
                </c:pt>
                <c:pt idx="8178">
                  <c:v>7.64</c:v>
                </c:pt>
                <c:pt idx="8179">
                  <c:v>7.68</c:v>
                </c:pt>
                <c:pt idx="8180">
                  <c:v>7.8</c:v>
                </c:pt>
                <c:pt idx="8181">
                  <c:v>7.81</c:v>
                </c:pt>
                <c:pt idx="8182">
                  <c:v>7.86</c:v>
                </c:pt>
                <c:pt idx="8183">
                  <c:v>7.88</c:v>
                </c:pt>
                <c:pt idx="8184">
                  <c:v>7.88</c:v>
                </c:pt>
                <c:pt idx="8185">
                  <c:v>7.88</c:v>
                </c:pt>
                <c:pt idx="8186">
                  <c:v>7.82</c:v>
                </c:pt>
                <c:pt idx="8187">
                  <c:v>7.81</c:v>
                </c:pt>
                <c:pt idx="8188">
                  <c:v>7.91</c:v>
                </c:pt>
                <c:pt idx="8189">
                  <c:v>7.96</c:v>
                </c:pt>
                <c:pt idx="8190">
                  <c:v>7.96</c:v>
                </c:pt>
                <c:pt idx="8191">
                  <c:v>8.04</c:v>
                </c:pt>
                <c:pt idx="8192">
                  <c:v>8.05</c:v>
                </c:pt>
                <c:pt idx="8193">
                  <c:v>8.01</c:v>
                </c:pt>
                <c:pt idx="8194">
                  <c:v>7.94</c:v>
                </c:pt>
                <c:pt idx="8195">
                  <c:v>7.98</c:v>
                </c:pt>
                <c:pt idx="8196">
                  <c:v>7.94</c:v>
                </c:pt>
                <c:pt idx="8197">
                  <c:v>7.92</c:v>
                </c:pt>
                <c:pt idx="8198">
                  <c:v>7.97</c:v>
                </c:pt>
                <c:pt idx="8199">
                  <c:v>8.03</c:v>
                </c:pt>
                <c:pt idx="8200">
                  <c:v>8.01</c:v>
                </c:pt>
                <c:pt idx="8201">
                  <c:v>8.03</c:v>
                </c:pt>
                <c:pt idx="8202">
                  <c:v>8.0</c:v>
                </c:pt>
                <c:pt idx="8203">
                  <c:v>7.81</c:v>
                </c:pt>
                <c:pt idx="8204">
                  <c:v>7.8</c:v>
                </c:pt>
                <c:pt idx="8205">
                  <c:v>7.88</c:v>
                </c:pt>
                <c:pt idx="8206">
                  <c:v>7.95</c:v>
                </c:pt>
                <c:pt idx="8207">
                  <c:v>7.91</c:v>
                </c:pt>
                <c:pt idx="8208">
                  <c:v>7.92</c:v>
                </c:pt>
                <c:pt idx="8209">
                  <c:v>7.81</c:v>
                </c:pt>
                <c:pt idx="8210">
                  <c:v>7.83</c:v>
                </c:pt>
                <c:pt idx="8211">
                  <c:v>7.73</c:v>
                </c:pt>
                <c:pt idx="8212">
                  <c:v>7.81</c:v>
                </c:pt>
                <c:pt idx="8213">
                  <c:v>7.79</c:v>
                </c:pt>
                <c:pt idx="8214">
                  <c:v>7.79</c:v>
                </c:pt>
                <c:pt idx="8215">
                  <c:v>7.85</c:v>
                </c:pt>
                <c:pt idx="8216">
                  <c:v>7.83</c:v>
                </c:pt>
                <c:pt idx="8217">
                  <c:v>7.8</c:v>
                </c:pt>
                <c:pt idx="8218">
                  <c:v>7.79</c:v>
                </c:pt>
                <c:pt idx="8219">
                  <c:v>7.81</c:v>
                </c:pt>
                <c:pt idx="8220">
                  <c:v>7.81</c:v>
                </c:pt>
                <c:pt idx="8221">
                  <c:v>7.81</c:v>
                </c:pt>
                <c:pt idx="8222">
                  <c:v>7.8</c:v>
                </c:pt>
                <c:pt idx="8223">
                  <c:v>7.84</c:v>
                </c:pt>
                <c:pt idx="8224">
                  <c:v>7.85</c:v>
                </c:pt>
                <c:pt idx="8225">
                  <c:v>7.76</c:v>
                </c:pt>
                <c:pt idx="8226">
                  <c:v>7.8</c:v>
                </c:pt>
                <c:pt idx="8227">
                  <c:v>7.82</c:v>
                </c:pt>
                <c:pt idx="8228">
                  <c:v>7.84</c:v>
                </c:pt>
                <c:pt idx="8229">
                  <c:v>7.88</c:v>
                </c:pt>
                <c:pt idx="8230">
                  <c:v>7.82</c:v>
                </c:pt>
                <c:pt idx="8231">
                  <c:v>7.88</c:v>
                </c:pt>
                <c:pt idx="8232">
                  <c:v>7.87</c:v>
                </c:pt>
                <c:pt idx="8233">
                  <c:v>7.89</c:v>
                </c:pt>
                <c:pt idx="8234">
                  <c:v>7.84</c:v>
                </c:pt>
                <c:pt idx="8235">
                  <c:v>7.79</c:v>
                </c:pt>
                <c:pt idx="8236">
                  <c:v>7.8</c:v>
                </c:pt>
                <c:pt idx="8237">
                  <c:v>7.69</c:v>
                </c:pt>
                <c:pt idx="8238">
                  <c:v>7.7</c:v>
                </c:pt>
                <c:pt idx="8239">
                  <c:v>7.71</c:v>
                </c:pt>
                <c:pt idx="8240">
                  <c:v>7.74</c:v>
                </c:pt>
                <c:pt idx="8241">
                  <c:v>7.82</c:v>
                </c:pt>
                <c:pt idx="8242">
                  <c:v>7.83</c:v>
                </c:pt>
                <c:pt idx="8243">
                  <c:v>7.86</c:v>
                </c:pt>
                <c:pt idx="8244">
                  <c:v>7.8</c:v>
                </c:pt>
                <c:pt idx="8245">
                  <c:v>7.76</c:v>
                </c:pt>
                <c:pt idx="8246">
                  <c:v>7.66</c:v>
                </c:pt>
                <c:pt idx="8247">
                  <c:v>7.65</c:v>
                </c:pt>
                <c:pt idx="8248">
                  <c:v>7.6</c:v>
                </c:pt>
                <c:pt idx="8249">
                  <c:v>7.66</c:v>
                </c:pt>
                <c:pt idx="8250">
                  <c:v>7.68</c:v>
                </c:pt>
                <c:pt idx="8251">
                  <c:v>7.49</c:v>
                </c:pt>
                <c:pt idx="8252">
                  <c:v>7.53</c:v>
                </c:pt>
                <c:pt idx="8253">
                  <c:v>7.52</c:v>
                </c:pt>
                <c:pt idx="8254">
                  <c:v>7.53</c:v>
                </c:pt>
                <c:pt idx="8255">
                  <c:v>7.58</c:v>
                </c:pt>
                <c:pt idx="8256">
                  <c:v>7.62</c:v>
                </c:pt>
                <c:pt idx="8257">
                  <c:v>7.61</c:v>
                </c:pt>
                <c:pt idx="8258">
                  <c:v>7.51</c:v>
                </c:pt>
                <c:pt idx="8259">
                  <c:v>7.45</c:v>
                </c:pt>
                <c:pt idx="8260">
                  <c:v>7.4</c:v>
                </c:pt>
                <c:pt idx="8261">
                  <c:v>7.43</c:v>
                </c:pt>
                <c:pt idx="8262">
                  <c:v>7.44</c:v>
                </c:pt>
                <c:pt idx="8263">
                  <c:v>7.34</c:v>
                </c:pt>
                <c:pt idx="8264">
                  <c:v>7.34</c:v>
                </c:pt>
                <c:pt idx="8265">
                  <c:v>7.33</c:v>
                </c:pt>
                <c:pt idx="8266">
                  <c:v>7.24</c:v>
                </c:pt>
                <c:pt idx="8267">
                  <c:v>7.22</c:v>
                </c:pt>
                <c:pt idx="8268">
                  <c:v>7.23</c:v>
                </c:pt>
                <c:pt idx="8269">
                  <c:v>7.3</c:v>
                </c:pt>
                <c:pt idx="8270">
                  <c:v>7.36</c:v>
                </c:pt>
                <c:pt idx="8271">
                  <c:v>7.41</c:v>
                </c:pt>
                <c:pt idx="8272">
                  <c:v>7.44</c:v>
                </c:pt>
                <c:pt idx="8273">
                  <c:v>7.36</c:v>
                </c:pt>
                <c:pt idx="8274">
                  <c:v>7.3</c:v>
                </c:pt>
                <c:pt idx="8275">
                  <c:v>7.23</c:v>
                </c:pt>
                <c:pt idx="8276">
                  <c:v>7.19</c:v>
                </c:pt>
                <c:pt idx="8277">
                  <c:v>7.09</c:v>
                </c:pt>
                <c:pt idx="8278">
                  <c:v>7.09</c:v>
                </c:pt>
                <c:pt idx="8279">
                  <c:v>7.05</c:v>
                </c:pt>
                <c:pt idx="8280">
                  <c:v>7.12</c:v>
                </c:pt>
                <c:pt idx="8281">
                  <c:v>7.12</c:v>
                </c:pt>
                <c:pt idx="8282">
                  <c:v>7.16</c:v>
                </c:pt>
                <c:pt idx="8283">
                  <c:v>7.21</c:v>
                </c:pt>
                <c:pt idx="8284">
                  <c:v>7.21</c:v>
                </c:pt>
                <c:pt idx="8285">
                  <c:v>7.09</c:v>
                </c:pt>
                <c:pt idx="8286">
                  <c:v>7.05</c:v>
                </c:pt>
                <c:pt idx="8287">
                  <c:v>7.16</c:v>
                </c:pt>
                <c:pt idx="8288">
                  <c:v>7.16</c:v>
                </c:pt>
                <c:pt idx="8289">
                  <c:v>7.18</c:v>
                </c:pt>
                <c:pt idx="8290">
                  <c:v>7.2</c:v>
                </c:pt>
                <c:pt idx="8291">
                  <c:v>7.14</c:v>
                </c:pt>
                <c:pt idx="8292">
                  <c:v>7.12</c:v>
                </c:pt>
                <c:pt idx="8293">
                  <c:v>7.12</c:v>
                </c:pt>
                <c:pt idx="8294">
                  <c:v>7.09</c:v>
                </c:pt>
                <c:pt idx="8295">
                  <c:v>7.11</c:v>
                </c:pt>
                <c:pt idx="8296">
                  <c:v>7.12</c:v>
                </c:pt>
                <c:pt idx="8297">
                  <c:v>7.09</c:v>
                </c:pt>
                <c:pt idx="8298">
                  <c:v>7.06</c:v>
                </c:pt>
                <c:pt idx="8299">
                  <c:v>7.03</c:v>
                </c:pt>
                <c:pt idx="8300">
                  <c:v>7.04</c:v>
                </c:pt>
                <c:pt idx="8301">
                  <c:v>7.04</c:v>
                </c:pt>
                <c:pt idx="8302">
                  <c:v>7.06</c:v>
                </c:pt>
                <c:pt idx="8303">
                  <c:v>7.02</c:v>
                </c:pt>
                <c:pt idx="8304">
                  <c:v>7.01</c:v>
                </c:pt>
                <c:pt idx="8305">
                  <c:v>7.01</c:v>
                </c:pt>
                <c:pt idx="8306">
                  <c:v>7.01</c:v>
                </c:pt>
                <c:pt idx="8307">
                  <c:v>7.01</c:v>
                </c:pt>
                <c:pt idx="8308">
                  <c:v>7.04</c:v>
                </c:pt>
                <c:pt idx="8309">
                  <c:v>7.07</c:v>
                </c:pt>
                <c:pt idx="8310">
                  <c:v>7.09</c:v>
                </c:pt>
                <c:pt idx="8311">
                  <c:v>7.04</c:v>
                </c:pt>
                <c:pt idx="8312">
                  <c:v>6.96</c:v>
                </c:pt>
                <c:pt idx="8313">
                  <c:v>6.85</c:v>
                </c:pt>
                <c:pt idx="8314">
                  <c:v>6.69</c:v>
                </c:pt>
                <c:pt idx="8315">
                  <c:v>6.7</c:v>
                </c:pt>
                <c:pt idx="8316">
                  <c:v>6.61</c:v>
                </c:pt>
                <c:pt idx="8317">
                  <c:v>6.66</c:v>
                </c:pt>
                <c:pt idx="8318">
                  <c:v>6.68</c:v>
                </c:pt>
                <c:pt idx="8319">
                  <c:v>6.67</c:v>
                </c:pt>
                <c:pt idx="8320">
                  <c:v>6.62</c:v>
                </c:pt>
                <c:pt idx="8321">
                  <c:v>6.57</c:v>
                </c:pt>
                <c:pt idx="8322">
                  <c:v>6.53</c:v>
                </c:pt>
                <c:pt idx="8323">
                  <c:v>6.61</c:v>
                </c:pt>
                <c:pt idx="8324">
                  <c:v>6.61</c:v>
                </c:pt>
                <c:pt idx="8325">
                  <c:v>6.63</c:v>
                </c:pt>
                <c:pt idx="8326">
                  <c:v>6.57</c:v>
                </c:pt>
                <c:pt idx="8327">
                  <c:v>6.44</c:v>
                </c:pt>
                <c:pt idx="8328">
                  <c:v>6.39</c:v>
                </c:pt>
                <c:pt idx="8329">
                  <c:v>6.4</c:v>
                </c:pt>
                <c:pt idx="8330">
                  <c:v>6.3</c:v>
                </c:pt>
                <c:pt idx="8331">
                  <c:v>6.3</c:v>
                </c:pt>
                <c:pt idx="8332">
                  <c:v>6.2</c:v>
                </c:pt>
                <c:pt idx="8333">
                  <c:v>6.1</c:v>
                </c:pt>
                <c:pt idx="8334">
                  <c:v>6.08</c:v>
                </c:pt>
                <c:pt idx="8335">
                  <c:v>6.08</c:v>
                </c:pt>
                <c:pt idx="8336">
                  <c:v>6.2</c:v>
                </c:pt>
                <c:pt idx="8337">
                  <c:v>6.22</c:v>
                </c:pt>
                <c:pt idx="8338">
                  <c:v>6.4</c:v>
                </c:pt>
                <c:pt idx="8339">
                  <c:v>6.37</c:v>
                </c:pt>
                <c:pt idx="8340">
                  <c:v>6.14</c:v>
                </c:pt>
                <c:pt idx="8341">
                  <c:v>6.15</c:v>
                </c:pt>
                <c:pt idx="8342">
                  <c:v>6.18</c:v>
                </c:pt>
                <c:pt idx="8343">
                  <c:v>6.21</c:v>
                </c:pt>
                <c:pt idx="8344">
                  <c:v>6.13</c:v>
                </c:pt>
                <c:pt idx="8345">
                  <c:v>6.16</c:v>
                </c:pt>
                <c:pt idx="8346">
                  <c:v>6.13</c:v>
                </c:pt>
                <c:pt idx="8347">
                  <c:v>6.04</c:v>
                </c:pt>
                <c:pt idx="8348">
                  <c:v>6.06</c:v>
                </c:pt>
                <c:pt idx="8349">
                  <c:v>6.11</c:v>
                </c:pt>
                <c:pt idx="8350">
                  <c:v>6.15</c:v>
                </c:pt>
                <c:pt idx="8351">
                  <c:v>6.1</c:v>
                </c:pt>
                <c:pt idx="8352">
                  <c:v>6.28</c:v>
                </c:pt>
                <c:pt idx="8353">
                  <c:v>6.21</c:v>
                </c:pt>
                <c:pt idx="8354">
                  <c:v>6.21</c:v>
                </c:pt>
                <c:pt idx="8355">
                  <c:v>6.19</c:v>
                </c:pt>
                <c:pt idx="8356">
                  <c:v>6.05</c:v>
                </c:pt>
                <c:pt idx="8357">
                  <c:v>6.04</c:v>
                </c:pt>
                <c:pt idx="8358">
                  <c:v>6.04</c:v>
                </c:pt>
                <c:pt idx="8359">
                  <c:v>6.09</c:v>
                </c:pt>
                <c:pt idx="8360">
                  <c:v>6.1</c:v>
                </c:pt>
                <c:pt idx="8361">
                  <c:v>6.09</c:v>
                </c:pt>
                <c:pt idx="8362">
                  <c:v>6.15</c:v>
                </c:pt>
                <c:pt idx="8363">
                  <c:v>6.22</c:v>
                </c:pt>
                <c:pt idx="8364">
                  <c:v>6.25</c:v>
                </c:pt>
                <c:pt idx="8365">
                  <c:v>6.43</c:v>
                </c:pt>
                <c:pt idx="8366">
                  <c:v>6.43</c:v>
                </c:pt>
                <c:pt idx="8367">
                  <c:v>6.53</c:v>
                </c:pt>
                <c:pt idx="8368">
                  <c:v>6.46</c:v>
                </c:pt>
                <c:pt idx="8369">
                  <c:v>6.43</c:v>
                </c:pt>
                <c:pt idx="8370">
                  <c:v>6.48</c:v>
                </c:pt>
                <c:pt idx="8371">
                  <c:v>6.43</c:v>
                </c:pt>
                <c:pt idx="8372">
                  <c:v>6.49</c:v>
                </c:pt>
                <c:pt idx="8373">
                  <c:v>6.45</c:v>
                </c:pt>
                <c:pt idx="8374">
                  <c:v>6.5</c:v>
                </c:pt>
                <c:pt idx="8375">
                  <c:v>6.44</c:v>
                </c:pt>
                <c:pt idx="8376">
                  <c:v>6.53</c:v>
                </c:pt>
                <c:pt idx="8377">
                  <c:v>6.5</c:v>
                </c:pt>
                <c:pt idx="8378">
                  <c:v>6.48</c:v>
                </c:pt>
                <c:pt idx="8379">
                  <c:v>6.47</c:v>
                </c:pt>
                <c:pt idx="8380">
                  <c:v>6.47</c:v>
                </c:pt>
                <c:pt idx="8381">
                  <c:v>6.51</c:v>
                </c:pt>
                <c:pt idx="8382">
                  <c:v>6.59</c:v>
                </c:pt>
                <c:pt idx="8383">
                  <c:v>6.59</c:v>
                </c:pt>
                <c:pt idx="8384">
                  <c:v>6.57</c:v>
                </c:pt>
                <c:pt idx="8385">
                  <c:v>6.54</c:v>
                </c:pt>
                <c:pt idx="8386">
                  <c:v>6.57</c:v>
                </c:pt>
                <c:pt idx="8387">
                  <c:v>6.57</c:v>
                </c:pt>
                <c:pt idx="8388">
                  <c:v>6.54</c:v>
                </c:pt>
                <c:pt idx="8389">
                  <c:v>6.57</c:v>
                </c:pt>
                <c:pt idx="8390">
                  <c:v>6.6</c:v>
                </c:pt>
                <c:pt idx="8391">
                  <c:v>6.5</c:v>
                </c:pt>
                <c:pt idx="8392">
                  <c:v>6.38</c:v>
                </c:pt>
                <c:pt idx="8393">
                  <c:v>6.34</c:v>
                </c:pt>
                <c:pt idx="8394">
                  <c:v>6.36</c:v>
                </c:pt>
                <c:pt idx="8395">
                  <c:v>6.33</c:v>
                </c:pt>
                <c:pt idx="8396">
                  <c:v>6.28</c:v>
                </c:pt>
                <c:pt idx="8397">
                  <c:v>6.22</c:v>
                </c:pt>
                <c:pt idx="8398">
                  <c:v>6.18</c:v>
                </c:pt>
                <c:pt idx="8399">
                  <c:v>6.17</c:v>
                </c:pt>
                <c:pt idx="8400">
                  <c:v>6.21</c:v>
                </c:pt>
                <c:pt idx="8401">
                  <c:v>6.24</c:v>
                </c:pt>
                <c:pt idx="8402">
                  <c:v>6.24</c:v>
                </c:pt>
                <c:pt idx="8403">
                  <c:v>6.16</c:v>
                </c:pt>
                <c:pt idx="8404">
                  <c:v>6.18</c:v>
                </c:pt>
                <c:pt idx="8405">
                  <c:v>6.08</c:v>
                </c:pt>
                <c:pt idx="8406">
                  <c:v>6.11</c:v>
                </c:pt>
                <c:pt idx="8407">
                  <c:v>6.17</c:v>
                </c:pt>
                <c:pt idx="8408">
                  <c:v>6.14</c:v>
                </c:pt>
                <c:pt idx="8409">
                  <c:v>6.1</c:v>
                </c:pt>
                <c:pt idx="8410">
                  <c:v>6.21</c:v>
                </c:pt>
                <c:pt idx="8411">
                  <c:v>6.25</c:v>
                </c:pt>
                <c:pt idx="8412">
                  <c:v>6.26</c:v>
                </c:pt>
                <c:pt idx="8413">
                  <c:v>6.28</c:v>
                </c:pt>
                <c:pt idx="8414">
                  <c:v>6.3</c:v>
                </c:pt>
                <c:pt idx="8415">
                  <c:v>6.28</c:v>
                </c:pt>
                <c:pt idx="8416">
                  <c:v>6.17</c:v>
                </c:pt>
                <c:pt idx="8417">
                  <c:v>6.15</c:v>
                </c:pt>
                <c:pt idx="8418">
                  <c:v>6.13</c:v>
                </c:pt>
                <c:pt idx="8419">
                  <c:v>6.12</c:v>
                </c:pt>
                <c:pt idx="8420">
                  <c:v>6.06</c:v>
                </c:pt>
                <c:pt idx="8421">
                  <c:v>6.06</c:v>
                </c:pt>
                <c:pt idx="8422">
                  <c:v>6.07</c:v>
                </c:pt>
                <c:pt idx="8423">
                  <c:v>6.09</c:v>
                </c:pt>
                <c:pt idx="8424">
                  <c:v>6.07</c:v>
                </c:pt>
                <c:pt idx="8425">
                  <c:v>5.97</c:v>
                </c:pt>
                <c:pt idx="8426">
                  <c:v>5.97</c:v>
                </c:pt>
                <c:pt idx="8427">
                  <c:v>5.97</c:v>
                </c:pt>
                <c:pt idx="8428">
                  <c:v>5.99</c:v>
                </c:pt>
                <c:pt idx="8429">
                  <c:v>5.98</c:v>
                </c:pt>
                <c:pt idx="8430">
                  <c:v>6.04</c:v>
                </c:pt>
                <c:pt idx="8431">
                  <c:v>6.07</c:v>
                </c:pt>
                <c:pt idx="8432">
                  <c:v>6.02</c:v>
                </c:pt>
                <c:pt idx="8433">
                  <c:v>6.0</c:v>
                </c:pt>
                <c:pt idx="8434">
                  <c:v>6.06</c:v>
                </c:pt>
                <c:pt idx="8435">
                  <c:v>6.05</c:v>
                </c:pt>
                <c:pt idx="8436">
                  <c:v>6.04</c:v>
                </c:pt>
                <c:pt idx="8437">
                  <c:v>6.03</c:v>
                </c:pt>
                <c:pt idx="8438">
                  <c:v>5.98</c:v>
                </c:pt>
                <c:pt idx="8439">
                  <c:v>5.92</c:v>
                </c:pt>
                <c:pt idx="8440">
                  <c:v>5.94</c:v>
                </c:pt>
                <c:pt idx="8441">
                  <c:v>5.96</c:v>
                </c:pt>
                <c:pt idx="8442">
                  <c:v>5.99</c:v>
                </c:pt>
                <c:pt idx="8443">
                  <c:v>5.92</c:v>
                </c:pt>
                <c:pt idx="8444">
                  <c:v>5.97</c:v>
                </c:pt>
                <c:pt idx="8445">
                  <c:v>6.0</c:v>
                </c:pt>
                <c:pt idx="8446">
                  <c:v>5.98</c:v>
                </c:pt>
                <c:pt idx="8447">
                  <c:v>5.97</c:v>
                </c:pt>
                <c:pt idx="8448">
                  <c:v>6.0</c:v>
                </c:pt>
                <c:pt idx="8449">
                  <c:v>5.93</c:v>
                </c:pt>
                <c:pt idx="8450">
                  <c:v>5.92</c:v>
                </c:pt>
                <c:pt idx="8451">
                  <c:v>5.93</c:v>
                </c:pt>
                <c:pt idx="8452">
                  <c:v>5.92</c:v>
                </c:pt>
                <c:pt idx="8453">
                  <c:v>5.93</c:v>
                </c:pt>
                <c:pt idx="8454">
                  <c:v>5.91</c:v>
                </c:pt>
                <c:pt idx="8455">
                  <c:v>5.88</c:v>
                </c:pt>
                <c:pt idx="8456">
                  <c:v>5.88</c:v>
                </c:pt>
                <c:pt idx="8457">
                  <c:v>5.85</c:v>
                </c:pt>
                <c:pt idx="8458">
                  <c:v>5.76</c:v>
                </c:pt>
                <c:pt idx="8459">
                  <c:v>5.71</c:v>
                </c:pt>
                <c:pt idx="8460">
                  <c:v>5.63</c:v>
                </c:pt>
                <c:pt idx="8461">
                  <c:v>5.65</c:v>
                </c:pt>
                <c:pt idx="8462">
                  <c:v>5.67</c:v>
                </c:pt>
                <c:pt idx="8463">
                  <c:v>5.72</c:v>
                </c:pt>
                <c:pt idx="8464">
                  <c:v>5.73</c:v>
                </c:pt>
                <c:pt idx="8465">
                  <c:v>5.71</c:v>
                </c:pt>
                <c:pt idx="8466">
                  <c:v>5.72</c:v>
                </c:pt>
                <c:pt idx="8467">
                  <c:v>5.74</c:v>
                </c:pt>
                <c:pt idx="8468">
                  <c:v>5.74</c:v>
                </c:pt>
                <c:pt idx="8469">
                  <c:v>5.75</c:v>
                </c:pt>
                <c:pt idx="8470">
                  <c:v>5.85</c:v>
                </c:pt>
                <c:pt idx="8471">
                  <c:v>5.81</c:v>
                </c:pt>
                <c:pt idx="8472">
                  <c:v>5.76</c:v>
                </c:pt>
                <c:pt idx="8473">
                  <c:v>5.769999999999999</c:v>
                </c:pt>
                <c:pt idx="8474">
                  <c:v>5.71</c:v>
                </c:pt>
                <c:pt idx="8475">
                  <c:v>5.69</c:v>
                </c:pt>
                <c:pt idx="8476">
                  <c:v>5.66</c:v>
                </c:pt>
                <c:pt idx="8477">
                  <c:v>5.63</c:v>
                </c:pt>
                <c:pt idx="8478">
                  <c:v>5.58</c:v>
                </c:pt>
                <c:pt idx="8479">
                  <c:v>5.6</c:v>
                </c:pt>
                <c:pt idx="8480">
                  <c:v>5.58</c:v>
                </c:pt>
                <c:pt idx="8481">
                  <c:v>5.65</c:v>
                </c:pt>
                <c:pt idx="8482">
                  <c:v>5.69</c:v>
                </c:pt>
                <c:pt idx="8483">
                  <c:v>5.68</c:v>
                </c:pt>
                <c:pt idx="8484">
                  <c:v>5.7</c:v>
                </c:pt>
                <c:pt idx="8485">
                  <c:v>5.8</c:v>
                </c:pt>
                <c:pt idx="8486">
                  <c:v>5.78</c:v>
                </c:pt>
                <c:pt idx="8487">
                  <c:v>5.75</c:v>
                </c:pt>
                <c:pt idx="8488">
                  <c:v>5.66</c:v>
                </c:pt>
                <c:pt idx="8489">
                  <c:v>5.58</c:v>
                </c:pt>
                <c:pt idx="8490">
                  <c:v>5.53</c:v>
                </c:pt>
                <c:pt idx="8491">
                  <c:v>5.54</c:v>
                </c:pt>
                <c:pt idx="8492">
                  <c:v>5.61</c:v>
                </c:pt>
                <c:pt idx="8493">
                  <c:v>5.66</c:v>
                </c:pt>
                <c:pt idx="8494">
                  <c:v>5.62</c:v>
                </c:pt>
                <c:pt idx="8495">
                  <c:v>5.7</c:v>
                </c:pt>
                <c:pt idx="8496">
                  <c:v>5.65</c:v>
                </c:pt>
                <c:pt idx="8497">
                  <c:v>5.69</c:v>
                </c:pt>
                <c:pt idx="8498">
                  <c:v>5.63</c:v>
                </c:pt>
                <c:pt idx="8499">
                  <c:v>5.6</c:v>
                </c:pt>
                <c:pt idx="8500">
                  <c:v>5.63</c:v>
                </c:pt>
                <c:pt idx="8501">
                  <c:v>5.66</c:v>
                </c:pt>
                <c:pt idx="8502">
                  <c:v>5.7</c:v>
                </c:pt>
                <c:pt idx="8503">
                  <c:v>5.68</c:v>
                </c:pt>
                <c:pt idx="8504">
                  <c:v>5.66</c:v>
                </c:pt>
                <c:pt idx="8505">
                  <c:v>5.66</c:v>
                </c:pt>
                <c:pt idx="8506">
                  <c:v>5.66</c:v>
                </c:pt>
                <c:pt idx="8507">
                  <c:v>5.61</c:v>
                </c:pt>
                <c:pt idx="8508">
                  <c:v>5.58</c:v>
                </c:pt>
                <c:pt idx="8509">
                  <c:v>5.62</c:v>
                </c:pt>
                <c:pt idx="8510">
                  <c:v>5.7</c:v>
                </c:pt>
                <c:pt idx="8511">
                  <c:v>5.76</c:v>
                </c:pt>
                <c:pt idx="8512">
                  <c:v>6.01</c:v>
                </c:pt>
                <c:pt idx="8513">
                  <c:v>5.98</c:v>
                </c:pt>
                <c:pt idx="8514">
                  <c:v>5.92</c:v>
                </c:pt>
                <c:pt idx="8515">
                  <c:v>5.97</c:v>
                </c:pt>
                <c:pt idx="8516">
                  <c:v>6.01</c:v>
                </c:pt>
                <c:pt idx="8517">
                  <c:v>6.06</c:v>
                </c:pt>
                <c:pt idx="8518">
                  <c:v>6.11</c:v>
                </c:pt>
                <c:pt idx="8519">
                  <c:v>6.13</c:v>
                </c:pt>
                <c:pt idx="8520">
                  <c:v>5.99</c:v>
                </c:pt>
                <c:pt idx="8521">
                  <c:v>5.92</c:v>
                </c:pt>
                <c:pt idx="8522">
                  <c:v>5.96</c:v>
                </c:pt>
                <c:pt idx="8523">
                  <c:v>6.05</c:v>
                </c:pt>
                <c:pt idx="8524">
                  <c:v>6.07</c:v>
                </c:pt>
                <c:pt idx="8525">
                  <c:v>6.41</c:v>
                </c:pt>
                <c:pt idx="8526">
                  <c:v>6.33</c:v>
                </c:pt>
                <c:pt idx="8527">
                  <c:v>6.36</c:v>
                </c:pt>
                <c:pt idx="8528">
                  <c:v>6.35</c:v>
                </c:pt>
                <c:pt idx="8529">
                  <c:v>6.36</c:v>
                </c:pt>
                <c:pt idx="8530">
                  <c:v>6.46</c:v>
                </c:pt>
                <c:pt idx="8531">
                  <c:v>6.43</c:v>
                </c:pt>
                <c:pt idx="8532">
                  <c:v>6.41</c:v>
                </c:pt>
                <c:pt idx="8533">
                  <c:v>6.34</c:v>
                </c:pt>
                <c:pt idx="8534">
                  <c:v>6.28</c:v>
                </c:pt>
                <c:pt idx="8535">
                  <c:v>6.32</c:v>
                </c:pt>
                <c:pt idx="8536">
                  <c:v>6.26</c:v>
                </c:pt>
                <c:pt idx="8537">
                  <c:v>6.25</c:v>
                </c:pt>
                <c:pt idx="8538">
                  <c:v>6.34</c:v>
                </c:pt>
                <c:pt idx="8539">
                  <c:v>6.41</c:v>
                </c:pt>
                <c:pt idx="8540">
                  <c:v>6.34</c:v>
                </c:pt>
                <c:pt idx="8541">
                  <c:v>6.31</c:v>
                </c:pt>
                <c:pt idx="8542">
                  <c:v>6.25</c:v>
                </c:pt>
                <c:pt idx="8543">
                  <c:v>6.27</c:v>
                </c:pt>
                <c:pt idx="8544">
                  <c:v>6.33</c:v>
                </c:pt>
                <c:pt idx="8545">
                  <c:v>6.57</c:v>
                </c:pt>
                <c:pt idx="8546">
                  <c:v>6.63</c:v>
                </c:pt>
                <c:pt idx="8547">
                  <c:v>6.56</c:v>
                </c:pt>
                <c:pt idx="8548">
                  <c:v>6.63</c:v>
                </c:pt>
                <c:pt idx="8549">
                  <c:v>6.68</c:v>
                </c:pt>
                <c:pt idx="8550">
                  <c:v>6.52</c:v>
                </c:pt>
                <c:pt idx="8551">
                  <c:v>6.47</c:v>
                </c:pt>
                <c:pt idx="8552">
                  <c:v>6.48</c:v>
                </c:pt>
                <c:pt idx="8553">
                  <c:v>6.52</c:v>
                </c:pt>
                <c:pt idx="8554">
                  <c:v>6.58</c:v>
                </c:pt>
                <c:pt idx="8555">
                  <c:v>6.53</c:v>
                </c:pt>
                <c:pt idx="8556">
                  <c:v>6.48</c:v>
                </c:pt>
                <c:pt idx="8557">
                  <c:v>6.52</c:v>
                </c:pt>
                <c:pt idx="8558">
                  <c:v>6.57</c:v>
                </c:pt>
                <c:pt idx="8559">
                  <c:v>6.56</c:v>
                </c:pt>
                <c:pt idx="8560">
                  <c:v>6.54</c:v>
                </c:pt>
                <c:pt idx="8561">
                  <c:v>6.59</c:v>
                </c:pt>
                <c:pt idx="8562">
                  <c:v>6.66</c:v>
                </c:pt>
                <c:pt idx="8563">
                  <c:v>6.68</c:v>
                </c:pt>
                <c:pt idx="8564">
                  <c:v>6.85</c:v>
                </c:pt>
                <c:pt idx="8565">
                  <c:v>6.9</c:v>
                </c:pt>
                <c:pt idx="8566">
                  <c:v>6.86</c:v>
                </c:pt>
                <c:pt idx="8567">
                  <c:v>6.87</c:v>
                </c:pt>
                <c:pt idx="8568">
                  <c:v>6.78</c:v>
                </c:pt>
                <c:pt idx="8569">
                  <c:v>6.84</c:v>
                </c:pt>
                <c:pt idx="8570">
                  <c:v>6.75</c:v>
                </c:pt>
                <c:pt idx="8571">
                  <c:v>6.72</c:v>
                </c:pt>
                <c:pt idx="8572">
                  <c:v>6.66</c:v>
                </c:pt>
                <c:pt idx="8573">
                  <c:v>6.65</c:v>
                </c:pt>
                <c:pt idx="8574">
                  <c:v>6.7</c:v>
                </c:pt>
                <c:pt idx="8575">
                  <c:v>6.65</c:v>
                </c:pt>
                <c:pt idx="8576">
                  <c:v>6.62</c:v>
                </c:pt>
                <c:pt idx="8577">
                  <c:v>6.65</c:v>
                </c:pt>
                <c:pt idx="8578">
                  <c:v>6.63</c:v>
                </c:pt>
                <c:pt idx="8579">
                  <c:v>6.68</c:v>
                </c:pt>
                <c:pt idx="8580">
                  <c:v>6.65</c:v>
                </c:pt>
                <c:pt idx="8581">
                  <c:v>6.67</c:v>
                </c:pt>
                <c:pt idx="8582">
                  <c:v>6.769999999999999</c:v>
                </c:pt>
                <c:pt idx="8583">
                  <c:v>6.78</c:v>
                </c:pt>
                <c:pt idx="8584">
                  <c:v>6.85</c:v>
                </c:pt>
                <c:pt idx="8585">
                  <c:v>6.87</c:v>
                </c:pt>
                <c:pt idx="8586">
                  <c:v>6.86</c:v>
                </c:pt>
                <c:pt idx="8587">
                  <c:v>6.82</c:v>
                </c:pt>
                <c:pt idx="8588">
                  <c:v>6.76</c:v>
                </c:pt>
                <c:pt idx="8589">
                  <c:v>6.93</c:v>
                </c:pt>
                <c:pt idx="8590">
                  <c:v>6.97</c:v>
                </c:pt>
                <c:pt idx="8591">
                  <c:v>6.99</c:v>
                </c:pt>
                <c:pt idx="8592">
                  <c:v>7.03</c:v>
                </c:pt>
                <c:pt idx="8593">
                  <c:v>7.01</c:v>
                </c:pt>
                <c:pt idx="8594">
                  <c:v>6.95</c:v>
                </c:pt>
                <c:pt idx="8595">
                  <c:v>6.9</c:v>
                </c:pt>
                <c:pt idx="8596">
                  <c:v>6.93</c:v>
                </c:pt>
                <c:pt idx="8597">
                  <c:v>6.96</c:v>
                </c:pt>
                <c:pt idx="8598">
                  <c:v>6.98</c:v>
                </c:pt>
                <c:pt idx="8599">
                  <c:v>6.96</c:v>
                </c:pt>
                <c:pt idx="8600">
                  <c:v>6.94</c:v>
                </c:pt>
                <c:pt idx="8601">
                  <c:v>6.91</c:v>
                </c:pt>
                <c:pt idx="8602">
                  <c:v>6.91</c:v>
                </c:pt>
                <c:pt idx="8603">
                  <c:v>6.83</c:v>
                </c:pt>
                <c:pt idx="8604">
                  <c:v>6.73</c:v>
                </c:pt>
                <c:pt idx="8605">
                  <c:v>6.74</c:v>
                </c:pt>
                <c:pt idx="8606">
                  <c:v>6.8</c:v>
                </c:pt>
                <c:pt idx="8607">
                  <c:v>6.78</c:v>
                </c:pt>
                <c:pt idx="8608">
                  <c:v>7.06</c:v>
                </c:pt>
                <c:pt idx="8609">
                  <c:v>7.05</c:v>
                </c:pt>
                <c:pt idx="8610">
                  <c:v>7.0</c:v>
                </c:pt>
                <c:pt idx="8611">
                  <c:v>6.95</c:v>
                </c:pt>
                <c:pt idx="8612">
                  <c:v>6.9</c:v>
                </c:pt>
                <c:pt idx="8613">
                  <c:v>6.85</c:v>
                </c:pt>
                <c:pt idx="8614">
                  <c:v>6.89</c:v>
                </c:pt>
                <c:pt idx="8615">
                  <c:v>6.84</c:v>
                </c:pt>
                <c:pt idx="8616">
                  <c:v>6.83</c:v>
                </c:pt>
                <c:pt idx="8617">
                  <c:v>6.72</c:v>
                </c:pt>
                <c:pt idx="8618">
                  <c:v>6.78</c:v>
                </c:pt>
                <c:pt idx="8619">
                  <c:v>6.84</c:v>
                </c:pt>
                <c:pt idx="8620">
                  <c:v>6.8</c:v>
                </c:pt>
                <c:pt idx="8621">
                  <c:v>6.87</c:v>
                </c:pt>
                <c:pt idx="8622">
                  <c:v>6.87</c:v>
                </c:pt>
                <c:pt idx="8623">
                  <c:v>6.85</c:v>
                </c:pt>
                <c:pt idx="8624">
                  <c:v>6.93</c:v>
                </c:pt>
                <c:pt idx="8625">
                  <c:v>6.89</c:v>
                </c:pt>
                <c:pt idx="8626">
                  <c:v>6.8</c:v>
                </c:pt>
                <c:pt idx="8627">
                  <c:v>6.65</c:v>
                </c:pt>
                <c:pt idx="8628">
                  <c:v>6.51</c:v>
                </c:pt>
                <c:pt idx="8629">
                  <c:v>6.53</c:v>
                </c:pt>
                <c:pt idx="8630">
                  <c:v>6.54</c:v>
                </c:pt>
                <c:pt idx="8631">
                  <c:v>6.55</c:v>
                </c:pt>
                <c:pt idx="8632">
                  <c:v>6.56</c:v>
                </c:pt>
                <c:pt idx="8633">
                  <c:v>6.5</c:v>
                </c:pt>
                <c:pt idx="8634">
                  <c:v>6.49</c:v>
                </c:pt>
                <c:pt idx="8635">
                  <c:v>6.57</c:v>
                </c:pt>
                <c:pt idx="8636">
                  <c:v>6.58</c:v>
                </c:pt>
                <c:pt idx="8637">
                  <c:v>6.62</c:v>
                </c:pt>
                <c:pt idx="8638">
                  <c:v>6.56</c:v>
                </c:pt>
                <c:pt idx="8639">
                  <c:v>6.59</c:v>
                </c:pt>
                <c:pt idx="8640">
                  <c:v>6.59</c:v>
                </c:pt>
                <c:pt idx="8641">
                  <c:v>6.61</c:v>
                </c:pt>
                <c:pt idx="8642">
                  <c:v>6.62</c:v>
                </c:pt>
                <c:pt idx="8643">
                  <c:v>6.72</c:v>
                </c:pt>
                <c:pt idx="8644">
                  <c:v>6.8</c:v>
                </c:pt>
                <c:pt idx="8645">
                  <c:v>6.78</c:v>
                </c:pt>
                <c:pt idx="8646">
                  <c:v>6.79</c:v>
                </c:pt>
                <c:pt idx="8647">
                  <c:v>6.86</c:v>
                </c:pt>
                <c:pt idx="8648">
                  <c:v>6.96</c:v>
                </c:pt>
                <c:pt idx="8649">
                  <c:v>6.92</c:v>
                </c:pt>
                <c:pt idx="8650">
                  <c:v>6.94</c:v>
                </c:pt>
                <c:pt idx="8651">
                  <c:v>6.98</c:v>
                </c:pt>
                <c:pt idx="8652">
                  <c:v>6.94</c:v>
                </c:pt>
                <c:pt idx="8653">
                  <c:v>6.9</c:v>
                </c:pt>
                <c:pt idx="8654">
                  <c:v>6.94</c:v>
                </c:pt>
                <c:pt idx="8655">
                  <c:v>6.94</c:v>
                </c:pt>
                <c:pt idx="8656">
                  <c:v>6.88</c:v>
                </c:pt>
                <c:pt idx="8657">
                  <c:v>6.74</c:v>
                </c:pt>
                <c:pt idx="8658">
                  <c:v>6.73</c:v>
                </c:pt>
                <c:pt idx="8659">
                  <c:v>6.81</c:v>
                </c:pt>
                <c:pt idx="8660">
                  <c:v>6.83</c:v>
                </c:pt>
                <c:pt idx="8661">
                  <c:v>6.87</c:v>
                </c:pt>
                <c:pt idx="8662">
                  <c:v>6.85</c:v>
                </c:pt>
                <c:pt idx="8663">
                  <c:v>6.83</c:v>
                </c:pt>
                <c:pt idx="8664">
                  <c:v>6.769999999999999</c:v>
                </c:pt>
                <c:pt idx="8665">
                  <c:v>6.71</c:v>
                </c:pt>
                <c:pt idx="8666">
                  <c:v>6.66</c:v>
                </c:pt>
                <c:pt idx="8667">
                  <c:v>6.68</c:v>
                </c:pt>
                <c:pt idx="8668">
                  <c:v>6.72</c:v>
                </c:pt>
                <c:pt idx="8669">
                  <c:v>6.65</c:v>
                </c:pt>
                <c:pt idx="8670">
                  <c:v>6.61</c:v>
                </c:pt>
                <c:pt idx="8671">
                  <c:v>6.61</c:v>
                </c:pt>
                <c:pt idx="8672">
                  <c:v>6.48</c:v>
                </c:pt>
                <c:pt idx="8673">
                  <c:v>6.53</c:v>
                </c:pt>
                <c:pt idx="8674">
                  <c:v>6.53</c:v>
                </c:pt>
                <c:pt idx="8675">
                  <c:v>6.55</c:v>
                </c:pt>
                <c:pt idx="8676">
                  <c:v>6.61</c:v>
                </c:pt>
                <c:pt idx="8677">
                  <c:v>6.55</c:v>
                </c:pt>
                <c:pt idx="8678">
                  <c:v>6.56</c:v>
                </c:pt>
                <c:pt idx="8679">
                  <c:v>6.57</c:v>
                </c:pt>
                <c:pt idx="8680">
                  <c:v>6.51</c:v>
                </c:pt>
                <c:pt idx="8681">
                  <c:v>6.5</c:v>
                </c:pt>
                <c:pt idx="8682">
                  <c:v>6.52</c:v>
                </c:pt>
                <c:pt idx="8683">
                  <c:v>6.56</c:v>
                </c:pt>
                <c:pt idx="8684">
                  <c:v>6.56</c:v>
                </c:pt>
                <c:pt idx="8685">
                  <c:v>6.57</c:v>
                </c:pt>
                <c:pt idx="8686">
                  <c:v>6.54</c:v>
                </c:pt>
                <c:pt idx="8687">
                  <c:v>6.56</c:v>
                </c:pt>
                <c:pt idx="8688">
                  <c:v>6.4</c:v>
                </c:pt>
                <c:pt idx="8689">
                  <c:v>6.4</c:v>
                </c:pt>
                <c:pt idx="8690">
                  <c:v>6.37</c:v>
                </c:pt>
                <c:pt idx="8691">
                  <c:v>6.38</c:v>
                </c:pt>
                <c:pt idx="8692">
                  <c:v>6.36</c:v>
                </c:pt>
                <c:pt idx="8693">
                  <c:v>6.28</c:v>
                </c:pt>
                <c:pt idx="8694">
                  <c:v>6.3</c:v>
                </c:pt>
                <c:pt idx="8695">
                  <c:v>6.26</c:v>
                </c:pt>
                <c:pt idx="8696">
                  <c:v>6.29</c:v>
                </c:pt>
                <c:pt idx="8697">
                  <c:v>6.19</c:v>
                </c:pt>
                <c:pt idx="8698">
                  <c:v>6.2</c:v>
                </c:pt>
                <c:pt idx="8699">
                  <c:v>6.15</c:v>
                </c:pt>
                <c:pt idx="8700">
                  <c:v>6.19</c:v>
                </c:pt>
                <c:pt idx="8701">
                  <c:v>6.2</c:v>
                </c:pt>
                <c:pt idx="8702">
                  <c:v>6.17</c:v>
                </c:pt>
                <c:pt idx="8703">
                  <c:v>6.14</c:v>
                </c:pt>
                <c:pt idx="8704">
                  <c:v>6.15</c:v>
                </c:pt>
                <c:pt idx="8705">
                  <c:v>6.15</c:v>
                </c:pt>
                <c:pt idx="8706">
                  <c:v>6.13</c:v>
                </c:pt>
                <c:pt idx="8707">
                  <c:v>6.13</c:v>
                </c:pt>
                <c:pt idx="8708">
                  <c:v>6.14</c:v>
                </c:pt>
                <c:pt idx="8709">
                  <c:v>6.06</c:v>
                </c:pt>
                <c:pt idx="8710">
                  <c:v>6.08</c:v>
                </c:pt>
                <c:pt idx="8711">
                  <c:v>6.06</c:v>
                </c:pt>
                <c:pt idx="8712">
                  <c:v>6.11</c:v>
                </c:pt>
                <c:pt idx="8713">
                  <c:v>6.22</c:v>
                </c:pt>
                <c:pt idx="8714">
                  <c:v>6.26</c:v>
                </c:pt>
                <c:pt idx="8715">
                  <c:v>6.21</c:v>
                </c:pt>
                <c:pt idx="8716">
                  <c:v>6.23</c:v>
                </c:pt>
                <c:pt idx="8717">
                  <c:v>6.38</c:v>
                </c:pt>
                <c:pt idx="8718">
                  <c:v>6.4</c:v>
                </c:pt>
                <c:pt idx="8719">
                  <c:v>6.33</c:v>
                </c:pt>
                <c:pt idx="8720">
                  <c:v>6.39</c:v>
                </c:pt>
                <c:pt idx="8721">
                  <c:v>6.42</c:v>
                </c:pt>
                <c:pt idx="8722">
                  <c:v>6.46</c:v>
                </c:pt>
                <c:pt idx="8723">
                  <c:v>6.36</c:v>
                </c:pt>
                <c:pt idx="8724">
                  <c:v>6.35</c:v>
                </c:pt>
                <c:pt idx="8725">
                  <c:v>6.34</c:v>
                </c:pt>
                <c:pt idx="8726">
                  <c:v>6.36</c:v>
                </c:pt>
                <c:pt idx="8727">
                  <c:v>6.35</c:v>
                </c:pt>
                <c:pt idx="8728">
                  <c:v>6.3</c:v>
                </c:pt>
                <c:pt idx="8729">
                  <c:v>6.31</c:v>
                </c:pt>
                <c:pt idx="8730">
                  <c:v>6.43</c:v>
                </c:pt>
                <c:pt idx="8731">
                  <c:v>6.54</c:v>
                </c:pt>
                <c:pt idx="8732">
                  <c:v>6.52</c:v>
                </c:pt>
                <c:pt idx="8733">
                  <c:v>6.54</c:v>
                </c:pt>
                <c:pt idx="8734">
                  <c:v>6.57</c:v>
                </c:pt>
                <c:pt idx="8735">
                  <c:v>6.6</c:v>
                </c:pt>
                <c:pt idx="8736">
                  <c:v>6.52</c:v>
                </c:pt>
                <c:pt idx="8737">
                  <c:v>6.63</c:v>
                </c:pt>
                <c:pt idx="8738">
                  <c:v>6.63</c:v>
                </c:pt>
                <c:pt idx="8739">
                  <c:v>6.53</c:v>
                </c:pt>
                <c:pt idx="8740">
                  <c:v>6.53</c:v>
                </c:pt>
                <c:pt idx="8741">
                  <c:v>6.57</c:v>
                </c:pt>
                <c:pt idx="8742">
                  <c:v>6.56</c:v>
                </c:pt>
                <c:pt idx="8743">
                  <c:v>6.52</c:v>
                </c:pt>
                <c:pt idx="8744">
                  <c:v>6.56</c:v>
                </c:pt>
                <c:pt idx="8745">
                  <c:v>6.6</c:v>
                </c:pt>
                <c:pt idx="8746">
                  <c:v>6.64</c:v>
                </c:pt>
                <c:pt idx="8747">
                  <c:v>6.69</c:v>
                </c:pt>
                <c:pt idx="8748">
                  <c:v>6.64</c:v>
                </c:pt>
                <c:pt idx="8749">
                  <c:v>6.63</c:v>
                </c:pt>
                <c:pt idx="8750">
                  <c:v>6.61</c:v>
                </c:pt>
                <c:pt idx="8751">
                  <c:v>6.53</c:v>
                </c:pt>
                <c:pt idx="8752">
                  <c:v>6.47</c:v>
                </c:pt>
                <c:pt idx="8753">
                  <c:v>6.45</c:v>
                </c:pt>
                <c:pt idx="8754">
                  <c:v>6.47</c:v>
                </c:pt>
                <c:pt idx="8755">
                  <c:v>6.49</c:v>
                </c:pt>
                <c:pt idx="8756">
                  <c:v>6.43</c:v>
                </c:pt>
                <c:pt idx="8757">
                  <c:v>6.43</c:v>
                </c:pt>
                <c:pt idx="8758">
                  <c:v>6.43</c:v>
                </c:pt>
                <c:pt idx="8759">
                  <c:v>6.39</c:v>
                </c:pt>
                <c:pt idx="8760">
                  <c:v>6.32</c:v>
                </c:pt>
                <c:pt idx="8761">
                  <c:v>6.28</c:v>
                </c:pt>
                <c:pt idx="8762">
                  <c:v>6.28</c:v>
                </c:pt>
                <c:pt idx="8763">
                  <c:v>6.3</c:v>
                </c:pt>
                <c:pt idx="8764">
                  <c:v>6.38</c:v>
                </c:pt>
                <c:pt idx="8765">
                  <c:v>6.36</c:v>
                </c:pt>
                <c:pt idx="8766">
                  <c:v>6.39</c:v>
                </c:pt>
                <c:pt idx="8767">
                  <c:v>6.4</c:v>
                </c:pt>
                <c:pt idx="8768">
                  <c:v>6.56</c:v>
                </c:pt>
                <c:pt idx="8769">
                  <c:v>6.58</c:v>
                </c:pt>
                <c:pt idx="8770">
                  <c:v>6.56</c:v>
                </c:pt>
                <c:pt idx="8771">
                  <c:v>6.58</c:v>
                </c:pt>
                <c:pt idx="8772">
                  <c:v>6.6</c:v>
                </c:pt>
                <c:pt idx="8773">
                  <c:v>6.6</c:v>
                </c:pt>
                <c:pt idx="8774">
                  <c:v>6.62</c:v>
                </c:pt>
                <c:pt idx="8775">
                  <c:v>6.57</c:v>
                </c:pt>
                <c:pt idx="8776">
                  <c:v>6.56</c:v>
                </c:pt>
                <c:pt idx="8777">
                  <c:v>6.57</c:v>
                </c:pt>
                <c:pt idx="8778">
                  <c:v>6.6</c:v>
                </c:pt>
                <c:pt idx="8779">
                  <c:v>6.72</c:v>
                </c:pt>
                <c:pt idx="8780">
                  <c:v>6.71</c:v>
                </c:pt>
                <c:pt idx="8781">
                  <c:v>6.72</c:v>
                </c:pt>
                <c:pt idx="8782">
                  <c:v>6.72</c:v>
                </c:pt>
                <c:pt idx="8783">
                  <c:v>6.74</c:v>
                </c:pt>
                <c:pt idx="8784">
                  <c:v>6.75</c:v>
                </c:pt>
                <c:pt idx="8785">
                  <c:v>6.74</c:v>
                </c:pt>
                <c:pt idx="8786">
                  <c:v>6.72</c:v>
                </c:pt>
                <c:pt idx="8787">
                  <c:v>6.75</c:v>
                </c:pt>
                <c:pt idx="8788">
                  <c:v>6.8</c:v>
                </c:pt>
                <c:pt idx="8789">
                  <c:v>6.9</c:v>
                </c:pt>
                <c:pt idx="8790">
                  <c:v>6.92</c:v>
                </c:pt>
                <c:pt idx="8791">
                  <c:v>6.9</c:v>
                </c:pt>
                <c:pt idx="8792">
                  <c:v>6.88</c:v>
                </c:pt>
                <c:pt idx="8793">
                  <c:v>6.86</c:v>
                </c:pt>
                <c:pt idx="8794">
                  <c:v>6.92</c:v>
                </c:pt>
                <c:pt idx="8795">
                  <c:v>6.87</c:v>
                </c:pt>
                <c:pt idx="8796">
                  <c:v>6.91</c:v>
                </c:pt>
                <c:pt idx="8797">
                  <c:v>6.91</c:v>
                </c:pt>
                <c:pt idx="8798">
                  <c:v>6.91</c:v>
                </c:pt>
                <c:pt idx="8799">
                  <c:v>6.98</c:v>
                </c:pt>
                <c:pt idx="8800">
                  <c:v>6.98</c:v>
                </c:pt>
                <c:pt idx="8801">
                  <c:v>6.88</c:v>
                </c:pt>
                <c:pt idx="8802">
                  <c:v>6.9</c:v>
                </c:pt>
                <c:pt idx="8803">
                  <c:v>6.86</c:v>
                </c:pt>
                <c:pt idx="8804">
                  <c:v>6.84</c:v>
                </c:pt>
                <c:pt idx="8805">
                  <c:v>6.87</c:v>
                </c:pt>
                <c:pt idx="8806">
                  <c:v>6.84</c:v>
                </c:pt>
                <c:pt idx="8807">
                  <c:v>6.89</c:v>
                </c:pt>
                <c:pt idx="8808">
                  <c:v>6.93</c:v>
                </c:pt>
                <c:pt idx="8809">
                  <c:v>6.94</c:v>
                </c:pt>
                <c:pt idx="8810">
                  <c:v>6.92</c:v>
                </c:pt>
                <c:pt idx="8811">
                  <c:v>6.769999999999999</c:v>
                </c:pt>
                <c:pt idx="8812">
                  <c:v>6.72</c:v>
                </c:pt>
                <c:pt idx="8813">
                  <c:v>6.69</c:v>
                </c:pt>
                <c:pt idx="8814">
                  <c:v>6.68</c:v>
                </c:pt>
                <c:pt idx="8815">
                  <c:v>6.67</c:v>
                </c:pt>
                <c:pt idx="8816">
                  <c:v>6.67</c:v>
                </c:pt>
                <c:pt idx="8817">
                  <c:v>6.76</c:v>
                </c:pt>
                <c:pt idx="8818">
                  <c:v>6.72</c:v>
                </c:pt>
                <c:pt idx="8819">
                  <c:v>6.67</c:v>
                </c:pt>
                <c:pt idx="8820">
                  <c:v>6.65</c:v>
                </c:pt>
                <c:pt idx="8821">
                  <c:v>6.71</c:v>
                </c:pt>
                <c:pt idx="8822">
                  <c:v>6.68</c:v>
                </c:pt>
                <c:pt idx="8823">
                  <c:v>6.67</c:v>
                </c:pt>
                <c:pt idx="8824">
                  <c:v>6.7</c:v>
                </c:pt>
                <c:pt idx="8825">
                  <c:v>6.71</c:v>
                </c:pt>
                <c:pt idx="8826">
                  <c:v>6.7</c:v>
                </c:pt>
                <c:pt idx="8827">
                  <c:v>6.74</c:v>
                </c:pt>
                <c:pt idx="8828">
                  <c:v>6.76</c:v>
                </c:pt>
                <c:pt idx="8829">
                  <c:v>6.74</c:v>
                </c:pt>
                <c:pt idx="8830">
                  <c:v>6.79</c:v>
                </c:pt>
                <c:pt idx="8831">
                  <c:v>6.8</c:v>
                </c:pt>
                <c:pt idx="8832">
                  <c:v>6.75</c:v>
                </c:pt>
                <c:pt idx="8833">
                  <c:v>6.67</c:v>
                </c:pt>
                <c:pt idx="8834">
                  <c:v>6.66</c:v>
                </c:pt>
                <c:pt idx="8835">
                  <c:v>6.63</c:v>
                </c:pt>
                <c:pt idx="8836">
                  <c:v>6.62</c:v>
                </c:pt>
                <c:pt idx="8837">
                  <c:v>6.62</c:v>
                </c:pt>
                <c:pt idx="8838">
                  <c:v>6.51</c:v>
                </c:pt>
                <c:pt idx="8839">
                  <c:v>6.55</c:v>
                </c:pt>
                <c:pt idx="8840">
                  <c:v>6.57</c:v>
                </c:pt>
                <c:pt idx="8841">
                  <c:v>6.56</c:v>
                </c:pt>
                <c:pt idx="8842">
                  <c:v>6.48</c:v>
                </c:pt>
                <c:pt idx="8843">
                  <c:v>6.43</c:v>
                </c:pt>
                <c:pt idx="8844">
                  <c:v>6.4</c:v>
                </c:pt>
                <c:pt idx="8845">
                  <c:v>6.43</c:v>
                </c:pt>
                <c:pt idx="8846">
                  <c:v>6.4</c:v>
                </c:pt>
                <c:pt idx="8847">
                  <c:v>6.4</c:v>
                </c:pt>
                <c:pt idx="8848">
                  <c:v>6.37</c:v>
                </c:pt>
                <c:pt idx="8849">
                  <c:v>6.4</c:v>
                </c:pt>
                <c:pt idx="8850">
                  <c:v>6.42</c:v>
                </c:pt>
                <c:pt idx="8851">
                  <c:v>6.45</c:v>
                </c:pt>
                <c:pt idx="8852">
                  <c:v>6.5</c:v>
                </c:pt>
                <c:pt idx="8853">
                  <c:v>6.46</c:v>
                </c:pt>
                <c:pt idx="8854">
                  <c:v>6.51</c:v>
                </c:pt>
                <c:pt idx="8855">
                  <c:v>6.45</c:v>
                </c:pt>
                <c:pt idx="8856">
                  <c:v>6.42</c:v>
                </c:pt>
                <c:pt idx="8857">
                  <c:v>6.31</c:v>
                </c:pt>
                <c:pt idx="8858">
                  <c:v>6.27</c:v>
                </c:pt>
                <c:pt idx="8859">
                  <c:v>6.27</c:v>
                </c:pt>
                <c:pt idx="8860">
                  <c:v>6.25</c:v>
                </c:pt>
                <c:pt idx="8861">
                  <c:v>6.26</c:v>
                </c:pt>
                <c:pt idx="8862">
                  <c:v>6.23</c:v>
                </c:pt>
                <c:pt idx="8863">
                  <c:v>6.26</c:v>
                </c:pt>
                <c:pt idx="8864">
                  <c:v>6.26</c:v>
                </c:pt>
                <c:pt idx="8865">
                  <c:v>6.2</c:v>
                </c:pt>
                <c:pt idx="8866">
                  <c:v>6.19</c:v>
                </c:pt>
                <c:pt idx="8867">
                  <c:v>6.24</c:v>
                </c:pt>
                <c:pt idx="8868">
                  <c:v>6.27</c:v>
                </c:pt>
                <c:pt idx="8869">
                  <c:v>6.15</c:v>
                </c:pt>
                <c:pt idx="8870">
                  <c:v>6.14</c:v>
                </c:pt>
                <c:pt idx="8871">
                  <c:v>6.16</c:v>
                </c:pt>
                <c:pt idx="8872">
                  <c:v>6.18</c:v>
                </c:pt>
                <c:pt idx="8873">
                  <c:v>6.16</c:v>
                </c:pt>
                <c:pt idx="8874">
                  <c:v>6.11</c:v>
                </c:pt>
                <c:pt idx="8875">
                  <c:v>6.05</c:v>
                </c:pt>
                <c:pt idx="8876">
                  <c:v>6.02</c:v>
                </c:pt>
                <c:pt idx="8877">
                  <c:v>6.2</c:v>
                </c:pt>
                <c:pt idx="8878">
                  <c:v>6.23</c:v>
                </c:pt>
                <c:pt idx="8879">
                  <c:v>6.23</c:v>
                </c:pt>
                <c:pt idx="8880">
                  <c:v>6.21</c:v>
                </c:pt>
                <c:pt idx="8881">
                  <c:v>6.24</c:v>
                </c:pt>
                <c:pt idx="8882">
                  <c:v>6.38</c:v>
                </c:pt>
                <c:pt idx="8883">
                  <c:v>6.36</c:v>
                </c:pt>
                <c:pt idx="8884">
                  <c:v>6.39</c:v>
                </c:pt>
                <c:pt idx="8885">
                  <c:v>6.36</c:v>
                </c:pt>
                <c:pt idx="8886">
                  <c:v>6.27</c:v>
                </c:pt>
                <c:pt idx="8887">
                  <c:v>6.27</c:v>
                </c:pt>
                <c:pt idx="8888">
                  <c:v>6.21</c:v>
                </c:pt>
                <c:pt idx="8889">
                  <c:v>6.21</c:v>
                </c:pt>
                <c:pt idx="8890">
                  <c:v>6.24</c:v>
                </c:pt>
                <c:pt idx="8891">
                  <c:v>6.3</c:v>
                </c:pt>
                <c:pt idx="8892">
                  <c:v>6.38</c:v>
                </c:pt>
                <c:pt idx="8893">
                  <c:v>6.39</c:v>
                </c:pt>
                <c:pt idx="8894">
                  <c:v>6.38</c:v>
                </c:pt>
                <c:pt idx="8895">
                  <c:v>6.38</c:v>
                </c:pt>
                <c:pt idx="8896">
                  <c:v>6.3</c:v>
                </c:pt>
                <c:pt idx="8897">
                  <c:v>6.34</c:v>
                </c:pt>
                <c:pt idx="8898">
                  <c:v>6.31</c:v>
                </c:pt>
                <c:pt idx="8899">
                  <c:v>6.33</c:v>
                </c:pt>
                <c:pt idx="8900">
                  <c:v>6.33</c:v>
                </c:pt>
                <c:pt idx="8901">
                  <c:v>6.37</c:v>
                </c:pt>
                <c:pt idx="8902">
                  <c:v>6.33</c:v>
                </c:pt>
                <c:pt idx="8903">
                  <c:v>6.34</c:v>
                </c:pt>
                <c:pt idx="8904">
                  <c:v>6.37</c:v>
                </c:pt>
                <c:pt idx="8905">
                  <c:v>6.39</c:v>
                </c:pt>
                <c:pt idx="8906">
                  <c:v>6.29</c:v>
                </c:pt>
                <c:pt idx="8907">
                  <c:v>6.28</c:v>
                </c:pt>
                <c:pt idx="8908">
                  <c:v>6.11</c:v>
                </c:pt>
                <c:pt idx="8909">
                  <c:v>6.1</c:v>
                </c:pt>
                <c:pt idx="8910">
                  <c:v>6.11</c:v>
                </c:pt>
                <c:pt idx="8911">
                  <c:v>6.09</c:v>
                </c:pt>
                <c:pt idx="8912">
                  <c:v>6.06</c:v>
                </c:pt>
                <c:pt idx="8913">
                  <c:v>6.1</c:v>
                </c:pt>
                <c:pt idx="8914">
                  <c:v>6.04</c:v>
                </c:pt>
                <c:pt idx="8915">
                  <c:v>6.13</c:v>
                </c:pt>
                <c:pt idx="8916">
                  <c:v>6.08</c:v>
                </c:pt>
                <c:pt idx="8917">
                  <c:v>6.1</c:v>
                </c:pt>
                <c:pt idx="8918">
                  <c:v>6.12</c:v>
                </c:pt>
                <c:pt idx="8919">
                  <c:v>6.04</c:v>
                </c:pt>
                <c:pt idx="8920">
                  <c:v>6.01</c:v>
                </c:pt>
                <c:pt idx="8921">
                  <c:v>6.01</c:v>
                </c:pt>
                <c:pt idx="8922">
                  <c:v>5.96</c:v>
                </c:pt>
                <c:pt idx="8923">
                  <c:v>5.94</c:v>
                </c:pt>
                <c:pt idx="8924">
                  <c:v>6.08</c:v>
                </c:pt>
                <c:pt idx="8925">
                  <c:v>6.09</c:v>
                </c:pt>
                <c:pt idx="8926">
                  <c:v>6.15</c:v>
                </c:pt>
                <c:pt idx="8927">
                  <c:v>6.07</c:v>
                </c:pt>
                <c:pt idx="8928">
                  <c:v>6.1</c:v>
                </c:pt>
                <c:pt idx="8929">
                  <c:v>6.09</c:v>
                </c:pt>
                <c:pt idx="8930">
                  <c:v>6.17</c:v>
                </c:pt>
                <c:pt idx="8931">
                  <c:v>6.15</c:v>
                </c:pt>
                <c:pt idx="8932">
                  <c:v>6.14</c:v>
                </c:pt>
                <c:pt idx="8933">
                  <c:v>6.12</c:v>
                </c:pt>
                <c:pt idx="8934">
                  <c:v>6.04</c:v>
                </c:pt>
                <c:pt idx="8935">
                  <c:v>6.01</c:v>
                </c:pt>
                <c:pt idx="8936">
                  <c:v>5.91</c:v>
                </c:pt>
                <c:pt idx="8937">
                  <c:v>5.98</c:v>
                </c:pt>
                <c:pt idx="8938">
                  <c:v>5.91</c:v>
                </c:pt>
                <c:pt idx="8939">
                  <c:v>5.84</c:v>
                </c:pt>
                <c:pt idx="8940">
                  <c:v>5.84</c:v>
                </c:pt>
                <c:pt idx="8941">
                  <c:v>5.91</c:v>
                </c:pt>
                <c:pt idx="8942">
                  <c:v>5.95</c:v>
                </c:pt>
                <c:pt idx="8943">
                  <c:v>5.95</c:v>
                </c:pt>
                <c:pt idx="8944">
                  <c:v>5.9</c:v>
                </c:pt>
                <c:pt idx="8945">
                  <c:v>5.9</c:v>
                </c:pt>
                <c:pt idx="8946">
                  <c:v>5.91</c:v>
                </c:pt>
                <c:pt idx="8947">
                  <c:v>5.89</c:v>
                </c:pt>
                <c:pt idx="8948">
                  <c:v>5.87</c:v>
                </c:pt>
                <c:pt idx="8949">
                  <c:v>5.86</c:v>
                </c:pt>
                <c:pt idx="8950">
                  <c:v>5.85</c:v>
                </c:pt>
                <c:pt idx="8951">
                  <c:v>5.85</c:v>
                </c:pt>
                <c:pt idx="8952">
                  <c:v>5.82</c:v>
                </c:pt>
                <c:pt idx="8953">
                  <c:v>5.84</c:v>
                </c:pt>
                <c:pt idx="8954">
                  <c:v>5.82</c:v>
                </c:pt>
                <c:pt idx="8955">
                  <c:v>5.86</c:v>
                </c:pt>
                <c:pt idx="8956">
                  <c:v>5.85</c:v>
                </c:pt>
                <c:pt idx="8957">
                  <c:v>5.86</c:v>
                </c:pt>
                <c:pt idx="8958">
                  <c:v>5.86</c:v>
                </c:pt>
                <c:pt idx="8959">
                  <c:v>5.86</c:v>
                </c:pt>
                <c:pt idx="8960">
                  <c:v>5.86</c:v>
                </c:pt>
                <c:pt idx="8961">
                  <c:v>5.83</c:v>
                </c:pt>
                <c:pt idx="8962">
                  <c:v>5.84</c:v>
                </c:pt>
                <c:pt idx="8963">
                  <c:v>5.92</c:v>
                </c:pt>
                <c:pt idx="8964">
                  <c:v>5.96</c:v>
                </c:pt>
                <c:pt idx="8965">
                  <c:v>5.95</c:v>
                </c:pt>
                <c:pt idx="8966">
                  <c:v>5.9</c:v>
                </c:pt>
                <c:pt idx="8967">
                  <c:v>5.82</c:v>
                </c:pt>
                <c:pt idx="8968">
                  <c:v>5.74</c:v>
                </c:pt>
                <c:pt idx="8969">
                  <c:v>5.78</c:v>
                </c:pt>
                <c:pt idx="8970">
                  <c:v>5.769999999999999</c:v>
                </c:pt>
                <c:pt idx="8971">
                  <c:v>5.81</c:v>
                </c:pt>
                <c:pt idx="8972">
                  <c:v>5.76</c:v>
                </c:pt>
                <c:pt idx="8973">
                  <c:v>5.72</c:v>
                </c:pt>
                <c:pt idx="8974">
                  <c:v>5.72</c:v>
                </c:pt>
                <c:pt idx="8975">
                  <c:v>5.73</c:v>
                </c:pt>
                <c:pt idx="8976">
                  <c:v>5.76</c:v>
                </c:pt>
                <c:pt idx="8977">
                  <c:v>5.75</c:v>
                </c:pt>
                <c:pt idx="8978">
                  <c:v>5.76</c:v>
                </c:pt>
                <c:pt idx="8979">
                  <c:v>5.8</c:v>
                </c:pt>
                <c:pt idx="8980">
                  <c:v>5.75</c:v>
                </c:pt>
                <c:pt idx="8981">
                  <c:v>5.67</c:v>
                </c:pt>
                <c:pt idx="8982">
                  <c:v>5.52</c:v>
                </c:pt>
                <c:pt idx="8983">
                  <c:v>5.49</c:v>
                </c:pt>
                <c:pt idx="8984">
                  <c:v>5.55</c:v>
                </c:pt>
                <c:pt idx="8985">
                  <c:v>5.49</c:v>
                </c:pt>
                <c:pt idx="8986">
                  <c:v>5.4</c:v>
                </c:pt>
                <c:pt idx="8987">
                  <c:v>5.39</c:v>
                </c:pt>
                <c:pt idx="8988">
                  <c:v>5.41</c:v>
                </c:pt>
                <c:pt idx="8989">
                  <c:v>5.45</c:v>
                </c:pt>
                <c:pt idx="8990">
                  <c:v>5.48</c:v>
                </c:pt>
                <c:pt idx="8991">
                  <c:v>5.54</c:v>
                </c:pt>
                <c:pt idx="8992">
                  <c:v>5.57</c:v>
                </c:pt>
                <c:pt idx="8993">
                  <c:v>5.54</c:v>
                </c:pt>
                <c:pt idx="8994">
                  <c:v>5.56</c:v>
                </c:pt>
                <c:pt idx="8995">
                  <c:v>5.7</c:v>
                </c:pt>
                <c:pt idx="8996">
                  <c:v>5.63</c:v>
                </c:pt>
                <c:pt idx="8997">
                  <c:v>5.7</c:v>
                </c:pt>
                <c:pt idx="8998">
                  <c:v>5.69</c:v>
                </c:pt>
                <c:pt idx="8999">
                  <c:v>5.58</c:v>
                </c:pt>
                <c:pt idx="9000">
                  <c:v>5.53</c:v>
                </c:pt>
                <c:pt idx="9001">
                  <c:v>5.57</c:v>
                </c:pt>
                <c:pt idx="9002">
                  <c:v>5.56</c:v>
                </c:pt>
                <c:pt idx="9003">
                  <c:v>5.57</c:v>
                </c:pt>
                <c:pt idx="9004">
                  <c:v>5.62</c:v>
                </c:pt>
                <c:pt idx="9005">
                  <c:v>5.62</c:v>
                </c:pt>
                <c:pt idx="9006">
                  <c:v>5.65</c:v>
                </c:pt>
                <c:pt idx="9007">
                  <c:v>5.64</c:v>
                </c:pt>
                <c:pt idx="9008">
                  <c:v>5.53</c:v>
                </c:pt>
                <c:pt idx="9009">
                  <c:v>5.52</c:v>
                </c:pt>
                <c:pt idx="9010">
                  <c:v>5.49</c:v>
                </c:pt>
                <c:pt idx="9011">
                  <c:v>5.44</c:v>
                </c:pt>
                <c:pt idx="9012">
                  <c:v>5.49</c:v>
                </c:pt>
                <c:pt idx="9013">
                  <c:v>5.51</c:v>
                </c:pt>
                <c:pt idx="9014">
                  <c:v>5.54</c:v>
                </c:pt>
                <c:pt idx="9015">
                  <c:v>5.58</c:v>
                </c:pt>
                <c:pt idx="9016">
                  <c:v>5.69</c:v>
                </c:pt>
                <c:pt idx="9017">
                  <c:v>5.63</c:v>
                </c:pt>
                <c:pt idx="9018">
                  <c:v>5.65</c:v>
                </c:pt>
                <c:pt idx="9019">
                  <c:v>5.62</c:v>
                </c:pt>
                <c:pt idx="9020">
                  <c:v>5.72</c:v>
                </c:pt>
                <c:pt idx="9021">
                  <c:v>5.769999999999999</c:v>
                </c:pt>
                <c:pt idx="9022">
                  <c:v>5.76</c:v>
                </c:pt>
                <c:pt idx="9023">
                  <c:v>5.78</c:v>
                </c:pt>
                <c:pt idx="9024">
                  <c:v>5.73</c:v>
                </c:pt>
                <c:pt idx="9025">
                  <c:v>5.67</c:v>
                </c:pt>
                <c:pt idx="9026">
                  <c:v>5.67</c:v>
                </c:pt>
                <c:pt idx="9027">
                  <c:v>5.63</c:v>
                </c:pt>
                <c:pt idx="9028">
                  <c:v>5.56</c:v>
                </c:pt>
                <c:pt idx="9029">
                  <c:v>5.58</c:v>
                </c:pt>
                <c:pt idx="9030">
                  <c:v>5.54</c:v>
                </c:pt>
                <c:pt idx="9031">
                  <c:v>5.56</c:v>
                </c:pt>
                <c:pt idx="9032">
                  <c:v>5.58</c:v>
                </c:pt>
                <c:pt idx="9033">
                  <c:v>5.58</c:v>
                </c:pt>
                <c:pt idx="9034">
                  <c:v>5.57</c:v>
                </c:pt>
                <c:pt idx="9035">
                  <c:v>5.57</c:v>
                </c:pt>
                <c:pt idx="9036">
                  <c:v>5.58</c:v>
                </c:pt>
                <c:pt idx="9037">
                  <c:v>5.64</c:v>
                </c:pt>
                <c:pt idx="9038">
                  <c:v>5.68</c:v>
                </c:pt>
                <c:pt idx="9039">
                  <c:v>5.68</c:v>
                </c:pt>
                <c:pt idx="9040">
                  <c:v>5.72</c:v>
                </c:pt>
                <c:pt idx="9041">
                  <c:v>5.67</c:v>
                </c:pt>
                <c:pt idx="9042">
                  <c:v>5.62</c:v>
                </c:pt>
                <c:pt idx="9043">
                  <c:v>5.56</c:v>
                </c:pt>
                <c:pt idx="9044">
                  <c:v>5.47</c:v>
                </c:pt>
                <c:pt idx="9045">
                  <c:v>5.51</c:v>
                </c:pt>
                <c:pt idx="9046">
                  <c:v>5.53</c:v>
                </c:pt>
                <c:pt idx="9047">
                  <c:v>5.58</c:v>
                </c:pt>
                <c:pt idx="9048">
                  <c:v>5.59</c:v>
                </c:pt>
                <c:pt idx="9049">
                  <c:v>5.66</c:v>
                </c:pt>
                <c:pt idx="9050">
                  <c:v>5.63</c:v>
                </c:pt>
                <c:pt idx="9051">
                  <c:v>5.6</c:v>
                </c:pt>
                <c:pt idx="9052">
                  <c:v>5.59</c:v>
                </c:pt>
                <c:pt idx="9053">
                  <c:v>5.59</c:v>
                </c:pt>
                <c:pt idx="9054">
                  <c:v>5.65</c:v>
                </c:pt>
                <c:pt idx="9055">
                  <c:v>5.68</c:v>
                </c:pt>
                <c:pt idx="9056">
                  <c:v>5.68</c:v>
                </c:pt>
                <c:pt idx="9057">
                  <c:v>5.69</c:v>
                </c:pt>
                <c:pt idx="9058">
                  <c:v>5.67</c:v>
                </c:pt>
                <c:pt idx="9059">
                  <c:v>5.8</c:v>
                </c:pt>
                <c:pt idx="9060">
                  <c:v>5.8</c:v>
                </c:pt>
                <c:pt idx="9061">
                  <c:v>5.81</c:v>
                </c:pt>
                <c:pt idx="9062">
                  <c:v>5.68</c:v>
                </c:pt>
                <c:pt idx="9063">
                  <c:v>5.67</c:v>
                </c:pt>
                <c:pt idx="9064">
                  <c:v>5.67</c:v>
                </c:pt>
                <c:pt idx="9065">
                  <c:v>5.7</c:v>
                </c:pt>
                <c:pt idx="9066">
                  <c:v>5.67</c:v>
                </c:pt>
                <c:pt idx="9067">
                  <c:v>5.67</c:v>
                </c:pt>
                <c:pt idx="9068">
                  <c:v>5.71</c:v>
                </c:pt>
                <c:pt idx="9069">
                  <c:v>5.79</c:v>
                </c:pt>
                <c:pt idx="9070">
                  <c:v>5.7</c:v>
                </c:pt>
                <c:pt idx="9071">
                  <c:v>5.64</c:v>
                </c:pt>
                <c:pt idx="9072">
                  <c:v>5.67</c:v>
                </c:pt>
                <c:pt idx="9073">
                  <c:v>5.68</c:v>
                </c:pt>
                <c:pt idx="9074">
                  <c:v>5.64</c:v>
                </c:pt>
                <c:pt idx="9075">
                  <c:v>5.65</c:v>
                </c:pt>
                <c:pt idx="9076">
                  <c:v>5.61</c:v>
                </c:pt>
                <c:pt idx="9077">
                  <c:v>5.65</c:v>
                </c:pt>
                <c:pt idx="9078">
                  <c:v>5.64</c:v>
                </c:pt>
                <c:pt idx="9079">
                  <c:v>5.59</c:v>
                </c:pt>
                <c:pt idx="9080">
                  <c:v>5.56</c:v>
                </c:pt>
                <c:pt idx="9081">
                  <c:v>5.58</c:v>
                </c:pt>
                <c:pt idx="9082">
                  <c:v>5.56</c:v>
                </c:pt>
                <c:pt idx="9083">
                  <c:v>5.53</c:v>
                </c:pt>
                <c:pt idx="9084">
                  <c:v>5.56</c:v>
                </c:pt>
                <c:pt idx="9085">
                  <c:v>5.57</c:v>
                </c:pt>
                <c:pt idx="9086">
                  <c:v>5.59</c:v>
                </c:pt>
                <c:pt idx="9087">
                  <c:v>5.58</c:v>
                </c:pt>
                <c:pt idx="9088">
                  <c:v>5.58</c:v>
                </c:pt>
                <c:pt idx="9089">
                  <c:v>5.59</c:v>
                </c:pt>
                <c:pt idx="9090">
                  <c:v>5.51</c:v>
                </c:pt>
                <c:pt idx="9091">
                  <c:v>5.44</c:v>
                </c:pt>
                <c:pt idx="9092">
                  <c:v>5.43</c:v>
                </c:pt>
                <c:pt idx="9093">
                  <c:v>5.38</c:v>
                </c:pt>
                <c:pt idx="9094">
                  <c:v>5.45</c:v>
                </c:pt>
                <c:pt idx="9095">
                  <c:v>5.54</c:v>
                </c:pt>
                <c:pt idx="9096">
                  <c:v>5.5</c:v>
                </c:pt>
                <c:pt idx="9097">
                  <c:v>5.47</c:v>
                </c:pt>
                <c:pt idx="9098">
                  <c:v>5.46</c:v>
                </c:pt>
                <c:pt idx="9099">
                  <c:v>5.45</c:v>
                </c:pt>
                <c:pt idx="9100">
                  <c:v>5.46</c:v>
                </c:pt>
                <c:pt idx="9101">
                  <c:v>5.46</c:v>
                </c:pt>
                <c:pt idx="9102">
                  <c:v>5.46</c:v>
                </c:pt>
                <c:pt idx="9103">
                  <c:v>5.47</c:v>
                </c:pt>
                <c:pt idx="9104">
                  <c:v>5.44</c:v>
                </c:pt>
                <c:pt idx="9105">
                  <c:v>5.44</c:v>
                </c:pt>
                <c:pt idx="9106">
                  <c:v>5.42</c:v>
                </c:pt>
                <c:pt idx="9107">
                  <c:v>5.39</c:v>
                </c:pt>
                <c:pt idx="9108">
                  <c:v>5.42</c:v>
                </c:pt>
                <c:pt idx="9109">
                  <c:v>5.43</c:v>
                </c:pt>
                <c:pt idx="9110">
                  <c:v>5.41</c:v>
                </c:pt>
                <c:pt idx="9111">
                  <c:v>5.42</c:v>
                </c:pt>
                <c:pt idx="9112">
                  <c:v>5.46</c:v>
                </c:pt>
                <c:pt idx="9113">
                  <c:v>5.49</c:v>
                </c:pt>
                <c:pt idx="9114">
                  <c:v>5.48</c:v>
                </c:pt>
                <c:pt idx="9115">
                  <c:v>5.5</c:v>
                </c:pt>
                <c:pt idx="9116">
                  <c:v>5.51</c:v>
                </c:pt>
                <c:pt idx="9117">
                  <c:v>5.48</c:v>
                </c:pt>
                <c:pt idx="9118">
                  <c:v>5.45</c:v>
                </c:pt>
                <c:pt idx="9119">
                  <c:v>5.46</c:v>
                </c:pt>
                <c:pt idx="9120">
                  <c:v>5.45</c:v>
                </c:pt>
                <c:pt idx="9121">
                  <c:v>5.45</c:v>
                </c:pt>
                <c:pt idx="9122">
                  <c:v>5.47</c:v>
                </c:pt>
                <c:pt idx="9123">
                  <c:v>5.5</c:v>
                </c:pt>
                <c:pt idx="9124">
                  <c:v>5.52</c:v>
                </c:pt>
                <c:pt idx="9125">
                  <c:v>5.5</c:v>
                </c:pt>
                <c:pt idx="9126">
                  <c:v>5.5</c:v>
                </c:pt>
                <c:pt idx="9127">
                  <c:v>5.46</c:v>
                </c:pt>
                <c:pt idx="9128">
                  <c:v>5.43</c:v>
                </c:pt>
                <c:pt idx="9129">
                  <c:v>5.43</c:v>
                </c:pt>
                <c:pt idx="9130">
                  <c:v>5.44</c:v>
                </c:pt>
                <c:pt idx="9131">
                  <c:v>5.4</c:v>
                </c:pt>
                <c:pt idx="9132">
                  <c:v>5.41</c:v>
                </c:pt>
                <c:pt idx="9133">
                  <c:v>5.37</c:v>
                </c:pt>
                <c:pt idx="9134">
                  <c:v>5.4</c:v>
                </c:pt>
                <c:pt idx="9135">
                  <c:v>5.44</c:v>
                </c:pt>
                <c:pt idx="9136">
                  <c:v>5.4</c:v>
                </c:pt>
                <c:pt idx="9137">
                  <c:v>5.4</c:v>
                </c:pt>
                <c:pt idx="9138">
                  <c:v>5.41</c:v>
                </c:pt>
                <c:pt idx="9139">
                  <c:v>5.42</c:v>
                </c:pt>
                <c:pt idx="9140">
                  <c:v>5.38</c:v>
                </c:pt>
                <c:pt idx="9141">
                  <c:v>5.32</c:v>
                </c:pt>
                <c:pt idx="9142">
                  <c:v>5.3</c:v>
                </c:pt>
                <c:pt idx="9143">
                  <c:v>5.25</c:v>
                </c:pt>
                <c:pt idx="9144">
                  <c:v>5.26</c:v>
                </c:pt>
                <c:pt idx="9145">
                  <c:v>5.12</c:v>
                </c:pt>
                <c:pt idx="9146">
                  <c:v>5.09</c:v>
                </c:pt>
                <c:pt idx="9147">
                  <c:v>5.05</c:v>
                </c:pt>
                <c:pt idx="9148">
                  <c:v>5.05</c:v>
                </c:pt>
                <c:pt idx="9149">
                  <c:v>5.1</c:v>
                </c:pt>
                <c:pt idx="9150">
                  <c:v>5.03</c:v>
                </c:pt>
                <c:pt idx="9151">
                  <c:v>5.02</c:v>
                </c:pt>
                <c:pt idx="9152">
                  <c:v>5.04</c:v>
                </c:pt>
                <c:pt idx="9153">
                  <c:v>4.95</c:v>
                </c:pt>
                <c:pt idx="9154">
                  <c:v>4.76</c:v>
                </c:pt>
                <c:pt idx="9155">
                  <c:v>4.85</c:v>
                </c:pt>
                <c:pt idx="9156">
                  <c:v>4.87</c:v>
                </c:pt>
                <c:pt idx="9157">
                  <c:v>4.9</c:v>
                </c:pt>
                <c:pt idx="9158">
                  <c:v>4.88</c:v>
                </c:pt>
                <c:pt idx="9159">
                  <c:v>4.8</c:v>
                </c:pt>
                <c:pt idx="9160">
                  <c:v>4.7</c:v>
                </c:pt>
                <c:pt idx="9161">
                  <c:v>4.69</c:v>
                </c:pt>
                <c:pt idx="9162">
                  <c:v>4.73</c:v>
                </c:pt>
                <c:pt idx="9163">
                  <c:v>4.69</c:v>
                </c:pt>
                <c:pt idx="9164">
                  <c:v>4.64</c:v>
                </c:pt>
                <c:pt idx="9165">
                  <c:v>4.6</c:v>
                </c:pt>
                <c:pt idx="9166">
                  <c:v>4.61</c:v>
                </c:pt>
                <c:pt idx="9167">
                  <c:v>4.59</c:v>
                </c:pt>
                <c:pt idx="9168">
                  <c:v>4.44</c:v>
                </c:pt>
                <c:pt idx="9169">
                  <c:v>4.33</c:v>
                </c:pt>
                <c:pt idx="9170">
                  <c:v>4.31</c:v>
                </c:pt>
                <c:pt idx="9171">
                  <c:v>4.16</c:v>
                </c:pt>
                <c:pt idx="9172">
                  <c:v>4.24</c:v>
                </c:pt>
                <c:pt idx="9173">
                  <c:v>4.34</c:v>
                </c:pt>
                <c:pt idx="9174">
                  <c:v>4.56</c:v>
                </c:pt>
                <c:pt idx="9175">
                  <c:v>4.769999999999999</c:v>
                </c:pt>
                <c:pt idx="9176">
                  <c:v>4.73</c:v>
                </c:pt>
                <c:pt idx="9177">
                  <c:v>4.58</c:v>
                </c:pt>
                <c:pt idx="9178">
                  <c:v>4.58</c:v>
                </c:pt>
                <c:pt idx="9179">
                  <c:v>4.44</c:v>
                </c:pt>
                <c:pt idx="9180">
                  <c:v>4.47</c:v>
                </c:pt>
                <c:pt idx="9181">
                  <c:v>4.57</c:v>
                </c:pt>
                <c:pt idx="9182">
                  <c:v>4.59</c:v>
                </c:pt>
                <c:pt idx="9183">
                  <c:v>4.62</c:v>
                </c:pt>
                <c:pt idx="9184">
                  <c:v>4.7</c:v>
                </c:pt>
                <c:pt idx="9185">
                  <c:v>4.73</c:v>
                </c:pt>
                <c:pt idx="9186">
                  <c:v>4.63</c:v>
                </c:pt>
                <c:pt idx="9187">
                  <c:v>4.6</c:v>
                </c:pt>
                <c:pt idx="9188">
                  <c:v>4.54</c:v>
                </c:pt>
                <c:pt idx="9189">
                  <c:v>4.64</c:v>
                </c:pt>
                <c:pt idx="9190">
                  <c:v>4.769999999999999</c:v>
                </c:pt>
                <c:pt idx="9191">
                  <c:v>4.78</c:v>
                </c:pt>
                <c:pt idx="9192">
                  <c:v>4.83</c:v>
                </c:pt>
                <c:pt idx="9193">
                  <c:v>4.82</c:v>
                </c:pt>
                <c:pt idx="9194">
                  <c:v>4.93</c:v>
                </c:pt>
                <c:pt idx="9195">
                  <c:v>4.88</c:v>
                </c:pt>
                <c:pt idx="9196">
                  <c:v>4.81</c:v>
                </c:pt>
                <c:pt idx="9197">
                  <c:v>4.769999999999999</c:v>
                </c:pt>
                <c:pt idx="9198">
                  <c:v>4.82</c:v>
                </c:pt>
                <c:pt idx="9199">
                  <c:v>4.85</c:v>
                </c:pt>
                <c:pt idx="9200">
                  <c:v>4.87</c:v>
                </c:pt>
                <c:pt idx="9201">
                  <c:v>4.85</c:v>
                </c:pt>
                <c:pt idx="9202">
                  <c:v>4.85</c:v>
                </c:pt>
                <c:pt idx="9203">
                  <c:v>4.82</c:v>
                </c:pt>
                <c:pt idx="9204">
                  <c:v>4.84</c:v>
                </c:pt>
                <c:pt idx="9205">
                  <c:v>4.85</c:v>
                </c:pt>
                <c:pt idx="9206">
                  <c:v>4.83</c:v>
                </c:pt>
                <c:pt idx="9207">
                  <c:v>4.81</c:v>
                </c:pt>
                <c:pt idx="9208">
                  <c:v>4.74</c:v>
                </c:pt>
                <c:pt idx="9209">
                  <c:v>4.67</c:v>
                </c:pt>
                <c:pt idx="9210">
                  <c:v>4.59</c:v>
                </c:pt>
                <c:pt idx="9211">
                  <c:v>4.58</c:v>
                </c:pt>
                <c:pt idx="9212">
                  <c:v>4.62</c:v>
                </c:pt>
                <c:pt idx="9213">
                  <c:v>4.69</c:v>
                </c:pt>
                <c:pt idx="9214">
                  <c:v>4.6</c:v>
                </c:pt>
                <c:pt idx="9215">
                  <c:v>4.56</c:v>
                </c:pt>
                <c:pt idx="9216">
                  <c:v>4.53</c:v>
                </c:pt>
                <c:pt idx="9217">
                  <c:v>4.61</c:v>
                </c:pt>
                <c:pt idx="9218">
                  <c:v>4.58</c:v>
                </c:pt>
                <c:pt idx="9219">
                  <c:v>4.62</c:v>
                </c:pt>
                <c:pt idx="9220">
                  <c:v>4.58</c:v>
                </c:pt>
                <c:pt idx="9221">
                  <c:v>4.58</c:v>
                </c:pt>
                <c:pt idx="9222">
                  <c:v>4.58</c:v>
                </c:pt>
                <c:pt idx="9223">
                  <c:v>4.64</c:v>
                </c:pt>
                <c:pt idx="9224">
                  <c:v>4.7</c:v>
                </c:pt>
                <c:pt idx="9225">
                  <c:v>4.81</c:v>
                </c:pt>
                <c:pt idx="9226">
                  <c:v>4.86</c:v>
                </c:pt>
                <c:pt idx="9227">
                  <c:v>4.78</c:v>
                </c:pt>
                <c:pt idx="9228">
                  <c:v>4.71</c:v>
                </c:pt>
                <c:pt idx="9229">
                  <c:v>4.65</c:v>
                </c:pt>
                <c:pt idx="9230">
                  <c:v>4.65</c:v>
                </c:pt>
                <c:pt idx="9231">
                  <c:v>4.69</c:v>
                </c:pt>
                <c:pt idx="9232">
                  <c:v>4.74</c:v>
                </c:pt>
                <c:pt idx="9233">
                  <c:v>4.73</c:v>
                </c:pt>
                <c:pt idx="9234">
                  <c:v>4.769999999999999</c:v>
                </c:pt>
                <c:pt idx="9235">
                  <c:v>4.86</c:v>
                </c:pt>
                <c:pt idx="9236">
                  <c:v>4.9</c:v>
                </c:pt>
                <c:pt idx="9237">
                  <c:v>4.82</c:v>
                </c:pt>
                <c:pt idx="9238">
                  <c:v>4.74</c:v>
                </c:pt>
                <c:pt idx="9239">
                  <c:v>4.63</c:v>
                </c:pt>
                <c:pt idx="9240">
                  <c:v>4.66</c:v>
                </c:pt>
                <c:pt idx="9241">
                  <c:v>4.71</c:v>
                </c:pt>
                <c:pt idx="9242">
                  <c:v>4.76</c:v>
                </c:pt>
                <c:pt idx="9243">
                  <c:v>4.7</c:v>
                </c:pt>
                <c:pt idx="9244">
                  <c:v>4.64</c:v>
                </c:pt>
                <c:pt idx="9245">
                  <c:v>4.67</c:v>
                </c:pt>
                <c:pt idx="9246">
                  <c:v>4.69</c:v>
                </c:pt>
                <c:pt idx="9247">
                  <c:v>4.68</c:v>
                </c:pt>
                <c:pt idx="9248">
                  <c:v>4.67</c:v>
                </c:pt>
                <c:pt idx="9249">
                  <c:v>4.66</c:v>
                </c:pt>
                <c:pt idx="9250">
                  <c:v>4.75</c:v>
                </c:pt>
                <c:pt idx="9251">
                  <c:v>4.79</c:v>
                </c:pt>
                <c:pt idx="9252">
                  <c:v>4.83</c:v>
                </c:pt>
                <c:pt idx="9253">
                  <c:v>4.89</c:v>
                </c:pt>
                <c:pt idx="9254">
                  <c:v>4.94</c:v>
                </c:pt>
                <c:pt idx="9255">
                  <c:v>4.94</c:v>
                </c:pt>
                <c:pt idx="9256">
                  <c:v>4.91</c:v>
                </c:pt>
                <c:pt idx="9257">
                  <c:v>4.9</c:v>
                </c:pt>
                <c:pt idx="9258">
                  <c:v>4.93</c:v>
                </c:pt>
                <c:pt idx="9259">
                  <c:v>5.06</c:v>
                </c:pt>
                <c:pt idx="9260">
                  <c:v>5.03</c:v>
                </c:pt>
                <c:pt idx="9261">
                  <c:v>4.98</c:v>
                </c:pt>
                <c:pt idx="9262">
                  <c:v>5.04</c:v>
                </c:pt>
                <c:pt idx="9263">
                  <c:v>5.07</c:v>
                </c:pt>
                <c:pt idx="9264">
                  <c:v>5.03</c:v>
                </c:pt>
                <c:pt idx="9265">
                  <c:v>5.1</c:v>
                </c:pt>
                <c:pt idx="9266">
                  <c:v>5.18</c:v>
                </c:pt>
                <c:pt idx="9267">
                  <c:v>5.32</c:v>
                </c:pt>
                <c:pt idx="9268">
                  <c:v>5.29</c:v>
                </c:pt>
                <c:pt idx="9269">
                  <c:v>5.4</c:v>
                </c:pt>
                <c:pt idx="9270">
                  <c:v>5.35</c:v>
                </c:pt>
                <c:pt idx="9271">
                  <c:v>5.39</c:v>
                </c:pt>
                <c:pt idx="9272">
                  <c:v>5.41</c:v>
                </c:pt>
                <c:pt idx="9273">
                  <c:v>5.34</c:v>
                </c:pt>
                <c:pt idx="9274">
                  <c:v>5.29</c:v>
                </c:pt>
                <c:pt idx="9275">
                  <c:v>5.18</c:v>
                </c:pt>
                <c:pt idx="9276">
                  <c:v>5.2</c:v>
                </c:pt>
                <c:pt idx="9277">
                  <c:v>5.21</c:v>
                </c:pt>
                <c:pt idx="9278">
                  <c:v>5.16</c:v>
                </c:pt>
                <c:pt idx="9279">
                  <c:v>5.15</c:v>
                </c:pt>
                <c:pt idx="9280">
                  <c:v>5.11</c:v>
                </c:pt>
                <c:pt idx="9281">
                  <c:v>5.14</c:v>
                </c:pt>
                <c:pt idx="9282">
                  <c:v>5.11</c:v>
                </c:pt>
                <c:pt idx="9283">
                  <c:v>5.17</c:v>
                </c:pt>
                <c:pt idx="9284">
                  <c:v>5.21</c:v>
                </c:pt>
                <c:pt idx="9285">
                  <c:v>5.2</c:v>
                </c:pt>
                <c:pt idx="9286">
                  <c:v>5.17</c:v>
                </c:pt>
                <c:pt idx="9287">
                  <c:v>5.21</c:v>
                </c:pt>
                <c:pt idx="9288">
                  <c:v>5.21</c:v>
                </c:pt>
                <c:pt idx="9289">
                  <c:v>5.28</c:v>
                </c:pt>
                <c:pt idx="9290">
                  <c:v>5.21</c:v>
                </c:pt>
                <c:pt idx="9291">
                  <c:v>5.25</c:v>
                </c:pt>
                <c:pt idx="9292">
                  <c:v>5.27</c:v>
                </c:pt>
                <c:pt idx="9293">
                  <c:v>5.2</c:v>
                </c:pt>
                <c:pt idx="9294">
                  <c:v>5.2</c:v>
                </c:pt>
                <c:pt idx="9295">
                  <c:v>5.13</c:v>
                </c:pt>
                <c:pt idx="9296">
                  <c:v>5.14</c:v>
                </c:pt>
                <c:pt idx="9297">
                  <c:v>5.03</c:v>
                </c:pt>
                <c:pt idx="9298">
                  <c:v>5.05</c:v>
                </c:pt>
                <c:pt idx="9299">
                  <c:v>5.06</c:v>
                </c:pt>
                <c:pt idx="9300">
                  <c:v>5.12</c:v>
                </c:pt>
                <c:pt idx="9301">
                  <c:v>5.13</c:v>
                </c:pt>
                <c:pt idx="9302">
                  <c:v>5.18</c:v>
                </c:pt>
                <c:pt idx="9303">
                  <c:v>5.23</c:v>
                </c:pt>
                <c:pt idx="9304">
                  <c:v>5.18</c:v>
                </c:pt>
                <c:pt idx="9305">
                  <c:v>5.16</c:v>
                </c:pt>
                <c:pt idx="9306">
                  <c:v>5.17</c:v>
                </c:pt>
                <c:pt idx="9307">
                  <c:v>5.25</c:v>
                </c:pt>
                <c:pt idx="9308">
                  <c:v>5.26</c:v>
                </c:pt>
                <c:pt idx="9309">
                  <c:v>5.23</c:v>
                </c:pt>
                <c:pt idx="9310">
                  <c:v>5.22</c:v>
                </c:pt>
                <c:pt idx="9311">
                  <c:v>5.27</c:v>
                </c:pt>
                <c:pt idx="9312">
                  <c:v>5.22</c:v>
                </c:pt>
                <c:pt idx="9313">
                  <c:v>5.36</c:v>
                </c:pt>
                <c:pt idx="9314">
                  <c:v>5.38</c:v>
                </c:pt>
                <c:pt idx="9315">
                  <c:v>5.42</c:v>
                </c:pt>
                <c:pt idx="9316">
                  <c:v>5.4</c:v>
                </c:pt>
                <c:pt idx="9317">
                  <c:v>5.52</c:v>
                </c:pt>
                <c:pt idx="9318">
                  <c:v>5.54</c:v>
                </c:pt>
                <c:pt idx="9319">
                  <c:v>5.54</c:v>
                </c:pt>
                <c:pt idx="9320">
                  <c:v>5.59</c:v>
                </c:pt>
                <c:pt idx="9321">
                  <c:v>5.51</c:v>
                </c:pt>
                <c:pt idx="9322">
                  <c:v>5.41</c:v>
                </c:pt>
                <c:pt idx="9323">
                  <c:v>5.62</c:v>
                </c:pt>
                <c:pt idx="9324">
                  <c:v>5.66</c:v>
                </c:pt>
                <c:pt idx="9325">
                  <c:v>5.68</c:v>
                </c:pt>
                <c:pt idx="9326">
                  <c:v>5.6</c:v>
                </c:pt>
                <c:pt idx="9327">
                  <c:v>5.6</c:v>
                </c:pt>
                <c:pt idx="9328">
                  <c:v>5.52</c:v>
                </c:pt>
                <c:pt idx="9329">
                  <c:v>5.5</c:v>
                </c:pt>
                <c:pt idx="9330">
                  <c:v>5.49</c:v>
                </c:pt>
                <c:pt idx="9331">
                  <c:v>5.55</c:v>
                </c:pt>
                <c:pt idx="9332">
                  <c:v>5.62</c:v>
                </c:pt>
                <c:pt idx="9333">
                  <c:v>5.64</c:v>
                </c:pt>
                <c:pt idx="9334">
                  <c:v>5.78</c:v>
                </c:pt>
                <c:pt idx="9335">
                  <c:v>5.8</c:v>
                </c:pt>
                <c:pt idx="9336">
                  <c:v>5.8</c:v>
                </c:pt>
                <c:pt idx="9337">
                  <c:v>5.82</c:v>
                </c:pt>
                <c:pt idx="9338">
                  <c:v>5.81</c:v>
                </c:pt>
                <c:pt idx="9339">
                  <c:v>5.83</c:v>
                </c:pt>
                <c:pt idx="9340">
                  <c:v>5.87</c:v>
                </c:pt>
                <c:pt idx="9341">
                  <c:v>5.92</c:v>
                </c:pt>
                <c:pt idx="9342">
                  <c:v>6.02</c:v>
                </c:pt>
                <c:pt idx="9343">
                  <c:v>5.98</c:v>
                </c:pt>
                <c:pt idx="9344">
                  <c:v>5.98</c:v>
                </c:pt>
                <c:pt idx="9345">
                  <c:v>5.94</c:v>
                </c:pt>
                <c:pt idx="9346">
                  <c:v>5.79</c:v>
                </c:pt>
                <c:pt idx="9347">
                  <c:v>5.84</c:v>
                </c:pt>
                <c:pt idx="9348">
                  <c:v>5.9</c:v>
                </c:pt>
                <c:pt idx="9349">
                  <c:v>5.94</c:v>
                </c:pt>
                <c:pt idx="9350">
                  <c:v>6.0</c:v>
                </c:pt>
                <c:pt idx="9351">
                  <c:v>6.05</c:v>
                </c:pt>
                <c:pt idx="9352">
                  <c:v>6.02</c:v>
                </c:pt>
                <c:pt idx="9353">
                  <c:v>5.96</c:v>
                </c:pt>
                <c:pt idx="9354">
                  <c:v>5.93</c:v>
                </c:pt>
                <c:pt idx="9355">
                  <c:v>5.81</c:v>
                </c:pt>
                <c:pt idx="9356">
                  <c:v>5.85</c:v>
                </c:pt>
                <c:pt idx="9357">
                  <c:v>5.82</c:v>
                </c:pt>
                <c:pt idx="9358">
                  <c:v>5.88</c:v>
                </c:pt>
                <c:pt idx="9359">
                  <c:v>5.92</c:v>
                </c:pt>
                <c:pt idx="9360">
                  <c:v>5.85</c:v>
                </c:pt>
                <c:pt idx="9361">
                  <c:v>5.84</c:v>
                </c:pt>
                <c:pt idx="9362">
                  <c:v>5.74</c:v>
                </c:pt>
                <c:pt idx="9363">
                  <c:v>5.71</c:v>
                </c:pt>
                <c:pt idx="9364">
                  <c:v>5.74</c:v>
                </c:pt>
                <c:pt idx="9365">
                  <c:v>5.72</c:v>
                </c:pt>
                <c:pt idx="9366">
                  <c:v>5.68</c:v>
                </c:pt>
                <c:pt idx="9367">
                  <c:v>5.66</c:v>
                </c:pt>
                <c:pt idx="9368">
                  <c:v>5.65</c:v>
                </c:pt>
                <c:pt idx="9369">
                  <c:v>5.66</c:v>
                </c:pt>
                <c:pt idx="9370">
                  <c:v>5.78</c:v>
                </c:pt>
                <c:pt idx="9371">
                  <c:v>5.84</c:v>
                </c:pt>
                <c:pt idx="9372">
                  <c:v>5.86</c:v>
                </c:pt>
                <c:pt idx="9373">
                  <c:v>5.82</c:v>
                </c:pt>
                <c:pt idx="9374">
                  <c:v>5.81</c:v>
                </c:pt>
                <c:pt idx="9375">
                  <c:v>5.88</c:v>
                </c:pt>
                <c:pt idx="9376">
                  <c:v>5.92</c:v>
                </c:pt>
                <c:pt idx="9377">
                  <c:v>5.92</c:v>
                </c:pt>
                <c:pt idx="9378">
                  <c:v>5.95</c:v>
                </c:pt>
                <c:pt idx="9379">
                  <c:v>5.96</c:v>
                </c:pt>
                <c:pt idx="9380">
                  <c:v>5.88</c:v>
                </c:pt>
                <c:pt idx="9381">
                  <c:v>6.02</c:v>
                </c:pt>
                <c:pt idx="9382">
                  <c:v>6.13</c:v>
                </c:pt>
                <c:pt idx="9383">
                  <c:v>6.16</c:v>
                </c:pt>
                <c:pt idx="9384">
                  <c:v>6.05</c:v>
                </c:pt>
                <c:pt idx="9385">
                  <c:v>6.08</c:v>
                </c:pt>
                <c:pt idx="9386">
                  <c:v>5.98</c:v>
                </c:pt>
                <c:pt idx="9387">
                  <c:v>5.98</c:v>
                </c:pt>
                <c:pt idx="9388">
                  <c:v>5.89</c:v>
                </c:pt>
                <c:pt idx="9389">
                  <c:v>5.88</c:v>
                </c:pt>
                <c:pt idx="9390">
                  <c:v>5.9</c:v>
                </c:pt>
                <c:pt idx="9391">
                  <c:v>5.88</c:v>
                </c:pt>
                <c:pt idx="9392">
                  <c:v>5.89</c:v>
                </c:pt>
                <c:pt idx="9393">
                  <c:v>5.85</c:v>
                </c:pt>
                <c:pt idx="9394">
                  <c:v>5.73</c:v>
                </c:pt>
                <c:pt idx="9395">
                  <c:v>5.75</c:v>
                </c:pt>
                <c:pt idx="9396">
                  <c:v>5.85</c:v>
                </c:pt>
                <c:pt idx="9397">
                  <c:v>5.95</c:v>
                </c:pt>
                <c:pt idx="9398">
                  <c:v>5.98</c:v>
                </c:pt>
                <c:pt idx="9399">
                  <c:v>5.99</c:v>
                </c:pt>
                <c:pt idx="9400">
                  <c:v>6.03</c:v>
                </c:pt>
                <c:pt idx="9401">
                  <c:v>5.89</c:v>
                </c:pt>
                <c:pt idx="9402">
                  <c:v>5.95</c:v>
                </c:pt>
                <c:pt idx="9403">
                  <c:v>5.93</c:v>
                </c:pt>
                <c:pt idx="9404">
                  <c:v>5.97</c:v>
                </c:pt>
                <c:pt idx="9405">
                  <c:v>5.89</c:v>
                </c:pt>
                <c:pt idx="9406">
                  <c:v>5.92</c:v>
                </c:pt>
                <c:pt idx="9407">
                  <c:v>5.96</c:v>
                </c:pt>
                <c:pt idx="9408">
                  <c:v>5.94</c:v>
                </c:pt>
                <c:pt idx="9409">
                  <c:v>5.9</c:v>
                </c:pt>
                <c:pt idx="9410">
                  <c:v>5.87</c:v>
                </c:pt>
                <c:pt idx="9411">
                  <c:v>5.91</c:v>
                </c:pt>
                <c:pt idx="9412">
                  <c:v>5.94</c:v>
                </c:pt>
                <c:pt idx="9413">
                  <c:v>5.92</c:v>
                </c:pt>
                <c:pt idx="9414">
                  <c:v>5.87</c:v>
                </c:pt>
                <c:pt idx="9415">
                  <c:v>5.75</c:v>
                </c:pt>
                <c:pt idx="9416">
                  <c:v>5.83</c:v>
                </c:pt>
                <c:pt idx="9417">
                  <c:v>5.89</c:v>
                </c:pt>
                <c:pt idx="9418">
                  <c:v>5.97</c:v>
                </c:pt>
                <c:pt idx="9419">
                  <c:v>5.9</c:v>
                </c:pt>
                <c:pt idx="9420">
                  <c:v>6.0</c:v>
                </c:pt>
                <c:pt idx="9421">
                  <c:v>5.95</c:v>
                </c:pt>
                <c:pt idx="9422">
                  <c:v>6.02</c:v>
                </c:pt>
                <c:pt idx="9423">
                  <c:v>6.04</c:v>
                </c:pt>
                <c:pt idx="9424">
                  <c:v>6.05</c:v>
                </c:pt>
                <c:pt idx="9425">
                  <c:v>6.04</c:v>
                </c:pt>
                <c:pt idx="9426">
                  <c:v>6.07</c:v>
                </c:pt>
                <c:pt idx="9427">
                  <c:v>6.12</c:v>
                </c:pt>
                <c:pt idx="9428">
                  <c:v>6.17</c:v>
                </c:pt>
                <c:pt idx="9429">
                  <c:v>6.09</c:v>
                </c:pt>
                <c:pt idx="9430">
                  <c:v>6.12</c:v>
                </c:pt>
                <c:pt idx="9431">
                  <c:v>6.18</c:v>
                </c:pt>
                <c:pt idx="9432">
                  <c:v>6.19</c:v>
                </c:pt>
                <c:pt idx="9433">
                  <c:v>6.2</c:v>
                </c:pt>
                <c:pt idx="9434">
                  <c:v>6.21</c:v>
                </c:pt>
                <c:pt idx="9435">
                  <c:v>6.22</c:v>
                </c:pt>
                <c:pt idx="9436">
                  <c:v>6.24</c:v>
                </c:pt>
                <c:pt idx="9437">
                  <c:v>6.19</c:v>
                </c:pt>
                <c:pt idx="9438">
                  <c:v>6.12</c:v>
                </c:pt>
                <c:pt idx="9439">
                  <c:v>6.02</c:v>
                </c:pt>
                <c:pt idx="9440">
                  <c:v>6.06</c:v>
                </c:pt>
                <c:pt idx="9441">
                  <c:v>6.04</c:v>
                </c:pt>
                <c:pt idx="9442">
                  <c:v>6.01</c:v>
                </c:pt>
                <c:pt idx="9443">
                  <c:v>5.95</c:v>
                </c:pt>
                <c:pt idx="9444">
                  <c:v>5.92</c:v>
                </c:pt>
                <c:pt idx="9445">
                  <c:v>5.95</c:v>
                </c:pt>
                <c:pt idx="9446">
                  <c:v>5.97</c:v>
                </c:pt>
                <c:pt idx="9447">
                  <c:v>6.0</c:v>
                </c:pt>
                <c:pt idx="9448">
                  <c:v>5.93</c:v>
                </c:pt>
                <c:pt idx="9449">
                  <c:v>5.94</c:v>
                </c:pt>
                <c:pt idx="9450">
                  <c:v>5.97</c:v>
                </c:pt>
                <c:pt idx="9451">
                  <c:v>6.04</c:v>
                </c:pt>
                <c:pt idx="9452">
                  <c:v>6.06</c:v>
                </c:pt>
                <c:pt idx="9453">
                  <c:v>6.07</c:v>
                </c:pt>
                <c:pt idx="9454">
                  <c:v>6.09</c:v>
                </c:pt>
                <c:pt idx="9455">
                  <c:v>6.08</c:v>
                </c:pt>
                <c:pt idx="9456">
                  <c:v>6.09</c:v>
                </c:pt>
                <c:pt idx="9457">
                  <c:v>6.12</c:v>
                </c:pt>
                <c:pt idx="9458">
                  <c:v>6.21</c:v>
                </c:pt>
                <c:pt idx="9459">
                  <c:v>6.18</c:v>
                </c:pt>
                <c:pt idx="9460">
                  <c:v>6.21</c:v>
                </c:pt>
                <c:pt idx="9461">
                  <c:v>6.24</c:v>
                </c:pt>
                <c:pt idx="9462">
                  <c:v>6.17</c:v>
                </c:pt>
                <c:pt idx="9463">
                  <c:v>6.16</c:v>
                </c:pt>
                <c:pt idx="9464">
                  <c:v>6.11</c:v>
                </c:pt>
                <c:pt idx="9465">
                  <c:v>6.15</c:v>
                </c:pt>
                <c:pt idx="9466">
                  <c:v>6.14</c:v>
                </c:pt>
                <c:pt idx="9467">
                  <c:v>6.08</c:v>
                </c:pt>
                <c:pt idx="9468">
                  <c:v>6.11</c:v>
                </c:pt>
                <c:pt idx="9469">
                  <c:v>6.22</c:v>
                </c:pt>
                <c:pt idx="9470">
                  <c:v>6.25</c:v>
                </c:pt>
                <c:pt idx="9471">
                  <c:v>6.31</c:v>
                </c:pt>
                <c:pt idx="9472">
                  <c:v>6.3</c:v>
                </c:pt>
                <c:pt idx="9473">
                  <c:v>6.36</c:v>
                </c:pt>
                <c:pt idx="9474">
                  <c:v>6.38</c:v>
                </c:pt>
                <c:pt idx="9475">
                  <c:v>6.39</c:v>
                </c:pt>
                <c:pt idx="9476">
                  <c:v>6.41</c:v>
                </c:pt>
                <c:pt idx="9477">
                  <c:v>6.4</c:v>
                </c:pt>
                <c:pt idx="9478">
                  <c:v>6.43</c:v>
                </c:pt>
                <c:pt idx="9479">
                  <c:v>6.4</c:v>
                </c:pt>
                <c:pt idx="9480">
                  <c:v>6.39</c:v>
                </c:pt>
                <c:pt idx="9481">
                  <c:v>6.45</c:v>
                </c:pt>
                <c:pt idx="9482">
                  <c:v>6.58</c:v>
                </c:pt>
                <c:pt idx="9483">
                  <c:v>6.49</c:v>
                </c:pt>
                <c:pt idx="9484">
                  <c:v>6.62</c:v>
                </c:pt>
                <c:pt idx="9485">
                  <c:v>6.57</c:v>
                </c:pt>
                <c:pt idx="9486">
                  <c:v>6.52</c:v>
                </c:pt>
                <c:pt idx="9487">
                  <c:v>6.57</c:v>
                </c:pt>
                <c:pt idx="9488">
                  <c:v>6.67</c:v>
                </c:pt>
                <c:pt idx="9489">
                  <c:v>6.72</c:v>
                </c:pt>
                <c:pt idx="9490">
                  <c:v>6.63</c:v>
                </c:pt>
                <c:pt idx="9491">
                  <c:v>6.69</c:v>
                </c:pt>
                <c:pt idx="9492">
                  <c:v>6.75</c:v>
                </c:pt>
                <c:pt idx="9493">
                  <c:v>6.73</c:v>
                </c:pt>
                <c:pt idx="9494">
                  <c:v>6.79</c:v>
                </c:pt>
                <c:pt idx="9495">
                  <c:v>6.79</c:v>
                </c:pt>
                <c:pt idx="9496">
                  <c:v>6.69</c:v>
                </c:pt>
                <c:pt idx="9497">
                  <c:v>6.7</c:v>
                </c:pt>
                <c:pt idx="9498">
                  <c:v>6.69</c:v>
                </c:pt>
                <c:pt idx="9499">
                  <c:v>6.68</c:v>
                </c:pt>
                <c:pt idx="9500">
                  <c:v>6.66</c:v>
                </c:pt>
                <c:pt idx="9501">
                  <c:v>6.68</c:v>
                </c:pt>
                <c:pt idx="9502">
                  <c:v>6.62</c:v>
                </c:pt>
                <c:pt idx="9503">
                  <c:v>6.6</c:v>
                </c:pt>
                <c:pt idx="9504">
                  <c:v>6.49</c:v>
                </c:pt>
                <c:pt idx="9505">
                  <c:v>6.53</c:v>
                </c:pt>
                <c:pt idx="9506">
                  <c:v>6.64</c:v>
                </c:pt>
                <c:pt idx="9507">
                  <c:v>6.59</c:v>
                </c:pt>
                <c:pt idx="9508">
                  <c:v>6.56</c:v>
                </c:pt>
                <c:pt idx="9509">
                  <c:v>6.67</c:v>
                </c:pt>
                <c:pt idx="9510">
                  <c:v>6.63</c:v>
                </c:pt>
                <c:pt idx="9511">
                  <c:v>6.56</c:v>
                </c:pt>
                <c:pt idx="9512">
                  <c:v>6.56</c:v>
                </c:pt>
                <c:pt idx="9513">
                  <c:v>6.56</c:v>
                </c:pt>
                <c:pt idx="9514">
                  <c:v>6.58</c:v>
                </c:pt>
                <c:pt idx="9515">
                  <c:v>6.49</c:v>
                </c:pt>
                <c:pt idx="9516">
                  <c:v>6.36</c:v>
                </c:pt>
                <c:pt idx="9517">
                  <c:v>6.44</c:v>
                </c:pt>
                <c:pt idx="9518">
                  <c:v>6.36</c:v>
                </c:pt>
                <c:pt idx="9519">
                  <c:v>6.36</c:v>
                </c:pt>
                <c:pt idx="9520">
                  <c:v>6.37</c:v>
                </c:pt>
                <c:pt idx="9521">
                  <c:v>6.42</c:v>
                </c:pt>
                <c:pt idx="9522">
                  <c:v>6.39</c:v>
                </c:pt>
                <c:pt idx="9523">
                  <c:v>6.4</c:v>
                </c:pt>
                <c:pt idx="9524">
                  <c:v>6.39</c:v>
                </c:pt>
                <c:pt idx="9525">
                  <c:v>6.42</c:v>
                </c:pt>
                <c:pt idx="9526">
                  <c:v>6.39</c:v>
                </c:pt>
                <c:pt idx="9527">
                  <c:v>6.38</c:v>
                </c:pt>
                <c:pt idx="9528">
                  <c:v>6.35</c:v>
                </c:pt>
                <c:pt idx="9529">
                  <c:v>6.39</c:v>
                </c:pt>
                <c:pt idx="9530">
                  <c:v>6.36</c:v>
                </c:pt>
                <c:pt idx="9531">
                  <c:v>6.31</c:v>
                </c:pt>
                <c:pt idx="9532">
                  <c:v>6.29</c:v>
                </c:pt>
                <c:pt idx="9533">
                  <c:v>6.26</c:v>
                </c:pt>
                <c:pt idx="9534">
                  <c:v>6.2</c:v>
                </c:pt>
                <c:pt idx="9535">
                  <c:v>6.18</c:v>
                </c:pt>
                <c:pt idx="9536">
                  <c:v>6.13</c:v>
                </c:pt>
                <c:pt idx="9537">
                  <c:v>6.13</c:v>
                </c:pt>
                <c:pt idx="9538">
                  <c:v>6.08</c:v>
                </c:pt>
                <c:pt idx="9539">
                  <c:v>6.2</c:v>
                </c:pt>
                <c:pt idx="9540">
                  <c:v>6.21</c:v>
                </c:pt>
                <c:pt idx="9541">
                  <c:v>6.17</c:v>
                </c:pt>
                <c:pt idx="9542">
                  <c:v>6.18</c:v>
                </c:pt>
                <c:pt idx="9543">
                  <c:v>6.06</c:v>
                </c:pt>
                <c:pt idx="9544">
                  <c:v>6.03</c:v>
                </c:pt>
                <c:pt idx="9545">
                  <c:v>6.0</c:v>
                </c:pt>
                <c:pt idx="9546">
                  <c:v>5.9</c:v>
                </c:pt>
                <c:pt idx="9547">
                  <c:v>5.9</c:v>
                </c:pt>
                <c:pt idx="9548">
                  <c:v>5.93</c:v>
                </c:pt>
                <c:pt idx="9549">
                  <c:v>5.86</c:v>
                </c:pt>
                <c:pt idx="9550">
                  <c:v>5.8</c:v>
                </c:pt>
                <c:pt idx="9551">
                  <c:v>5.89</c:v>
                </c:pt>
                <c:pt idx="9552">
                  <c:v>5.97</c:v>
                </c:pt>
                <c:pt idx="9553">
                  <c:v>5.94</c:v>
                </c:pt>
                <c:pt idx="9554">
                  <c:v>5.85</c:v>
                </c:pt>
                <c:pt idx="9555">
                  <c:v>6.01</c:v>
                </c:pt>
                <c:pt idx="9556">
                  <c:v>6.05</c:v>
                </c:pt>
                <c:pt idx="9557">
                  <c:v>5.99</c:v>
                </c:pt>
                <c:pt idx="9558">
                  <c:v>5.99</c:v>
                </c:pt>
                <c:pt idx="9559">
                  <c:v>6.0</c:v>
                </c:pt>
                <c:pt idx="9560">
                  <c:v>6.14</c:v>
                </c:pt>
                <c:pt idx="9561">
                  <c:v>6.14</c:v>
                </c:pt>
                <c:pt idx="9562">
                  <c:v>6.23</c:v>
                </c:pt>
                <c:pt idx="9563">
                  <c:v>6.23</c:v>
                </c:pt>
                <c:pt idx="9564">
                  <c:v>6.29</c:v>
                </c:pt>
                <c:pt idx="9565">
                  <c:v>6.32</c:v>
                </c:pt>
                <c:pt idx="9566">
                  <c:v>6.4</c:v>
                </c:pt>
                <c:pt idx="9567">
                  <c:v>6.46</c:v>
                </c:pt>
                <c:pt idx="9568">
                  <c:v>6.51</c:v>
                </c:pt>
                <c:pt idx="9569">
                  <c:v>6.57</c:v>
                </c:pt>
                <c:pt idx="9570">
                  <c:v>6.53</c:v>
                </c:pt>
                <c:pt idx="9571">
                  <c:v>6.47</c:v>
                </c:pt>
                <c:pt idx="9572">
                  <c:v>6.43</c:v>
                </c:pt>
                <c:pt idx="9573">
                  <c:v>6.51</c:v>
                </c:pt>
                <c:pt idx="9574">
                  <c:v>6.47</c:v>
                </c:pt>
                <c:pt idx="9575">
                  <c:v>6.43</c:v>
                </c:pt>
                <c:pt idx="9576">
                  <c:v>6.48</c:v>
                </c:pt>
                <c:pt idx="9577">
                  <c:v>6.56</c:v>
                </c:pt>
                <c:pt idx="9578">
                  <c:v>6.51</c:v>
                </c:pt>
                <c:pt idx="9579">
                  <c:v>6.44</c:v>
                </c:pt>
                <c:pt idx="9580">
                  <c:v>6.45</c:v>
                </c:pt>
                <c:pt idx="9581">
                  <c:v>6.47</c:v>
                </c:pt>
                <c:pt idx="9582">
                  <c:v>6.39</c:v>
                </c:pt>
                <c:pt idx="9583">
                  <c:v>6.33</c:v>
                </c:pt>
                <c:pt idx="9584">
                  <c:v>6.38</c:v>
                </c:pt>
                <c:pt idx="9585">
                  <c:v>6.29</c:v>
                </c:pt>
                <c:pt idx="9586">
                  <c:v>6.2</c:v>
                </c:pt>
                <c:pt idx="9587">
                  <c:v>6.15</c:v>
                </c:pt>
                <c:pt idx="9588">
                  <c:v>6.12</c:v>
                </c:pt>
                <c:pt idx="9589">
                  <c:v>6.14</c:v>
                </c:pt>
                <c:pt idx="9590">
                  <c:v>6.13</c:v>
                </c:pt>
                <c:pt idx="9591">
                  <c:v>6.13</c:v>
                </c:pt>
                <c:pt idx="9592">
                  <c:v>6.13</c:v>
                </c:pt>
                <c:pt idx="9593">
                  <c:v>6.09</c:v>
                </c:pt>
                <c:pt idx="9594">
                  <c:v>6.11</c:v>
                </c:pt>
                <c:pt idx="9595">
                  <c:v>6.06</c:v>
                </c:pt>
                <c:pt idx="9596">
                  <c:v>6.05</c:v>
                </c:pt>
                <c:pt idx="9597">
                  <c:v>5.99</c:v>
                </c:pt>
                <c:pt idx="9598">
                  <c:v>6.0</c:v>
                </c:pt>
                <c:pt idx="9599">
                  <c:v>6.03</c:v>
                </c:pt>
                <c:pt idx="9600">
                  <c:v>6.11</c:v>
                </c:pt>
                <c:pt idx="9601">
                  <c:v>6.12</c:v>
                </c:pt>
                <c:pt idx="9602">
                  <c:v>6.19</c:v>
                </c:pt>
                <c:pt idx="9603">
                  <c:v>6.11</c:v>
                </c:pt>
                <c:pt idx="9604">
                  <c:v>6.1</c:v>
                </c:pt>
                <c:pt idx="9605">
                  <c:v>6.11</c:v>
                </c:pt>
                <c:pt idx="9606">
                  <c:v>6.04</c:v>
                </c:pt>
                <c:pt idx="9607">
                  <c:v>6.03</c:v>
                </c:pt>
                <c:pt idx="9608">
                  <c:v>6.0</c:v>
                </c:pt>
                <c:pt idx="9609">
                  <c:v>5.99</c:v>
                </c:pt>
                <c:pt idx="9610">
                  <c:v>6.05</c:v>
                </c:pt>
                <c:pt idx="9611">
                  <c:v>6.01</c:v>
                </c:pt>
                <c:pt idx="9612">
                  <c:v>6.04</c:v>
                </c:pt>
                <c:pt idx="9613">
                  <c:v>6.06</c:v>
                </c:pt>
                <c:pt idx="9614">
                  <c:v>6.09</c:v>
                </c:pt>
                <c:pt idx="9615">
                  <c:v>6.01</c:v>
                </c:pt>
                <c:pt idx="9616">
                  <c:v>6.1</c:v>
                </c:pt>
                <c:pt idx="9617">
                  <c:v>6.17</c:v>
                </c:pt>
                <c:pt idx="9618">
                  <c:v>6.16</c:v>
                </c:pt>
                <c:pt idx="9619">
                  <c:v>6.16</c:v>
                </c:pt>
                <c:pt idx="9620">
                  <c:v>6.01</c:v>
                </c:pt>
                <c:pt idx="9621">
                  <c:v>6.01</c:v>
                </c:pt>
                <c:pt idx="9622">
                  <c:v>6.04</c:v>
                </c:pt>
                <c:pt idx="9623">
                  <c:v>6.04</c:v>
                </c:pt>
                <c:pt idx="9624">
                  <c:v>6.04</c:v>
                </c:pt>
                <c:pt idx="9625">
                  <c:v>6.02</c:v>
                </c:pt>
                <c:pt idx="9626">
                  <c:v>6.04</c:v>
                </c:pt>
                <c:pt idx="9627">
                  <c:v>6.04</c:v>
                </c:pt>
                <c:pt idx="9628">
                  <c:v>6.0</c:v>
                </c:pt>
                <c:pt idx="9629">
                  <c:v>5.98</c:v>
                </c:pt>
                <c:pt idx="9630">
                  <c:v>5.95</c:v>
                </c:pt>
                <c:pt idx="9631">
                  <c:v>5.91</c:v>
                </c:pt>
                <c:pt idx="9632">
                  <c:v>5.97</c:v>
                </c:pt>
                <c:pt idx="9633">
                  <c:v>5.93</c:v>
                </c:pt>
                <c:pt idx="9634">
                  <c:v>5.81</c:v>
                </c:pt>
                <c:pt idx="9635">
                  <c:v>5.76</c:v>
                </c:pt>
                <c:pt idx="9636">
                  <c:v>5.79</c:v>
                </c:pt>
                <c:pt idx="9637">
                  <c:v>5.78</c:v>
                </c:pt>
                <c:pt idx="9638">
                  <c:v>5.81</c:v>
                </c:pt>
                <c:pt idx="9639">
                  <c:v>5.83</c:v>
                </c:pt>
                <c:pt idx="9640">
                  <c:v>5.81</c:v>
                </c:pt>
                <c:pt idx="9641">
                  <c:v>5.78</c:v>
                </c:pt>
                <c:pt idx="9642">
                  <c:v>5.79</c:v>
                </c:pt>
                <c:pt idx="9643">
                  <c:v>5.78</c:v>
                </c:pt>
                <c:pt idx="9644">
                  <c:v>5.73</c:v>
                </c:pt>
                <c:pt idx="9645">
                  <c:v>5.73</c:v>
                </c:pt>
                <c:pt idx="9646">
                  <c:v>5.73</c:v>
                </c:pt>
                <c:pt idx="9647">
                  <c:v>5.78</c:v>
                </c:pt>
                <c:pt idx="9648">
                  <c:v>5.81</c:v>
                </c:pt>
                <c:pt idx="9649">
                  <c:v>5.81</c:v>
                </c:pt>
                <c:pt idx="9650">
                  <c:v>5.73</c:v>
                </c:pt>
                <c:pt idx="9651">
                  <c:v>5.68</c:v>
                </c:pt>
                <c:pt idx="9652">
                  <c:v>5.69</c:v>
                </c:pt>
                <c:pt idx="9653">
                  <c:v>5.72</c:v>
                </c:pt>
                <c:pt idx="9654">
                  <c:v>5.76</c:v>
                </c:pt>
                <c:pt idx="9655">
                  <c:v>5.73</c:v>
                </c:pt>
                <c:pt idx="9656">
                  <c:v>5.769999999999999</c:v>
                </c:pt>
                <c:pt idx="9657">
                  <c:v>5.78</c:v>
                </c:pt>
                <c:pt idx="9658">
                  <c:v>5.74</c:v>
                </c:pt>
                <c:pt idx="9659">
                  <c:v>5.79</c:v>
                </c:pt>
                <c:pt idx="9660">
                  <c:v>5.84</c:v>
                </c:pt>
                <c:pt idx="9661">
                  <c:v>5.88</c:v>
                </c:pt>
                <c:pt idx="9662">
                  <c:v>5.86</c:v>
                </c:pt>
                <c:pt idx="9663">
                  <c:v>5.91</c:v>
                </c:pt>
                <c:pt idx="9664">
                  <c:v>5.88</c:v>
                </c:pt>
                <c:pt idx="9665">
                  <c:v>5.85</c:v>
                </c:pt>
                <c:pt idx="9666">
                  <c:v>5.84</c:v>
                </c:pt>
                <c:pt idx="9667">
                  <c:v>5.81</c:v>
                </c:pt>
                <c:pt idx="9668">
                  <c:v>5.83</c:v>
                </c:pt>
                <c:pt idx="9669">
                  <c:v>5.82</c:v>
                </c:pt>
                <c:pt idx="9670">
                  <c:v>5.8</c:v>
                </c:pt>
                <c:pt idx="9671">
                  <c:v>5.83</c:v>
                </c:pt>
                <c:pt idx="9672">
                  <c:v>5.87</c:v>
                </c:pt>
                <c:pt idx="9673">
                  <c:v>5.9</c:v>
                </c:pt>
                <c:pt idx="9674">
                  <c:v>5.87</c:v>
                </c:pt>
                <c:pt idx="9675">
                  <c:v>5.82</c:v>
                </c:pt>
                <c:pt idx="9676">
                  <c:v>5.8</c:v>
                </c:pt>
                <c:pt idx="9677">
                  <c:v>5.769999999999999</c:v>
                </c:pt>
                <c:pt idx="9678">
                  <c:v>5.73</c:v>
                </c:pt>
                <c:pt idx="9679">
                  <c:v>5.73</c:v>
                </c:pt>
                <c:pt idx="9680">
                  <c:v>5.74</c:v>
                </c:pt>
                <c:pt idx="9681">
                  <c:v>5.68</c:v>
                </c:pt>
                <c:pt idx="9682">
                  <c:v>5.66</c:v>
                </c:pt>
                <c:pt idx="9683">
                  <c:v>5.66</c:v>
                </c:pt>
                <c:pt idx="9684">
                  <c:v>5.64</c:v>
                </c:pt>
                <c:pt idx="9685">
                  <c:v>5.59</c:v>
                </c:pt>
                <c:pt idx="9686">
                  <c:v>5.63</c:v>
                </c:pt>
                <c:pt idx="9687">
                  <c:v>5.67</c:v>
                </c:pt>
                <c:pt idx="9688">
                  <c:v>5.69</c:v>
                </c:pt>
                <c:pt idx="9689">
                  <c:v>5.72</c:v>
                </c:pt>
                <c:pt idx="9690">
                  <c:v>5.74</c:v>
                </c:pt>
                <c:pt idx="9691">
                  <c:v>5.769999999999999</c:v>
                </c:pt>
                <c:pt idx="9692">
                  <c:v>5.74</c:v>
                </c:pt>
                <c:pt idx="9693">
                  <c:v>5.74</c:v>
                </c:pt>
                <c:pt idx="9694">
                  <c:v>5.83</c:v>
                </c:pt>
                <c:pt idx="9695">
                  <c:v>5.87</c:v>
                </c:pt>
                <c:pt idx="9696">
                  <c:v>5.87</c:v>
                </c:pt>
                <c:pt idx="9697">
                  <c:v>5.87</c:v>
                </c:pt>
                <c:pt idx="9698">
                  <c:v>5.82</c:v>
                </c:pt>
                <c:pt idx="9699">
                  <c:v>5.82</c:v>
                </c:pt>
                <c:pt idx="9700">
                  <c:v>5.769999999999999</c:v>
                </c:pt>
                <c:pt idx="9701">
                  <c:v>5.76</c:v>
                </c:pt>
                <c:pt idx="9702">
                  <c:v>5.72</c:v>
                </c:pt>
                <c:pt idx="9703">
                  <c:v>5.68</c:v>
                </c:pt>
                <c:pt idx="9704">
                  <c:v>5.71</c:v>
                </c:pt>
                <c:pt idx="9705">
                  <c:v>5.68</c:v>
                </c:pt>
                <c:pt idx="9706">
                  <c:v>5.67</c:v>
                </c:pt>
                <c:pt idx="9707">
                  <c:v>5.62</c:v>
                </c:pt>
                <c:pt idx="9708">
                  <c:v>5.63</c:v>
                </c:pt>
                <c:pt idx="9709">
                  <c:v>5.64</c:v>
                </c:pt>
                <c:pt idx="9710">
                  <c:v>5.59</c:v>
                </c:pt>
                <c:pt idx="9711">
                  <c:v>5.55</c:v>
                </c:pt>
                <c:pt idx="9712">
                  <c:v>5.48</c:v>
                </c:pt>
                <c:pt idx="9713">
                  <c:v>5.52</c:v>
                </c:pt>
                <c:pt idx="9714">
                  <c:v>5.53</c:v>
                </c:pt>
                <c:pt idx="9715">
                  <c:v>5.43</c:v>
                </c:pt>
                <c:pt idx="9716">
                  <c:v>5.32</c:v>
                </c:pt>
                <c:pt idx="9717">
                  <c:v>5.32</c:v>
                </c:pt>
                <c:pt idx="9718">
                  <c:v>5.35</c:v>
                </c:pt>
                <c:pt idx="9719">
                  <c:v>5.37</c:v>
                </c:pt>
                <c:pt idx="9720">
                  <c:v>5.36</c:v>
                </c:pt>
                <c:pt idx="9721">
                  <c:v>5.29</c:v>
                </c:pt>
                <c:pt idx="9722">
                  <c:v>5.23</c:v>
                </c:pt>
                <c:pt idx="9723">
                  <c:v>5.2</c:v>
                </c:pt>
                <c:pt idx="9724">
                  <c:v>5.17</c:v>
                </c:pt>
                <c:pt idx="9725">
                  <c:v>5.19</c:v>
                </c:pt>
                <c:pt idx="9726">
                  <c:v>5.08</c:v>
                </c:pt>
                <c:pt idx="9727">
                  <c:v>5.03</c:v>
                </c:pt>
                <c:pt idx="9728">
                  <c:v>5.02</c:v>
                </c:pt>
                <c:pt idx="9729">
                  <c:v>5.04</c:v>
                </c:pt>
                <c:pt idx="9730">
                  <c:v>5.11</c:v>
                </c:pt>
                <c:pt idx="9731">
                  <c:v>5.13</c:v>
                </c:pt>
                <c:pt idx="9732">
                  <c:v>5.12</c:v>
                </c:pt>
                <c:pt idx="9733">
                  <c:v>4.92</c:v>
                </c:pt>
                <c:pt idx="9734">
                  <c:v>5.14</c:v>
                </c:pt>
                <c:pt idx="9735">
                  <c:v>5.03</c:v>
                </c:pt>
                <c:pt idx="9736">
                  <c:v>4.93</c:v>
                </c:pt>
                <c:pt idx="9737">
                  <c:v>4.94</c:v>
                </c:pt>
                <c:pt idx="9738">
                  <c:v>4.98</c:v>
                </c:pt>
                <c:pt idx="9739">
                  <c:v>5.1</c:v>
                </c:pt>
                <c:pt idx="9740">
                  <c:v>5.14</c:v>
                </c:pt>
                <c:pt idx="9741">
                  <c:v>5.25</c:v>
                </c:pt>
                <c:pt idx="9742">
                  <c:v>5.24</c:v>
                </c:pt>
                <c:pt idx="9743">
                  <c:v>5.19</c:v>
                </c:pt>
                <c:pt idx="9744">
                  <c:v>5.12</c:v>
                </c:pt>
                <c:pt idx="9745">
                  <c:v>5.19</c:v>
                </c:pt>
                <c:pt idx="9746">
                  <c:v>5.25</c:v>
                </c:pt>
                <c:pt idx="9747">
                  <c:v>5.3</c:v>
                </c:pt>
                <c:pt idx="9748">
                  <c:v>5.33</c:v>
                </c:pt>
                <c:pt idx="9749">
                  <c:v>5.29</c:v>
                </c:pt>
                <c:pt idx="9750">
                  <c:v>5.29</c:v>
                </c:pt>
                <c:pt idx="9751">
                  <c:v>5.32</c:v>
                </c:pt>
                <c:pt idx="9752">
                  <c:v>5.24</c:v>
                </c:pt>
                <c:pt idx="9753">
                  <c:v>5.19</c:v>
                </c:pt>
                <c:pt idx="9754">
                  <c:v>5.1</c:v>
                </c:pt>
                <c:pt idx="9755">
                  <c:v>5.17</c:v>
                </c:pt>
                <c:pt idx="9756">
                  <c:v>5.18</c:v>
                </c:pt>
                <c:pt idx="9757">
                  <c:v>5.22</c:v>
                </c:pt>
                <c:pt idx="9758">
                  <c:v>5.1</c:v>
                </c:pt>
                <c:pt idx="9759">
                  <c:v>5.1</c:v>
                </c:pt>
                <c:pt idx="9760">
                  <c:v>5.03</c:v>
                </c:pt>
                <c:pt idx="9761">
                  <c:v>5.05</c:v>
                </c:pt>
                <c:pt idx="9762">
                  <c:v>5.07</c:v>
                </c:pt>
                <c:pt idx="9763">
                  <c:v>5.13</c:v>
                </c:pt>
                <c:pt idx="9764">
                  <c:v>5.19</c:v>
                </c:pt>
                <c:pt idx="9765">
                  <c:v>5.11</c:v>
                </c:pt>
                <c:pt idx="9766">
                  <c:v>5.11</c:v>
                </c:pt>
                <c:pt idx="9767">
                  <c:v>5.14</c:v>
                </c:pt>
                <c:pt idx="9768">
                  <c:v>5.15</c:v>
                </c:pt>
                <c:pt idx="9769">
                  <c:v>5.1</c:v>
                </c:pt>
                <c:pt idx="9770">
                  <c:v>5.05</c:v>
                </c:pt>
                <c:pt idx="9771">
                  <c:v>4.96</c:v>
                </c:pt>
                <c:pt idx="9772">
                  <c:v>4.92</c:v>
                </c:pt>
                <c:pt idx="9773">
                  <c:v>4.87</c:v>
                </c:pt>
                <c:pt idx="9774">
                  <c:v>4.95</c:v>
                </c:pt>
                <c:pt idx="9775">
                  <c:v>4.98</c:v>
                </c:pt>
                <c:pt idx="9776">
                  <c:v>4.99</c:v>
                </c:pt>
                <c:pt idx="9777">
                  <c:v>4.92</c:v>
                </c:pt>
                <c:pt idx="9778">
                  <c:v>4.89</c:v>
                </c:pt>
                <c:pt idx="9779">
                  <c:v>4.95</c:v>
                </c:pt>
                <c:pt idx="9780">
                  <c:v>4.92</c:v>
                </c:pt>
                <c:pt idx="9781">
                  <c:v>4.95</c:v>
                </c:pt>
                <c:pt idx="9782">
                  <c:v>4.84</c:v>
                </c:pt>
                <c:pt idx="9783">
                  <c:v>4.81</c:v>
                </c:pt>
                <c:pt idx="9784">
                  <c:v>4.78</c:v>
                </c:pt>
                <c:pt idx="9785">
                  <c:v>4.82</c:v>
                </c:pt>
                <c:pt idx="9786">
                  <c:v>4.78</c:v>
                </c:pt>
                <c:pt idx="9787">
                  <c:v>4.769999999999999</c:v>
                </c:pt>
                <c:pt idx="9788">
                  <c:v>4.73</c:v>
                </c:pt>
                <c:pt idx="9789">
                  <c:v>4.8</c:v>
                </c:pt>
                <c:pt idx="9790">
                  <c:v>4.85</c:v>
                </c:pt>
                <c:pt idx="9791">
                  <c:v>5.0</c:v>
                </c:pt>
                <c:pt idx="9792">
                  <c:v>4.97</c:v>
                </c:pt>
                <c:pt idx="9793">
                  <c:v>4.98</c:v>
                </c:pt>
                <c:pt idx="9794">
                  <c:v>4.93</c:v>
                </c:pt>
                <c:pt idx="9795">
                  <c:v>4.98</c:v>
                </c:pt>
                <c:pt idx="9796">
                  <c:v>4.94</c:v>
                </c:pt>
                <c:pt idx="9797">
                  <c:v>4.94</c:v>
                </c:pt>
                <c:pt idx="9798">
                  <c:v>4.98</c:v>
                </c:pt>
                <c:pt idx="9799">
                  <c:v>4.89</c:v>
                </c:pt>
                <c:pt idx="9800">
                  <c:v>4.93</c:v>
                </c:pt>
                <c:pt idx="9801">
                  <c:v>5.09</c:v>
                </c:pt>
                <c:pt idx="9802">
                  <c:v>5.12</c:v>
                </c:pt>
                <c:pt idx="9803">
                  <c:v>5.17</c:v>
                </c:pt>
                <c:pt idx="9804">
                  <c:v>5.28</c:v>
                </c:pt>
                <c:pt idx="9805">
                  <c:v>5.21</c:v>
                </c:pt>
                <c:pt idx="9806">
                  <c:v>5.14</c:v>
                </c:pt>
                <c:pt idx="9807">
                  <c:v>5.27</c:v>
                </c:pt>
                <c:pt idx="9808">
                  <c:v>5.29</c:v>
                </c:pt>
                <c:pt idx="9809">
                  <c:v>5.2</c:v>
                </c:pt>
                <c:pt idx="9810">
                  <c:v>5.22</c:v>
                </c:pt>
                <c:pt idx="9811">
                  <c:v>5.28</c:v>
                </c:pt>
                <c:pt idx="9812">
                  <c:v>5.2</c:v>
                </c:pt>
                <c:pt idx="9813">
                  <c:v>5.34</c:v>
                </c:pt>
                <c:pt idx="9814">
                  <c:v>5.35</c:v>
                </c:pt>
                <c:pt idx="9815">
                  <c:v>5.3</c:v>
                </c:pt>
                <c:pt idx="9816">
                  <c:v>5.31</c:v>
                </c:pt>
                <c:pt idx="9817">
                  <c:v>5.22</c:v>
                </c:pt>
                <c:pt idx="9818">
                  <c:v>5.21</c:v>
                </c:pt>
                <c:pt idx="9819">
                  <c:v>5.21</c:v>
                </c:pt>
                <c:pt idx="9820">
                  <c:v>5.24</c:v>
                </c:pt>
                <c:pt idx="9821">
                  <c:v>5.2</c:v>
                </c:pt>
                <c:pt idx="9822">
                  <c:v>5.31</c:v>
                </c:pt>
                <c:pt idx="9823">
                  <c:v>5.51</c:v>
                </c:pt>
                <c:pt idx="9824">
                  <c:v>5.46</c:v>
                </c:pt>
                <c:pt idx="9825">
                  <c:v>5.5</c:v>
                </c:pt>
                <c:pt idx="9826">
                  <c:v>5.48</c:v>
                </c:pt>
                <c:pt idx="9827">
                  <c:v>5.46</c:v>
                </c:pt>
                <c:pt idx="9828">
                  <c:v>5.41</c:v>
                </c:pt>
                <c:pt idx="9829">
                  <c:v>5.41</c:v>
                </c:pt>
                <c:pt idx="9830">
                  <c:v>5.42</c:v>
                </c:pt>
                <c:pt idx="9831">
                  <c:v>5.41</c:v>
                </c:pt>
                <c:pt idx="9832">
                  <c:v>5.52</c:v>
                </c:pt>
                <c:pt idx="9833">
                  <c:v>5.52</c:v>
                </c:pt>
                <c:pt idx="9834">
                  <c:v>5.54</c:v>
                </c:pt>
                <c:pt idx="9835">
                  <c:v>5.54</c:v>
                </c:pt>
                <c:pt idx="9836">
                  <c:v>5.43</c:v>
                </c:pt>
                <c:pt idx="9837">
                  <c:v>5.39</c:v>
                </c:pt>
                <c:pt idx="9838">
                  <c:v>5.35</c:v>
                </c:pt>
                <c:pt idx="9839">
                  <c:v>5.29</c:v>
                </c:pt>
                <c:pt idx="9840">
                  <c:v>5.27</c:v>
                </c:pt>
                <c:pt idx="9841">
                  <c:v>5.33</c:v>
                </c:pt>
                <c:pt idx="9842">
                  <c:v>5.38</c:v>
                </c:pt>
                <c:pt idx="9843">
                  <c:v>5.32</c:v>
                </c:pt>
                <c:pt idx="9844">
                  <c:v>5.27</c:v>
                </c:pt>
                <c:pt idx="9845">
                  <c:v>5.28</c:v>
                </c:pt>
                <c:pt idx="9846">
                  <c:v>5.26</c:v>
                </c:pt>
                <c:pt idx="9847">
                  <c:v>5.27</c:v>
                </c:pt>
                <c:pt idx="9848">
                  <c:v>5.27</c:v>
                </c:pt>
                <c:pt idx="9849">
                  <c:v>5.26</c:v>
                </c:pt>
                <c:pt idx="9850">
                  <c:v>5.24</c:v>
                </c:pt>
                <c:pt idx="9851">
                  <c:v>5.22</c:v>
                </c:pt>
                <c:pt idx="9852">
                  <c:v>5.14</c:v>
                </c:pt>
                <c:pt idx="9853">
                  <c:v>5.16</c:v>
                </c:pt>
                <c:pt idx="9854">
                  <c:v>5.24</c:v>
                </c:pt>
                <c:pt idx="9855">
                  <c:v>5.26</c:v>
                </c:pt>
                <c:pt idx="9856">
                  <c:v>5.35</c:v>
                </c:pt>
                <c:pt idx="9857">
                  <c:v>5.42</c:v>
                </c:pt>
                <c:pt idx="9858">
                  <c:v>5.37</c:v>
                </c:pt>
                <c:pt idx="9859">
                  <c:v>5.41</c:v>
                </c:pt>
                <c:pt idx="9860">
                  <c:v>5.44</c:v>
                </c:pt>
                <c:pt idx="9861">
                  <c:v>5.41</c:v>
                </c:pt>
                <c:pt idx="9862">
                  <c:v>5.37</c:v>
                </c:pt>
                <c:pt idx="9863">
                  <c:v>5.32</c:v>
                </c:pt>
                <c:pt idx="9864">
                  <c:v>5.31</c:v>
                </c:pt>
                <c:pt idx="9865">
                  <c:v>5.27</c:v>
                </c:pt>
                <c:pt idx="9866">
                  <c:v>5.27</c:v>
                </c:pt>
                <c:pt idx="9867">
                  <c:v>5.21</c:v>
                </c:pt>
                <c:pt idx="9868">
                  <c:v>5.22</c:v>
                </c:pt>
                <c:pt idx="9869">
                  <c:v>5.12</c:v>
                </c:pt>
                <c:pt idx="9870">
                  <c:v>5.13</c:v>
                </c:pt>
                <c:pt idx="9871">
                  <c:v>5.15</c:v>
                </c:pt>
                <c:pt idx="9872">
                  <c:v>5.13</c:v>
                </c:pt>
                <c:pt idx="9873">
                  <c:v>5.13</c:v>
                </c:pt>
                <c:pt idx="9874">
                  <c:v>5.2</c:v>
                </c:pt>
                <c:pt idx="9875">
                  <c:v>5.19</c:v>
                </c:pt>
                <c:pt idx="9876">
                  <c:v>5.13</c:v>
                </c:pt>
                <c:pt idx="9877">
                  <c:v>5.11</c:v>
                </c:pt>
                <c:pt idx="9878">
                  <c:v>5.07</c:v>
                </c:pt>
                <c:pt idx="9879">
                  <c:v>5.11</c:v>
                </c:pt>
                <c:pt idx="9880">
                  <c:v>5.17</c:v>
                </c:pt>
                <c:pt idx="9881">
                  <c:v>5.2</c:v>
                </c:pt>
                <c:pt idx="9882">
                  <c:v>5.19</c:v>
                </c:pt>
                <c:pt idx="9883">
                  <c:v>5.2</c:v>
                </c:pt>
                <c:pt idx="9884">
                  <c:v>4.99</c:v>
                </c:pt>
                <c:pt idx="9885">
                  <c:v>5.04</c:v>
                </c:pt>
                <c:pt idx="9886">
                  <c:v>4.99</c:v>
                </c:pt>
                <c:pt idx="9887">
                  <c:v>4.97</c:v>
                </c:pt>
                <c:pt idx="9888">
                  <c:v>4.97</c:v>
                </c:pt>
                <c:pt idx="9889">
                  <c:v>5.0</c:v>
                </c:pt>
                <c:pt idx="9890">
                  <c:v>4.95</c:v>
                </c:pt>
                <c:pt idx="9891">
                  <c:v>4.84</c:v>
                </c:pt>
                <c:pt idx="9892">
                  <c:v>4.91</c:v>
                </c:pt>
                <c:pt idx="9893">
                  <c:v>4.87</c:v>
                </c:pt>
                <c:pt idx="9894">
                  <c:v>4.91</c:v>
                </c:pt>
                <c:pt idx="9895">
                  <c:v>4.89</c:v>
                </c:pt>
                <c:pt idx="9896">
                  <c:v>4.93</c:v>
                </c:pt>
                <c:pt idx="9897">
                  <c:v>4.94</c:v>
                </c:pt>
                <c:pt idx="9898">
                  <c:v>4.85</c:v>
                </c:pt>
                <c:pt idx="9899">
                  <c:v>4.78</c:v>
                </c:pt>
                <c:pt idx="9900">
                  <c:v>4.79</c:v>
                </c:pt>
                <c:pt idx="9901">
                  <c:v>4.85</c:v>
                </c:pt>
                <c:pt idx="9902">
                  <c:v>4.99</c:v>
                </c:pt>
                <c:pt idx="9903">
                  <c:v>4.97</c:v>
                </c:pt>
                <c:pt idx="9904">
                  <c:v>4.86</c:v>
                </c:pt>
                <c:pt idx="9905">
                  <c:v>4.8</c:v>
                </c:pt>
                <c:pt idx="9906">
                  <c:v>4.84</c:v>
                </c:pt>
                <c:pt idx="9907">
                  <c:v>4.64</c:v>
                </c:pt>
                <c:pt idx="9908">
                  <c:v>4.57</c:v>
                </c:pt>
                <c:pt idx="9909">
                  <c:v>4.63</c:v>
                </c:pt>
                <c:pt idx="9910">
                  <c:v>4.72</c:v>
                </c:pt>
                <c:pt idx="9911">
                  <c:v>4.69</c:v>
                </c:pt>
                <c:pt idx="9912">
                  <c:v>4.75</c:v>
                </c:pt>
                <c:pt idx="9913">
                  <c:v>4.7</c:v>
                </c:pt>
                <c:pt idx="9914">
                  <c:v>4.73</c:v>
                </c:pt>
                <c:pt idx="9915">
                  <c:v>4.72</c:v>
                </c:pt>
                <c:pt idx="9916">
                  <c:v>4.65</c:v>
                </c:pt>
                <c:pt idx="9917">
                  <c:v>4.58</c:v>
                </c:pt>
                <c:pt idx="9918">
                  <c:v>4.6</c:v>
                </c:pt>
                <c:pt idx="9919">
                  <c:v>4.55</c:v>
                </c:pt>
                <c:pt idx="9920">
                  <c:v>4.53</c:v>
                </c:pt>
                <c:pt idx="9921">
                  <c:v>4.5</c:v>
                </c:pt>
                <c:pt idx="9922">
                  <c:v>4.53</c:v>
                </c:pt>
                <c:pt idx="9923">
                  <c:v>4.52</c:v>
                </c:pt>
                <c:pt idx="9924">
                  <c:v>4.62</c:v>
                </c:pt>
                <c:pt idx="9925">
                  <c:v>4.61</c:v>
                </c:pt>
                <c:pt idx="9926">
                  <c:v>4.69</c:v>
                </c:pt>
                <c:pt idx="9927">
                  <c:v>4.68</c:v>
                </c:pt>
                <c:pt idx="9928">
                  <c:v>4.62</c:v>
                </c:pt>
                <c:pt idx="9929">
                  <c:v>4.59</c:v>
                </c:pt>
                <c:pt idx="9930">
                  <c:v>4.59</c:v>
                </c:pt>
                <c:pt idx="9931">
                  <c:v>4.58</c:v>
                </c:pt>
                <c:pt idx="9932">
                  <c:v>4.63</c:v>
                </c:pt>
                <c:pt idx="9933">
                  <c:v>4.63</c:v>
                </c:pt>
                <c:pt idx="9934">
                  <c:v>4.66</c:v>
                </c:pt>
                <c:pt idx="9935">
                  <c:v>4.61</c:v>
                </c:pt>
                <c:pt idx="9936">
                  <c:v>4.56</c:v>
                </c:pt>
                <c:pt idx="9937">
                  <c:v>4.53</c:v>
                </c:pt>
                <c:pt idx="9938">
                  <c:v>4.5</c:v>
                </c:pt>
                <c:pt idx="9939">
                  <c:v>4.44</c:v>
                </c:pt>
                <c:pt idx="9940">
                  <c:v>4.3</c:v>
                </c:pt>
                <c:pt idx="9941">
                  <c:v>4.24</c:v>
                </c:pt>
                <c:pt idx="9942">
                  <c:v>4.37</c:v>
                </c:pt>
                <c:pt idx="9943">
                  <c:v>4.31</c:v>
                </c:pt>
                <c:pt idx="9944">
                  <c:v>4.3</c:v>
                </c:pt>
                <c:pt idx="9945">
                  <c:v>4.22</c:v>
                </c:pt>
                <c:pt idx="9946">
                  <c:v>4.32</c:v>
                </c:pt>
                <c:pt idx="9947">
                  <c:v>4.34</c:v>
                </c:pt>
                <c:pt idx="9948">
                  <c:v>4.41</c:v>
                </c:pt>
                <c:pt idx="9949">
                  <c:v>4.54</c:v>
                </c:pt>
                <c:pt idx="9950">
                  <c:v>4.79</c:v>
                </c:pt>
                <c:pt idx="9951">
                  <c:v>4.91</c:v>
                </c:pt>
                <c:pt idx="9952">
                  <c:v>4.8</c:v>
                </c:pt>
                <c:pt idx="9953">
                  <c:v>4.88</c:v>
                </c:pt>
                <c:pt idx="9954">
                  <c:v>4.98</c:v>
                </c:pt>
                <c:pt idx="9955">
                  <c:v>5.04</c:v>
                </c:pt>
                <c:pt idx="9956">
                  <c:v>5.05</c:v>
                </c:pt>
                <c:pt idx="9957">
                  <c:v>4.98</c:v>
                </c:pt>
                <c:pt idx="9958">
                  <c:v>4.98</c:v>
                </c:pt>
                <c:pt idx="9959">
                  <c:v>4.79</c:v>
                </c:pt>
                <c:pt idx="9960">
                  <c:v>4.78</c:v>
                </c:pt>
                <c:pt idx="9961">
                  <c:v>4.75</c:v>
                </c:pt>
                <c:pt idx="9962">
                  <c:v>4.7</c:v>
                </c:pt>
                <c:pt idx="9963">
                  <c:v>4.92</c:v>
                </c:pt>
                <c:pt idx="9964">
                  <c:v>5.04</c:v>
                </c:pt>
                <c:pt idx="9965">
                  <c:v>5.2</c:v>
                </c:pt>
                <c:pt idx="9966">
                  <c:v>5.17</c:v>
                </c:pt>
                <c:pt idx="9967">
                  <c:v>5.13</c:v>
                </c:pt>
                <c:pt idx="9968">
                  <c:v>5.02</c:v>
                </c:pt>
                <c:pt idx="9969">
                  <c:v>5.13</c:v>
                </c:pt>
                <c:pt idx="9970">
                  <c:v>5.24</c:v>
                </c:pt>
                <c:pt idx="9971">
                  <c:v>5.26</c:v>
                </c:pt>
                <c:pt idx="9972">
                  <c:v>5.16</c:v>
                </c:pt>
                <c:pt idx="9973">
                  <c:v>5.08</c:v>
                </c:pt>
                <c:pt idx="9974">
                  <c:v>5.08</c:v>
                </c:pt>
                <c:pt idx="9975">
                  <c:v>5.12</c:v>
                </c:pt>
                <c:pt idx="9976">
                  <c:v>5.18</c:v>
                </c:pt>
                <c:pt idx="9977">
                  <c:v>5.22</c:v>
                </c:pt>
                <c:pt idx="9978">
                  <c:v>5.13</c:v>
                </c:pt>
                <c:pt idx="9979">
                  <c:v>5.15</c:v>
                </c:pt>
                <c:pt idx="9980">
                  <c:v>5.07</c:v>
                </c:pt>
                <c:pt idx="9981">
                  <c:v>5.2</c:v>
                </c:pt>
                <c:pt idx="9982">
                  <c:v>5.16</c:v>
                </c:pt>
                <c:pt idx="9983">
                  <c:v>5.18</c:v>
                </c:pt>
                <c:pt idx="9984">
                  <c:v>5.09</c:v>
                </c:pt>
                <c:pt idx="9985">
                  <c:v>5.1</c:v>
                </c:pt>
                <c:pt idx="9986">
                  <c:v>5.1</c:v>
                </c:pt>
                <c:pt idx="9987">
                  <c:v>5.0</c:v>
                </c:pt>
                <c:pt idx="9988">
                  <c:v>4.92</c:v>
                </c:pt>
                <c:pt idx="9989">
                  <c:v>4.91</c:v>
                </c:pt>
                <c:pt idx="9990">
                  <c:v>4.88</c:v>
                </c:pt>
                <c:pt idx="9991">
                  <c:v>4.88</c:v>
                </c:pt>
                <c:pt idx="9992">
                  <c:v>4.98</c:v>
                </c:pt>
                <c:pt idx="9993">
                  <c:v>4.94</c:v>
                </c:pt>
                <c:pt idx="9994">
                  <c:v>4.96</c:v>
                </c:pt>
                <c:pt idx="9995">
                  <c:v>5.05</c:v>
                </c:pt>
                <c:pt idx="9996">
                  <c:v>5.07</c:v>
                </c:pt>
                <c:pt idx="9997">
                  <c:v>5.1</c:v>
                </c:pt>
                <c:pt idx="9998">
                  <c:v>5.12</c:v>
                </c:pt>
                <c:pt idx="9999">
                  <c:v>5.02</c:v>
                </c:pt>
                <c:pt idx="10000">
                  <c:v>5.02</c:v>
                </c:pt>
                <c:pt idx="10001">
                  <c:v>5.07</c:v>
                </c:pt>
                <c:pt idx="10002">
                  <c:v>5.02</c:v>
                </c:pt>
                <c:pt idx="10003">
                  <c:v>4.94</c:v>
                </c:pt>
                <c:pt idx="10004">
                  <c:v>4.92</c:v>
                </c:pt>
                <c:pt idx="10005">
                  <c:v>4.92</c:v>
                </c:pt>
                <c:pt idx="10006">
                  <c:v>4.93</c:v>
                </c:pt>
                <c:pt idx="10007">
                  <c:v>4.9</c:v>
                </c:pt>
                <c:pt idx="10008">
                  <c:v>4.91</c:v>
                </c:pt>
                <c:pt idx="10009">
                  <c:v>4.97</c:v>
                </c:pt>
                <c:pt idx="10010">
                  <c:v>5.01</c:v>
                </c:pt>
                <c:pt idx="10011">
                  <c:v>4.95</c:v>
                </c:pt>
                <c:pt idx="10012">
                  <c:v>4.86</c:v>
                </c:pt>
                <c:pt idx="10013">
                  <c:v>4.88</c:v>
                </c:pt>
                <c:pt idx="10014">
                  <c:v>4.88</c:v>
                </c:pt>
                <c:pt idx="10015">
                  <c:v>4.88</c:v>
                </c:pt>
                <c:pt idx="10016">
                  <c:v>4.84</c:v>
                </c:pt>
                <c:pt idx="10017">
                  <c:v>4.86</c:v>
                </c:pt>
                <c:pt idx="10018">
                  <c:v>4.93</c:v>
                </c:pt>
                <c:pt idx="10019">
                  <c:v>4.84</c:v>
                </c:pt>
                <c:pt idx="10020">
                  <c:v>4.88</c:v>
                </c:pt>
                <c:pt idx="10021">
                  <c:v>4.98</c:v>
                </c:pt>
                <c:pt idx="10022">
                  <c:v>5.02</c:v>
                </c:pt>
                <c:pt idx="10023">
                  <c:v>5.02</c:v>
                </c:pt>
                <c:pt idx="10024">
                  <c:v>5.06</c:v>
                </c:pt>
                <c:pt idx="10025">
                  <c:v>5.22</c:v>
                </c:pt>
                <c:pt idx="10026">
                  <c:v>5.33</c:v>
                </c:pt>
                <c:pt idx="10027">
                  <c:v>5.33</c:v>
                </c:pt>
                <c:pt idx="10028">
                  <c:v>5.32</c:v>
                </c:pt>
                <c:pt idx="10029">
                  <c:v>5.28</c:v>
                </c:pt>
                <c:pt idx="10030">
                  <c:v>5.4</c:v>
                </c:pt>
                <c:pt idx="10031">
                  <c:v>5.35</c:v>
                </c:pt>
                <c:pt idx="10032">
                  <c:v>5.32</c:v>
                </c:pt>
                <c:pt idx="10033">
                  <c:v>5.33</c:v>
                </c:pt>
                <c:pt idx="10034">
                  <c:v>5.4</c:v>
                </c:pt>
                <c:pt idx="10035">
                  <c:v>5.39</c:v>
                </c:pt>
                <c:pt idx="10036">
                  <c:v>5.4</c:v>
                </c:pt>
                <c:pt idx="10037">
                  <c:v>5.41</c:v>
                </c:pt>
                <c:pt idx="10038">
                  <c:v>5.35</c:v>
                </c:pt>
                <c:pt idx="10039">
                  <c:v>5.35</c:v>
                </c:pt>
                <c:pt idx="10040">
                  <c:v>5.42</c:v>
                </c:pt>
                <c:pt idx="10041">
                  <c:v>5.44</c:v>
                </c:pt>
                <c:pt idx="10042">
                  <c:v>5.36</c:v>
                </c:pt>
                <c:pt idx="10043">
                  <c:v>5.3</c:v>
                </c:pt>
                <c:pt idx="10044">
                  <c:v>5.28</c:v>
                </c:pt>
                <c:pt idx="10045">
                  <c:v>5.22</c:v>
                </c:pt>
                <c:pt idx="10046">
                  <c:v>5.25</c:v>
                </c:pt>
                <c:pt idx="10047">
                  <c:v>5.22</c:v>
                </c:pt>
                <c:pt idx="10048">
                  <c:v>5.24</c:v>
                </c:pt>
                <c:pt idx="10049">
                  <c:v>5.22</c:v>
                </c:pt>
                <c:pt idx="10050">
                  <c:v>5.18</c:v>
                </c:pt>
                <c:pt idx="10051">
                  <c:v>5.15</c:v>
                </c:pt>
                <c:pt idx="10052">
                  <c:v>5.2</c:v>
                </c:pt>
                <c:pt idx="10053">
                  <c:v>5.24</c:v>
                </c:pt>
                <c:pt idx="10054">
                  <c:v>5.23</c:v>
                </c:pt>
                <c:pt idx="10055">
                  <c:v>5.21</c:v>
                </c:pt>
                <c:pt idx="10056">
                  <c:v>5.19</c:v>
                </c:pt>
                <c:pt idx="10057">
                  <c:v>5.18</c:v>
                </c:pt>
                <c:pt idx="10058">
                  <c:v>5.11</c:v>
                </c:pt>
                <c:pt idx="10059">
                  <c:v>5.1</c:v>
                </c:pt>
                <c:pt idx="10060">
                  <c:v>5.08</c:v>
                </c:pt>
                <c:pt idx="10061">
                  <c:v>5.13</c:v>
                </c:pt>
                <c:pt idx="10062">
                  <c:v>5.11</c:v>
                </c:pt>
                <c:pt idx="10063">
                  <c:v>5.08</c:v>
                </c:pt>
                <c:pt idx="10064">
                  <c:v>5.13</c:v>
                </c:pt>
                <c:pt idx="10065">
                  <c:v>5.08</c:v>
                </c:pt>
                <c:pt idx="10066">
                  <c:v>5.1</c:v>
                </c:pt>
                <c:pt idx="10067">
                  <c:v>5.09</c:v>
                </c:pt>
                <c:pt idx="10068">
                  <c:v>5.24</c:v>
                </c:pt>
                <c:pt idx="10069">
                  <c:v>5.2</c:v>
                </c:pt>
                <c:pt idx="10070">
                  <c:v>5.15</c:v>
                </c:pt>
                <c:pt idx="10071">
                  <c:v>5.23</c:v>
                </c:pt>
                <c:pt idx="10072">
                  <c:v>5.32</c:v>
                </c:pt>
                <c:pt idx="10073">
                  <c:v>5.28</c:v>
                </c:pt>
                <c:pt idx="10074">
                  <c:v>5.2</c:v>
                </c:pt>
                <c:pt idx="10075">
                  <c:v>5.27</c:v>
                </c:pt>
                <c:pt idx="10076">
                  <c:v>5.21</c:v>
                </c:pt>
                <c:pt idx="10077">
                  <c:v>5.18</c:v>
                </c:pt>
                <c:pt idx="10078">
                  <c:v>5.13</c:v>
                </c:pt>
                <c:pt idx="10079">
                  <c:v>5.16</c:v>
                </c:pt>
                <c:pt idx="10080">
                  <c:v>5.16</c:v>
                </c:pt>
                <c:pt idx="10081">
                  <c:v>5.16</c:v>
                </c:pt>
                <c:pt idx="10082">
                  <c:v>5.11</c:v>
                </c:pt>
                <c:pt idx="10083">
                  <c:v>5.06</c:v>
                </c:pt>
                <c:pt idx="10084">
                  <c:v>5.08</c:v>
                </c:pt>
                <c:pt idx="10085">
                  <c:v>5.06</c:v>
                </c:pt>
                <c:pt idx="10086">
                  <c:v>5.04</c:v>
                </c:pt>
                <c:pt idx="10087">
                  <c:v>5.08</c:v>
                </c:pt>
                <c:pt idx="10088">
                  <c:v>5.04</c:v>
                </c:pt>
                <c:pt idx="10089">
                  <c:v>5.1</c:v>
                </c:pt>
                <c:pt idx="10090">
                  <c:v>5.07</c:v>
                </c:pt>
                <c:pt idx="10091">
                  <c:v>5.02</c:v>
                </c:pt>
                <c:pt idx="10092">
                  <c:v>4.98</c:v>
                </c:pt>
                <c:pt idx="10093">
                  <c:v>4.94</c:v>
                </c:pt>
                <c:pt idx="10094">
                  <c:v>4.83</c:v>
                </c:pt>
                <c:pt idx="10095">
                  <c:v>4.89</c:v>
                </c:pt>
                <c:pt idx="10096">
                  <c:v>4.88</c:v>
                </c:pt>
                <c:pt idx="10097">
                  <c:v>4.76</c:v>
                </c:pt>
                <c:pt idx="10098">
                  <c:v>4.85</c:v>
                </c:pt>
                <c:pt idx="10099">
                  <c:v>4.79</c:v>
                </c:pt>
                <c:pt idx="10100">
                  <c:v>4.87</c:v>
                </c:pt>
                <c:pt idx="10101">
                  <c:v>4.88</c:v>
                </c:pt>
                <c:pt idx="10102">
                  <c:v>4.75</c:v>
                </c:pt>
                <c:pt idx="10103">
                  <c:v>4.84</c:v>
                </c:pt>
                <c:pt idx="10104">
                  <c:v>4.86</c:v>
                </c:pt>
                <c:pt idx="10105">
                  <c:v>4.85</c:v>
                </c:pt>
                <c:pt idx="10106">
                  <c:v>4.769999999999999</c:v>
                </c:pt>
                <c:pt idx="10107">
                  <c:v>4.78</c:v>
                </c:pt>
                <c:pt idx="10108">
                  <c:v>4.9</c:v>
                </c:pt>
                <c:pt idx="10109">
                  <c:v>4.84</c:v>
                </c:pt>
                <c:pt idx="10110">
                  <c:v>4.78</c:v>
                </c:pt>
                <c:pt idx="10111">
                  <c:v>4.66</c:v>
                </c:pt>
                <c:pt idx="10112">
                  <c:v>4.66</c:v>
                </c:pt>
                <c:pt idx="10113">
                  <c:v>4.63</c:v>
                </c:pt>
                <c:pt idx="10114">
                  <c:v>4.66</c:v>
                </c:pt>
                <c:pt idx="10115">
                  <c:v>4.75</c:v>
                </c:pt>
                <c:pt idx="10116">
                  <c:v>4.71</c:v>
                </c:pt>
                <c:pt idx="10117">
                  <c:v>4.66</c:v>
                </c:pt>
                <c:pt idx="10118">
                  <c:v>4.61</c:v>
                </c:pt>
                <c:pt idx="10119">
                  <c:v>4.51</c:v>
                </c:pt>
                <c:pt idx="10120">
                  <c:v>4.47</c:v>
                </c:pt>
                <c:pt idx="10121">
                  <c:v>4.49</c:v>
                </c:pt>
                <c:pt idx="10122">
                  <c:v>4.43</c:v>
                </c:pt>
                <c:pt idx="10123">
                  <c:v>4.43</c:v>
                </c:pt>
                <c:pt idx="10124">
                  <c:v>4.62</c:v>
                </c:pt>
                <c:pt idx="10125">
                  <c:v>4.65</c:v>
                </c:pt>
                <c:pt idx="10126">
                  <c:v>4.51</c:v>
                </c:pt>
                <c:pt idx="10127">
                  <c:v>4.47</c:v>
                </c:pt>
                <c:pt idx="10128">
                  <c:v>4.33</c:v>
                </c:pt>
                <c:pt idx="10129">
                  <c:v>4.29</c:v>
                </c:pt>
                <c:pt idx="10130">
                  <c:v>4.42</c:v>
                </c:pt>
                <c:pt idx="10131">
                  <c:v>4.35</c:v>
                </c:pt>
                <c:pt idx="10132">
                  <c:v>4.4</c:v>
                </c:pt>
                <c:pt idx="10133">
                  <c:v>4.27</c:v>
                </c:pt>
                <c:pt idx="10134">
                  <c:v>4.22</c:v>
                </c:pt>
                <c:pt idx="10135">
                  <c:v>4.12</c:v>
                </c:pt>
                <c:pt idx="10136">
                  <c:v>4.06</c:v>
                </c:pt>
                <c:pt idx="10137">
                  <c:v>4.17</c:v>
                </c:pt>
                <c:pt idx="10138">
                  <c:v>4.32</c:v>
                </c:pt>
                <c:pt idx="10139">
                  <c:v>4.29</c:v>
                </c:pt>
                <c:pt idx="10140">
                  <c:v>4.17</c:v>
                </c:pt>
                <c:pt idx="10141">
                  <c:v>4.2</c:v>
                </c:pt>
                <c:pt idx="10142">
                  <c:v>4.3</c:v>
                </c:pt>
                <c:pt idx="10143">
                  <c:v>4.25</c:v>
                </c:pt>
                <c:pt idx="10144">
                  <c:v>4.22</c:v>
                </c:pt>
                <c:pt idx="10145">
                  <c:v>4.29</c:v>
                </c:pt>
                <c:pt idx="10146">
                  <c:v>4.22</c:v>
                </c:pt>
                <c:pt idx="10147">
                  <c:v>4.16</c:v>
                </c:pt>
                <c:pt idx="10148">
                  <c:v>4.14</c:v>
                </c:pt>
                <c:pt idx="10149">
                  <c:v>3.98</c:v>
                </c:pt>
                <c:pt idx="10150">
                  <c:v>3.96</c:v>
                </c:pt>
                <c:pt idx="10151">
                  <c:v>3.91</c:v>
                </c:pt>
                <c:pt idx="10152">
                  <c:v>4.05</c:v>
                </c:pt>
                <c:pt idx="10153">
                  <c:v>4.05</c:v>
                </c:pt>
                <c:pt idx="10154">
                  <c:v>4.0</c:v>
                </c:pt>
                <c:pt idx="10155">
                  <c:v>4.07</c:v>
                </c:pt>
                <c:pt idx="10156">
                  <c:v>3.98</c:v>
                </c:pt>
                <c:pt idx="10157">
                  <c:v>3.92</c:v>
                </c:pt>
                <c:pt idx="10158">
                  <c:v>3.9</c:v>
                </c:pt>
                <c:pt idx="10159">
                  <c:v>3.87</c:v>
                </c:pt>
                <c:pt idx="10160">
                  <c:v>3.86</c:v>
                </c:pt>
                <c:pt idx="10161">
                  <c:v>3.79</c:v>
                </c:pt>
                <c:pt idx="10162">
                  <c:v>3.79</c:v>
                </c:pt>
                <c:pt idx="10163">
                  <c:v>3.7</c:v>
                </c:pt>
                <c:pt idx="10164">
                  <c:v>3.69</c:v>
                </c:pt>
                <c:pt idx="10165">
                  <c:v>3.77</c:v>
                </c:pt>
                <c:pt idx="10166">
                  <c:v>3.79</c:v>
                </c:pt>
                <c:pt idx="10167">
                  <c:v>3.69</c:v>
                </c:pt>
                <c:pt idx="10168">
                  <c:v>3.63</c:v>
                </c:pt>
                <c:pt idx="10169">
                  <c:v>3.72</c:v>
                </c:pt>
                <c:pt idx="10170">
                  <c:v>3.71</c:v>
                </c:pt>
                <c:pt idx="10171">
                  <c:v>3.7</c:v>
                </c:pt>
                <c:pt idx="10172">
                  <c:v>3.69</c:v>
                </c:pt>
                <c:pt idx="10173">
                  <c:v>3.64</c:v>
                </c:pt>
                <c:pt idx="10174">
                  <c:v>3.65</c:v>
                </c:pt>
                <c:pt idx="10175">
                  <c:v>3.61</c:v>
                </c:pt>
                <c:pt idx="10176">
                  <c:v>3.68</c:v>
                </c:pt>
                <c:pt idx="10177">
                  <c:v>3.83</c:v>
                </c:pt>
                <c:pt idx="10178">
                  <c:v>4.07</c:v>
                </c:pt>
                <c:pt idx="10179">
                  <c:v>4.06</c:v>
                </c:pt>
                <c:pt idx="10180">
                  <c:v>4.16</c:v>
                </c:pt>
                <c:pt idx="10181">
                  <c:v>4.14</c:v>
                </c:pt>
                <c:pt idx="10182">
                  <c:v>4.24</c:v>
                </c:pt>
                <c:pt idx="10183">
                  <c:v>4.27</c:v>
                </c:pt>
                <c:pt idx="10184">
                  <c:v>4.26</c:v>
                </c:pt>
                <c:pt idx="10185">
                  <c:v>4.16</c:v>
                </c:pt>
                <c:pt idx="10186">
                  <c:v>4.12</c:v>
                </c:pt>
                <c:pt idx="10187">
                  <c:v>4.1</c:v>
                </c:pt>
                <c:pt idx="10188">
                  <c:v>3.97</c:v>
                </c:pt>
                <c:pt idx="10189">
                  <c:v>3.99</c:v>
                </c:pt>
                <c:pt idx="10190">
                  <c:v>3.93</c:v>
                </c:pt>
                <c:pt idx="10191">
                  <c:v>4.01</c:v>
                </c:pt>
                <c:pt idx="10192">
                  <c:v>4.07</c:v>
                </c:pt>
                <c:pt idx="10193">
                  <c:v>4.1</c:v>
                </c:pt>
                <c:pt idx="10194">
                  <c:v>4.09</c:v>
                </c:pt>
                <c:pt idx="10195">
                  <c:v>3.88</c:v>
                </c:pt>
                <c:pt idx="10196">
                  <c:v>3.85</c:v>
                </c:pt>
                <c:pt idx="10197">
                  <c:v>3.84</c:v>
                </c:pt>
                <c:pt idx="10198">
                  <c:v>3.84</c:v>
                </c:pt>
                <c:pt idx="10199">
                  <c:v>4.03</c:v>
                </c:pt>
                <c:pt idx="10200">
                  <c:v>4.05</c:v>
                </c:pt>
                <c:pt idx="10201">
                  <c:v>4.02</c:v>
                </c:pt>
                <c:pt idx="10202">
                  <c:v>3.99</c:v>
                </c:pt>
                <c:pt idx="10203">
                  <c:v>4.08</c:v>
                </c:pt>
                <c:pt idx="10204">
                  <c:v>4.14</c:v>
                </c:pt>
                <c:pt idx="10205">
                  <c:v>4.18</c:v>
                </c:pt>
                <c:pt idx="10206">
                  <c:v>4.19</c:v>
                </c:pt>
                <c:pt idx="10207">
                  <c:v>4.08</c:v>
                </c:pt>
                <c:pt idx="10208">
                  <c:v>4.26</c:v>
                </c:pt>
                <c:pt idx="10209">
                  <c:v>4.22</c:v>
                </c:pt>
                <c:pt idx="10210">
                  <c:v>4.22</c:v>
                </c:pt>
                <c:pt idx="10211">
                  <c:v>4.24</c:v>
                </c:pt>
                <c:pt idx="10212">
                  <c:v>4.18</c:v>
                </c:pt>
                <c:pt idx="10213">
                  <c:v>4.13</c:v>
                </c:pt>
                <c:pt idx="10214">
                  <c:v>4.09</c:v>
                </c:pt>
                <c:pt idx="10215">
                  <c:v>4.06</c:v>
                </c:pt>
                <c:pt idx="10216">
                  <c:v>4.06</c:v>
                </c:pt>
                <c:pt idx="10217">
                  <c:v>4.01</c:v>
                </c:pt>
                <c:pt idx="10218">
                  <c:v>4.01</c:v>
                </c:pt>
                <c:pt idx="10219">
                  <c:v>4.07</c:v>
                </c:pt>
                <c:pt idx="10220">
                  <c:v>4.15</c:v>
                </c:pt>
                <c:pt idx="10221">
                  <c:v>4.13</c:v>
                </c:pt>
                <c:pt idx="10222">
                  <c:v>4.06</c:v>
                </c:pt>
                <c:pt idx="10223">
                  <c:v>3.96</c:v>
                </c:pt>
                <c:pt idx="10224">
                  <c:v>3.97</c:v>
                </c:pt>
                <c:pt idx="10225">
                  <c:v>3.98</c:v>
                </c:pt>
                <c:pt idx="10226">
                  <c:v>3.95</c:v>
                </c:pt>
                <c:pt idx="10227">
                  <c:v>3.93</c:v>
                </c:pt>
                <c:pt idx="10228">
                  <c:v>3.83</c:v>
                </c:pt>
                <c:pt idx="10229">
                  <c:v>3.82</c:v>
                </c:pt>
                <c:pt idx="10230">
                  <c:v>3.83</c:v>
                </c:pt>
                <c:pt idx="10231">
                  <c:v>4.07</c:v>
                </c:pt>
                <c:pt idx="10232">
                  <c:v>4.05</c:v>
                </c:pt>
                <c:pt idx="10233">
                  <c:v>4.09</c:v>
                </c:pt>
                <c:pt idx="10234">
                  <c:v>4.04</c:v>
                </c:pt>
                <c:pt idx="10235">
                  <c:v>4.0</c:v>
                </c:pt>
                <c:pt idx="10236">
                  <c:v>4.19</c:v>
                </c:pt>
                <c:pt idx="10237">
                  <c:v>4.16</c:v>
                </c:pt>
                <c:pt idx="10238">
                  <c:v>4.15</c:v>
                </c:pt>
                <c:pt idx="10239">
                  <c:v>4.1</c:v>
                </c:pt>
                <c:pt idx="10240">
                  <c:v>4.1</c:v>
                </c:pt>
                <c:pt idx="10241">
                  <c:v>4.1</c:v>
                </c:pt>
                <c:pt idx="10242">
                  <c:v>4.05</c:v>
                </c:pt>
                <c:pt idx="10243">
                  <c:v>4.01</c:v>
                </c:pt>
                <c:pt idx="10244">
                  <c:v>3.95</c:v>
                </c:pt>
                <c:pt idx="10245">
                  <c:v>3.98</c:v>
                </c:pt>
                <c:pt idx="10246">
                  <c:v>3.94</c:v>
                </c:pt>
                <c:pt idx="10247">
                  <c:v>3.98</c:v>
                </c:pt>
                <c:pt idx="10248">
                  <c:v>4.0</c:v>
                </c:pt>
                <c:pt idx="10249">
                  <c:v>4.06</c:v>
                </c:pt>
                <c:pt idx="10250">
                  <c:v>4.0</c:v>
                </c:pt>
                <c:pt idx="10251">
                  <c:v>4.0</c:v>
                </c:pt>
                <c:pt idx="10252">
                  <c:v>4.01</c:v>
                </c:pt>
                <c:pt idx="10253">
                  <c:v>3.96</c:v>
                </c:pt>
                <c:pt idx="10254">
                  <c:v>4.02</c:v>
                </c:pt>
                <c:pt idx="10255">
                  <c:v>3.97</c:v>
                </c:pt>
                <c:pt idx="10256">
                  <c:v>3.96</c:v>
                </c:pt>
                <c:pt idx="10257">
                  <c:v>3.99</c:v>
                </c:pt>
                <c:pt idx="10258">
                  <c:v>3.98</c:v>
                </c:pt>
                <c:pt idx="10259">
                  <c:v>3.93</c:v>
                </c:pt>
                <c:pt idx="10260">
                  <c:v>3.89</c:v>
                </c:pt>
                <c:pt idx="10261">
                  <c:v>3.95</c:v>
                </c:pt>
                <c:pt idx="10262">
                  <c:v>3.94</c:v>
                </c:pt>
                <c:pt idx="10263">
                  <c:v>3.88</c:v>
                </c:pt>
                <c:pt idx="10264">
                  <c:v>3.85</c:v>
                </c:pt>
                <c:pt idx="10265">
                  <c:v>3.9</c:v>
                </c:pt>
                <c:pt idx="10266">
                  <c:v>3.86</c:v>
                </c:pt>
                <c:pt idx="10267">
                  <c:v>3.81</c:v>
                </c:pt>
                <c:pt idx="10268">
                  <c:v>3.78</c:v>
                </c:pt>
                <c:pt idx="10269">
                  <c:v>3.76</c:v>
                </c:pt>
                <c:pt idx="10270">
                  <c:v>3.71</c:v>
                </c:pt>
                <c:pt idx="10271">
                  <c:v>3.68</c:v>
                </c:pt>
                <c:pt idx="10272">
                  <c:v>3.65</c:v>
                </c:pt>
                <c:pt idx="10273">
                  <c:v>3.63</c:v>
                </c:pt>
                <c:pt idx="10274">
                  <c:v>3.67</c:v>
                </c:pt>
                <c:pt idx="10275">
                  <c:v>3.63</c:v>
                </c:pt>
                <c:pt idx="10276">
                  <c:v>3.59</c:v>
                </c:pt>
                <c:pt idx="10277">
                  <c:v>3.6</c:v>
                </c:pt>
                <c:pt idx="10278">
                  <c:v>3.6</c:v>
                </c:pt>
                <c:pt idx="10279">
                  <c:v>3.74</c:v>
                </c:pt>
                <c:pt idx="10280">
                  <c:v>3.72</c:v>
                </c:pt>
                <c:pt idx="10281">
                  <c:v>3.82</c:v>
                </c:pt>
                <c:pt idx="10282">
                  <c:v>3.91</c:v>
                </c:pt>
                <c:pt idx="10283">
                  <c:v>3.98</c:v>
                </c:pt>
                <c:pt idx="10284">
                  <c:v>4.01</c:v>
                </c:pt>
                <c:pt idx="10285">
                  <c:v>4.11</c:v>
                </c:pt>
                <c:pt idx="10286">
                  <c:v>3.98</c:v>
                </c:pt>
                <c:pt idx="10287">
                  <c:v>3.97</c:v>
                </c:pt>
                <c:pt idx="10288">
                  <c:v>3.96</c:v>
                </c:pt>
                <c:pt idx="10289">
                  <c:v>3.95</c:v>
                </c:pt>
                <c:pt idx="10290">
                  <c:v>3.92</c:v>
                </c:pt>
                <c:pt idx="10291">
                  <c:v>3.83</c:v>
                </c:pt>
                <c:pt idx="10292">
                  <c:v>3.84</c:v>
                </c:pt>
                <c:pt idx="10293">
                  <c:v>3.94</c:v>
                </c:pt>
                <c:pt idx="10294">
                  <c:v>3.93</c:v>
                </c:pt>
                <c:pt idx="10295">
                  <c:v>3.96</c:v>
                </c:pt>
                <c:pt idx="10296">
                  <c:v>4.03</c:v>
                </c:pt>
                <c:pt idx="10297">
                  <c:v>3.95</c:v>
                </c:pt>
                <c:pt idx="10298">
                  <c:v>3.93</c:v>
                </c:pt>
                <c:pt idx="10299">
                  <c:v>3.95</c:v>
                </c:pt>
                <c:pt idx="10300">
                  <c:v>4.0</c:v>
                </c:pt>
                <c:pt idx="10301">
                  <c:v>4.04</c:v>
                </c:pt>
                <c:pt idx="10302">
                  <c:v>3.98</c:v>
                </c:pt>
                <c:pt idx="10303">
                  <c:v>3.96</c:v>
                </c:pt>
                <c:pt idx="10304">
                  <c:v>3.98</c:v>
                </c:pt>
                <c:pt idx="10305">
                  <c:v>4.0</c:v>
                </c:pt>
                <c:pt idx="10306">
                  <c:v>4.01</c:v>
                </c:pt>
                <c:pt idx="10307">
                  <c:v>4.02</c:v>
                </c:pt>
                <c:pt idx="10308">
                  <c:v>3.93</c:v>
                </c:pt>
                <c:pt idx="10309">
                  <c:v>3.91</c:v>
                </c:pt>
                <c:pt idx="10310">
                  <c:v>3.92</c:v>
                </c:pt>
                <c:pt idx="10311">
                  <c:v>3.96</c:v>
                </c:pt>
                <c:pt idx="10312">
                  <c:v>3.89</c:v>
                </c:pt>
                <c:pt idx="10313">
                  <c:v>3.88</c:v>
                </c:pt>
                <c:pt idx="10314">
                  <c:v>3.94</c:v>
                </c:pt>
                <c:pt idx="10315">
                  <c:v>3.92</c:v>
                </c:pt>
                <c:pt idx="10316">
                  <c:v>3.84</c:v>
                </c:pt>
                <c:pt idx="10317">
                  <c:v>3.72</c:v>
                </c:pt>
                <c:pt idx="10318">
                  <c:v>3.7</c:v>
                </c:pt>
                <c:pt idx="10319">
                  <c:v>3.69</c:v>
                </c:pt>
                <c:pt idx="10320">
                  <c:v>3.64</c:v>
                </c:pt>
                <c:pt idx="10321">
                  <c:v>3.63</c:v>
                </c:pt>
                <c:pt idx="10322">
                  <c:v>3.53</c:v>
                </c:pt>
                <c:pt idx="10323">
                  <c:v>3.53</c:v>
                </c:pt>
                <c:pt idx="10324">
                  <c:v>3.46</c:v>
                </c:pt>
                <c:pt idx="10325">
                  <c:v>3.46</c:v>
                </c:pt>
                <c:pt idx="10326">
                  <c:v>3.38</c:v>
                </c:pt>
                <c:pt idx="10327">
                  <c:v>3.39</c:v>
                </c:pt>
                <c:pt idx="10328">
                  <c:v>3.34</c:v>
                </c:pt>
                <c:pt idx="10329">
                  <c:v>3.34</c:v>
                </c:pt>
                <c:pt idx="10330">
                  <c:v>3.41</c:v>
                </c:pt>
                <c:pt idx="10331">
                  <c:v>3.44</c:v>
                </c:pt>
                <c:pt idx="10332">
                  <c:v>3.34</c:v>
                </c:pt>
                <c:pt idx="10333">
                  <c:v>3.37</c:v>
                </c:pt>
                <c:pt idx="10334">
                  <c:v>3.43</c:v>
                </c:pt>
                <c:pt idx="10335">
                  <c:v>3.34</c:v>
                </c:pt>
                <c:pt idx="10336">
                  <c:v>3.3</c:v>
                </c:pt>
                <c:pt idx="10337">
                  <c:v>3.34</c:v>
                </c:pt>
                <c:pt idx="10338">
                  <c:v>3.37</c:v>
                </c:pt>
                <c:pt idx="10339">
                  <c:v>3.29</c:v>
                </c:pt>
                <c:pt idx="10340">
                  <c:v>3.2</c:v>
                </c:pt>
                <c:pt idx="10341">
                  <c:v>3.21</c:v>
                </c:pt>
                <c:pt idx="10342">
                  <c:v>3.18</c:v>
                </c:pt>
                <c:pt idx="10343">
                  <c:v>3.13</c:v>
                </c:pt>
                <c:pt idx="10344">
                  <c:v>3.18</c:v>
                </c:pt>
                <c:pt idx="10345">
                  <c:v>3.27</c:v>
                </c:pt>
                <c:pt idx="10346">
                  <c:v>3.37</c:v>
                </c:pt>
                <c:pt idx="10347">
                  <c:v>3.35</c:v>
                </c:pt>
                <c:pt idx="10348">
                  <c:v>3.4</c:v>
                </c:pt>
                <c:pt idx="10349">
                  <c:v>3.32</c:v>
                </c:pt>
                <c:pt idx="10350">
                  <c:v>3.29</c:v>
                </c:pt>
                <c:pt idx="10351">
                  <c:v>3.38</c:v>
                </c:pt>
                <c:pt idx="10352">
                  <c:v>3.55</c:v>
                </c:pt>
                <c:pt idx="10353">
                  <c:v>3.58</c:v>
                </c:pt>
                <c:pt idx="10354">
                  <c:v>3.54</c:v>
                </c:pt>
                <c:pt idx="10355">
                  <c:v>3.56</c:v>
                </c:pt>
                <c:pt idx="10356">
                  <c:v>3.56</c:v>
                </c:pt>
                <c:pt idx="10357">
                  <c:v>3.67</c:v>
                </c:pt>
                <c:pt idx="10358">
                  <c:v>3.74</c:v>
                </c:pt>
                <c:pt idx="10359">
                  <c:v>3.75</c:v>
                </c:pt>
                <c:pt idx="10360">
                  <c:v>3.73</c:v>
                </c:pt>
                <c:pt idx="10361">
                  <c:v>3.7</c:v>
                </c:pt>
                <c:pt idx="10362">
                  <c:v>3.66</c:v>
                </c:pt>
                <c:pt idx="10363">
                  <c:v>3.74</c:v>
                </c:pt>
                <c:pt idx="10364">
                  <c:v>3.94</c:v>
                </c:pt>
                <c:pt idx="10365">
                  <c:v>3.97</c:v>
                </c:pt>
                <c:pt idx="10366">
                  <c:v>3.98</c:v>
                </c:pt>
                <c:pt idx="10367">
                  <c:v>4.0</c:v>
                </c:pt>
                <c:pt idx="10368">
                  <c:v>4.19</c:v>
                </c:pt>
                <c:pt idx="10369">
                  <c:v>4.17</c:v>
                </c:pt>
                <c:pt idx="10370">
                  <c:v>4.12</c:v>
                </c:pt>
                <c:pt idx="10371">
                  <c:v>4.2</c:v>
                </c:pt>
                <c:pt idx="10372">
                  <c:v>4.22</c:v>
                </c:pt>
                <c:pt idx="10373">
                  <c:v>4.31</c:v>
                </c:pt>
                <c:pt idx="10374">
                  <c:v>4.42</c:v>
                </c:pt>
                <c:pt idx="10375">
                  <c:v>4.34</c:v>
                </c:pt>
                <c:pt idx="10376">
                  <c:v>4.49</c:v>
                </c:pt>
                <c:pt idx="10377">
                  <c:v>4.44</c:v>
                </c:pt>
                <c:pt idx="10378">
                  <c:v>4.35</c:v>
                </c:pt>
                <c:pt idx="10379">
                  <c:v>4.47</c:v>
                </c:pt>
                <c:pt idx="10380">
                  <c:v>4.32</c:v>
                </c:pt>
                <c:pt idx="10381">
                  <c:v>4.3</c:v>
                </c:pt>
                <c:pt idx="10382">
                  <c:v>4.27</c:v>
                </c:pt>
                <c:pt idx="10383">
                  <c:v>4.38</c:v>
                </c:pt>
                <c:pt idx="10384">
                  <c:v>4.37</c:v>
                </c:pt>
                <c:pt idx="10385">
                  <c:v>4.58</c:v>
                </c:pt>
                <c:pt idx="10386">
                  <c:v>4.55</c:v>
                </c:pt>
                <c:pt idx="10387">
                  <c:v>4.55</c:v>
                </c:pt>
                <c:pt idx="10388">
                  <c:v>4.49</c:v>
                </c:pt>
                <c:pt idx="10389">
                  <c:v>4.38</c:v>
                </c:pt>
                <c:pt idx="10390">
                  <c:v>4.45</c:v>
                </c:pt>
                <c:pt idx="10391">
                  <c:v>4.53</c:v>
                </c:pt>
                <c:pt idx="10392">
                  <c:v>4.48</c:v>
                </c:pt>
                <c:pt idx="10393">
                  <c:v>4.53</c:v>
                </c:pt>
                <c:pt idx="10394">
                  <c:v>4.5</c:v>
                </c:pt>
                <c:pt idx="10395">
                  <c:v>4.54</c:v>
                </c:pt>
                <c:pt idx="10396">
                  <c:v>4.42</c:v>
                </c:pt>
                <c:pt idx="10397">
                  <c:v>4.45</c:v>
                </c:pt>
                <c:pt idx="10398">
                  <c:v>4.61</c:v>
                </c:pt>
                <c:pt idx="10399">
                  <c:v>4.6</c:v>
                </c:pt>
                <c:pt idx="10400">
                  <c:v>4.52</c:v>
                </c:pt>
                <c:pt idx="10401">
                  <c:v>4.35</c:v>
                </c:pt>
                <c:pt idx="10402">
                  <c:v>4.41</c:v>
                </c:pt>
                <c:pt idx="10403">
                  <c:v>4.37</c:v>
                </c:pt>
                <c:pt idx="10404">
                  <c:v>4.28</c:v>
                </c:pt>
                <c:pt idx="10405">
                  <c:v>4.35</c:v>
                </c:pt>
                <c:pt idx="10406">
                  <c:v>4.27</c:v>
                </c:pt>
                <c:pt idx="10407">
                  <c:v>4.28</c:v>
                </c:pt>
                <c:pt idx="10408">
                  <c:v>4.29</c:v>
                </c:pt>
                <c:pt idx="10409">
                  <c:v>4.2</c:v>
                </c:pt>
                <c:pt idx="10410">
                  <c:v>4.19</c:v>
                </c:pt>
                <c:pt idx="10411">
                  <c:v>4.17</c:v>
                </c:pt>
                <c:pt idx="10412">
                  <c:v>4.26</c:v>
                </c:pt>
                <c:pt idx="10413">
                  <c:v>4.24</c:v>
                </c:pt>
                <c:pt idx="10414">
                  <c:v>4.16</c:v>
                </c:pt>
                <c:pt idx="10415">
                  <c:v>4.12</c:v>
                </c:pt>
                <c:pt idx="10416">
                  <c:v>4.04</c:v>
                </c:pt>
                <c:pt idx="10417">
                  <c:v>4.09</c:v>
                </c:pt>
                <c:pt idx="10418">
                  <c:v>3.96</c:v>
                </c:pt>
                <c:pt idx="10419">
                  <c:v>3.96</c:v>
                </c:pt>
                <c:pt idx="10420">
                  <c:v>4.03</c:v>
                </c:pt>
                <c:pt idx="10421">
                  <c:v>4.21</c:v>
                </c:pt>
                <c:pt idx="10422">
                  <c:v>4.17</c:v>
                </c:pt>
                <c:pt idx="10423">
                  <c:v>4.27</c:v>
                </c:pt>
                <c:pt idx="10424">
                  <c:v>4.27</c:v>
                </c:pt>
                <c:pt idx="10425">
                  <c:v>4.32</c:v>
                </c:pt>
                <c:pt idx="10426">
                  <c:v>4.29</c:v>
                </c:pt>
                <c:pt idx="10427">
                  <c:v>4.37</c:v>
                </c:pt>
                <c:pt idx="10428">
                  <c:v>4.43</c:v>
                </c:pt>
                <c:pt idx="10429">
                  <c:v>4.47</c:v>
                </c:pt>
                <c:pt idx="10430">
                  <c:v>4.41</c:v>
                </c:pt>
                <c:pt idx="10431">
                  <c:v>4.41</c:v>
                </c:pt>
                <c:pt idx="10432">
                  <c:v>4.38</c:v>
                </c:pt>
                <c:pt idx="10433">
                  <c:v>4.29</c:v>
                </c:pt>
                <c:pt idx="10434">
                  <c:v>4.34</c:v>
                </c:pt>
                <c:pt idx="10435">
                  <c:v>4.24</c:v>
                </c:pt>
                <c:pt idx="10436">
                  <c:v>4.3</c:v>
                </c:pt>
                <c:pt idx="10437">
                  <c:v>4.23</c:v>
                </c:pt>
                <c:pt idx="10438">
                  <c:v>4.31</c:v>
                </c:pt>
                <c:pt idx="10439">
                  <c:v>4.36</c:v>
                </c:pt>
                <c:pt idx="10440">
                  <c:v>4.33</c:v>
                </c:pt>
                <c:pt idx="10441">
                  <c:v>4.4</c:v>
                </c:pt>
                <c:pt idx="10442">
                  <c:v>4.33</c:v>
                </c:pt>
                <c:pt idx="10443">
                  <c:v>4.38</c:v>
                </c:pt>
                <c:pt idx="10444">
                  <c:v>4.45</c:v>
                </c:pt>
                <c:pt idx="10445">
                  <c:v>4.48</c:v>
                </c:pt>
                <c:pt idx="10446">
                  <c:v>4.49</c:v>
                </c:pt>
                <c:pt idx="10447">
                  <c:v>4.44</c:v>
                </c:pt>
                <c:pt idx="10448">
                  <c:v>4.3</c:v>
                </c:pt>
                <c:pt idx="10449">
                  <c:v>4.22</c:v>
                </c:pt>
                <c:pt idx="10450">
                  <c:v>4.18</c:v>
                </c:pt>
                <c:pt idx="10451">
                  <c:v>4.17</c:v>
                </c:pt>
                <c:pt idx="10452">
                  <c:v>4.24</c:v>
                </c:pt>
                <c:pt idx="10453">
                  <c:v>4.16</c:v>
                </c:pt>
                <c:pt idx="10454">
                  <c:v>4.15</c:v>
                </c:pt>
                <c:pt idx="10455">
                  <c:v>4.23</c:v>
                </c:pt>
                <c:pt idx="10456">
                  <c:v>4.19</c:v>
                </c:pt>
                <c:pt idx="10457">
                  <c:v>4.25</c:v>
                </c:pt>
                <c:pt idx="10458">
                  <c:v>4.34</c:v>
                </c:pt>
                <c:pt idx="10459">
                  <c:v>4.4</c:v>
                </c:pt>
                <c:pt idx="10460">
                  <c:v>4.38</c:v>
                </c:pt>
                <c:pt idx="10461">
                  <c:v>4.41</c:v>
                </c:pt>
                <c:pt idx="10462">
                  <c:v>4.38</c:v>
                </c:pt>
                <c:pt idx="10463">
                  <c:v>4.23</c:v>
                </c:pt>
                <c:pt idx="10464">
                  <c:v>4.29</c:v>
                </c:pt>
                <c:pt idx="10465">
                  <c:v>4.32</c:v>
                </c:pt>
                <c:pt idx="10466">
                  <c:v>4.3</c:v>
                </c:pt>
                <c:pt idx="10467">
                  <c:v>4.27</c:v>
                </c:pt>
                <c:pt idx="10468">
                  <c:v>4.26</c:v>
                </c:pt>
                <c:pt idx="10469">
                  <c:v>4.28</c:v>
                </c:pt>
                <c:pt idx="10470">
                  <c:v>4.24</c:v>
                </c:pt>
                <c:pt idx="10471">
                  <c:v>4.19</c:v>
                </c:pt>
                <c:pt idx="10472">
                  <c:v>4.16</c:v>
                </c:pt>
                <c:pt idx="10473">
                  <c:v>4.15</c:v>
                </c:pt>
                <c:pt idx="10474">
                  <c:v>4.18</c:v>
                </c:pt>
                <c:pt idx="10475">
                  <c:v>4.28</c:v>
                </c:pt>
                <c:pt idx="10476">
                  <c:v>4.2</c:v>
                </c:pt>
                <c:pt idx="10477">
                  <c:v>4.17</c:v>
                </c:pt>
                <c:pt idx="10478">
                  <c:v>4.24</c:v>
                </c:pt>
                <c:pt idx="10479">
                  <c:v>4.29</c:v>
                </c:pt>
                <c:pt idx="10480">
                  <c:v>4.27</c:v>
                </c:pt>
                <c:pt idx="10481">
                  <c:v>4.38</c:v>
                </c:pt>
                <c:pt idx="10482">
                  <c:v>4.41</c:v>
                </c:pt>
                <c:pt idx="10483">
                  <c:v>4.29</c:v>
                </c:pt>
                <c:pt idx="10484">
                  <c:v>4.27</c:v>
                </c:pt>
                <c:pt idx="10485">
                  <c:v>4.27</c:v>
                </c:pt>
                <c:pt idx="10486">
                  <c:v>4.11</c:v>
                </c:pt>
                <c:pt idx="10487">
                  <c:v>4.11</c:v>
                </c:pt>
                <c:pt idx="10488">
                  <c:v>4.05</c:v>
                </c:pt>
                <c:pt idx="10489">
                  <c:v>4.01</c:v>
                </c:pt>
                <c:pt idx="10490">
                  <c:v>3.99</c:v>
                </c:pt>
                <c:pt idx="10491">
                  <c:v>4.04</c:v>
                </c:pt>
                <c:pt idx="10492">
                  <c:v>4.08</c:v>
                </c:pt>
                <c:pt idx="10493">
                  <c:v>4.05</c:v>
                </c:pt>
                <c:pt idx="10494">
                  <c:v>3.99</c:v>
                </c:pt>
                <c:pt idx="10495">
                  <c:v>4.09</c:v>
                </c:pt>
                <c:pt idx="10496">
                  <c:v>4.16</c:v>
                </c:pt>
                <c:pt idx="10497">
                  <c:v>4.11</c:v>
                </c:pt>
                <c:pt idx="10498">
                  <c:v>4.22</c:v>
                </c:pt>
                <c:pt idx="10499">
                  <c:v>4.22</c:v>
                </c:pt>
                <c:pt idx="10500">
                  <c:v>4.16</c:v>
                </c:pt>
                <c:pt idx="10501">
                  <c:v>4.18</c:v>
                </c:pt>
                <c:pt idx="10502">
                  <c:v>4.13</c:v>
                </c:pt>
                <c:pt idx="10503">
                  <c:v>4.15</c:v>
                </c:pt>
                <c:pt idx="10504">
                  <c:v>4.2</c:v>
                </c:pt>
                <c:pt idx="10505">
                  <c:v>4.12</c:v>
                </c:pt>
                <c:pt idx="10506">
                  <c:v>4.09</c:v>
                </c:pt>
                <c:pt idx="10507">
                  <c:v>4.13</c:v>
                </c:pt>
                <c:pt idx="10508">
                  <c:v>4.05</c:v>
                </c:pt>
                <c:pt idx="10509">
                  <c:v>4.1</c:v>
                </c:pt>
                <c:pt idx="10510">
                  <c:v>4.05</c:v>
                </c:pt>
                <c:pt idx="10511">
                  <c:v>4.05</c:v>
                </c:pt>
                <c:pt idx="10512">
                  <c:v>4.05</c:v>
                </c:pt>
                <c:pt idx="10513">
                  <c:v>4.05</c:v>
                </c:pt>
                <c:pt idx="10514">
                  <c:v>4.1</c:v>
                </c:pt>
                <c:pt idx="10515">
                  <c:v>4.05</c:v>
                </c:pt>
                <c:pt idx="10516">
                  <c:v>4.04</c:v>
                </c:pt>
                <c:pt idx="10517">
                  <c:v>4.02</c:v>
                </c:pt>
                <c:pt idx="10518">
                  <c:v>4.05</c:v>
                </c:pt>
                <c:pt idx="10519">
                  <c:v>3.99</c:v>
                </c:pt>
                <c:pt idx="10520">
                  <c:v>4.0</c:v>
                </c:pt>
                <c:pt idx="10521">
                  <c:v>4.05</c:v>
                </c:pt>
                <c:pt idx="10522">
                  <c:v>4.07</c:v>
                </c:pt>
                <c:pt idx="10523">
                  <c:v>4.04</c:v>
                </c:pt>
                <c:pt idx="10524">
                  <c:v>3.85</c:v>
                </c:pt>
                <c:pt idx="10525">
                  <c:v>3.78</c:v>
                </c:pt>
                <c:pt idx="10526">
                  <c:v>3.73</c:v>
                </c:pt>
                <c:pt idx="10527">
                  <c:v>3.74</c:v>
                </c:pt>
                <c:pt idx="10528">
                  <c:v>3.74</c:v>
                </c:pt>
                <c:pt idx="10529">
                  <c:v>3.78</c:v>
                </c:pt>
                <c:pt idx="10530">
                  <c:v>3.78</c:v>
                </c:pt>
                <c:pt idx="10531">
                  <c:v>3.7</c:v>
                </c:pt>
                <c:pt idx="10532">
                  <c:v>3.71</c:v>
                </c:pt>
                <c:pt idx="10533">
                  <c:v>3.76</c:v>
                </c:pt>
                <c:pt idx="10534">
                  <c:v>3.8</c:v>
                </c:pt>
                <c:pt idx="10535">
                  <c:v>3.74</c:v>
                </c:pt>
                <c:pt idx="10536">
                  <c:v>3.73</c:v>
                </c:pt>
                <c:pt idx="10537">
                  <c:v>3.73</c:v>
                </c:pt>
                <c:pt idx="10538">
                  <c:v>3.75</c:v>
                </c:pt>
                <c:pt idx="10539">
                  <c:v>3.85</c:v>
                </c:pt>
                <c:pt idx="10540">
                  <c:v>3.91</c:v>
                </c:pt>
                <c:pt idx="10541">
                  <c:v>3.91</c:v>
                </c:pt>
                <c:pt idx="10542">
                  <c:v>3.86</c:v>
                </c:pt>
                <c:pt idx="10543">
                  <c:v>3.91</c:v>
                </c:pt>
                <c:pt idx="10544">
                  <c:v>4.15</c:v>
                </c:pt>
                <c:pt idx="10545">
                  <c:v>4.24</c:v>
                </c:pt>
                <c:pt idx="10546">
                  <c:v>4.19</c:v>
                </c:pt>
                <c:pt idx="10547">
                  <c:v>4.19</c:v>
                </c:pt>
                <c:pt idx="10548">
                  <c:v>4.21</c:v>
                </c:pt>
                <c:pt idx="10549">
                  <c:v>4.25</c:v>
                </c:pt>
                <c:pt idx="10550">
                  <c:v>4.35</c:v>
                </c:pt>
                <c:pt idx="10551">
                  <c:v>4.4</c:v>
                </c:pt>
                <c:pt idx="10552">
                  <c:v>4.42</c:v>
                </c:pt>
                <c:pt idx="10553">
                  <c:v>4.37</c:v>
                </c:pt>
                <c:pt idx="10554">
                  <c:v>4.39</c:v>
                </c:pt>
                <c:pt idx="10555">
                  <c:v>4.43</c:v>
                </c:pt>
                <c:pt idx="10556">
                  <c:v>4.45</c:v>
                </c:pt>
                <c:pt idx="10557">
                  <c:v>4.4</c:v>
                </c:pt>
                <c:pt idx="10558">
                  <c:v>4.48</c:v>
                </c:pt>
                <c:pt idx="10559">
                  <c:v>4.46</c:v>
                </c:pt>
                <c:pt idx="10560">
                  <c:v>4.43</c:v>
                </c:pt>
                <c:pt idx="10561">
                  <c:v>4.5</c:v>
                </c:pt>
                <c:pt idx="10562">
                  <c:v>4.55</c:v>
                </c:pt>
                <c:pt idx="10563">
                  <c:v>4.53</c:v>
                </c:pt>
                <c:pt idx="10564">
                  <c:v>4.53</c:v>
                </c:pt>
                <c:pt idx="10565">
                  <c:v>4.56</c:v>
                </c:pt>
                <c:pt idx="10566">
                  <c:v>4.61</c:v>
                </c:pt>
                <c:pt idx="10567">
                  <c:v>4.63</c:v>
                </c:pt>
                <c:pt idx="10568">
                  <c:v>4.79</c:v>
                </c:pt>
                <c:pt idx="10569">
                  <c:v>4.81</c:v>
                </c:pt>
                <c:pt idx="10570">
                  <c:v>4.79</c:v>
                </c:pt>
                <c:pt idx="10571">
                  <c:v>4.83</c:v>
                </c:pt>
                <c:pt idx="10572">
                  <c:v>4.85</c:v>
                </c:pt>
                <c:pt idx="10573">
                  <c:v>4.79</c:v>
                </c:pt>
                <c:pt idx="10574">
                  <c:v>4.7</c:v>
                </c:pt>
                <c:pt idx="10575">
                  <c:v>4.74</c:v>
                </c:pt>
                <c:pt idx="10576">
                  <c:v>4.79</c:v>
                </c:pt>
                <c:pt idx="10577">
                  <c:v>4.72</c:v>
                </c:pt>
                <c:pt idx="10578">
                  <c:v>4.76</c:v>
                </c:pt>
                <c:pt idx="10579">
                  <c:v>4.75</c:v>
                </c:pt>
                <c:pt idx="10580">
                  <c:v>4.73</c:v>
                </c:pt>
                <c:pt idx="10581">
                  <c:v>4.67</c:v>
                </c:pt>
                <c:pt idx="10582">
                  <c:v>4.6</c:v>
                </c:pt>
                <c:pt idx="10583">
                  <c:v>4.66</c:v>
                </c:pt>
                <c:pt idx="10584">
                  <c:v>4.71</c:v>
                </c:pt>
                <c:pt idx="10585">
                  <c:v>4.74</c:v>
                </c:pt>
                <c:pt idx="10586">
                  <c:v>4.71</c:v>
                </c:pt>
                <c:pt idx="10587">
                  <c:v>4.78</c:v>
                </c:pt>
                <c:pt idx="10588">
                  <c:v>4.78</c:v>
                </c:pt>
                <c:pt idx="10589">
                  <c:v>4.78</c:v>
                </c:pt>
                <c:pt idx="10590">
                  <c:v>4.82</c:v>
                </c:pt>
                <c:pt idx="10591">
                  <c:v>4.81</c:v>
                </c:pt>
                <c:pt idx="10592">
                  <c:v>4.89</c:v>
                </c:pt>
                <c:pt idx="10593">
                  <c:v>4.69</c:v>
                </c:pt>
                <c:pt idx="10594">
                  <c:v>4.74</c:v>
                </c:pt>
                <c:pt idx="10595">
                  <c:v>4.71</c:v>
                </c:pt>
                <c:pt idx="10596">
                  <c:v>4.72</c:v>
                </c:pt>
                <c:pt idx="10597">
                  <c:v>4.7</c:v>
                </c:pt>
                <c:pt idx="10598">
                  <c:v>4.72</c:v>
                </c:pt>
                <c:pt idx="10599">
                  <c:v>4.71</c:v>
                </c:pt>
                <c:pt idx="10600">
                  <c:v>4.66</c:v>
                </c:pt>
                <c:pt idx="10601">
                  <c:v>4.66</c:v>
                </c:pt>
                <c:pt idx="10602">
                  <c:v>4.76</c:v>
                </c:pt>
                <c:pt idx="10603">
                  <c:v>4.7</c:v>
                </c:pt>
                <c:pt idx="10604">
                  <c:v>4.62</c:v>
                </c:pt>
                <c:pt idx="10605">
                  <c:v>4.57</c:v>
                </c:pt>
                <c:pt idx="10606">
                  <c:v>4.48</c:v>
                </c:pt>
                <c:pt idx="10607">
                  <c:v>4.49</c:v>
                </c:pt>
                <c:pt idx="10608">
                  <c:v>4.5</c:v>
                </c:pt>
                <c:pt idx="10609">
                  <c:v>4.49</c:v>
                </c:pt>
                <c:pt idx="10610">
                  <c:v>4.49</c:v>
                </c:pt>
                <c:pt idx="10611">
                  <c:v>4.46</c:v>
                </c:pt>
                <c:pt idx="10612">
                  <c:v>4.5</c:v>
                </c:pt>
                <c:pt idx="10613">
                  <c:v>4.5</c:v>
                </c:pt>
                <c:pt idx="10614">
                  <c:v>4.5</c:v>
                </c:pt>
                <c:pt idx="10615">
                  <c:v>4.38</c:v>
                </c:pt>
                <c:pt idx="10616">
                  <c:v>4.38</c:v>
                </c:pt>
                <c:pt idx="10617">
                  <c:v>4.47</c:v>
                </c:pt>
                <c:pt idx="10618">
                  <c:v>4.5</c:v>
                </c:pt>
                <c:pt idx="10619">
                  <c:v>4.48</c:v>
                </c:pt>
                <c:pt idx="10620">
                  <c:v>4.45</c:v>
                </c:pt>
                <c:pt idx="10621">
                  <c:v>4.49</c:v>
                </c:pt>
                <c:pt idx="10622">
                  <c:v>4.62</c:v>
                </c:pt>
                <c:pt idx="10623">
                  <c:v>4.61</c:v>
                </c:pt>
                <c:pt idx="10624">
                  <c:v>4.6</c:v>
                </c:pt>
                <c:pt idx="10625">
                  <c:v>4.5</c:v>
                </c:pt>
                <c:pt idx="10626">
                  <c:v>4.48</c:v>
                </c:pt>
                <c:pt idx="10627">
                  <c:v>4.45</c:v>
                </c:pt>
                <c:pt idx="10628">
                  <c:v>4.45</c:v>
                </c:pt>
                <c:pt idx="10629">
                  <c:v>4.43</c:v>
                </c:pt>
                <c:pt idx="10630">
                  <c:v>4.24</c:v>
                </c:pt>
                <c:pt idx="10631">
                  <c:v>4.28</c:v>
                </c:pt>
                <c:pt idx="10632">
                  <c:v>4.32</c:v>
                </c:pt>
                <c:pt idx="10633">
                  <c:v>4.3</c:v>
                </c:pt>
                <c:pt idx="10634">
                  <c:v>4.27</c:v>
                </c:pt>
                <c:pt idx="10635">
                  <c:v>4.22</c:v>
                </c:pt>
                <c:pt idx="10636">
                  <c:v>4.26</c:v>
                </c:pt>
                <c:pt idx="10637">
                  <c:v>4.21</c:v>
                </c:pt>
                <c:pt idx="10638">
                  <c:v>4.23</c:v>
                </c:pt>
                <c:pt idx="10639">
                  <c:v>4.22</c:v>
                </c:pt>
                <c:pt idx="10640">
                  <c:v>4.24</c:v>
                </c:pt>
                <c:pt idx="10641">
                  <c:v>4.28</c:v>
                </c:pt>
                <c:pt idx="10642">
                  <c:v>4.28</c:v>
                </c:pt>
                <c:pt idx="10643">
                  <c:v>4.26</c:v>
                </c:pt>
                <c:pt idx="10644">
                  <c:v>4.22</c:v>
                </c:pt>
                <c:pt idx="10645">
                  <c:v>4.23</c:v>
                </c:pt>
                <c:pt idx="10646">
                  <c:v>4.19</c:v>
                </c:pt>
                <c:pt idx="10647">
                  <c:v>4.13</c:v>
                </c:pt>
                <c:pt idx="10648">
                  <c:v>4.13</c:v>
                </c:pt>
                <c:pt idx="10649">
                  <c:v>4.2</c:v>
                </c:pt>
                <c:pt idx="10650">
                  <c:v>4.3</c:v>
                </c:pt>
                <c:pt idx="10651">
                  <c:v>4.26</c:v>
                </c:pt>
                <c:pt idx="10652">
                  <c:v>4.18</c:v>
                </c:pt>
                <c:pt idx="10653">
                  <c:v>4.22</c:v>
                </c:pt>
                <c:pt idx="10654">
                  <c:v>4.19</c:v>
                </c:pt>
                <c:pt idx="10655">
                  <c:v>4.16</c:v>
                </c:pt>
                <c:pt idx="10656">
                  <c:v>4.15</c:v>
                </c:pt>
                <c:pt idx="10657">
                  <c:v>4.18</c:v>
                </c:pt>
                <c:pt idx="10658">
                  <c:v>4.08</c:v>
                </c:pt>
                <c:pt idx="10659">
                  <c:v>4.14</c:v>
                </c:pt>
                <c:pt idx="10660">
                  <c:v>4.07</c:v>
                </c:pt>
                <c:pt idx="10661">
                  <c:v>4.05</c:v>
                </c:pt>
                <c:pt idx="10662">
                  <c:v>4.0</c:v>
                </c:pt>
                <c:pt idx="10663">
                  <c:v>4.02</c:v>
                </c:pt>
                <c:pt idx="10664">
                  <c:v>4.04</c:v>
                </c:pt>
                <c:pt idx="10665">
                  <c:v>4.01</c:v>
                </c:pt>
                <c:pt idx="10666">
                  <c:v>4.02</c:v>
                </c:pt>
                <c:pt idx="10667">
                  <c:v>4.1</c:v>
                </c:pt>
                <c:pt idx="10668">
                  <c:v>4.14</c:v>
                </c:pt>
                <c:pt idx="10669">
                  <c:v>4.21</c:v>
                </c:pt>
                <c:pt idx="10670">
                  <c:v>4.19</c:v>
                </c:pt>
                <c:pt idx="10671">
                  <c:v>4.18</c:v>
                </c:pt>
                <c:pt idx="10672">
                  <c:v>4.23</c:v>
                </c:pt>
                <c:pt idx="10673">
                  <c:v>4.26</c:v>
                </c:pt>
                <c:pt idx="10674">
                  <c:v>4.15</c:v>
                </c:pt>
                <c:pt idx="10675">
                  <c:v>4.12</c:v>
                </c:pt>
                <c:pt idx="10676">
                  <c:v>4.09</c:v>
                </c:pt>
                <c:pt idx="10677">
                  <c:v>4.03</c:v>
                </c:pt>
                <c:pt idx="10678">
                  <c:v>4.07</c:v>
                </c:pt>
                <c:pt idx="10679">
                  <c:v>4.07</c:v>
                </c:pt>
                <c:pt idx="10680">
                  <c:v>4.07</c:v>
                </c:pt>
                <c:pt idx="10681">
                  <c:v>4.01</c:v>
                </c:pt>
                <c:pt idx="10682">
                  <c:v>4.01</c:v>
                </c:pt>
                <c:pt idx="10683">
                  <c:v>4.0</c:v>
                </c:pt>
                <c:pt idx="10684">
                  <c:v>3.99</c:v>
                </c:pt>
                <c:pt idx="10685">
                  <c:v>4.01</c:v>
                </c:pt>
                <c:pt idx="10686">
                  <c:v>4.11</c:v>
                </c:pt>
                <c:pt idx="10687">
                  <c:v>4.09</c:v>
                </c:pt>
                <c:pt idx="10688">
                  <c:v>4.05</c:v>
                </c:pt>
                <c:pt idx="10689">
                  <c:v>4.11</c:v>
                </c:pt>
                <c:pt idx="10690">
                  <c:v>4.1</c:v>
                </c:pt>
                <c:pt idx="10691">
                  <c:v>4.09</c:v>
                </c:pt>
                <c:pt idx="10692">
                  <c:v>4.1</c:v>
                </c:pt>
                <c:pt idx="10693">
                  <c:v>4.21</c:v>
                </c:pt>
                <c:pt idx="10694">
                  <c:v>4.22</c:v>
                </c:pt>
                <c:pt idx="10695">
                  <c:v>4.22</c:v>
                </c:pt>
                <c:pt idx="10696">
                  <c:v>4.25</c:v>
                </c:pt>
                <c:pt idx="10697">
                  <c:v>4.2</c:v>
                </c:pt>
                <c:pt idx="10698">
                  <c:v>4.2</c:v>
                </c:pt>
                <c:pt idx="10699">
                  <c:v>4.21</c:v>
                </c:pt>
                <c:pt idx="10700">
                  <c:v>4.14</c:v>
                </c:pt>
                <c:pt idx="10701">
                  <c:v>4.12</c:v>
                </c:pt>
                <c:pt idx="10702">
                  <c:v>4.2</c:v>
                </c:pt>
                <c:pt idx="10703">
                  <c:v>4.18</c:v>
                </c:pt>
                <c:pt idx="10704">
                  <c:v>4.19</c:v>
                </c:pt>
                <c:pt idx="10705">
                  <c:v>4.2</c:v>
                </c:pt>
                <c:pt idx="10706">
                  <c:v>4.24</c:v>
                </c:pt>
                <c:pt idx="10707">
                  <c:v>4.34</c:v>
                </c:pt>
                <c:pt idx="10708">
                  <c:v>4.36</c:v>
                </c:pt>
                <c:pt idx="10709">
                  <c:v>4.38</c:v>
                </c:pt>
                <c:pt idx="10710">
                  <c:v>4.4</c:v>
                </c:pt>
                <c:pt idx="10711">
                  <c:v>4.27</c:v>
                </c:pt>
                <c:pt idx="10712">
                  <c:v>4.24</c:v>
                </c:pt>
                <c:pt idx="10713">
                  <c:v>4.23</c:v>
                </c:pt>
                <c:pt idx="10714">
                  <c:v>4.14</c:v>
                </c:pt>
                <c:pt idx="10715">
                  <c:v>4.19</c:v>
                </c:pt>
                <c:pt idx="10716">
                  <c:v>4.16</c:v>
                </c:pt>
                <c:pt idx="10717">
                  <c:v>4.16</c:v>
                </c:pt>
                <c:pt idx="10718">
                  <c:v>4.14</c:v>
                </c:pt>
                <c:pt idx="10719">
                  <c:v>4.09</c:v>
                </c:pt>
                <c:pt idx="10720">
                  <c:v>4.19</c:v>
                </c:pt>
                <c:pt idx="10721">
                  <c:v>4.21</c:v>
                </c:pt>
                <c:pt idx="10722">
                  <c:v>4.21</c:v>
                </c:pt>
                <c:pt idx="10723">
                  <c:v>4.18</c:v>
                </c:pt>
                <c:pt idx="10724">
                  <c:v>4.21</c:v>
                </c:pt>
                <c:pt idx="10725">
                  <c:v>4.23</c:v>
                </c:pt>
                <c:pt idx="10726">
                  <c:v>4.3</c:v>
                </c:pt>
                <c:pt idx="10727">
                  <c:v>4.31</c:v>
                </c:pt>
                <c:pt idx="10728">
                  <c:v>4.33</c:v>
                </c:pt>
                <c:pt idx="10729">
                  <c:v>4.27</c:v>
                </c:pt>
                <c:pt idx="10730">
                  <c:v>4.24</c:v>
                </c:pt>
                <c:pt idx="10731">
                  <c:v>4.23</c:v>
                </c:pt>
                <c:pt idx="10732">
                  <c:v>4.29</c:v>
                </c:pt>
                <c:pt idx="10733">
                  <c:v>4.29</c:v>
                </c:pt>
                <c:pt idx="10734">
                  <c:v>4.29</c:v>
                </c:pt>
                <c:pt idx="10735">
                  <c:v>4.29</c:v>
                </c:pt>
                <c:pt idx="10736">
                  <c:v>4.29</c:v>
                </c:pt>
                <c:pt idx="10737">
                  <c:v>4.26</c:v>
                </c:pt>
                <c:pt idx="10738">
                  <c:v>4.25</c:v>
                </c:pt>
                <c:pt idx="10739">
                  <c:v>4.2</c:v>
                </c:pt>
                <c:pt idx="10740">
                  <c:v>4.23</c:v>
                </c:pt>
                <c:pt idx="10741">
                  <c:v>4.21</c:v>
                </c:pt>
                <c:pt idx="10742">
                  <c:v>4.2</c:v>
                </c:pt>
                <c:pt idx="10743">
                  <c:v>4.17</c:v>
                </c:pt>
                <c:pt idx="10744">
                  <c:v>4.16</c:v>
                </c:pt>
                <c:pt idx="10745">
                  <c:v>4.14</c:v>
                </c:pt>
                <c:pt idx="10746">
                  <c:v>4.2</c:v>
                </c:pt>
                <c:pt idx="10747">
                  <c:v>4.21</c:v>
                </c:pt>
                <c:pt idx="10748">
                  <c:v>4.22</c:v>
                </c:pt>
                <c:pt idx="10749">
                  <c:v>4.16</c:v>
                </c:pt>
                <c:pt idx="10750">
                  <c:v>4.14</c:v>
                </c:pt>
                <c:pt idx="10751">
                  <c:v>4.15</c:v>
                </c:pt>
                <c:pt idx="10752">
                  <c:v>4.15</c:v>
                </c:pt>
                <c:pt idx="10753">
                  <c:v>4.18</c:v>
                </c:pt>
                <c:pt idx="10754">
                  <c:v>4.09</c:v>
                </c:pt>
                <c:pt idx="10755">
                  <c:v>4.07</c:v>
                </c:pt>
                <c:pt idx="10756">
                  <c:v>4.05</c:v>
                </c:pt>
                <c:pt idx="10757">
                  <c:v>4.0</c:v>
                </c:pt>
                <c:pt idx="10758">
                  <c:v>4.07</c:v>
                </c:pt>
                <c:pt idx="10759">
                  <c:v>4.1</c:v>
                </c:pt>
                <c:pt idx="10760">
                  <c:v>4.08</c:v>
                </c:pt>
                <c:pt idx="10761">
                  <c:v>4.1</c:v>
                </c:pt>
                <c:pt idx="10762">
                  <c:v>4.16</c:v>
                </c:pt>
                <c:pt idx="10763">
                  <c:v>4.19</c:v>
                </c:pt>
                <c:pt idx="10764">
                  <c:v>4.27</c:v>
                </c:pt>
                <c:pt idx="10765">
                  <c:v>4.29</c:v>
                </c:pt>
                <c:pt idx="10766">
                  <c:v>4.27</c:v>
                </c:pt>
                <c:pt idx="10767">
                  <c:v>4.29</c:v>
                </c:pt>
                <c:pt idx="10768">
                  <c:v>4.27</c:v>
                </c:pt>
                <c:pt idx="10769">
                  <c:v>4.36</c:v>
                </c:pt>
                <c:pt idx="10770">
                  <c:v>4.38</c:v>
                </c:pt>
                <c:pt idx="10771">
                  <c:v>4.38</c:v>
                </c:pt>
                <c:pt idx="10772">
                  <c:v>4.39</c:v>
                </c:pt>
                <c:pt idx="10773">
                  <c:v>4.32</c:v>
                </c:pt>
                <c:pt idx="10774">
                  <c:v>4.31</c:v>
                </c:pt>
                <c:pt idx="10775">
                  <c:v>4.38</c:v>
                </c:pt>
                <c:pt idx="10776">
                  <c:v>4.52</c:v>
                </c:pt>
                <c:pt idx="10777">
                  <c:v>4.48</c:v>
                </c:pt>
                <c:pt idx="10778">
                  <c:v>4.56</c:v>
                </c:pt>
                <c:pt idx="10779">
                  <c:v>4.52</c:v>
                </c:pt>
                <c:pt idx="10780">
                  <c:v>4.54</c:v>
                </c:pt>
                <c:pt idx="10781">
                  <c:v>4.52</c:v>
                </c:pt>
                <c:pt idx="10782">
                  <c:v>4.47</c:v>
                </c:pt>
                <c:pt idx="10783">
                  <c:v>4.51</c:v>
                </c:pt>
                <c:pt idx="10784">
                  <c:v>4.53</c:v>
                </c:pt>
                <c:pt idx="10785">
                  <c:v>4.63</c:v>
                </c:pt>
                <c:pt idx="10786">
                  <c:v>4.61</c:v>
                </c:pt>
                <c:pt idx="10787">
                  <c:v>4.6</c:v>
                </c:pt>
                <c:pt idx="10788">
                  <c:v>4.64</c:v>
                </c:pt>
                <c:pt idx="10789">
                  <c:v>4.6</c:v>
                </c:pt>
                <c:pt idx="10790">
                  <c:v>4.56</c:v>
                </c:pt>
                <c:pt idx="10791">
                  <c:v>4.5</c:v>
                </c:pt>
                <c:pt idx="10792">
                  <c:v>4.46</c:v>
                </c:pt>
                <c:pt idx="10793">
                  <c:v>4.47</c:v>
                </c:pt>
                <c:pt idx="10794">
                  <c:v>4.48</c:v>
                </c:pt>
                <c:pt idx="10795">
                  <c:v>4.44</c:v>
                </c:pt>
                <c:pt idx="10796">
                  <c:v>4.49</c:v>
                </c:pt>
                <c:pt idx="10797">
                  <c:v>4.5</c:v>
                </c:pt>
                <c:pt idx="10798">
                  <c:v>4.45</c:v>
                </c:pt>
                <c:pt idx="10799">
                  <c:v>4.38</c:v>
                </c:pt>
                <c:pt idx="10800">
                  <c:v>4.38</c:v>
                </c:pt>
                <c:pt idx="10801">
                  <c:v>4.37</c:v>
                </c:pt>
                <c:pt idx="10802">
                  <c:v>4.27</c:v>
                </c:pt>
                <c:pt idx="10803">
                  <c:v>4.27</c:v>
                </c:pt>
                <c:pt idx="10804">
                  <c:v>4.21</c:v>
                </c:pt>
                <c:pt idx="10805">
                  <c:v>4.22</c:v>
                </c:pt>
                <c:pt idx="10806">
                  <c:v>4.32</c:v>
                </c:pt>
                <c:pt idx="10807">
                  <c:v>4.26</c:v>
                </c:pt>
                <c:pt idx="10808">
                  <c:v>4.26</c:v>
                </c:pt>
                <c:pt idx="10809">
                  <c:v>4.28</c:v>
                </c:pt>
                <c:pt idx="10810">
                  <c:v>4.25</c:v>
                </c:pt>
                <c:pt idx="10811">
                  <c:v>4.19</c:v>
                </c:pt>
                <c:pt idx="10812">
                  <c:v>4.21</c:v>
                </c:pt>
                <c:pt idx="10813">
                  <c:v>4.21</c:v>
                </c:pt>
                <c:pt idx="10814">
                  <c:v>4.21</c:v>
                </c:pt>
                <c:pt idx="10815">
                  <c:v>4.2</c:v>
                </c:pt>
                <c:pt idx="10816">
                  <c:v>4.19</c:v>
                </c:pt>
                <c:pt idx="10817">
                  <c:v>4.28</c:v>
                </c:pt>
                <c:pt idx="10818">
                  <c:v>4.29</c:v>
                </c:pt>
                <c:pt idx="10819">
                  <c:v>4.23</c:v>
                </c:pt>
                <c:pt idx="10820">
                  <c:v>4.21</c:v>
                </c:pt>
                <c:pt idx="10821">
                  <c:v>4.18</c:v>
                </c:pt>
                <c:pt idx="10822">
                  <c:v>4.12</c:v>
                </c:pt>
                <c:pt idx="10823">
                  <c:v>4.13</c:v>
                </c:pt>
                <c:pt idx="10824">
                  <c:v>4.12</c:v>
                </c:pt>
                <c:pt idx="10825">
                  <c:v>4.07</c:v>
                </c:pt>
                <c:pt idx="10826">
                  <c:v>4.11</c:v>
                </c:pt>
                <c:pt idx="10827">
                  <c:v>4.13</c:v>
                </c:pt>
                <c:pt idx="10828">
                  <c:v>4.07</c:v>
                </c:pt>
                <c:pt idx="10829">
                  <c:v>4.04</c:v>
                </c:pt>
                <c:pt idx="10830">
                  <c:v>4.08</c:v>
                </c:pt>
                <c:pt idx="10831">
                  <c:v>4.08</c:v>
                </c:pt>
                <c:pt idx="10832">
                  <c:v>4.08</c:v>
                </c:pt>
                <c:pt idx="10833">
                  <c:v>4.0</c:v>
                </c:pt>
                <c:pt idx="10834">
                  <c:v>3.91</c:v>
                </c:pt>
                <c:pt idx="10835">
                  <c:v>3.89</c:v>
                </c:pt>
                <c:pt idx="10836">
                  <c:v>3.98</c:v>
                </c:pt>
                <c:pt idx="10837">
                  <c:v>3.96</c:v>
                </c:pt>
                <c:pt idx="10838">
                  <c:v>3.92</c:v>
                </c:pt>
                <c:pt idx="10839">
                  <c:v>3.95</c:v>
                </c:pt>
                <c:pt idx="10840">
                  <c:v>3.98</c:v>
                </c:pt>
                <c:pt idx="10841">
                  <c:v>4.05</c:v>
                </c:pt>
                <c:pt idx="10842">
                  <c:v>4.09</c:v>
                </c:pt>
                <c:pt idx="10843">
                  <c:v>4.13</c:v>
                </c:pt>
                <c:pt idx="10844">
                  <c:v>4.12</c:v>
                </c:pt>
                <c:pt idx="10845">
                  <c:v>4.09</c:v>
                </c:pt>
                <c:pt idx="10846">
                  <c:v>4.09</c:v>
                </c:pt>
                <c:pt idx="10847">
                  <c:v>4.11</c:v>
                </c:pt>
                <c:pt idx="10848">
                  <c:v>4.06</c:v>
                </c:pt>
                <c:pt idx="10849">
                  <c:v>3.95</c:v>
                </c:pt>
                <c:pt idx="10850">
                  <c:v>3.96</c:v>
                </c:pt>
                <c:pt idx="10851">
                  <c:v>3.92</c:v>
                </c:pt>
                <c:pt idx="10852">
                  <c:v>3.9</c:v>
                </c:pt>
                <c:pt idx="10853">
                  <c:v>3.97</c:v>
                </c:pt>
                <c:pt idx="10854">
                  <c:v>3.99</c:v>
                </c:pt>
                <c:pt idx="10855">
                  <c:v>3.94</c:v>
                </c:pt>
                <c:pt idx="10856">
                  <c:v>4.06</c:v>
                </c:pt>
                <c:pt idx="10857">
                  <c:v>4.11</c:v>
                </c:pt>
                <c:pt idx="10858">
                  <c:v>4.08</c:v>
                </c:pt>
                <c:pt idx="10859">
                  <c:v>4.05</c:v>
                </c:pt>
                <c:pt idx="10860">
                  <c:v>4.11</c:v>
                </c:pt>
                <c:pt idx="10861">
                  <c:v>4.11</c:v>
                </c:pt>
                <c:pt idx="10862">
                  <c:v>4.15</c:v>
                </c:pt>
                <c:pt idx="10863">
                  <c:v>4.17</c:v>
                </c:pt>
                <c:pt idx="10864">
                  <c:v>4.19</c:v>
                </c:pt>
                <c:pt idx="10865">
                  <c:v>4.18</c:v>
                </c:pt>
                <c:pt idx="10866">
                  <c:v>4.22</c:v>
                </c:pt>
                <c:pt idx="10867">
                  <c:v>4.2</c:v>
                </c:pt>
                <c:pt idx="10868">
                  <c:v>4.17</c:v>
                </c:pt>
                <c:pt idx="10869">
                  <c:v>4.28</c:v>
                </c:pt>
                <c:pt idx="10870">
                  <c:v>4.23</c:v>
                </c:pt>
                <c:pt idx="10871">
                  <c:v>4.25</c:v>
                </c:pt>
                <c:pt idx="10872">
                  <c:v>4.24</c:v>
                </c:pt>
                <c:pt idx="10873">
                  <c:v>4.27</c:v>
                </c:pt>
                <c:pt idx="10874">
                  <c:v>4.2</c:v>
                </c:pt>
                <c:pt idx="10875">
                  <c:v>4.28</c:v>
                </c:pt>
                <c:pt idx="10876">
                  <c:v>4.32</c:v>
                </c:pt>
                <c:pt idx="10877">
                  <c:v>4.34</c:v>
                </c:pt>
                <c:pt idx="10878">
                  <c:v>4.3</c:v>
                </c:pt>
                <c:pt idx="10879">
                  <c:v>4.32</c:v>
                </c:pt>
                <c:pt idx="10880">
                  <c:v>4.4</c:v>
                </c:pt>
                <c:pt idx="10881">
                  <c:v>4.42</c:v>
                </c:pt>
                <c:pt idx="10882">
                  <c:v>4.41</c:v>
                </c:pt>
                <c:pt idx="10883">
                  <c:v>4.4</c:v>
                </c:pt>
                <c:pt idx="10884">
                  <c:v>4.32</c:v>
                </c:pt>
                <c:pt idx="10885">
                  <c:v>4.24</c:v>
                </c:pt>
                <c:pt idx="10886">
                  <c:v>4.27</c:v>
                </c:pt>
                <c:pt idx="10887">
                  <c:v>4.23</c:v>
                </c:pt>
                <c:pt idx="10888">
                  <c:v>4.28</c:v>
                </c:pt>
                <c:pt idx="10889">
                  <c:v>4.21</c:v>
                </c:pt>
                <c:pt idx="10890">
                  <c:v>4.21</c:v>
                </c:pt>
                <c:pt idx="10891">
                  <c:v>4.22</c:v>
                </c:pt>
                <c:pt idx="10892">
                  <c:v>4.2</c:v>
                </c:pt>
                <c:pt idx="10893">
                  <c:v>4.19</c:v>
                </c:pt>
                <c:pt idx="10894">
                  <c:v>4.18</c:v>
                </c:pt>
                <c:pt idx="10895">
                  <c:v>4.2</c:v>
                </c:pt>
                <c:pt idx="10896">
                  <c:v>4.2</c:v>
                </c:pt>
                <c:pt idx="10897">
                  <c:v>4.16</c:v>
                </c:pt>
                <c:pt idx="10898">
                  <c:v>4.02</c:v>
                </c:pt>
                <c:pt idx="10899">
                  <c:v>4.02</c:v>
                </c:pt>
                <c:pt idx="10900">
                  <c:v>4.03</c:v>
                </c:pt>
                <c:pt idx="10901">
                  <c:v>4.09</c:v>
                </c:pt>
                <c:pt idx="10902">
                  <c:v>4.15</c:v>
                </c:pt>
                <c:pt idx="10903">
                  <c:v>4.15</c:v>
                </c:pt>
                <c:pt idx="10904">
                  <c:v>4.14</c:v>
                </c:pt>
                <c:pt idx="10905">
                  <c:v>4.18</c:v>
                </c:pt>
                <c:pt idx="10906">
                  <c:v>4.14</c:v>
                </c:pt>
                <c:pt idx="10907">
                  <c:v>4.17</c:v>
                </c:pt>
                <c:pt idx="10908">
                  <c:v>4.22</c:v>
                </c:pt>
                <c:pt idx="10909">
                  <c:v>4.26</c:v>
                </c:pt>
                <c:pt idx="10910">
                  <c:v>4.25</c:v>
                </c:pt>
                <c:pt idx="10911">
                  <c:v>4.26</c:v>
                </c:pt>
                <c:pt idx="10912">
                  <c:v>4.19</c:v>
                </c:pt>
                <c:pt idx="10913">
                  <c:v>4.19</c:v>
                </c:pt>
                <c:pt idx="10914">
                  <c:v>4.25</c:v>
                </c:pt>
                <c:pt idx="10915">
                  <c:v>4.3</c:v>
                </c:pt>
                <c:pt idx="10916">
                  <c:v>4.3</c:v>
                </c:pt>
                <c:pt idx="10917">
                  <c:v>4.26</c:v>
                </c:pt>
                <c:pt idx="10918">
                  <c:v>4.29</c:v>
                </c:pt>
                <c:pt idx="10919">
                  <c:v>4.34</c:v>
                </c:pt>
                <c:pt idx="10920">
                  <c:v>4.39</c:v>
                </c:pt>
                <c:pt idx="10921">
                  <c:v>4.38</c:v>
                </c:pt>
                <c:pt idx="10922">
                  <c:v>4.36</c:v>
                </c:pt>
                <c:pt idx="10923">
                  <c:v>4.37</c:v>
                </c:pt>
                <c:pt idx="10924">
                  <c:v>4.35</c:v>
                </c:pt>
                <c:pt idx="10925">
                  <c:v>4.39</c:v>
                </c:pt>
                <c:pt idx="10926">
                  <c:v>4.45</c:v>
                </c:pt>
                <c:pt idx="10927">
                  <c:v>4.48</c:v>
                </c:pt>
                <c:pt idx="10928">
                  <c:v>4.48</c:v>
                </c:pt>
                <c:pt idx="10929">
                  <c:v>4.5</c:v>
                </c:pt>
                <c:pt idx="10930">
                  <c:v>4.49</c:v>
                </c:pt>
                <c:pt idx="10931">
                  <c:v>4.47</c:v>
                </c:pt>
                <c:pt idx="10932">
                  <c:v>4.46</c:v>
                </c:pt>
                <c:pt idx="10933">
                  <c:v>4.39</c:v>
                </c:pt>
                <c:pt idx="10934">
                  <c:v>4.45</c:v>
                </c:pt>
                <c:pt idx="10935">
                  <c:v>4.54</c:v>
                </c:pt>
                <c:pt idx="10936">
                  <c:v>4.6</c:v>
                </c:pt>
                <c:pt idx="10937">
                  <c:v>4.57</c:v>
                </c:pt>
                <c:pt idx="10938">
                  <c:v>4.58</c:v>
                </c:pt>
                <c:pt idx="10939">
                  <c:v>4.57</c:v>
                </c:pt>
                <c:pt idx="10940">
                  <c:v>4.58</c:v>
                </c:pt>
                <c:pt idx="10941">
                  <c:v>4.61</c:v>
                </c:pt>
                <c:pt idx="10942">
                  <c:v>4.65</c:v>
                </c:pt>
                <c:pt idx="10943">
                  <c:v>4.66</c:v>
                </c:pt>
                <c:pt idx="10944">
                  <c:v>4.65</c:v>
                </c:pt>
                <c:pt idx="10945">
                  <c:v>4.57</c:v>
                </c:pt>
                <c:pt idx="10946">
                  <c:v>4.64</c:v>
                </c:pt>
                <c:pt idx="10947">
                  <c:v>4.55</c:v>
                </c:pt>
                <c:pt idx="10948">
                  <c:v>4.61</c:v>
                </c:pt>
                <c:pt idx="10949">
                  <c:v>4.56</c:v>
                </c:pt>
                <c:pt idx="10950">
                  <c:v>4.49</c:v>
                </c:pt>
                <c:pt idx="10951">
                  <c:v>4.46</c:v>
                </c:pt>
                <c:pt idx="10952">
                  <c:v>4.5</c:v>
                </c:pt>
                <c:pt idx="10953">
                  <c:v>4.46</c:v>
                </c:pt>
                <c:pt idx="10954">
                  <c:v>4.43</c:v>
                </c:pt>
                <c:pt idx="10955">
                  <c:v>4.47</c:v>
                </c:pt>
                <c:pt idx="10956">
                  <c:v>4.43</c:v>
                </c:pt>
                <c:pt idx="10957">
                  <c:v>4.41</c:v>
                </c:pt>
                <c:pt idx="10958">
                  <c:v>4.48</c:v>
                </c:pt>
                <c:pt idx="10959">
                  <c:v>4.49</c:v>
                </c:pt>
                <c:pt idx="10960">
                  <c:v>4.52</c:v>
                </c:pt>
                <c:pt idx="10961">
                  <c:v>4.52</c:v>
                </c:pt>
                <c:pt idx="10962">
                  <c:v>4.57</c:v>
                </c:pt>
                <c:pt idx="10963">
                  <c:v>4.49</c:v>
                </c:pt>
                <c:pt idx="10964">
                  <c:v>4.52</c:v>
                </c:pt>
                <c:pt idx="10965">
                  <c:v>4.47</c:v>
                </c:pt>
                <c:pt idx="10966">
                  <c:v>4.54</c:v>
                </c:pt>
                <c:pt idx="10967">
                  <c:v>4.56</c:v>
                </c:pt>
                <c:pt idx="10968">
                  <c:v>4.54</c:v>
                </c:pt>
                <c:pt idx="10969">
                  <c:v>4.45</c:v>
                </c:pt>
                <c:pt idx="10970">
                  <c:v>4.47</c:v>
                </c:pt>
                <c:pt idx="10971">
                  <c:v>4.45</c:v>
                </c:pt>
                <c:pt idx="10972">
                  <c:v>4.45</c:v>
                </c:pt>
                <c:pt idx="10973">
                  <c:v>4.47</c:v>
                </c:pt>
                <c:pt idx="10974">
                  <c:v>4.49</c:v>
                </c:pt>
                <c:pt idx="10975">
                  <c:v>4.44</c:v>
                </c:pt>
                <c:pt idx="10976">
                  <c:v>4.38</c:v>
                </c:pt>
                <c:pt idx="10977">
                  <c:v>4.34</c:v>
                </c:pt>
                <c:pt idx="10978">
                  <c:v>4.38</c:v>
                </c:pt>
                <c:pt idx="10979">
                  <c:v>4.37</c:v>
                </c:pt>
                <c:pt idx="10980">
                  <c:v>4.39</c:v>
                </c:pt>
                <c:pt idx="10981">
                  <c:v>4.37</c:v>
                </c:pt>
                <c:pt idx="10982">
                  <c:v>4.36</c:v>
                </c:pt>
                <c:pt idx="10983">
                  <c:v>4.36</c:v>
                </c:pt>
                <c:pt idx="10984">
                  <c:v>4.38</c:v>
                </c:pt>
                <c:pt idx="10985">
                  <c:v>4.38</c:v>
                </c:pt>
                <c:pt idx="10986">
                  <c:v>4.43</c:v>
                </c:pt>
                <c:pt idx="10987">
                  <c:v>4.46</c:v>
                </c:pt>
                <c:pt idx="10988">
                  <c:v>4.42</c:v>
                </c:pt>
                <c:pt idx="10989">
                  <c:v>4.36</c:v>
                </c:pt>
                <c:pt idx="10990">
                  <c:v>4.34</c:v>
                </c:pt>
                <c:pt idx="10991">
                  <c:v>4.34</c:v>
                </c:pt>
                <c:pt idx="10992">
                  <c:v>4.38</c:v>
                </c:pt>
                <c:pt idx="10993">
                  <c:v>4.37</c:v>
                </c:pt>
                <c:pt idx="10994">
                  <c:v>4.36</c:v>
                </c:pt>
                <c:pt idx="10995">
                  <c:v>4.4</c:v>
                </c:pt>
                <c:pt idx="10996">
                  <c:v>4.49</c:v>
                </c:pt>
                <c:pt idx="10997">
                  <c:v>4.53</c:v>
                </c:pt>
                <c:pt idx="10998">
                  <c:v>4.52</c:v>
                </c:pt>
                <c:pt idx="10999">
                  <c:v>4.54</c:v>
                </c:pt>
                <c:pt idx="11000">
                  <c:v>4.53</c:v>
                </c:pt>
                <c:pt idx="11001">
                  <c:v>4.57</c:v>
                </c:pt>
                <c:pt idx="11002">
                  <c:v>4.57</c:v>
                </c:pt>
                <c:pt idx="11003">
                  <c:v>4.54</c:v>
                </c:pt>
                <c:pt idx="11004">
                  <c:v>4.55</c:v>
                </c:pt>
                <c:pt idx="11005">
                  <c:v>4.57</c:v>
                </c:pt>
                <c:pt idx="11006">
                  <c:v>4.56</c:v>
                </c:pt>
                <c:pt idx="11007">
                  <c:v>4.54</c:v>
                </c:pt>
                <c:pt idx="11008">
                  <c:v>4.59</c:v>
                </c:pt>
                <c:pt idx="11009">
                  <c:v>4.58</c:v>
                </c:pt>
                <c:pt idx="11010">
                  <c:v>4.62</c:v>
                </c:pt>
                <c:pt idx="11011">
                  <c:v>4.61</c:v>
                </c:pt>
                <c:pt idx="11012">
                  <c:v>4.59</c:v>
                </c:pt>
                <c:pt idx="11013">
                  <c:v>4.54</c:v>
                </c:pt>
                <c:pt idx="11014">
                  <c:v>4.57</c:v>
                </c:pt>
                <c:pt idx="11015">
                  <c:v>4.53</c:v>
                </c:pt>
                <c:pt idx="11016">
                  <c:v>4.56</c:v>
                </c:pt>
                <c:pt idx="11017">
                  <c:v>4.58</c:v>
                </c:pt>
                <c:pt idx="11018">
                  <c:v>4.59</c:v>
                </c:pt>
                <c:pt idx="11019">
                  <c:v>4.55</c:v>
                </c:pt>
                <c:pt idx="11020">
                  <c:v>4.59</c:v>
                </c:pt>
                <c:pt idx="11021">
                  <c:v>4.64</c:v>
                </c:pt>
                <c:pt idx="11022">
                  <c:v>4.68</c:v>
                </c:pt>
                <c:pt idx="11023">
                  <c:v>4.74</c:v>
                </c:pt>
                <c:pt idx="11024">
                  <c:v>4.74</c:v>
                </c:pt>
                <c:pt idx="11025">
                  <c:v>4.73</c:v>
                </c:pt>
                <c:pt idx="11026">
                  <c:v>4.74</c:v>
                </c:pt>
                <c:pt idx="11027">
                  <c:v>4.76</c:v>
                </c:pt>
                <c:pt idx="11028">
                  <c:v>4.769999999999999</c:v>
                </c:pt>
                <c:pt idx="11029">
                  <c:v>4.71</c:v>
                </c:pt>
                <c:pt idx="11030">
                  <c:v>4.73</c:v>
                </c:pt>
                <c:pt idx="11031">
                  <c:v>4.65</c:v>
                </c:pt>
                <c:pt idx="11032">
                  <c:v>4.68</c:v>
                </c:pt>
                <c:pt idx="11033">
                  <c:v>4.66</c:v>
                </c:pt>
                <c:pt idx="11034">
                  <c:v>4.71</c:v>
                </c:pt>
                <c:pt idx="11035">
                  <c:v>4.7</c:v>
                </c:pt>
                <c:pt idx="11036">
                  <c:v>4.73</c:v>
                </c:pt>
                <c:pt idx="11037">
                  <c:v>4.67</c:v>
                </c:pt>
                <c:pt idx="11038">
                  <c:v>4.7</c:v>
                </c:pt>
                <c:pt idx="11039">
                  <c:v>4.79</c:v>
                </c:pt>
                <c:pt idx="11040">
                  <c:v>4.81</c:v>
                </c:pt>
                <c:pt idx="11041">
                  <c:v>4.86</c:v>
                </c:pt>
                <c:pt idx="11042">
                  <c:v>4.86</c:v>
                </c:pt>
                <c:pt idx="11043">
                  <c:v>4.88</c:v>
                </c:pt>
                <c:pt idx="11044">
                  <c:v>4.87</c:v>
                </c:pt>
                <c:pt idx="11045">
                  <c:v>4.84</c:v>
                </c:pt>
                <c:pt idx="11046">
                  <c:v>4.9</c:v>
                </c:pt>
                <c:pt idx="11047">
                  <c:v>4.97</c:v>
                </c:pt>
                <c:pt idx="11048">
                  <c:v>4.97</c:v>
                </c:pt>
                <c:pt idx="11049">
                  <c:v>4.93</c:v>
                </c:pt>
                <c:pt idx="11050">
                  <c:v>4.98</c:v>
                </c:pt>
                <c:pt idx="11051">
                  <c:v>5.05</c:v>
                </c:pt>
                <c:pt idx="11052">
                  <c:v>5.01</c:v>
                </c:pt>
                <c:pt idx="11053">
                  <c:v>4.99</c:v>
                </c:pt>
                <c:pt idx="11054">
                  <c:v>5.04</c:v>
                </c:pt>
                <c:pt idx="11055">
                  <c:v>5.04</c:v>
                </c:pt>
                <c:pt idx="11056">
                  <c:v>5.01</c:v>
                </c:pt>
                <c:pt idx="11057">
                  <c:v>4.99</c:v>
                </c:pt>
                <c:pt idx="11058">
                  <c:v>5.07</c:v>
                </c:pt>
                <c:pt idx="11059">
                  <c:v>5.12</c:v>
                </c:pt>
                <c:pt idx="11060">
                  <c:v>5.09</c:v>
                </c:pt>
                <c:pt idx="11061">
                  <c:v>5.07</c:v>
                </c:pt>
                <c:pt idx="11062">
                  <c:v>5.14</c:v>
                </c:pt>
                <c:pt idx="11063">
                  <c:v>5.12</c:v>
                </c:pt>
                <c:pt idx="11064">
                  <c:v>5.15</c:v>
                </c:pt>
                <c:pt idx="11065">
                  <c:v>5.16</c:v>
                </c:pt>
                <c:pt idx="11066">
                  <c:v>5.12</c:v>
                </c:pt>
                <c:pt idx="11067">
                  <c:v>5.12</c:v>
                </c:pt>
                <c:pt idx="11068">
                  <c:v>5.13</c:v>
                </c:pt>
                <c:pt idx="11069">
                  <c:v>5.13</c:v>
                </c:pt>
                <c:pt idx="11070">
                  <c:v>5.14</c:v>
                </c:pt>
                <c:pt idx="11071">
                  <c:v>5.19</c:v>
                </c:pt>
                <c:pt idx="11072">
                  <c:v>5.15</c:v>
                </c:pt>
                <c:pt idx="11073">
                  <c:v>5.1</c:v>
                </c:pt>
                <c:pt idx="11074">
                  <c:v>5.16</c:v>
                </c:pt>
                <c:pt idx="11075">
                  <c:v>5.08</c:v>
                </c:pt>
                <c:pt idx="11076">
                  <c:v>5.05</c:v>
                </c:pt>
                <c:pt idx="11077">
                  <c:v>5.04</c:v>
                </c:pt>
                <c:pt idx="11078">
                  <c:v>5.07</c:v>
                </c:pt>
                <c:pt idx="11079">
                  <c:v>5.03</c:v>
                </c:pt>
                <c:pt idx="11080">
                  <c:v>5.07</c:v>
                </c:pt>
                <c:pt idx="11081">
                  <c:v>5.06</c:v>
                </c:pt>
                <c:pt idx="11082">
                  <c:v>5.09</c:v>
                </c:pt>
                <c:pt idx="11083">
                  <c:v>5.12</c:v>
                </c:pt>
                <c:pt idx="11084">
                  <c:v>5.11</c:v>
                </c:pt>
                <c:pt idx="11085">
                  <c:v>5.0</c:v>
                </c:pt>
                <c:pt idx="11086">
                  <c:v>5.02</c:v>
                </c:pt>
                <c:pt idx="11087">
                  <c:v>5.01</c:v>
                </c:pt>
                <c:pt idx="11088">
                  <c:v>5.02</c:v>
                </c:pt>
                <c:pt idx="11089">
                  <c:v>5.0</c:v>
                </c:pt>
                <c:pt idx="11090">
                  <c:v>4.98</c:v>
                </c:pt>
                <c:pt idx="11091">
                  <c:v>4.99</c:v>
                </c:pt>
                <c:pt idx="11092">
                  <c:v>4.97</c:v>
                </c:pt>
                <c:pt idx="11093">
                  <c:v>5.05</c:v>
                </c:pt>
                <c:pt idx="11094">
                  <c:v>5.1</c:v>
                </c:pt>
                <c:pt idx="11095">
                  <c:v>5.13</c:v>
                </c:pt>
                <c:pt idx="11096">
                  <c:v>5.14</c:v>
                </c:pt>
                <c:pt idx="11097">
                  <c:v>5.15</c:v>
                </c:pt>
                <c:pt idx="11098">
                  <c:v>5.16</c:v>
                </c:pt>
                <c:pt idx="11099">
                  <c:v>5.2</c:v>
                </c:pt>
                <c:pt idx="11100">
                  <c:v>5.23</c:v>
                </c:pt>
                <c:pt idx="11101">
                  <c:v>5.25</c:v>
                </c:pt>
                <c:pt idx="11102">
                  <c:v>5.21</c:v>
                </c:pt>
                <c:pt idx="11103">
                  <c:v>5.25</c:v>
                </c:pt>
                <c:pt idx="11104">
                  <c:v>5.22</c:v>
                </c:pt>
                <c:pt idx="11105">
                  <c:v>5.15</c:v>
                </c:pt>
                <c:pt idx="11106">
                  <c:v>5.15</c:v>
                </c:pt>
                <c:pt idx="11107">
                  <c:v>5.23</c:v>
                </c:pt>
                <c:pt idx="11108">
                  <c:v>5.19</c:v>
                </c:pt>
                <c:pt idx="11109">
                  <c:v>5.14</c:v>
                </c:pt>
                <c:pt idx="11110">
                  <c:v>5.13</c:v>
                </c:pt>
                <c:pt idx="11111">
                  <c:v>5.1</c:v>
                </c:pt>
                <c:pt idx="11112">
                  <c:v>5.1</c:v>
                </c:pt>
                <c:pt idx="11113">
                  <c:v>5.08</c:v>
                </c:pt>
                <c:pt idx="11114">
                  <c:v>5.07</c:v>
                </c:pt>
                <c:pt idx="11115">
                  <c:v>5.07</c:v>
                </c:pt>
                <c:pt idx="11116">
                  <c:v>5.13</c:v>
                </c:pt>
                <c:pt idx="11117">
                  <c:v>5.06</c:v>
                </c:pt>
                <c:pt idx="11118">
                  <c:v>5.03</c:v>
                </c:pt>
                <c:pt idx="11119">
                  <c:v>5.05</c:v>
                </c:pt>
                <c:pt idx="11120">
                  <c:v>5.05</c:v>
                </c:pt>
                <c:pt idx="11121">
                  <c:v>5.07</c:v>
                </c:pt>
                <c:pt idx="11122">
                  <c:v>5.04</c:v>
                </c:pt>
                <c:pt idx="11123">
                  <c:v>5.07</c:v>
                </c:pt>
                <c:pt idx="11124">
                  <c:v>5.0</c:v>
                </c:pt>
                <c:pt idx="11125">
                  <c:v>4.99</c:v>
                </c:pt>
                <c:pt idx="11126">
                  <c:v>4.99</c:v>
                </c:pt>
                <c:pt idx="11127">
                  <c:v>4.96</c:v>
                </c:pt>
                <c:pt idx="11128">
                  <c:v>4.96</c:v>
                </c:pt>
                <c:pt idx="11129">
                  <c:v>4.91</c:v>
                </c:pt>
                <c:pt idx="11130">
                  <c:v>4.93</c:v>
                </c:pt>
                <c:pt idx="11131">
                  <c:v>4.93</c:v>
                </c:pt>
                <c:pt idx="11132">
                  <c:v>4.92</c:v>
                </c:pt>
                <c:pt idx="11133">
                  <c:v>4.93</c:v>
                </c:pt>
                <c:pt idx="11134">
                  <c:v>4.97</c:v>
                </c:pt>
                <c:pt idx="11135">
                  <c:v>5.0</c:v>
                </c:pt>
                <c:pt idx="11136">
                  <c:v>4.93</c:v>
                </c:pt>
                <c:pt idx="11137">
                  <c:v>4.87</c:v>
                </c:pt>
                <c:pt idx="11138">
                  <c:v>4.87</c:v>
                </c:pt>
                <c:pt idx="11139">
                  <c:v>4.84</c:v>
                </c:pt>
                <c:pt idx="11140">
                  <c:v>4.82</c:v>
                </c:pt>
                <c:pt idx="11141">
                  <c:v>4.82</c:v>
                </c:pt>
                <c:pt idx="11142">
                  <c:v>4.82</c:v>
                </c:pt>
                <c:pt idx="11143">
                  <c:v>4.81</c:v>
                </c:pt>
                <c:pt idx="11144">
                  <c:v>4.79</c:v>
                </c:pt>
                <c:pt idx="11145">
                  <c:v>4.8</c:v>
                </c:pt>
                <c:pt idx="11146">
                  <c:v>4.79</c:v>
                </c:pt>
                <c:pt idx="11147">
                  <c:v>4.76</c:v>
                </c:pt>
                <c:pt idx="11148">
                  <c:v>4.74</c:v>
                </c:pt>
                <c:pt idx="11149">
                  <c:v>4.73</c:v>
                </c:pt>
                <c:pt idx="11150">
                  <c:v>4.78</c:v>
                </c:pt>
                <c:pt idx="11151">
                  <c:v>4.8</c:v>
                </c:pt>
                <c:pt idx="11152">
                  <c:v>4.8</c:v>
                </c:pt>
                <c:pt idx="11153">
                  <c:v>4.78</c:v>
                </c:pt>
                <c:pt idx="11154">
                  <c:v>4.8</c:v>
                </c:pt>
                <c:pt idx="11155">
                  <c:v>4.78</c:v>
                </c:pt>
                <c:pt idx="11156">
                  <c:v>4.769999999999999</c:v>
                </c:pt>
                <c:pt idx="11157">
                  <c:v>4.79</c:v>
                </c:pt>
                <c:pt idx="11158">
                  <c:v>4.8</c:v>
                </c:pt>
                <c:pt idx="11159">
                  <c:v>4.81</c:v>
                </c:pt>
                <c:pt idx="11160">
                  <c:v>4.74</c:v>
                </c:pt>
                <c:pt idx="11161">
                  <c:v>4.73</c:v>
                </c:pt>
                <c:pt idx="11162">
                  <c:v>4.65</c:v>
                </c:pt>
                <c:pt idx="11163">
                  <c:v>4.6</c:v>
                </c:pt>
                <c:pt idx="11164">
                  <c:v>4.56</c:v>
                </c:pt>
                <c:pt idx="11165">
                  <c:v>4.59</c:v>
                </c:pt>
                <c:pt idx="11166">
                  <c:v>4.6</c:v>
                </c:pt>
                <c:pt idx="11167">
                  <c:v>4.63</c:v>
                </c:pt>
                <c:pt idx="11168">
                  <c:v>4.64</c:v>
                </c:pt>
                <c:pt idx="11169">
                  <c:v>4.62</c:v>
                </c:pt>
                <c:pt idx="11170">
                  <c:v>4.62</c:v>
                </c:pt>
                <c:pt idx="11171">
                  <c:v>4.57</c:v>
                </c:pt>
                <c:pt idx="11172">
                  <c:v>4.61</c:v>
                </c:pt>
                <c:pt idx="11173">
                  <c:v>4.7</c:v>
                </c:pt>
                <c:pt idx="11174">
                  <c:v>4.75</c:v>
                </c:pt>
                <c:pt idx="11175">
                  <c:v>4.78</c:v>
                </c:pt>
                <c:pt idx="11176">
                  <c:v>4.79</c:v>
                </c:pt>
                <c:pt idx="11177">
                  <c:v>4.81</c:v>
                </c:pt>
                <c:pt idx="11178">
                  <c:v>4.79</c:v>
                </c:pt>
                <c:pt idx="11179">
                  <c:v>4.78</c:v>
                </c:pt>
                <c:pt idx="11180">
                  <c:v>4.769999999999999</c:v>
                </c:pt>
                <c:pt idx="11181">
                  <c:v>4.79</c:v>
                </c:pt>
                <c:pt idx="11182">
                  <c:v>4.79</c:v>
                </c:pt>
                <c:pt idx="11183">
                  <c:v>4.83</c:v>
                </c:pt>
                <c:pt idx="11184">
                  <c:v>4.83</c:v>
                </c:pt>
                <c:pt idx="11185">
                  <c:v>4.78</c:v>
                </c:pt>
                <c:pt idx="11186">
                  <c:v>4.73</c:v>
                </c:pt>
                <c:pt idx="11187">
                  <c:v>4.68</c:v>
                </c:pt>
                <c:pt idx="11188">
                  <c:v>4.68</c:v>
                </c:pt>
                <c:pt idx="11189">
                  <c:v>4.61</c:v>
                </c:pt>
                <c:pt idx="11190">
                  <c:v>4.57</c:v>
                </c:pt>
                <c:pt idx="11191">
                  <c:v>4.6</c:v>
                </c:pt>
                <c:pt idx="11192">
                  <c:v>4.72</c:v>
                </c:pt>
                <c:pt idx="11193">
                  <c:v>4.71</c:v>
                </c:pt>
                <c:pt idx="11194">
                  <c:v>4.66</c:v>
                </c:pt>
                <c:pt idx="11195">
                  <c:v>4.64</c:v>
                </c:pt>
                <c:pt idx="11196">
                  <c:v>4.62</c:v>
                </c:pt>
                <c:pt idx="11197">
                  <c:v>4.59</c:v>
                </c:pt>
                <c:pt idx="11198">
                  <c:v>4.61</c:v>
                </c:pt>
                <c:pt idx="11199">
                  <c:v>4.57</c:v>
                </c:pt>
                <c:pt idx="11200">
                  <c:v>4.61</c:v>
                </c:pt>
                <c:pt idx="11201">
                  <c:v>4.66</c:v>
                </c:pt>
                <c:pt idx="11202">
                  <c:v>4.61</c:v>
                </c:pt>
                <c:pt idx="11203">
                  <c:v>4.6</c:v>
                </c:pt>
                <c:pt idx="11204">
                  <c:v>4.58</c:v>
                </c:pt>
                <c:pt idx="11205">
                  <c:v>4.57</c:v>
                </c:pt>
                <c:pt idx="11206">
                  <c:v>4.55</c:v>
                </c:pt>
                <c:pt idx="11207">
                  <c:v>4.54</c:v>
                </c:pt>
                <c:pt idx="11208">
                  <c:v>4.51</c:v>
                </c:pt>
                <c:pt idx="11209">
                  <c:v>4.52</c:v>
                </c:pt>
                <c:pt idx="11210">
                  <c:v>4.46</c:v>
                </c:pt>
                <c:pt idx="11211">
                  <c:v>4.43</c:v>
                </c:pt>
                <c:pt idx="11212">
                  <c:v>4.43</c:v>
                </c:pt>
                <c:pt idx="11213">
                  <c:v>4.45</c:v>
                </c:pt>
                <c:pt idx="11214">
                  <c:v>4.48</c:v>
                </c:pt>
                <c:pt idx="11215">
                  <c:v>4.49</c:v>
                </c:pt>
                <c:pt idx="11216">
                  <c:v>4.56</c:v>
                </c:pt>
                <c:pt idx="11217">
                  <c:v>4.52</c:v>
                </c:pt>
                <c:pt idx="11218">
                  <c:v>4.49</c:v>
                </c:pt>
                <c:pt idx="11219">
                  <c:v>4.58</c:v>
                </c:pt>
                <c:pt idx="11220">
                  <c:v>4.6</c:v>
                </c:pt>
                <c:pt idx="11221">
                  <c:v>4.6</c:v>
                </c:pt>
                <c:pt idx="11222">
                  <c:v>4.6</c:v>
                </c:pt>
                <c:pt idx="11223">
                  <c:v>4.6</c:v>
                </c:pt>
                <c:pt idx="11224">
                  <c:v>4.6</c:v>
                </c:pt>
                <c:pt idx="11225">
                  <c:v>4.55</c:v>
                </c:pt>
                <c:pt idx="11226">
                  <c:v>4.63</c:v>
                </c:pt>
                <c:pt idx="11227">
                  <c:v>4.61</c:v>
                </c:pt>
                <c:pt idx="11228">
                  <c:v>4.66</c:v>
                </c:pt>
                <c:pt idx="11229">
                  <c:v>4.7</c:v>
                </c:pt>
                <c:pt idx="11230">
                  <c:v>4.71</c:v>
                </c:pt>
                <c:pt idx="11231">
                  <c:v>4.68</c:v>
                </c:pt>
                <c:pt idx="11232">
                  <c:v>4.67</c:v>
                </c:pt>
                <c:pt idx="11233">
                  <c:v>4.62</c:v>
                </c:pt>
                <c:pt idx="11234">
                  <c:v>4.65</c:v>
                </c:pt>
                <c:pt idx="11235">
                  <c:v>4.66</c:v>
                </c:pt>
                <c:pt idx="11236">
                  <c:v>4.66</c:v>
                </c:pt>
                <c:pt idx="11237">
                  <c:v>4.69</c:v>
                </c:pt>
                <c:pt idx="11238">
                  <c:v>4.74</c:v>
                </c:pt>
                <c:pt idx="11239">
                  <c:v>4.769999999999999</c:v>
                </c:pt>
                <c:pt idx="11240">
                  <c:v>4.75</c:v>
                </c:pt>
                <c:pt idx="11241">
                  <c:v>4.79</c:v>
                </c:pt>
                <c:pt idx="11242">
                  <c:v>4.75</c:v>
                </c:pt>
                <c:pt idx="11243">
                  <c:v>4.78</c:v>
                </c:pt>
                <c:pt idx="11244">
                  <c:v>4.76</c:v>
                </c:pt>
                <c:pt idx="11245">
                  <c:v>4.81</c:v>
                </c:pt>
                <c:pt idx="11246">
                  <c:v>4.81</c:v>
                </c:pt>
                <c:pt idx="11247">
                  <c:v>4.87</c:v>
                </c:pt>
                <c:pt idx="11248">
                  <c:v>4.88</c:v>
                </c:pt>
                <c:pt idx="11249">
                  <c:v>4.9</c:v>
                </c:pt>
                <c:pt idx="11250">
                  <c:v>4.88</c:v>
                </c:pt>
                <c:pt idx="11251">
                  <c:v>4.83</c:v>
                </c:pt>
                <c:pt idx="11252">
                  <c:v>4.84</c:v>
                </c:pt>
                <c:pt idx="11253">
                  <c:v>4.83</c:v>
                </c:pt>
                <c:pt idx="11254">
                  <c:v>4.81</c:v>
                </c:pt>
                <c:pt idx="11255">
                  <c:v>4.769999999999999</c:v>
                </c:pt>
                <c:pt idx="11256">
                  <c:v>4.74</c:v>
                </c:pt>
                <c:pt idx="11257">
                  <c:v>4.73</c:v>
                </c:pt>
                <c:pt idx="11258">
                  <c:v>4.79</c:v>
                </c:pt>
                <c:pt idx="11259">
                  <c:v>4.8</c:v>
                </c:pt>
                <c:pt idx="11260">
                  <c:v>4.82</c:v>
                </c:pt>
                <c:pt idx="11261">
                  <c:v>4.74</c:v>
                </c:pt>
                <c:pt idx="11262">
                  <c:v>4.7</c:v>
                </c:pt>
                <c:pt idx="11263">
                  <c:v>4.69</c:v>
                </c:pt>
                <c:pt idx="11264">
                  <c:v>4.68</c:v>
                </c:pt>
                <c:pt idx="11265">
                  <c:v>4.69</c:v>
                </c:pt>
                <c:pt idx="11266">
                  <c:v>4.73</c:v>
                </c:pt>
                <c:pt idx="11267">
                  <c:v>4.68</c:v>
                </c:pt>
                <c:pt idx="11268">
                  <c:v>4.63</c:v>
                </c:pt>
                <c:pt idx="11269">
                  <c:v>4.5</c:v>
                </c:pt>
                <c:pt idx="11270">
                  <c:v>4.56</c:v>
                </c:pt>
                <c:pt idx="11271">
                  <c:v>4.56</c:v>
                </c:pt>
                <c:pt idx="11272">
                  <c:v>4.52</c:v>
                </c:pt>
                <c:pt idx="11273">
                  <c:v>4.51</c:v>
                </c:pt>
                <c:pt idx="11274">
                  <c:v>4.53</c:v>
                </c:pt>
                <c:pt idx="11275">
                  <c:v>4.5</c:v>
                </c:pt>
                <c:pt idx="11276">
                  <c:v>4.51</c:v>
                </c:pt>
                <c:pt idx="11277">
                  <c:v>4.59</c:v>
                </c:pt>
                <c:pt idx="11278">
                  <c:v>4.56</c:v>
                </c:pt>
                <c:pt idx="11279">
                  <c:v>4.5</c:v>
                </c:pt>
                <c:pt idx="11280">
                  <c:v>4.53</c:v>
                </c:pt>
                <c:pt idx="11281">
                  <c:v>4.54</c:v>
                </c:pt>
                <c:pt idx="11282">
                  <c:v>4.55</c:v>
                </c:pt>
                <c:pt idx="11283">
                  <c:v>4.58</c:v>
                </c:pt>
                <c:pt idx="11284">
                  <c:v>4.56</c:v>
                </c:pt>
                <c:pt idx="11285">
                  <c:v>4.53</c:v>
                </c:pt>
                <c:pt idx="11286">
                  <c:v>4.6</c:v>
                </c:pt>
                <c:pt idx="11287">
                  <c:v>4.62</c:v>
                </c:pt>
                <c:pt idx="11288">
                  <c:v>4.6</c:v>
                </c:pt>
                <c:pt idx="11289">
                  <c:v>4.62</c:v>
                </c:pt>
                <c:pt idx="11290">
                  <c:v>4.62</c:v>
                </c:pt>
                <c:pt idx="11291">
                  <c:v>4.64</c:v>
                </c:pt>
                <c:pt idx="11292">
                  <c:v>4.65</c:v>
                </c:pt>
                <c:pt idx="11293">
                  <c:v>4.65</c:v>
                </c:pt>
                <c:pt idx="11294">
                  <c:v>4.67</c:v>
                </c:pt>
                <c:pt idx="11295">
                  <c:v>4.66</c:v>
                </c:pt>
                <c:pt idx="11296">
                  <c:v>4.68</c:v>
                </c:pt>
                <c:pt idx="11297">
                  <c:v>4.76</c:v>
                </c:pt>
                <c:pt idx="11298">
                  <c:v>4.75</c:v>
                </c:pt>
                <c:pt idx="11299">
                  <c:v>4.73</c:v>
                </c:pt>
                <c:pt idx="11300">
                  <c:v>4.74</c:v>
                </c:pt>
                <c:pt idx="11301">
                  <c:v>4.74</c:v>
                </c:pt>
                <c:pt idx="11302">
                  <c:v>4.76</c:v>
                </c:pt>
                <c:pt idx="11303">
                  <c:v>4.74</c:v>
                </c:pt>
                <c:pt idx="11304">
                  <c:v>4.69</c:v>
                </c:pt>
                <c:pt idx="11305">
                  <c:v>4.66</c:v>
                </c:pt>
                <c:pt idx="11306">
                  <c:v>4.68</c:v>
                </c:pt>
                <c:pt idx="11307">
                  <c:v>4.68</c:v>
                </c:pt>
                <c:pt idx="11308">
                  <c:v>4.66</c:v>
                </c:pt>
                <c:pt idx="11309">
                  <c:v>4.63</c:v>
                </c:pt>
                <c:pt idx="11310">
                  <c:v>4.66</c:v>
                </c:pt>
                <c:pt idx="11311">
                  <c:v>4.69</c:v>
                </c:pt>
                <c:pt idx="11312">
                  <c:v>4.71</c:v>
                </c:pt>
                <c:pt idx="11313">
                  <c:v>4.63</c:v>
                </c:pt>
                <c:pt idx="11314">
                  <c:v>4.64</c:v>
                </c:pt>
                <c:pt idx="11315">
                  <c:v>4.65</c:v>
                </c:pt>
                <c:pt idx="11316">
                  <c:v>4.68</c:v>
                </c:pt>
                <c:pt idx="11317">
                  <c:v>4.65</c:v>
                </c:pt>
                <c:pt idx="11318">
                  <c:v>4.64</c:v>
                </c:pt>
                <c:pt idx="11319">
                  <c:v>4.63</c:v>
                </c:pt>
                <c:pt idx="11320">
                  <c:v>4.67</c:v>
                </c:pt>
                <c:pt idx="11321">
                  <c:v>4.65</c:v>
                </c:pt>
                <c:pt idx="11322">
                  <c:v>4.67</c:v>
                </c:pt>
                <c:pt idx="11323">
                  <c:v>4.69</c:v>
                </c:pt>
                <c:pt idx="11324">
                  <c:v>4.71</c:v>
                </c:pt>
                <c:pt idx="11325">
                  <c:v>4.71</c:v>
                </c:pt>
                <c:pt idx="11326">
                  <c:v>4.76</c:v>
                </c:pt>
                <c:pt idx="11327">
                  <c:v>4.81</c:v>
                </c:pt>
                <c:pt idx="11328">
                  <c:v>4.79</c:v>
                </c:pt>
                <c:pt idx="11329">
                  <c:v>4.83</c:v>
                </c:pt>
                <c:pt idx="11330">
                  <c:v>4.86</c:v>
                </c:pt>
                <c:pt idx="11331">
                  <c:v>4.86</c:v>
                </c:pt>
                <c:pt idx="11332">
                  <c:v>4.86</c:v>
                </c:pt>
                <c:pt idx="11333">
                  <c:v>4.88</c:v>
                </c:pt>
                <c:pt idx="11334">
                  <c:v>4.88</c:v>
                </c:pt>
                <c:pt idx="11335">
                  <c:v>4.9</c:v>
                </c:pt>
                <c:pt idx="11336">
                  <c:v>4.95</c:v>
                </c:pt>
                <c:pt idx="11337">
                  <c:v>4.93</c:v>
                </c:pt>
                <c:pt idx="11338">
                  <c:v>4.98</c:v>
                </c:pt>
                <c:pt idx="11339">
                  <c:v>4.97</c:v>
                </c:pt>
                <c:pt idx="11340">
                  <c:v>5.11</c:v>
                </c:pt>
                <c:pt idx="11341">
                  <c:v>5.12</c:v>
                </c:pt>
                <c:pt idx="11342">
                  <c:v>5.14</c:v>
                </c:pt>
                <c:pt idx="11343">
                  <c:v>5.26</c:v>
                </c:pt>
                <c:pt idx="11344">
                  <c:v>5.2</c:v>
                </c:pt>
                <c:pt idx="11345">
                  <c:v>5.23</c:v>
                </c:pt>
                <c:pt idx="11346">
                  <c:v>5.16</c:v>
                </c:pt>
                <c:pt idx="11347">
                  <c:v>5.15</c:v>
                </c:pt>
                <c:pt idx="11348">
                  <c:v>5.09</c:v>
                </c:pt>
                <c:pt idx="11349">
                  <c:v>5.14</c:v>
                </c:pt>
                <c:pt idx="11350">
                  <c:v>5.16</c:v>
                </c:pt>
                <c:pt idx="11351">
                  <c:v>5.14</c:v>
                </c:pt>
                <c:pt idx="11352">
                  <c:v>5.09</c:v>
                </c:pt>
                <c:pt idx="11353">
                  <c:v>5.1</c:v>
                </c:pt>
                <c:pt idx="11354">
                  <c:v>5.09</c:v>
                </c:pt>
                <c:pt idx="11355">
                  <c:v>5.12</c:v>
                </c:pt>
                <c:pt idx="11356">
                  <c:v>5.03</c:v>
                </c:pt>
                <c:pt idx="11357">
                  <c:v>5.0</c:v>
                </c:pt>
                <c:pt idx="11358">
                  <c:v>5.05</c:v>
                </c:pt>
                <c:pt idx="11359">
                  <c:v>5.16</c:v>
                </c:pt>
                <c:pt idx="11360">
                  <c:v>5.19</c:v>
                </c:pt>
                <c:pt idx="11361">
                  <c:v>5.16</c:v>
                </c:pt>
                <c:pt idx="11362">
                  <c:v>5.03</c:v>
                </c:pt>
                <c:pt idx="11363">
                  <c:v>5.09</c:v>
                </c:pt>
                <c:pt idx="11364">
                  <c:v>5.13</c:v>
                </c:pt>
                <c:pt idx="11365">
                  <c:v>5.11</c:v>
                </c:pt>
                <c:pt idx="11366">
                  <c:v>5.05</c:v>
                </c:pt>
                <c:pt idx="11367">
                  <c:v>5.08</c:v>
                </c:pt>
                <c:pt idx="11368">
                  <c:v>5.02</c:v>
                </c:pt>
                <c:pt idx="11369">
                  <c:v>5.04</c:v>
                </c:pt>
                <c:pt idx="11370">
                  <c:v>4.96</c:v>
                </c:pt>
                <c:pt idx="11371">
                  <c:v>4.97</c:v>
                </c:pt>
                <c:pt idx="11372">
                  <c:v>4.94</c:v>
                </c:pt>
                <c:pt idx="11373">
                  <c:v>4.92</c:v>
                </c:pt>
                <c:pt idx="11374">
                  <c:v>4.79</c:v>
                </c:pt>
                <c:pt idx="11375">
                  <c:v>4.8</c:v>
                </c:pt>
                <c:pt idx="11376">
                  <c:v>4.82</c:v>
                </c:pt>
                <c:pt idx="11377">
                  <c:v>4.78</c:v>
                </c:pt>
                <c:pt idx="11378">
                  <c:v>4.76</c:v>
                </c:pt>
                <c:pt idx="11379">
                  <c:v>4.769999999999999</c:v>
                </c:pt>
                <c:pt idx="11380">
                  <c:v>4.71</c:v>
                </c:pt>
                <c:pt idx="11381">
                  <c:v>4.72</c:v>
                </c:pt>
                <c:pt idx="11382">
                  <c:v>4.769999999999999</c:v>
                </c:pt>
                <c:pt idx="11383">
                  <c:v>4.84</c:v>
                </c:pt>
                <c:pt idx="11384">
                  <c:v>4.79</c:v>
                </c:pt>
                <c:pt idx="11385">
                  <c:v>4.81</c:v>
                </c:pt>
                <c:pt idx="11386">
                  <c:v>4.78</c:v>
                </c:pt>
                <c:pt idx="11387">
                  <c:v>4.73</c:v>
                </c:pt>
                <c:pt idx="11388">
                  <c:v>4.69</c:v>
                </c:pt>
                <c:pt idx="11389">
                  <c:v>4.6</c:v>
                </c:pt>
                <c:pt idx="11390">
                  <c:v>4.68</c:v>
                </c:pt>
                <c:pt idx="11391">
                  <c:v>4.64</c:v>
                </c:pt>
                <c:pt idx="11392">
                  <c:v>4.6</c:v>
                </c:pt>
                <c:pt idx="11393">
                  <c:v>4.63</c:v>
                </c:pt>
                <c:pt idx="11394">
                  <c:v>4.62</c:v>
                </c:pt>
                <c:pt idx="11395">
                  <c:v>4.63</c:v>
                </c:pt>
                <c:pt idx="11396">
                  <c:v>4.6</c:v>
                </c:pt>
                <c:pt idx="11397">
                  <c:v>4.53</c:v>
                </c:pt>
                <c:pt idx="11398">
                  <c:v>4.57</c:v>
                </c:pt>
                <c:pt idx="11399">
                  <c:v>4.51</c:v>
                </c:pt>
                <c:pt idx="11400">
                  <c:v>4.54</c:v>
                </c:pt>
                <c:pt idx="11401">
                  <c:v>4.56</c:v>
                </c:pt>
                <c:pt idx="11402">
                  <c:v>4.48</c:v>
                </c:pt>
                <c:pt idx="11403">
                  <c:v>4.51</c:v>
                </c:pt>
                <c:pt idx="11404">
                  <c:v>4.38</c:v>
                </c:pt>
                <c:pt idx="11405">
                  <c:v>4.34</c:v>
                </c:pt>
                <c:pt idx="11406">
                  <c:v>4.37</c:v>
                </c:pt>
                <c:pt idx="11407">
                  <c:v>4.41</c:v>
                </c:pt>
                <c:pt idx="11408">
                  <c:v>4.49</c:v>
                </c:pt>
                <c:pt idx="11409">
                  <c:v>4.47</c:v>
                </c:pt>
                <c:pt idx="11410">
                  <c:v>4.48</c:v>
                </c:pt>
                <c:pt idx="11411">
                  <c:v>4.5</c:v>
                </c:pt>
                <c:pt idx="11412">
                  <c:v>4.53</c:v>
                </c:pt>
                <c:pt idx="11413">
                  <c:v>4.69</c:v>
                </c:pt>
                <c:pt idx="11414">
                  <c:v>4.64</c:v>
                </c:pt>
                <c:pt idx="11415">
                  <c:v>4.63</c:v>
                </c:pt>
                <c:pt idx="11416">
                  <c:v>4.63</c:v>
                </c:pt>
                <c:pt idx="11417">
                  <c:v>4.63</c:v>
                </c:pt>
                <c:pt idx="11418">
                  <c:v>4.58</c:v>
                </c:pt>
                <c:pt idx="11419">
                  <c:v>4.59</c:v>
                </c:pt>
                <c:pt idx="11420">
                  <c:v>4.56</c:v>
                </c:pt>
                <c:pt idx="11421">
                  <c:v>4.54</c:v>
                </c:pt>
                <c:pt idx="11422">
                  <c:v>4.55</c:v>
                </c:pt>
                <c:pt idx="11423">
                  <c:v>4.54</c:v>
                </c:pt>
                <c:pt idx="11424">
                  <c:v>4.65</c:v>
                </c:pt>
                <c:pt idx="11425">
                  <c:v>4.67</c:v>
                </c:pt>
                <c:pt idx="11426">
                  <c:v>4.65</c:v>
                </c:pt>
                <c:pt idx="11427">
                  <c:v>4.66</c:v>
                </c:pt>
                <c:pt idx="11428">
                  <c:v>4.7</c:v>
                </c:pt>
                <c:pt idx="11429">
                  <c:v>4.69</c:v>
                </c:pt>
                <c:pt idx="11430">
                  <c:v>4.66</c:v>
                </c:pt>
                <c:pt idx="11431">
                  <c:v>4.57</c:v>
                </c:pt>
                <c:pt idx="11432">
                  <c:v>4.52</c:v>
                </c:pt>
                <c:pt idx="11433">
                  <c:v>4.41</c:v>
                </c:pt>
                <c:pt idx="11434">
                  <c:v>4.42</c:v>
                </c:pt>
                <c:pt idx="11435">
                  <c:v>4.41</c:v>
                </c:pt>
                <c:pt idx="11436">
                  <c:v>4.36</c:v>
                </c:pt>
                <c:pt idx="11437">
                  <c:v>4.37</c:v>
                </c:pt>
                <c:pt idx="11438">
                  <c:v>4.41</c:v>
                </c:pt>
                <c:pt idx="11439">
                  <c:v>4.39</c:v>
                </c:pt>
                <c:pt idx="11440">
                  <c:v>4.4</c:v>
                </c:pt>
                <c:pt idx="11441">
                  <c:v>4.48</c:v>
                </c:pt>
                <c:pt idx="11442">
                  <c:v>4.36</c:v>
                </c:pt>
                <c:pt idx="11443">
                  <c:v>4.31</c:v>
                </c:pt>
                <c:pt idx="11444">
                  <c:v>4.35</c:v>
                </c:pt>
                <c:pt idx="11445">
                  <c:v>4.38</c:v>
                </c:pt>
                <c:pt idx="11446">
                  <c:v>4.34</c:v>
                </c:pt>
                <c:pt idx="11447">
                  <c:v>4.28</c:v>
                </c:pt>
                <c:pt idx="11448">
                  <c:v>4.23</c:v>
                </c:pt>
                <c:pt idx="11449">
                  <c:v>4.26</c:v>
                </c:pt>
                <c:pt idx="11450">
                  <c:v>4.28</c:v>
                </c:pt>
                <c:pt idx="11451">
                  <c:v>4.17</c:v>
                </c:pt>
                <c:pt idx="11452">
                  <c:v>4.15</c:v>
                </c:pt>
                <c:pt idx="11453">
                  <c:v>4.07</c:v>
                </c:pt>
                <c:pt idx="11454">
                  <c:v>4.06</c:v>
                </c:pt>
                <c:pt idx="11455">
                  <c:v>4.0</c:v>
                </c:pt>
                <c:pt idx="11456">
                  <c:v>4.01</c:v>
                </c:pt>
                <c:pt idx="11457">
                  <c:v>3.83</c:v>
                </c:pt>
                <c:pt idx="11458">
                  <c:v>3.95</c:v>
                </c:pt>
                <c:pt idx="11459">
                  <c:v>4.03</c:v>
                </c:pt>
                <c:pt idx="11460">
                  <c:v>3.94</c:v>
                </c:pt>
                <c:pt idx="11461">
                  <c:v>3.97</c:v>
                </c:pt>
                <c:pt idx="11462">
                  <c:v>3.89</c:v>
                </c:pt>
                <c:pt idx="11463">
                  <c:v>3.89</c:v>
                </c:pt>
                <c:pt idx="11464">
                  <c:v>3.92</c:v>
                </c:pt>
                <c:pt idx="11465">
                  <c:v>4.02</c:v>
                </c:pt>
                <c:pt idx="11466">
                  <c:v>4.12</c:v>
                </c:pt>
                <c:pt idx="11467">
                  <c:v>4.15</c:v>
                </c:pt>
                <c:pt idx="11468">
                  <c:v>3.98</c:v>
                </c:pt>
                <c:pt idx="11469">
                  <c:v>4.05</c:v>
                </c:pt>
                <c:pt idx="11470">
                  <c:v>4.18</c:v>
                </c:pt>
                <c:pt idx="11471">
                  <c:v>4.24</c:v>
                </c:pt>
                <c:pt idx="11472">
                  <c:v>4.2</c:v>
                </c:pt>
                <c:pt idx="11473">
                  <c:v>4.14</c:v>
                </c:pt>
                <c:pt idx="11474">
                  <c:v>4.06</c:v>
                </c:pt>
                <c:pt idx="11475">
                  <c:v>4.04</c:v>
                </c:pt>
                <c:pt idx="11476">
                  <c:v>4.18</c:v>
                </c:pt>
                <c:pt idx="11477">
                  <c:v>4.23</c:v>
                </c:pt>
                <c:pt idx="11478">
                  <c:v>4.3</c:v>
                </c:pt>
                <c:pt idx="11479">
                  <c:v>4.21</c:v>
                </c:pt>
                <c:pt idx="11480">
                  <c:v>4.11</c:v>
                </c:pt>
                <c:pt idx="11481">
                  <c:v>4.04</c:v>
                </c:pt>
                <c:pt idx="11482">
                  <c:v>3.91</c:v>
                </c:pt>
                <c:pt idx="11483">
                  <c:v>3.91</c:v>
                </c:pt>
                <c:pt idx="11484">
                  <c:v>3.88</c:v>
                </c:pt>
                <c:pt idx="11485">
                  <c:v>3.86</c:v>
                </c:pt>
                <c:pt idx="11486">
                  <c:v>3.86</c:v>
                </c:pt>
                <c:pt idx="11487">
                  <c:v>3.82</c:v>
                </c:pt>
                <c:pt idx="11488">
                  <c:v>3.91</c:v>
                </c:pt>
                <c:pt idx="11489">
                  <c:v>3.82</c:v>
                </c:pt>
                <c:pt idx="11490">
                  <c:v>3.81</c:v>
                </c:pt>
                <c:pt idx="11491">
                  <c:v>3.72</c:v>
                </c:pt>
                <c:pt idx="11492">
                  <c:v>3.74</c:v>
                </c:pt>
                <c:pt idx="11493">
                  <c:v>3.66</c:v>
                </c:pt>
                <c:pt idx="11494">
                  <c:v>3.66</c:v>
                </c:pt>
                <c:pt idx="11495">
                  <c:v>3.52</c:v>
                </c:pt>
                <c:pt idx="11496">
                  <c:v>3.51</c:v>
                </c:pt>
                <c:pt idx="11497">
                  <c:v>3.68</c:v>
                </c:pt>
                <c:pt idx="11498">
                  <c:v>3.61</c:v>
                </c:pt>
                <c:pt idx="11499">
                  <c:v>3.61</c:v>
                </c:pt>
                <c:pt idx="11500">
                  <c:v>3.69</c:v>
                </c:pt>
                <c:pt idx="11501">
                  <c:v>3.78</c:v>
                </c:pt>
                <c:pt idx="11502">
                  <c:v>3.67</c:v>
                </c:pt>
                <c:pt idx="11503">
                  <c:v>3.62</c:v>
                </c:pt>
                <c:pt idx="11504">
                  <c:v>3.68</c:v>
                </c:pt>
                <c:pt idx="11505">
                  <c:v>3.61</c:v>
                </c:pt>
                <c:pt idx="11506">
                  <c:v>3.61</c:v>
                </c:pt>
                <c:pt idx="11507">
                  <c:v>3.74</c:v>
                </c:pt>
                <c:pt idx="11508">
                  <c:v>3.64</c:v>
                </c:pt>
                <c:pt idx="11509">
                  <c:v>3.62</c:v>
                </c:pt>
                <c:pt idx="11510">
                  <c:v>3.66</c:v>
                </c:pt>
                <c:pt idx="11511">
                  <c:v>3.7</c:v>
                </c:pt>
                <c:pt idx="11512">
                  <c:v>3.85</c:v>
                </c:pt>
                <c:pt idx="11513">
                  <c:v>3.76</c:v>
                </c:pt>
                <c:pt idx="11514">
                  <c:v>3.89</c:v>
                </c:pt>
                <c:pt idx="11515">
                  <c:v>3.93</c:v>
                </c:pt>
                <c:pt idx="11516">
                  <c:v>3.77</c:v>
                </c:pt>
                <c:pt idx="11517">
                  <c:v>3.79</c:v>
                </c:pt>
                <c:pt idx="11518">
                  <c:v>3.91</c:v>
                </c:pt>
                <c:pt idx="11519">
                  <c:v>3.88</c:v>
                </c:pt>
                <c:pt idx="11520">
                  <c:v>3.85</c:v>
                </c:pt>
                <c:pt idx="11521">
                  <c:v>3.71</c:v>
                </c:pt>
                <c:pt idx="11522">
                  <c:v>3.53</c:v>
                </c:pt>
                <c:pt idx="11523">
                  <c:v>3.54</c:v>
                </c:pt>
                <c:pt idx="11524">
                  <c:v>3.63</c:v>
                </c:pt>
                <c:pt idx="11525">
                  <c:v>3.7</c:v>
                </c:pt>
                <c:pt idx="11526">
                  <c:v>3.62</c:v>
                </c:pt>
                <c:pt idx="11527">
                  <c:v>3.56</c:v>
                </c:pt>
                <c:pt idx="11528">
                  <c:v>3.46</c:v>
                </c:pt>
                <c:pt idx="11529">
                  <c:v>3.6</c:v>
                </c:pt>
                <c:pt idx="11530">
                  <c:v>3.49</c:v>
                </c:pt>
                <c:pt idx="11531">
                  <c:v>3.56</c:v>
                </c:pt>
                <c:pt idx="11532">
                  <c:v>3.44</c:v>
                </c:pt>
                <c:pt idx="11533">
                  <c:v>3.34</c:v>
                </c:pt>
                <c:pt idx="11534">
                  <c:v>3.48</c:v>
                </c:pt>
                <c:pt idx="11535">
                  <c:v>3.38</c:v>
                </c:pt>
                <c:pt idx="11536">
                  <c:v>3.34</c:v>
                </c:pt>
                <c:pt idx="11537">
                  <c:v>3.56</c:v>
                </c:pt>
                <c:pt idx="11538">
                  <c:v>3.51</c:v>
                </c:pt>
                <c:pt idx="11539">
                  <c:v>3.51</c:v>
                </c:pt>
                <c:pt idx="11540">
                  <c:v>3.56</c:v>
                </c:pt>
                <c:pt idx="11541">
                  <c:v>3.47</c:v>
                </c:pt>
                <c:pt idx="11542">
                  <c:v>3.45</c:v>
                </c:pt>
                <c:pt idx="11543">
                  <c:v>3.57</c:v>
                </c:pt>
                <c:pt idx="11544">
                  <c:v>3.6</c:v>
                </c:pt>
                <c:pt idx="11545">
                  <c:v>3.61</c:v>
                </c:pt>
                <c:pt idx="11546">
                  <c:v>3.5</c:v>
                </c:pt>
                <c:pt idx="11547">
                  <c:v>3.57</c:v>
                </c:pt>
                <c:pt idx="11548">
                  <c:v>3.58</c:v>
                </c:pt>
                <c:pt idx="11549">
                  <c:v>3.49</c:v>
                </c:pt>
                <c:pt idx="11550">
                  <c:v>3.55</c:v>
                </c:pt>
                <c:pt idx="11551">
                  <c:v>3.49</c:v>
                </c:pt>
                <c:pt idx="11552">
                  <c:v>3.53</c:v>
                </c:pt>
                <c:pt idx="11553">
                  <c:v>3.6</c:v>
                </c:pt>
                <c:pt idx="11554">
                  <c:v>3.72</c:v>
                </c:pt>
                <c:pt idx="11555">
                  <c:v>3.75</c:v>
                </c:pt>
                <c:pt idx="11556">
                  <c:v>3.77</c:v>
                </c:pt>
                <c:pt idx="11557">
                  <c:v>3.75</c:v>
                </c:pt>
                <c:pt idx="11558">
                  <c:v>3.74</c:v>
                </c:pt>
                <c:pt idx="11559">
                  <c:v>3.77</c:v>
                </c:pt>
                <c:pt idx="11560">
                  <c:v>3.87</c:v>
                </c:pt>
                <c:pt idx="11561">
                  <c:v>3.91</c:v>
                </c:pt>
                <c:pt idx="11562">
                  <c:v>3.86</c:v>
                </c:pt>
                <c:pt idx="11563">
                  <c:v>3.85</c:v>
                </c:pt>
                <c:pt idx="11564">
                  <c:v>3.77</c:v>
                </c:pt>
                <c:pt idx="11565">
                  <c:v>3.78</c:v>
                </c:pt>
                <c:pt idx="11566">
                  <c:v>3.89</c:v>
                </c:pt>
                <c:pt idx="11567">
                  <c:v>3.88</c:v>
                </c:pt>
                <c:pt idx="11568">
                  <c:v>3.93</c:v>
                </c:pt>
                <c:pt idx="11569">
                  <c:v>3.87</c:v>
                </c:pt>
                <c:pt idx="11570">
                  <c:v>3.79</c:v>
                </c:pt>
                <c:pt idx="11571">
                  <c:v>3.77</c:v>
                </c:pt>
                <c:pt idx="11572">
                  <c:v>3.78</c:v>
                </c:pt>
                <c:pt idx="11573">
                  <c:v>3.9</c:v>
                </c:pt>
                <c:pt idx="11574">
                  <c:v>3.92</c:v>
                </c:pt>
                <c:pt idx="11575">
                  <c:v>3.83</c:v>
                </c:pt>
                <c:pt idx="11576">
                  <c:v>3.85</c:v>
                </c:pt>
                <c:pt idx="11577">
                  <c:v>3.83</c:v>
                </c:pt>
                <c:pt idx="11578">
                  <c:v>3.78</c:v>
                </c:pt>
                <c:pt idx="11579">
                  <c:v>3.81</c:v>
                </c:pt>
                <c:pt idx="11580">
                  <c:v>3.92</c:v>
                </c:pt>
                <c:pt idx="11581">
                  <c:v>3.85</c:v>
                </c:pt>
                <c:pt idx="11582">
                  <c:v>3.93</c:v>
                </c:pt>
                <c:pt idx="11583">
                  <c:v>4.03</c:v>
                </c:pt>
                <c:pt idx="11584">
                  <c:v>4.08</c:v>
                </c:pt>
                <c:pt idx="11585">
                  <c:v>4.06</c:v>
                </c:pt>
                <c:pt idx="11586">
                  <c:v>3.98</c:v>
                </c:pt>
                <c:pt idx="11587">
                  <c:v>3.92</c:v>
                </c:pt>
                <c:pt idx="11588">
                  <c:v>3.98</c:v>
                </c:pt>
                <c:pt idx="11589">
                  <c:v>4.06</c:v>
                </c:pt>
                <c:pt idx="11590">
                  <c:v>3.94</c:v>
                </c:pt>
                <c:pt idx="11591">
                  <c:v>4.02</c:v>
                </c:pt>
                <c:pt idx="11592">
                  <c:v>4.11</c:v>
                </c:pt>
                <c:pt idx="11593">
                  <c:v>4.1</c:v>
                </c:pt>
                <c:pt idx="11594">
                  <c:v>4.23</c:v>
                </c:pt>
                <c:pt idx="11595">
                  <c:v>4.27</c:v>
                </c:pt>
                <c:pt idx="11596">
                  <c:v>4.25</c:v>
                </c:pt>
                <c:pt idx="11597">
                  <c:v>4.23</c:v>
                </c:pt>
                <c:pt idx="11598">
                  <c:v>4.16</c:v>
                </c:pt>
                <c:pt idx="11599">
                  <c:v>4.22</c:v>
                </c:pt>
                <c:pt idx="11600">
                  <c:v>4.16</c:v>
                </c:pt>
                <c:pt idx="11601">
                  <c:v>4.19</c:v>
                </c:pt>
                <c:pt idx="11602">
                  <c:v>4.1</c:v>
                </c:pt>
                <c:pt idx="11603">
                  <c:v>4.12</c:v>
                </c:pt>
                <c:pt idx="11604">
                  <c:v>4.07</c:v>
                </c:pt>
                <c:pt idx="11605">
                  <c:v>3.99</c:v>
                </c:pt>
                <c:pt idx="11606">
                  <c:v>3.99</c:v>
                </c:pt>
                <c:pt idx="11607">
                  <c:v>4.01</c:v>
                </c:pt>
                <c:pt idx="11608">
                  <c:v>3.99</c:v>
                </c:pt>
                <c:pt idx="11609">
                  <c:v>3.99</c:v>
                </c:pt>
                <c:pt idx="11610">
                  <c:v>3.95</c:v>
                </c:pt>
                <c:pt idx="11611">
                  <c:v>3.91</c:v>
                </c:pt>
                <c:pt idx="11612">
                  <c:v>3.85</c:v>
                </c:pt>
                <c:pt idx="11613">
                  <c:v>3.83</c:v>
                </c:pt>
                <c:pt idx="11614">
                  <c:v>3.96</c:v>
                </c:pt>
                <c:pt idx="11615">
                  <c:v>3.9</c:v>
                </c:pt>
                <c:pt idx="11616">
                  <c:v>3.87</c:v>
                </c:pt>
                <c:pt idx="11617">
                  <c:v>3.97</c:v>
                </c:pt>
                <c:pt idx="11618">
                  <c:v>4.07</c:v>
                </c:pt>
                <c:pt idx="11619">
                  <c:v>4.11</c:v>
                </c:pt>
                <c:pt idx="11620">
                  <c:v>4.09</c:v>
                </c:pt>
                <c:pt idx="11621">
                  <c:v>4.14</c:v>
                </c:pt>
                <c:pt idx="11622">
                  <c:v>4.16</c:v>
                </c:pt>
                <c:pt idx="11623">
                  <c:v>4.03</c:v>
                </c:pt>
                <c:pt idx="11624">
                  <c:v>4.13</c:v>
                </c:pt>
                <c:pt idx="11625">
                  <c:v>4.06</c:v>
                </c:pt>
                <c:pt idx="11626">
                  <c:v>4.09</c:v>
                </c:pt>
                <c:pt idx="11627">
                  <c:v>4.07</c:v>
                </c:pt>
                <c:pt idx="11628">
                  <c:v>3.99</c:v>
                </c:pt>
                <c:pt idx="11629">
                  <c:v>3.97</c:v>
                </c:pt>
                <c:pt idx="11630">
                  <c:v>3.98</c:v>
                </c:pt>
                <c:pt idx="11631">
                  <c:v>4.04</c:v>
                </c:pt>
                <c:pt idx="11632">
                  <c:v>4.06</c:v>
                </c:pt>
                <c:pt idx="11633">
                  <c:v>3.92</c:v>
                </c:pt>
                <c:pt idx="11634">
                  <c:v>3.94</c:v>
                </c:pt>
                <c:pt idx="11635">
                  <c:v>3.99</c:v>
                </c:pt>
                <c:pt idx="11636">
                  <c:v>3.91</c:v>
                </c:pt>
                <c:pt idx="11637">
                  <c:v>3.94</c:v>
                </c:pt>
                <c:pt idx="11638">
                  <c:v>3.89</c:v>
                </c:pt>
                <c:pt idx="11639">
                  <c:v>3.84</c:v>
                </c:pt>
                <c:pt idx="11640">
                  <c:v>3.82</c:v>
                </c:pt>
                <c:pt idx="11641">
                  <c:v>3.83</c:v>
                </c:pt>
                <c:pt idx="11642">
                  <c:v>3.79</c:v>
                </c:pt>
                <c:pt idx="11643">
                  <c:v>3.84</c:v>
                </c:pt>
                <c:pt idx="11644">
                  <c:v>3.87</c:v>
                </c:pt>
                <c:pt idx="11645">
                  <c:v>3.79</c:v>
                </c:pt>
                <c:pt idx="11646">
                  <c:v>3.79</c:v>
                </c:pt>
                <c:pt idx="11647">
                  <c:v>3.77</c:v>
                </c:pt>
                <c:pt idx="11648">
                  <c:v>3.79</c:v>
                </c:pt>
                <c:pt idx="11649">
                  <c:v>3.83</c:v>
                </c:pt>
                <c:pt idx="11650">
                  <c:v>3.74</c:v>
                </c:pt>
                <c:pt idx="11651">
                  <c:v>3.71</c:v>
                </c:pt>
                <c:pt idx="11652">
                  <c:v>3.64</c:v>
                </c:pt>
                <c:pt idx="11653">
                  <c:v>3.66</c:v>
                </c:pt>
                <c:pt idx="11654">
                  <c:v>3.66</c:v>
                </c:pt>
                <c:pt idx="11655">
                  <c:v>3.62</c:v>
                </c:pt>
                <c:pt idx="11656">
                  <c:v>3.65</c:v>
                </c:pt>
                <c:pt idx="11657">
                  <c:v>3.64</c:v>
                </c:pt>
                <c:pt idx="11658">
                  <c:v>3.74</c:v>
                </c:pt>
                <c:pt idx="11659">
                  <c:v>3.47</c:v>
                </c:pt>
                <c:pt idx="11660">
                  <c:v>3.48</c:v>
                </c:pt>
                <c:pt idx="11661">
                  <c:v>3.41</c:v>
                </c:pt>
                <c:pt idx="11662">
                  <c:v>3.54</c:v>
                </c:pt>
                <c:pt idx="11663">
                  <c:v>3.78</c:v>
                </c:pt>
                <c:pt idx="11664">
                  <c:v>3.83</c:v>
                </c:pt>
                <c:pt idx="11665">
                  <c:v>3.85</c:v>
                </c:pt>
                <c:pt idx="11666">
                  <c:v>3.8</c:v>
                </c:pt>
                <c:pt idx="11667">
                  <c:v>3.88</c:v>
                </c:pt>
                <c:pt idx="11668">
                  <c:v>3.85</c:v>
                </c:pt>
                <c:pt idx="11669">
                  <c:v>3.61</c:v>
                </c:pt>
                <c:pt idx="11670">
                  <c:v>3.85</c:v>
                </c:pt>
                <c:pt idx="11671">
                  <c:v>3.77</c:v>
                </c:pt>
                <c:pt idx="11672">
                  <c:v>3.66</c:v>
                </c:pt>
                <c:pt idx="11673">
                  <c:v>3.63</c:v>
                </c:pt>
                <c:pt idx="11674">
                  <c:v>3.48</c:v>
                </c:pt>
                <c:pt idx="11675">
                  <c:v>3.5</c:v>
                </c:pt>
                <c:pt idx="11676">
                  <c:v>3.72</c:v>
                </c:pt>
                <c:pt idx="11677">
                  <c:v>3.84</c:v>
                </c:pt>
                <c:pt idx="11678">
                  <c:v>3.89</c:v>
                </c:pt>
                <c:pt idx="11679">
                  <c:v>4.08</c:v>
                </c:pt>
                <c:pt idx="11680">
                  <c:v>4.04</c:v>
                </c:pt>
                <c:pt idx="11681">
                  <c:v>3.99</c:v>
                </c:pt>
                <c:pt idx="11682">
                  <c:v>3.98</c:v>
                </c:pt>
                <c:pt idx="11683">
                  <c:v>3.91</c:v>
                </c:pt>
                <c:pt idx="11684">
                  <c:v>3.76</c:v>
                </c:pt>
                <c:pt idx="11685">
                  <c:v>3.65</c:v>
                </c:pt>
                <c:pt idx="11686">
                  <c:v>3.63</c:v>
                </c:pt>
                <c:pt idx="11687">
                  <c:v>3.76</c:v>
                </c:pt>
                <c:pt idx="11688">
                  <c:v>3.79</c:v>
                </c:pt>
                <c:pt idx="11689">
                  <c:v>3.89</c:v>
                </c:pt>
                <c:pt idx="11690">
                  <c:v>3.93</c:v>
                </c:pt>
                <c:pt idx="11691">
                  <c:v>4.0</c:v>
                </c:pt>
                <c:pt idx="11692">
                  <c:v>4.01</c:v>
                </c:pt>
                <c:pt idx="11693">
                  <c:v>3.96</c:v>
                </c:pt>
                <c:pt idx="11694">
                  <c:v>3.81</c:v>
                </c:pt>
                <c:pt idx="11695">
                  <c:v>3.73</c:v>
                </c:pt>
                <c:pt idx="11696">
                  <c:v>3.75</c:v>
                </c:pt>
                <c:pt idx="11697">
                  <c:v>3.83</c:v>
                </c:pt>
                <c:pt idx="11698">
                  <c:v>3.82</c:v>
                </c:pt>
                <c:pt idx="11699">
                  <c:v>3.75</c:v>
                </c:pt>
                <c:pt idx="11700">
                  <c:v>3.84</c:v>
                </c:pt>
                <c:pt idx="11701">
                  <c:v>3.72</c:v>
                </c:pt>
                <c:pt idx="11702">
                  <c:v>3.68</c:v>
                </c:pt>
                <c:pt idx="11703">
                  <c:v>3.53</c:v>
                </c:pt>
                <c:pt idx="11704">
                  <c:v>3.38</c:v>
                </c:pt>
                <c:pt idx="11705">
                  <c:v>3.1</c:v>
                </c:pt>
                <c:pt idx="11706">
                  <c:v>3.2</c:v>
                </c:pt>
                <c:pt idx="11707">
                  <c:v>3.35</c:v>
                </c:pt>
                <c:pt idx="11708">
                  <c:v>3.11</c:v>
                </c:pt>
                <c:pt idx="11709">
                  <c:v>2.99</c:v>
                </c:pt>
                <c:pt idx="11710">
                  <c:v>2.93</c:v>
                </c:pt>
                <c:pt idx="11711">
                  <c:v>2.72</c:v>
                </c:pt>
                <c:pt idx="11712">
                  <c:v>2.68</c:v>
                </c:pt>
                <c:pt idx="11713">
                  <c:v>2.67</c:v>
                </c:pt>
                <c:pt idx="11714">
                  <c:v>2.55</c:v>
                </c:pt>
                <c:pt idx="11715">
                  <c:v>2.67</c:v>
                </c:pt>
                <c:pt idx="11716">
                  <c:v>2.77</c:v>
                </c:pt>
                <c:pt idx="11717">
                  <c:v>2.67</c:v>
                </c:pt>
                <c:pt idx="11718">
                  <c:v>2.69</c:v>
                </c:pt>
                <c:pt idx="11719">
                  <c:v>2.64</c:v>
                </c:pt>
                <c:pt idx="11720">
                  <c:v>2.6</c:v>
                </c:pt>
                <c:pt idx="11721">
                  <c:v>2.53</c:v>
                </c:pt>
                <c:pt idx="11722">
                  <c:v>2.37</c:v>
                </c:pt>
                <c:pt idx="11723">
                  <c:v>2.2</c:v>
                </c:pt>
                <c:pt idx="11724">
                  <c:v>2.08</c:v>
                </c:pt>
                <c:pt idx="11725">
                  <c:v>2.13</c:v>
                </c:pt>
                <c:pt idx="11726">
                  <c:v>2.16</c:v>
                </c:pt>
                <c:pt idx="11727">
                  <c:v>2.18</c:v>
                </c:pt>
                <c:pt idx="11728">
                  <c:v>2.2</c:v>
                </c:pt>
                <c:pt idx="11729">
                  <c:v>2.16</c:v>
                </c:pt>
                <c:pt idx="11730">
                  <c:v>2.13</c:v>
                </c:pt>
                <c:pt idx="11731">
                  <c:v>2.11</c:v>
                </c:pt>
                <c:pt idx="11732">
                  <c:v>2.25</c:v>
                </c:pt>
                <c:pt idx="11733">
                  <c:v>2.46</c:v>
                </c:pt>
                <c:pt idx="11734">
                  <c:v>2.49</c:v>
                </c:pt>
                <c:pt idx="11735">
                  <c:v>2.51</c:v>
                </c:pt>
                <c:pt idx="11736">
                  <c:v>2.52</c:v>
                </c:pt>
                <c:pt idx="11737">
                  <c:v>2.47</c:v>
                </c:pt>
                <c:pt idx="11738">
                  <c:v>2.43</c:v>
                </c:pt>
                <c:pt idx="11739">
                  <c:v>2.34</c:v>
                </c:pt>
                <c:pt idx="11740">
                  <c:v>2.33</c:v>
                </c:pt>
                <c:pt idx="11741">
                  <c:v>2.24</c:v>
                </c:pt>
                <c:pt idx="11742">
                  <c:v>2.23</c:v>
                </c:pt>
                <c:pt idx="11743">
                  <c:v>2.36</c:v>
                </c:pt>
                <c:pt idx="11744">
                  <c:v>2.4</c:v>
                </c:pt>
                <c:pt idx="11745">
                  <c:v>2.56</c:v>
                </c:pt>
                <c:pt idx="11746">
                  <c:v>2.62</c:v>
                </c:pt>
                <c:pt idx="11747">
                  <c:v>2.65</c:v>
                </c:pt>
                <c:pt idx="11748">
                  <c:v>2.7</c:v>
                </c:pt>
                <c:pt idx="11749">
                  <c:v>2.59</c:v>
                </c:pt>
                <c:pt idx="11750">
                  <c:v>2.71</c:v>
                </c:pt>
                <c:pt idx="11751">
                  <c:v>2.87</c:v>
                </c:pt>
                <c:pt idx="11752">
                  <c:v>2.87</c:v>
                </c:pt>
                <c:pt idx="11753">
                  <c:v>2.76</c:v>
                </c:pt>
                <c:pt idx="11754">
                  <c:v>2.89</c:v>
                </c:pt>
                <c:pt idx="11755">
                  <c:v>2.95</c:v>
                </c:pt>
                <c:pt idx="11756">
                  <c:v>2.95</c:v>
                </c:pt>
                <c:pt idx="11757">
                  <c:v>3.05</c:v>
                </c:pt>
                <c:pt idx="11758">
                  <c:v>3.07</c:v>
                </c:pt>
                <c:pt idx="11759">
                  <c:v>2.9</c:v>
                </c:pt>
                <c:pt idx="11760">
                  <c:v>2.78</c:v>
                </c:pt>
                <c:pt idx="11761">
                  <c:v>2.75</c:v>
                </c:pt>
                <c:pt idx="11762">
                  <c:v>2.89</c:v>
                </c:pt>
                <c:pt idx="11763">
                  <c:v>2.64</c:v>
                </c:pt>
                <c:pt idx="11764">
                  <c:v>2.74</c:v>
                </c:pt>
                <c:pt idx="11765">
                  <c:v>2.85</c:v>
                </c:pt>
                <c:pt idx="11766">
                  <c:v>2.78</c:v>
                </c:pt>
                <c:pt idx="11767">
                  <c:v>2.78</c:v>
                </c:pt>
                <c:pt idx="11768">
                  <c:v>2.8</c:v>
                </c:pt>
                <c:pt idx="11769">
                  <c:v>2.95</c:v>
                </c:pt>
                <c:pt idx="11770">
                  <c:v>2.98</c:v>
                </c:pt>
                <c:pt idx="11771">
                  <c:v>3.02</c:v>
                </c:pt>
                <c:pt idx="11772">
                  <c:v>2.91</c:v>
                </c:pt>
                <c:pt idx="11773">
                  <c:v>2.93</c:v>
                </c:pt>
                <c:pt idx="11774">
                  <c:v>3.01</c:v>
                </c:pt>
                <c:pt idx="11775">
                  <c:v>2.83</c:v>
                </c:pt>
                <c:pt idx="11776">
                  <c:v>2.83</c:v>
                </c:pt>
                <c:pt idx="11777">
                  <c:v>2.89</c:v>
                </c:pt>
                <c:pt idx="11778">
                  <c:v>2.99</c:v>
                </c:pt>
                <c:pt idx="11779">
                  <c:v>2.95</c:v>
                </c:pt>
                <c:pt idx="11780">
                  <c:v>2.89</c:v>
                </c:pt>
                <c:pt idx="11781">
                  <c:v>2.89</c:v>
                </c:pt>
                <c:pt idx="11782">
                  <c:v>2.97</c:v>
                </c:pt>
                <c:pt idx="11783">
                  <c:v>3.02</c:v>
                </c:pt>
                <c:pt idx="11784">
                  <c:v>2.51</c:v>
                </c:pt>
                <c:pt idx="11785">
                  <c:v>2.61</c:v>
                </c:pt>
                <c:pt idx="11786">
                  <c:v>2.65</c:v>
                </c:pt>
                <c:pt idx="11787">
                  <c:v>2.68</c:v>
                </c:pt>
                <c:pt idx="11788">
                  <c:v>2.68</c:v>
                </c:pt>
                <c:pt idx="11789">
                  <c:v>2.81</c:v>
                </c:pt>
                <c:pt idx="11790">
                  <c:v>2.76</c:v>
                </c:pt>
                <c:pt idx="11791">
                  <c:v>2.78</c:v>
                </c:pt>
                <c:pt idx="11792">
                  <c:v>2.73</c:v>
                </c:pt>
                <c:pt idx="11793">
                  <c:v>2.71</c:v>
                </c:pt>
                <c:pt idx="11794">
                  <c:v>2.68</c:v>
                </c:pt>
                <c:pt idx="11795">
                  <c:v>2.77</c:v>
                </c:pt>
                <c:pt idx="11796">
                  <c:v>2.91</c:v>
                </c:pt>
                <c:pt idx="11797">
                  <c:v>2.95</c:v>
                </c:pt>
                <c:pt idx="11798">
                  <c:v>2.93</c:v>
                </c:pt>
                <c:pt idx="11799">
                  <c:v>2.86</c:v>
                </c:pt>
                <c:pt idx="11800">
                  <c:v>2.96</c:v>
                </c:pt>
                <c:pt idx="11801">
                  <c:v>2.88</c:v>
                </c:pt>
                <c:pt idx="11802">
                  <c:v>2.8</c:v>
                </c:pt>
                <c:pt idx="11803">
                  <c:v>2.82</c:v>
                </c:pt>
                <c:pt idx="11804">
                  <c:v>2.86</c:v>
                </c:pt>
                <c:pt idx="11805">
                  <c:v>2.98</c:v>
                </c:pt>
                <c:pt idx="11806">
                  <c:v>2.88</c:v>
                </c:pt>
                <c:pt idx="11807">
                  <c:v>2.94</c:v>
                </c:pt>
                <c:pt idx="11808">
                  <c:v>2.98</c:v>
                </c:pt>
                <c:pt idx="11809">
                  <c:v>2.96</c:v>
                </c:pt>
                <c:pt idx="11810">
                  <c:v>3.03</c:v>
                </c:pt>
                <c:pt idx="11811">
                  <c:v>2.95</c:v>
                </c:pt>
                <c:pt idx="11812">
                  <c:v>3.05</c:v>
                </c:pt>
                <c:pt idx="11813">
                  <c:v>3.12</c:v>
                </c:pt>
                <c:pt idx="11814">
                  <c:v>3.16</c:v>
                </c:pt>
                <c:pt idx="11815">
                  <c:v>3.21</c:v>
                </c:pt>
                <c:pt idx="11816">
                  <c:v>3.19</c:v>
                </c:pt>
                <c:pt idx="11817">
                  <c:v>3.2</c:v>
                </c:pt>
                <c:pt idx="11818">
                  <c:v>3.18</c:v>
                </c:pt>
                <c:pt idx="11819">
                  <c:v>3.29</c:v>
                </c:pt>
                <c:pt idx="11820">
                  <c:v>3.29</c:v>
                </c:pt>
                <c:pt idx="11821">
                  <c:v>3.17</c:v>
                </c:pt>
                <c:pt idx="11822">
                  <c:v>3.17</c:v>
                </c:pt>
                <c:pt idx="11823">
                  <c:v>3.11</c:v>
                </c:pt>
                <c:pt idx="11824">
                  <c:v>3.1</c:v>
                </c:pt>
                <c:pt idx="11825">
                  <c:v>3.14</c:v>
                </c:pt>
                <c:pt idx="11826">
                  <c:v>3.22</c:v>
                </c:pt>
                <c:pt idx="11827">
                  <c:v>3.25</c:v>
                </c:pt>
                <c:pt idx="11828">
                  <c:v>3.19</c:v>
                </c:pt>
                <c:pt idx="11829">
                  <c:v>3.35</c:v>
                </c:pt>
                <c:pt idx="11830">
                  <c:v>3.45</c:v>
                </c:pt>
                <c:pt idx="11831">
                  <c:v>3.5</c:v>
                </c:pt>
                <c:pt idx="11832">
                  <c:v>3.71</c:v>
                </c:pt>
                <c:pt idx="11833">
                  <c:v>3.67</c:v>
                </c:pt>
                <c:pt idx="11834">
                  <c:v>3.47</c:v>
                </c:pt>
                <c:pt idx="11835">
                  <c:v>3.71</c:v>
                </c:pt>
                <c:pt idx="11836">
                  <c:v>3.65</c:v>
                </c:pt>
                <c:pt idx="11837">
                  <c:v>3.56</c:v>
                </c:pt>
                <c:pt idx="11838">
                  <c:v>3.72</c:v>
                </c:pt>
                <c:pt idx="11839">
                  <c:v>3.84</c:v>
                </c:pt>
                <c:pt idx="11840">
                  <c:v>3.91</c:v>
                </c:pt>
                <c:pt idx="11841">
                  <c:v>3.86</c:v>
                </c:pt>
                <c:pt idx="11842">
                  <c:v>3.98</c:v>
                </c:pt>
                <c:pt idx="11843">
                  <c:v>3.88</c:v>
                </c:pt>
                <c:pt idx="11844">
                  <c:v>3.81</c:v>
                </c:pt>
                <c:pt idx="11845">
                  <c:v>3.76</c:v>
                </c:pt>
                <c:pt idx="11846">
                  <c:v>3.67</c:v>
                </c:pt>
                <c:pt idx="11847">
                  <c:v>3.68</c:v>
                </c:pt>
                <c:pt idx="11848">
                  <c:v>3.86</c:v>
                </c:pt>
                <c:pt idx="11849">
                  <c:v>3.79</c:v>
                </c:pt>
                <c:pt idx="11850">
                  <c:v>3.72</c:v>
                </c:pt>
                <c:pt idx="11851">
                  <c:v>3.65</c:v>
                </c:pt>
                <c:pt idx="11852">
                  <c:v>3.72</c:v>
                </c:pt>
                <c:pt idx="11853">
                  <c:v>3.55</c:v>
                </c:pt>
                <c:pt idx="11854">
                  <c:v>3.52</c:v>
                </c:pt>
                <c:pt idx="11855">
                  <c:v>3.51</c:v>
                </c:pt>
                <c:pt idx="11856">
                  <c:v>3.53</c:v>
                </c:pt>
                <c:pt idx="11857">
                  <c:v>3.55</c:v>
                </c:pt>
                <c:pt idx="11858">
                  <c:v>3.51</c:v>
                </c:pt>
                <c:pt idx="11859">
                  <c:v>3.52</c:v>
                </c:pt>
                <c:pt idx="11860">
                  <c:v>3.47</c:v>
                </c:pt>
                <c:pt idx="11861">
                  <c:v>3.33</c:v>
                </c:pt>
                <c:pt idx="11862">
                  <c:v>3.44</c:v>
                </c:pt>
                <c:pt idx="11863">
                  <c:v>3.32</c:v>
                </c:pt>
                <c:pt idx="11864">
                  <c:v>3.38</c:v>
                </c:pt>
                <c:pt idx="11865">
                  <c:v>3.5</c:v>
                </c:pt>
                <c:pt idx="11866">
                  <c:v>3.63</c:v>
                </c:pt>
                <c:pt idx="11867">
                  <c:v>3.59</c:v>
                </c:pt>
                <c:pt idx="11868">
                  <c:v>3.67</c:v>
                </c:pt>
                <c:pt idx="11869">
                  <c:v>3.61</c:v>
                </c:pt>
                <c:pt idx="11870">
                  <c:v>3.5</c:v>
                </c:pt>
                <c:pt idx="11871">
                  <c:v>3.58</c:v>
                </c:pt>
                <c:pt idx="11872">
                  <c:v>3.72</c:v>
                </c:pt>
                <c:pt idx="11873">
                  <c:v>3.7</c:v>
                </c:pt>
                <c:pt idx="11874">
                  <c:v>3.75</c:v>
                </c:pt>
                <c:pt idx="11875">
                  <c:v>3.72</c:v>
                </c:pt>
                <c:pt idx="11876">
                  <c:v>3.69</c:v>
                </c:pt>
                <c:pt idx="11877">
                  <c:v>3.67</c:v>
                </c:pt>
                <c:pt idx="11878">
                  <c:v>3.52</c:v>
                </c:pt>
                <c:pt idx="11879">
                  <c:v>3.66</c:v>
                </c:pt>
                <c:pt idx="11880">
                  <c:v>3.7</c:v>
                </c:pt>
                <c:pt idx="11881">
                  <c:v>3.8</c:v>
                </c:pt>
                <c:pt idx="11882">
                  <c:v>3.79</c:v>
                </c:pt>
                <c:pt idx="11883">
                  <c:v>3.89</c:v>
                </c:pt>
                <c:pt idx="11884">
                  <c:v>3.8</c:v>
                </c:pt>
                <c:pt idx="11885">
                  <c:v>3.71</c:v>
                </c:pt>
                <c:pt idx="11886">
                  <c:v>3.72</c:v>
                </c:pt>
                <c:pt idx="11887">
                  <c:v>3.59</c:v>
                </c:pt>
                <c:pt idx="11888">
                  <c:v>3.55</c:v>
                </c:pt>
                <c:pt idx="11889">
                  <c:v>3.48</c:v>
                </c:pt>
                <c:pt idx="11890">
                  <c:v>3.51</c:v>
                </c:pt>
                <c:pt idx="11891">
                  <c:v>3.45</c:v>
                </c:pt>
                <c:pt idx="11892">
                  <c:v>3.42</c:v>
                </c:pt>
                <c:pt idx="11893">
                  <c:v>3.56</c:v>
                </c:pt>
                <c:pt idx="11894">
                  <c:v>3.48</c:v>
                </c:pt>
                <c:pt idx="11895">
                  <c:v>3.45</c:v>
                </c:pt>
                <c:pt idx="11896">
                  <c:v>3.44</c:v>
                </c:pt>
                <c:pt idx="11897">
                  <c:v>3.47</c:v>
                </c:pt>
                <c:pt idx="11898">
                  <c:v>3.46</c:v>
                </c:pt>
                <c:pt idx="11899">
                  <c:v>3.4</c:v>
                </c:pt>
                <c:pt idx="11900">
                  <c:v>3.38</c:v>
                </c:pt>
                <c:pt idx="11901">
                  <c:v>3.29</c:v>
                </c:pt>
                <c:pt idx="11902">
                  <c:v>3.33</c:v>
                </c:pt>
                <c:pt idx="11903">
                  <c:v>3.45</c:v>
                </c:pt>
                <c:pt idx="11904">
                  <c:v>3.47</c:v>
                </c:pt>
                <c:pt idx="11905">
                  <c:v>3.48</c:v>
                </c:pt>
                <c:pt idx="11906">
                  <c:v>3.36</c:v>
                </c:pt>
                <c:pt idx="11907">
                  <c:v>3.34</c:v>
                </c:pt>
                <c:pt idx="11908">
                  <c:v>3.42</c:v>
                </c:pt>
                <c:pt idx="11909">
                  <c:v>3.47</c:v>
                </c:pt>
                <c:pt idx="11910">
                  <c:v>3.48</c:v>
                </c:pt>
                <c:pt idx="11911">
                  <c:v>3.42</c:v>
                </c:pt>
                <c:pt idx="11912">
                  <c:v>3.49</c:v>
                </c:pt>
                <c:pt idx="11913">
                  <c:v>3.49</c:v>
                </c:pt>
                <c:pt idx="11914">
                  <c:v>3.46</c:v>
                </c:pt>
                <c:pt idx="11915">
                  <c:v>3.44</c:v>
                </c:pt>
                <c:pt idx="11916">
                  <c:v>3.4</c:v>
                </c:pt>
                <c:pt idx="11917">
                  <c:v>3.34</c:v>
                </c:pt>
                <c:pt idx="11918">
                  <c:v>3.31</c:v>
                </c:pt>
                <c:pt idx="11919">
                  <c:v>3.31</c:v>
                </c:pt>
                <c:pt idx="11920">
                  <c:v>3.31</c:v>
                </c:pt>
                <c:pt idx="11921">
                  <c:v>3.21</c:v>
                </c:pt>
                <c:pt idx="11922">
                  <c:v>3.24</c:v>
                </c:pt>
                <c:pt idx="11923">
                  <c:v>3.24</c:v>
                </c:pt>
                <c:pt idx="11924">
                  <c:v>3.27</c:v>
                </c:pt>
                <c:pt idx="11925">
                  <c:v>3.21</c:v>
                </c:pt>
                <c:pt idx="11926">
                  <c:v>3.27</c:v>
                </c:pt>
                <c:pt idx="11927">
                  <c:v>3.4</c:v>
                </c:pt>
                <c:pt idx="11928">
                  <c:v>3.34</c:v>
                </c:pt>
                <c:pt idx="11929">
                  <c:v>3.45</c:v>
                </c:pt>
                <c:pt idx="11930">
                  <c:v>3.49</c:v>
                </c:pt>
                <c:pt idx="11931">
                  <c:v>3.43</c:v>
                </c:pt>
                <c:pt idx="11932">
                  <c:v>3.41</c:v>
                </c:pt>
                <c:pt idx="11933">
                  <c:v>3.35</c:v>
                </c:pt>
                <c:pt idx="11934">
                  <c:v>3.42</c:v>
                </c:pt>
                <c:pt idx="11935">
                  <c:v>3.44</c:v>
                </c:pt>
                <c:pt idx="11936">
                  <c:v>3.51</c:v>
                </c:pt>
                <c:pt idx="11937">
                  <c:v>3.59</c:v>
                </c:pt>
                <c:pt idx="11938">
                  <c:v>3.49</c:v>
                </c:pt>
                <c:pt idx="11939">
                  <c:v>3.44</c:v>
                </c:pt>
                <c:pt idx="11940">
                  <c:v>3.53</c:v>
                </c:pt>
                <c:pt idx="11941">
                  <c:v>3.41</c:v>
                </c:pt>
                <c:pt idx="11942">
                  <c:v>3.45</c:v>
                </c:pt>
                <c:pt idx="11943">
                  <c:v>3.5</c:v>
                </c:pt>
                <c:pt idx="11944">
                  <c:v>3.57</c:v>
                </c:pt>
                <c:pt idx="11945">
                  <c:v>3.57</c:v>
                </c:pt>
                <c:pt idx="11946">
                  <c:v>3.54</c:v>
                </c:pt>
                <c:pt idx="11947">
                  <c:v>3.52</c:v>
                </c:pt>
                <c:pt idx="11948">
                  <c:v>3.5</c:v>
                </c:pt>
                <c:pt idx="11949">
                  <c:v>3.45</c:v>
                </c:pt>
                <c:pt idx="11950">
                  <c:v>3.43</c:v>
                </c:pt>
                <c:pt idx="11951">
                  <c:v>3.33</c:v>
                </c:pt>
                <c:pt idx="11952">
                  <c:v>3.33</c:v>
                </c:pt>
                <c:pt idx="11953">
                  <c:v>3.36</c:v>
                </c:pt>
                <c:pt idx="11954">
                  <c:v>3.35</c:v>
                </c:pt>
                <c:pt idx="11955">
                  <c:v>3.36</c:v>
                </c:pt>
                <c:pt idx="11956">
                  <c:v>3.37</c:v>
                </c:pt>
                <c:pt idx="11957">
                  <c:v>3.32</c:v>
                </c:pt>
                <c:pt idx="11958">
                  <c:v>3.28</c:v>
                </c:pt>
                <c:pt idx="11959">
                  <c:v>3.21</c:v>
                </c:pt>
                <c:pt idx="11960">
                  <c:v>3.21</c:v>
                </c:pt>
                <c:pt idx="11961">
                  <c:v>3.28</c:v>
                </c:pt>
                <c:pt idx="11962">
                  <c:v>3.32</c:v>
                </c:pt>
                <c:pt idx="11963">
                  <c:v>3.39</c:v>
                </c:pt>
                <c:pt idx="11964">
                  <c:v>3.48</c:v>
                </c:pt>
                <c:pt idx="11965">
                  <c:v>3.44</c:v>
                </c:pt>
                <c:pt idx="11966">
                  <c:v>3.4</c:v>
                </c:pt>
                <c:pt idx="11967">
                  <c:v>3.45</c:v>
                </c:pt>
                <c:pt idx="11968">
                  <c:v>3.49</c:v>
                </c:pt>
                <c:pt idx="11969">
                  <c:v>3.55</c:v>
                </c:pt>
                <c:pt idx="11970">
                  <c:v>3.56</c:v>
                </c:pt>
                <c:pt idx="11971">
                  <c:v>3.6</c:v>
                </c:pt>
                <c:pt idx="11972">
                  <c:v>3.61</c:v>
                </c:pt>
                <c:pt idx="11973">
                  <c:v>3.5</c:v>
                </c:pt>
                <c:pt idx="11974">
                  <c:v>3.55</c:v>
                </c:pt>
                <c:pt idx="11975">
                  <c:v>3.69</c:v>
                </c:pt>
                <c:pt idx="11976">
                  <c:v>3.76</c:v>
                </c:pt>
                <c:pt idx="11977">
                  <c:v>3.77</c:v>
                </c:pt>
                <c:pt idx="11978">
                  <c:v>3.82</c:v>
                </c:pt>
                <c:pt idx="11979">
                  <c:v>3.85</c:v>
                </c:pt>
                <c:pt idx="11980">
                  <c:v>3.82</c:v>
                </c:pt>
                <c:pt idx="11981">
                  <c:v>3.8</c:v>
                </c:pt>
                <c:pt idx="11982">
                  <c:v>3.85</c:v>
                </c:pt>
                <c:pt idx="11983">
                  <c:v>3.85</c:v>
                </c:pt>
                <c:pt idx="11984">
                  <c:v>3.77</c:v>
                </c:pt>
                <c:pt idx="11985">
                  <c:v>3.85</c:v>
                </c:pt>
                <c:pt idx="11986">
                  <c:v>3.85</c:v>
                </c:pt>
                <c:pt idx="11987">
                  <c:v>3.83</c:v>
                </c:pt>
                <c:pt idx="11988">
                  <c:v>3.85</c:v>
                </c:pt>
                <c:pt idx="11989">
                  <c:v>3.74</c:v>
                </c:pt>
                <c:pt idx="11990">
                  <c:v>3.8</c:v>
                </c:pt>
                <c:pt idx="11991">
                  <c:v>3.76</c:v>
                </c:pt>
                <c:pt idx="11992">
                  <c:v>3.7</c:v>
                </c:pt>
                <c:pt idx="11993">
                  <c:v>3.73</c:v>
                </c:pt>
                <c:pt idx="11994">
                  <c:v>3.68</c:v>
                </c:pt>
                <c:pt idx="11995">
                  <c:v>3.62</c:v>
                </c:pt>
                <c:pt idx="11996">
                  <c:v>3.62</c:v>
                </c:pt>
                <c:pt idx="11997">
                  <c:v>3.66</c:v>
                </c:pt>
                <c:pt idx="11998">
                  <c:v>3.65</c:v>
                </c:pt>
                <c:pt idx="11999">
                  <c:v>3.66</c:v>
                </c:pt>
                <c:pt idx="12000">
                  <c:v>3.68</c:v>
                </c:pt>
                <c:pt idx="12001">
                  <c:v>3.63</c:v>
                </c:pt>
                <c:pt idx="12002">
                  <c:v>3.68</c:v>
                </c:pt>
                <c:pt idx="12003">
                  <c:v>3.67</c:v>
                </c:pt>
                <c:pt idx="12004">
                  <c:v>3.73</c:v>
                </c:pt>
                <c:pt idx="12005">
                  <c:v>3.62</c:v>
                </c:pt>
                <c:pt idx="12006">
                  <c:v>3.59</c:v>
                </c:pt>
                <c:pt idx="12007">
                  <c:v>3.62</c:v>
                </c:pt>
                <c:pt idx="12008">
                  <c:v>3.67</c:v>
                </c:pt>
                <c:pt idx="12009">
                  <c:v>3.72</c:v>
                </c:pt>
                <c:pt idx="12010">
                  <c:v>3.73</c:v>
                </c:pt>
                <c:pt idx="12011">
                  <c:v>3.69</c:v>
                </c:pt>
                <c:pt idx="12012">
                  <c:v>3.66</c:v>
                </c:pt>
                <c:pt idx="12013">
                  <c:v>3.74</c:v>
                </c:pt>
                <c:pt idx="12014">
                  <c:v>3.79</c:v>
                </c:pt>
                <c:pt idx="12015">
                  <c:v>3.78</c:v>
                </c:pt>
                <c:pt idx="12016">
                  <c:v>3.8</c:v>
                </c:pt>
                <c:pt idx="12017">
                  <c:v>3.69</c:v>
                </c:pt>
                <c:pt idx="12018">
                  <c:v>3.7</c:v>
                </c:pt>
                <c:pt idx="12019">
                  <c:v>3.64</c:v>
                </c:pt>
                <c:pt idx="12020">
                  <c:v>3.61</c:v>
                </c:pt>
                <c:pt idx="12021">
                  <c:v>3.61</c:v>
                </c:pt>
                <c:pt idx="12022">
                  <c:v>3.62</c:v>
                </c:pt>
                <c:pt idx="12023">
                  <c:v>3.63</c:v>
                </c:pt>
                <c:pt idx="12024">
                  <c:v>3.61</c:v>
                </c:pt>
                <c:pt idx="12025">
                  <c:v>3.69</c:v>
                </c:pt>
                <c:pt idx="12026">
                  <c:v>3.72</c:v>
                </c:pt>
                <c:pt idx="12027">
                  <c:v>3.71</c:v>
                </c:pt>
                <c:pt idx="12028">
                  <c:v>3.73</c:v>
                </c:pt>
                <c:pt idx="12029">
                  <c:v>3.73</c:v>
                </c:pt>
                <c:pt idx="12030">
                  <c:v>3.71</c:v>
                </c:pt>
                <c:pt idx="12031">
                  <c:v>3.71</c:v>
                </c:pt>
                <c:pt idx="12032">
                  <c:v>3.66</c:v>
                </c:pt>
                <c:pt idx="12033">
                  <c:v>3.65</c:v>
                </c:pt>
                <c:pt idx="12034">
                  <c:v>3.68</c:v>
                </c:pt>
                <c:pt idx="12035">
                  <c:v>3.7</c:v>
                </c:pt>
                <c:pt idx="12036">
                  <c:v>3.67</c:v>
                </c:pt>
                <c:pt idx="12037">
                  <c:v>3.69</c:v>
                </c:pt>
                <c:pt idx="12038">
                  <c:v>3.84</c:v>
                </c:pt>
                <c:pt idx="12039">
                  <c:v>3.91</c:v>
                </c:pt>
                <c:pt idx="12040">
                  <c:v>3.86</c:v>
                </c:pt>
                <c:pt idx="12041">
                  <c:v>3.88</c:v>
                </c:pt>
                <c:pt idx="12042">
                  <c:v>3.88</c:v>
                </c:pt>
                <c:pt idx="12043">
                  <c:v>3.84</c:v>
                </c:pt>
                <c:pt idx="12044">
                  <c:v>3.89</c:v>
                </c:pt>
                <c:pt idx="12045">
                  <c:v>3.96</c:v>
                </c:pt>
                <c:pt idx="12046">
                  <c:v>4.01</c:v>
                </c:pt>
                <c:pt idx="12047">
                  <c:v>3.98</c:v>
                </c:pt>
                <c:pt idx="12048">
                  <c:v>3.89</c:v>
                </c:pt>
                <c:pt idx="12049">
                  <c:v>3.91</c:v>
                </c:pt>
                <c:pt idx="12050">
                  <c:v>3.9</c:v>
                </c:pt>
                <c:pt idx="12051">
                  <c:v>3.87</c:v>
                </c:pt>
                <c:pt idx="12052">
                  <c:v>3.84</c:v>
                </c:pt>
                <c:pt idx="12053">
                  <c:v>3.88</c:v>
                </c:pt>
                <c:pt idx="12054">
                  <c:v>3.86</c:v>
                </c:pt>
                <c:pt idx="12055">
                  <c:v>3.79</c:v>
                </c:pt>
                <c:pt idx="12056">
                  <c:v>3.83</c:v>
                </c:pt>
                <c:pt idx="12057">
                  <c:v>3.82</c:v>
                </c:pt>
                <c:pt idx="12058">
                  <c:v>3.77</c:v>
                </c:pt>
                <c:pt idx="12059">
                  <c:v>3.8</c:v>
                </c:pt>
                <c:pt idx="12060">
                  <c:v>3.84</c:v>
                </c:pt>
                <c:pt idx="12061">
                  <c:v>3.83</c:v>
                </c:pt>
                <c:pt idx="12062">
                  <c:v>3.71</c:v>
                </c:pt>
                <c:pt idx="12063">
                  <c:v>3.8</c:v>
                </c:pt>
                <c:pt idx="12064">
                  <c:v>3.76</c:v>
                </c:pt>
                <c:pt idx="12065">
                  <c:v>3.69</c:v>
                </c:pt>
                <c:pt idx="12066">
                  <c:v>3.72</c:v>
                </c:pt>
                <c:pt idx="12067">
                  <c:v>3.63</c:v>
                </c:pt>
                <c:pt idx="12068">
                  <c:v>3.58</c:v>
                </c:pt>
                <c:pt idx="12069">
                  <c:v>3.41</c:v>
                </c:pt>
                <c:pt idx="12070">
                  <c:v>3.45</c:v>
                </c:pt>
                <c:pt idx="12071">
                  <c:v>3.57</c:v>
                </c:pt>
                <c:pt idx="12072">
                  <c:v>3.56</c:v>
                </c:pt>
                <c:pt idx="12073">
                  <c:v>3.56</c:v>
                </c:pt>
                <c:pt idx="12074">
                  <c:v>3.55</c:v>
                </c:pt>
                <c:pt idx="12075">
                  <c:v>3.44</c:v>
                </c:pt>
                <c:pt idx="12076">
                  <c:v>3.47</c:v>
                </c:pt>
                <c:pt idx="12077">
                  <c:v>3.38</c:v>
                </c:pt>
                <c:pt idx="12078">
                  <c:v>3.36</c:v>
                </c:pt>
                <c:pt idx="12079">
                  <c:v>3.25</c:v>
                </c:pt>
                <c:pt idx="12080">
                  <c:v>3.2</c:v>
                </c:pt>
                <c:pt idx="12081">
                  <c:v>3.23</c:v>
                </c:pt>
                <c:pt idx="12082">
                  <c:v>3.18</c:v>
                </c:pt>
                <c:pt idx="12083">
                  <c:v>3.21</c:v>
                </c:pt>
                <c:pt idx="12084">
                  <c:v>3.34</c:v>
                </c:pt>
                <c:pt idx="12085">
                  <c:v>3.31</c:v>
                </c:pt>
                <c:pt idx="12086">
                  <c:v>3.29</c:v>
                </c:pt>
                <c:pt idx="12087">
                  <c:v>3.35</c:v>
                </c:pt>
                <c:pt idx="12088">
                  <c:v>3.39</c:v>
                </c:pt>
                <c:pt idx="12089">
                  <c:v>3.2</c:v>
                </c:pt>
                <c:pt idx="12090">
                  <c:v>3.17</c:v>
                </c:pt>
                <c:pt idx="12091">
                  <c:v>3.18</c:v>
                </c:pt>
                <c:pt idx="12092">
                  <c:v>3.2</c:v>
                </c:pt>
                <c:pt idx="12093">
                  <c:v>3.33</c:v>
                </c:pt>
                <c:pt idx="12094">
                  <c:v>3.24</c:v>
                </c:pt>
                <c:pt idx="12095">
                  <c:v>3.28</c:v>
                </c:pt>
                <c:pt idx="12096">
                  <c:v>3.32</c:v>
                </c:pt>
                <c:pt idx="12097">
                  <c:v>3.27</c:v>
                </c:pt>
                <c:pt idx="12098">
                  <c:v>3.21</c:v>
                </c:pt>
                <c:pt idx="12099">
                  <c:v>3.24</c:v>
                </c:pt>
                <c:pt idx="12100">
                  <c:v>3.26</c:v>
                </c:pt>
                <c:pt idx="12101">
                  <c:v>3.18</c:v>
                </c:pt>
                <c:pt idx="12102">
                  <c:v>3.13</c:v>
                </c:pt>
                <c:pt idx="12103">
                  <c:v>3.14</c:v>
                </c:pt>
                <c:pt idx="12104">
                  <c:v>3.12</c:v>
                </c:pt>
                <c:pt idx="12105">
                  <c:v>3.05</c:v>
                </c:pt>
                <c:pt idx="12106">
                  <c:v>2.97</c:v>
                </c:pt>
                <c:pt idx="12107">
                  <c:v>2.97</c:v>
                </c:pt>
                <c:pt idx="12108">
                  <c:v>2.96</c:v>
                </c:pt>
                <c:pt idx="12109">
                  <c:v>3.0</c:v>
                </c:pt>
                <c:pt idx="12110">
                  <c:v>2.95</c:v>
                </c:pt>
                <c:pt idx="12111">
                  <c:v>3.0</c:v>
                </c:pt>
                <c:pt idx="12112">
                  <c:v>3.04</c:v>
                </c:pt>
                <c:pt idx="12113">
                  <c:v>3.07</c:v>
                </c:pt>
                <c:pt idx="12114">
                  <c:v>3.08</c:v>
                </c:pt>
                <c:pt idx="12115">
                  <c:v>3.15</c:v>
                </c:pt>
                <c:pt idx="12116">
                  <c:v>3.07</c:v>
                </c:pt>
                <c:pt idx="12117">
                  <c:v>3.0</c:v>
                </c:pt>
                <c:pt idx="12118">
                  <c:v>2.96</c:v>
                </c:pt>
                <c:pt idx="12119">
                  <c:v>2.99</c:v>
                </c:pt>
                <c:pt idx="12120">
                  <c:v>2.98</c:v>
                </c:pt>
                <c:pt idx="12121">
                  <c:v>2.9</c:v>
                </c:pt>
                <c:pt idx="12122">
                  <c:v>2.96</c:v>
                </c:pt>
                <c:pt idx="12123">
                  <c:v>3.02</c:v>
                </c:pt>
                <c:pt idx="12124">
                  <c:v>3.03</c:v>
                </c:pt>
                <c:pt idx="12125">
                  <c:v>3.08</c:v>
                </c:pt>
                <c:pt idx="12126">
                  <c:v>3.03</c:v>
                </c:pt>
                <c:pt idx="12127">
                  <c:v>3.03</c:v>
                </c:pt>
                <c:pt idx="12128">
                  <c:v>2.94</c:v>
                </c:pt>
                <c:pt idx="12129">
                  <c:v>2.99</c:v>
                </c:pt>
                <c:pt idx="12130">
                  <c:v>2.94</c:v>
                </c:pt>
                <c:pt idx="12131">
                  <c:v>2.98</c:v>
                </c:pt>
                <c:pt idx="12132">
                  <c:v>2.94</c:v>
                </c:pt>
                <c:pt idx="12133">
                  <c:v>2.86</c:v>
                </c:pt>
                <c:pt idx="12134">
                  <c:v>2.86</c:v>
                </c:pt>
                <c:pt idx="12135">
                  <c:v>2.79</c:v>
                </c:pt>
                <c:pt idx="12136">
                  <c:v>2.72</c:v>
                </c:pt>
                <c:pt idx="12137">
                  <c:v>2.74</c:v>
                </c:pt>
                <c:pt idx="12138">
                  <c:v>2.68</c:v>
                </c:pt>
                <c:pt idx="12139">
                  <c:v>2.58</c:v>
                </c:pt>
                <c:pt idx="12140">
                  <c:v>2.64</c:v>
                </c:pt>
                <c:pt idx="12141">
                  <c:v>2.64</c:v>
                </c:pt>
                <c:pt idx="12142">
                  <c:v>2.58</c:v>
                </c:pt>
                <c:pt idx="12143">
                  <c:v>2.62</c:v>
                </c:pt>
                <c:pt idx="12144">
                  <c:v>2.6</c:v>
                </c:pt>
                <c:pt idx="12145">
                  <c:v>2.5</c:v>
                </c:pt>
                <c:pt idx="12146">
                  <c:v>2.54</c:v>
                </c:pt>
                <c:pt idx="12147">
                  <c:v>2.5</c:v>
                </c:pt>
                <c:pt idx="12148">
                  <c:v>2.66</c:v>
                </c:pt>
                <c:pt idx="12149">
                  <c:v>2.54</c:v>
                </c:pt>
                <c:pt idx="12150">
                  <c:v>2.47</c:v>
                </c:pt>
                <c:pt idx="12151">
                  <c:v>2.58</c:v>
                </c:pt>
                <c:pt idx="12152">
                  <c:v>2.63</c:v>
                </c:pt>
                <c:pt idx="12153">
                  <c:v>2.72</c:v>
                </c:pt>
                <c:pt idx="12154">
                  <c:v>2.61</c:v>
                </c:pt>
                <c:pt idx="12155">
                  <c:v>2.66</c:v>
                </c:pt>
                <c:pt idx="12156">
                  <c:v>2.77</c:v>
                </c:pt>
                <c:pt idx="12157">
                  <c:v>2.81</c:v>
                </c:pt>
                <c:pt idx="12158">
                  <c:v>2.74</c:v>
                </c:pt>
                <c:pt idx="12159">
                  <c:v>2.68</c:v>
                </c:pt>
                <c:pt idx="12160">
                  <c:v>2.74</c:v>
                </c:pt>
                <c:pt idx="12161">
                  <c:v>2.77</c:v>
                </c:pt>
                <c:pt idx="12162">
                  <c:v>2.75</c:v>
                </c:pt>
                <c:pt idx="12163">
                  <c:v>2.72</c:v>
                </c:pt>
                <c:pt idx="12164">
                  <c:v>2.61</c:v>
                </c:pt>
                <c:pt idx="12165">
                  <c:v>2.56</c:v>
                </c:pt>
                <c:pt idx="12166">
                  <c:v>2.56</c:v>
                </c:pt>
                <c:pt idx="12167">
                  <c:v>2.62</c:v>
                </c:pt>
                <c:pt idx="12168">
                  <c:v>2.54</c:v>
                </c:pt>
                <c:pt idx="12169">
                  <c:v>2.48</c:v>
                </c:pt>
                <c:pt idx="12170">
                  <c:v>2.52</c:v>
                </c:pt>
                <c:pt idx="12171">
                  <c:v>2.53</c:v>
                </c:pt>
                <c:pt idx="12172">
                  <c:v>2.54</c:v>
                </c:pt>
                <c:pt idx="12173">
                  <c:v>2.5</c:v>
                </c:pt>
                <c:pt idx="12174">
                  <c:v>2.5</c:v>
                </c:pt>
                <c:pt idx="12175">
                  <c:v>2.41</c:v>
                </c:pt>
                <c:pt idx="12176">
                  <c:v>2.41</c:v>
                </c:pt>
                <c:pt idx="12177">
                  <c:v>2.41</c:v>
                </c:pt>
                <c:pt idx="12178">
                  <c:v>2.44</c:v>
                </c:pt>
                <c:pt idx="12179">
                  <c:v>2.46</c:v>
                </c:pt>
                <c:pt idx="12180">
                  <c:v>2.52</c:v>
                </c:pt>
                <c:pt idx="12181">
                  <c:v>2.59</c:v>
                </c:pt>
                <c:pt idx="12182">
                  <c:v>2.52</c:v>
                </c:pt>
                <c:pt idx="12183">
                  <c:v>2.5</c:v>
                </c:pt>
                <c:pt idx="12184">
                  <c:v>2.51</c:v>
                </c:pt>
                <c:pt idx="12185">
                  <c:v>2.57</c:v>
                </c:pt>
                <c:pt idx="12186">
                  <c:v>2.59</c:v>
                </c:pt>
                <c:pt idx="12187">
                  <c:v>2.59</c:v>
                </c:pt>
                <c:pt idx="12188">
                  <c:v>2.67</c:v>
                </c:pt>
                <c:pt idx="12189">
                  <c:v>2.75</c:v>
                </c:pt>
                <c:pt idx="12190">
                  <c:v>2.69</c:v>
                </c:pt>
                <c:pt idx="12191">
                  <c:v>2.63</c:v>
                </c:pt>
                <c:pt idx="12192">
                  <c:v>2.66</c:v>
                </c:pt>
                <c:pt idx="12193">
                  <c:v>2.63</c:v>
                </c:pt>
                <c:pt idx="12194">
                  <c:v>2.67</c:v>
                </c:pt>
                <c:pt idx="12195">
                  <c:v>2.53</c:v>
                </c:pt>
                <c:pt idx="12196">
                  <c:v>2.58</c:v>
                </c:pt>
                <c:pt idx="12197">
                  <c:v>2.6</c:v>
                </c:pt>
                <c:pt idx="12198">
                  <c:v>2.72</c:v>
                </c:pt>
                <c:pt idx="12199">
                  <c:v>2.65</c:v>
                </c:pt>
                <c:pt idx="12200">
                  <c:v>2.76</c:v>
                </c:pt>
                <c:pt idx="12201">
                  <c:v>2.92</c:v>
                </c:pt>
                <c:pt idx="12202">
                  <c:v>2.85</c:v>
                </c:pt>
                <c:pt idx="12203">
                  <c:v>2.89</c:v>
                </c:pt>
                <c:pt idx="12204">
                  <c:v>2.9</c:v>
                </c:pt>
                <c:pt idx="12205">
                  <c:v>2.88</c:v>
                </c:pt>
                <c:pt idx="12206">
                  <c:v>2.8</c:v>
                </c:pt>
                <c:pt idx="12207">
                  <c:v>2.77</c:v>
                </c:pt>
                <c:pt idx="12208">
                  <c:v>2.93</c:v>
                </c:pt>
                <c:pt idx="12209">
                  <c:v>2.87</c:v>
                </c:pt>
                <c:pt idx="12210">
                  <c:v>2.84</c:v>
                </c:pt>
                <c:pt idx="12211">
                  <c:v>2.81</c:v>
                </c:pt>
                <c:pt idx="12212">
                  <c:v>2.97</c:v>
                </c:pt>
                <c:pt idx="12213">
                  <c:v>3.01</c:v>
                </c:pt>
                <c:pt idx="12214">
                  <c:v>3.03</c:v>
                </c:pt>
                <c:pt idx="12215">
                  <c:v>2.95</c:v>
                </c:pt>
                <c:pt idx="12216">
                  <c:v>3.15</c:v>
                </c:pt>
                <c:pt idx="12217">
                  <c:v>3.26</c:v>
                </c:pt>
                <c:pt idx="12218">
                  <c:v>3.23</c:v>
                </c:pt>
                <c:pt idx="12219">
                  <c:v>3.32</c:v>
                </c:pt>
                <c:pt idx="12220">
                  <c:v>3.29</c:v>
                </c:pt>
                <c:pt idx="12221">
                  <c:v>3.49</c:v>
                </c:pt>
                <c:pt idx="12222">
                  <c:v>3.53</c:v>
                </c:pt>
                <c:pt idx="12223">
                  <c:v>3.47</c:v>
                </c:pt>
                <c:pt idx="12224">
                  <c:v>3.33</c:v>
                </c:pt>
                <c:pt idx="12225">
                  <c:v>3.36</c:v>
                </c:pt>
                <c:pt idx="12226">
                  <c:v>3.35</c:v>
                </c:pt>
                <c:pt idx="12227">
                  <c:v>3.36</c:v>
                </c:pt>
                <c:pt idx="12228">
                  <c:v>3.41</c:v>
                </c:pt>
                <c:pt idx="12229">
                  <c:v>3.36</c:v>
                </c:pt>
                <c:pt idx="12230">
                  <c:v>3.5</c:v>
                </c:pt>
                <c:pt idx="12231">
                  <c:v>3.35</c:v>
                </c:pt>
                <c:pt idx="12232">
                  <c:v>3.38</c:v>
                </c:pt>
                <c:pt idx="12233">
                  <c:v>3.3</c:v>
                </c:pt>
                <c:pt idx="12234">
                  <c:v>3.36</c:v>
                </c:pt>
                <c:pt idx="12235">
                  <c:v>3.36</c:v>
                </c:pt>
                <c:pt idx="12236">
                  <c:v>3.5</c:v>
                </c:pt>
                <c:pt idx="12237">
                  <c:v>3.44</c:v>
                </c:pt>
                <c:pt idx="12238">
                  <c:v>3.34</c:v>
                </c:pt>
                <c:pt idx="12239">
                  <c:v>3.32</c:v>
                </c:pt>
                <c:pt idx="12240">
                  <c:v>3.37</c:v>
                </c:pt>
                <c:pt idx="12241">
                  <c:v>3.4</c:v>
                </c:pt>
                <c:pt idx="12242">
                  <c:v>3.34</c:v>
                </c:pt>
                <c:pt idx="12243">
                  <c:v>3.35</c:v>
                </c:pt>
                <c:pt idx="12244">
                  <c:v>3.39</c:v>
                </c:pt>
                <c:pt idx="12245">
                  <c:v>3.37</c:v>
                </c:pt>
                <c:pt idx="12246">
                  <c:v>3.47</c:v>
                </c:pt>
                <c:pt idx="12247">
                  <c:v>3.44</c:v>
                </c:pt>
                <c:pt idx="12248">
                  <c:v>3.43</c:v>
                </c:pt>
                <c:pt idx="12249">
                  <c:v>3.35</c:v>
                </c:pt>
                <c:pt idx="12250">
                  <c:v>3.45</c:v>
                </c:pt>
                <c:pt idx="12251">
                  <c:v>3.42</c:v>
                </c:pt>
                <c:pt idx="12252">
                  <c:v>3.36</c:v>
                </c:pt>
                <c:pt idx="12253">
                  <c:v>3.42</c:v>
                </c:pt>
                <c:pt idx="12254">
                  <c:v>3.48</c:v>
                </c:pt>
                <c:pt idx="12255">
                  <c:v>3.52</c:v>
                </c:pt>
                <c:pt idx="12256">
                  <c:v>3.58</c:v>
                </c:pt>
                <c:pt idx="12257">
                  <c:v>3.68</c:v>
                </c:pt>
                <c:pt idx="12258">
                  <c:v>3.68</c:v>
                </c:pt>
                <c:pt idx="12259">
                  <c:v>3.75</c:v>
                </c:pt>
                <c:pt idx="12260">
                  <c:v>3.65</c:v>
                </c:pt>
                <c:pt idx="12261">
                  <c:v>3.7</c:v>
                </c:pt>
                <c:pt idx="12262">
                  <c:v>3.64</c:v>
                </c:pt>
                <c:pt idx="12263">
                  <c:v>3.62</c:v>
                </c:pt>
                <c:pt idx="12264">
                  <c:v>3.61</c:v>
                </c:pt>
                <c:pt idx="12265">
                  <c:v>3.62</c:v>
                </c:pt>
                <c:pt idx="12266">
                  <c:v>3.58</c:v>
                </c:pt>
                <c:pt idx="12267">
                  <c:v>3.59</c:v>
                </c:pt>
                <c:pt idx="12268">
                  <c:v>3.46</c:v>
                </c:pt>
                <c:pt idx="12269">
                  <c:v>3.49</c:v>
                </c:pt>
                <c:pt idx="12270">
                  <c:v>3.46</c:v>
                </c:pt>
                <c:pt idx="12271">
                  <c:v>3.42</c:v>
                </c:pt>
                <c:pt idx="12272">
                  <c:v>3.42</c:v>
                </c:pt>
                <c:pt idx="12273">
                  <c:v>3.41</c:v>
                </c:pt>
                <c:pt idx="12274">
                  <c:v>3.46</c:v>
                </c:pt>
                <c:pt idx="12275">
                  <c:v>3.58</c:v>
                </c:pt>
                <c:pt idx="12276">
                  <c:v>3.49</c:v>
                </c:pt>
                <c:pt idx="12277">
                  <c:v>3.51</c:v>
                </c:pt>
                <c:pt idx="12278">
                  <c:v>3.56</c:v>
                </c:pt>
                <c:pt idx="12279">
                  <c:v>3.48</c:v>
                </c:pt>
                <c:pt idx="12280">
                  <c:v>3.37</c:v>
                </c:pt>
                <c:pt idx="12281">
                  <c:v>3.4</c:v>
                </c:pt>
                <c:pt idx="12282">
                  <c:v>3.36</c:v>
                </c:pt>
                <c:pt idx="12283">
                  <c:v>3.33</c:v>
                </c:pt>
                <c:pt idx="12284">
                  <c:v>3.22</c:v>
                </c:pt>
                <c:pt idx="12285">
                  <c:v>3.25</c:v>
                </c:pt>
                <c:pt idx="12286">
                  <c:v>3.28</c:v>
                </c:pt>
                <c:pt idx="12287">
                  <c:v>3.34</c:v>
                </c:pt>
                <c:pt idx="12288">
                  <c:v>3.34</c:v>
                </c:pt>
                <c:pt idx="12289">
                  <c:v>3.36</c:v>
                </c:pt>
                <c:pt idx="12290">
                  <c:v>3.42</c:v>
                </c:pt>
                <c:pt idx="12291">
                  <c:v>3.46</c:v>
                </c:pt>
                <c:pt idx="12292">
                  <c:v>3.47</c:v>
                </c:pt>
                <c:pt idx="12293">
                  <c:v>3.5</c:v>
                </c:pt>
                <c:pt idx="12294">
                  <c:v>3.47</c:v>
                </c:pt>
                <c:pt idx="12295">
                  <c:v>3.47</c:v>
                </c:pt>
                <c:pt idx="12296">
                  <c:v>3.46</c:v>
                </c:pt>
                <c:pt idx="12297">
                  <c:v>3.45</c:v>
                </c:pt>
                <c:pt idx="12298">
                  <c:v>3.5</c:v>
                </c:pt>
                <c:pt idx="12299">
                  <c:v>3.56</c:v>
                </c:pt>
                <c:pt idx="12300">
                  <c:v>3.58</c:v>
                </c:pt>
                <c:pt idx="12301">
                  <c:v>3.59</c:v>
                </c:pt>
                <c:pt idx="12302">
                  <c:v>3.59</c:v>
                </c:pt>
                <c:pt idx="12303">
                  <c:v>3.52</c:v>
                </c:pt>
                <c:pt idx="12304">
                  <c:v>3.49</c:v>
                </c:pt>
                <c:pt idx="12305">
                  <c:v>3.51</c:v>
                </c:pt>
                <c:pt idx="12306">
                  <c:v>3.43</c:v>
                </c:pt>
                <c:pt idx="12307">
                  <c:v>3.4</c:v>
                </c:pt>
                <c:pt idx="12308">
                  <c:v>3.39</c:v>
                </c:pt>
                <c:pt idx="12309">
                  <c:v>3.43</c:v>
                </c:pt>
                <c:pt idx="12310">
                  <c:v>3.42</c:v>
                </c:pt>
                <c:pt idx="12311">
                  <c:v>3.39</c:v>
                </c:pt>
                <c:pt idx="12312">
                  <c:v>3.34</c:v>
                </c:pt>
                <c:pt idx="12313">
                  <c:v>3.39</c:v>
                </c:pt>
                <c:pt idx="12314">
                  <c:v>3.34</c:v>
                </c:pt>
                <c:pt idx="12315">
                  <c:v>3.32</c:v>
                </c:pt>
                <c:pt idx="12316">
                  <c:v>3.31</c:v>
                </c:pt>
                <c:pt idx="12317">
                  <c:v>3.28</c:v>
                </c:pt>
                <c:pt idx="12318">
                  <c:v>3.25</c:v>
                </c:pt>
                <c:pt idx="12319">
                  <c:v>3.18</c:v>
                </c:pt>
                <c:pt idx="12320">
                  <c:v>3.19</c:v>
                </c:pt>
                <c:pt idx="12321">
                  <c:v>3.17</c:v>
                </c:pt>
                <c:pt idx="12322">
                  <c:v>3.23</c:v>
                </c:pt>
                <c:pt idx="12323">
                  <c:v>3.19</c:v>
                </c:pt>
                <c:pt idx="12324">
                  <c:v>3.22</c:v>
                </c:pt>
                <c:pt idx="12325">
                  <c:v>3.18</c:v>
                </c:pt>
                <c:pt idx="12326">
                  <c:v>3.15</c:v>
                </c:pt>
                <c:pt idx="12327">
                  <c:v>3.12</c:v>
                </c:pt>
                <c:pt idx="12328">
                  <c:v>3.18</c:v>
                </c:pt>
                <c:pt idx="12329">
                  <c:v>3.17</c:v>
                </c:pt>
                <c:pt idx="12330">
                  <c:v>3.15</c:v>
                </c:pt>
                <c:pt idx="12331">
                  <c:v>3.13</c:v>
                </c:pt>
                <c:pt idx="12332">
                  <c:v>3.12</c:v>
                </c:pt>
                <c:pt idx="12333">
                  <c:v>3.13</c:v>
                </c:pt>
                <c:pt idx="12334">
                  <c:v>3.07</c:v>
                </c:pt>
                <c:pt idx="12335">
                  <c:v>3.07</c:v>
                </c:pt>
                <c:pt idx="12336">
                  <c:v>3.05</c:v>
                </c:pt>
                <c:pt idx="12337">
                  <c:v>2.96</c:v>
                </c:pt>
                <c:pt idx="12338">
                  <c:v>3.04</c:v>
                </c:pt>
                <c:pt idx="12339">
                  <c:v>2.99</c:v>
                </c:pt>
                <c:pt idx="12340">
                  <c:v>3.01</c:v>
                </c:pt>
                <c:pt idx="12341">
                  <c:v>3.01</c:v>
                </c:pt>
                <c:pt idx="12342">
                  <c:v>2.98</c:v>
                </c:pt>
                <c:pt idx="12343">
                  <c:v>3.01</c:v>
                </c:pt>
                <c:pt idx="12344">
                  <c:v>2.99</c:v>
                </c:pt>
                <c:pt idx="12345">
                  <c:v>3.0</c:v>
                </c:pt>
                <c:pt idx="12346">
                  <c:v>3.11</c:v>
                </c:pt>
                <c:pt idx="12347">
                  <c:v>2.98</c:v>
                </c:pt>
                <c:pt idx="12348">
                  <c:v>2.93</c:v>
                </c:pt>
                <c:pt idx="12349">
                  <c:v>2.94</c:v>
                </c:pt>
                <c:pt idx="12350">
                  <c:v>2.97</c:v>
                </c:pt>
                <c:pt idx="12351">
                  <c:v>2.99</c:v>
                </c:pt>
                <c:pt idx="12352">
                  <c:v>3.01</c:v>
                </c:pt>
                <c:pt idx="12353">
                  <c:v>2.93</c:v>
                </c:pt>
                <c:pt idx="12354">
                  <c:v>2.88</c:v>
                </c:pt>
                <c:pt idx="12355">
                  <c:v>2.95</c:v>
                </c:pt>
                <c:pt idx="12356">
                  <c:v>3.05</c:v>
                </c:pt>
                <c:pt idx="12357">
                  <c:v>3.14</c:v>
                </c:pt>
                <c:pt idx="12358">
                  <c:v>3.18</c:v>
                </c:pt>
                <c:pt idx="12359">
                  <c:v>3.22</c:v>
                </c:pt>
                <c:pt idx="12360">
                  <c:v>3.16</c:v>
                </c:pt>
                <c:pt idx="12361">
                  <c:v>3.12</c:v>
                </c:pt>
                <c:pt idx="12362">
                  <c:v>3.17</c:v>
                </c:pt>
                <c:pt idx="12363">
                  <c:v>3.03</c:v>
                </c:pt>
                <c:pt idx="12364">
                  <c:v>2.94</c:v>
                </c:pt>
                <c:pt idx="12365">
                  <c:v>2.92</c:v>
                </c:pt>
                <c:pt idx="12366">
                  <c:v>2.92</c:v>
                </c:pt>
                <c:pt idx="12367">
                  <c:v>2.98</c:v>
                </c:pt>
                <c:pt idx="12368">
                  <c:v>2.94</c:v>
                </c:pt>
                <c:pt idx="12369">
                  <c:v>2.94</c:v>
                </c:pt>
                <c:pt idx="12370">
                  <c:v>2.91</c:v>
                </c:pt>
                <c:pt idx="12371">
                  <c:v>2.96</c:v>
                </c:pt>
                <c:pt idx="12372">
                  <c:v>3.03</c:v>
                </c:pt>
                <c:pt idx="12373">
                  <c:v>2.99</c:v>
                </c:pt>
                <c:pt idx="12374">
                  <c:v>3.03</c:v>
                </c:pt>
                <c:pt idx="12375">
                  <c:v>2.99</c:v>
                </c:pt>
                <c:pt idx="12376">
                  <c:v>3.01</c:v>
                </c:pt>
                <c:pt idx="12377">
                  <c:v>2.98</c:v>
                </c:pt>
                <c:pt idx="12378">
                  <c:v>2.82</c:v>
                </c:pt>
                <c:pt idx="12379">
                  <c:v>2.77</c:v>
                </c:pt>
                <c:pt idx="12380">
                  <c:v>2.66</c:v>
                </c:pt>
                <c:pt idx="12381">
                  <c:v>2.64</c:v>
                </c:pt>
                <c:pt idx="12382">
                  <c:v>2.47</c:v>
                </c:pt>
                <c:pt idx="12383">
                  <c:v>2.58</c:v>
                </c:pt>
                <c:pt idx="12384">
                  <c:v>2.4</c:v>
                </c:pt>
                <c:pt idx="12385">
                  <c:v>2.2</c:v>
                </c:pt>
                <c:pt idx="12386">
                  <c:v>2.17</c:v>
                </c:pt>
                <c:pt idx="12387">
                  <c:v>2.34</c:v>
                </c:pt>
                <c:pt idx="12388">
                  <c:v>2.24</c:v>
                </c:pt>
                <c:pt idx="12389">
                  <c:v>2.29</c:v>
                </c:pt>
                <c:pt idx="12390">
                  <c:v>2.23</c:v>
                </c:pt>
                <c:pt idx="12391">
                  <c:v>2.17</c:v>
                </c:pt>
                <c:pt idx="12392">
                  <c:v>2.08</c:v>
                </c:pt>
                <c:pt idx="12393">
                  <c:v>2.07</c:v>
                </c:pt>
                <c:pt idx="12394">
                  <c:v>2.1</c:v>
                </c:pt>
                <c:pt idx="12395">
                  <c:v>2.15</c:v>
                </c:pt>
                <c:pt idx="12396">
                  <c:v>2.29</c:v>
                </c:pt>
                <c:pt idx="12397">
                  <c:v>2.23</c:v>
                </c:pt>
                <c:pt idx="12398">
                  <c:v>2.19</c:v>
                </c:pt>
                <c:pt idx="12399">
                  <c:v>2.28</c:v>
                </c:pt>
                <c:pt idx="12400">
                  <c:v>2.19</c:v>
                </c:pt>
                <c:pt idx="12401">
                  <c:v>2.23</c:v>
                </c:pt>
                <c:pt idx="12402">
                  <c:v>2.15</c:v>
                </c:pt>
                <c:pt idx="12403">
                  <c:v>2.02</c:v>
                </c:pt>
                <c:pt idx="12404">
                  <c:v>1.98</c:v>
                </c:pt>
                <c:pt idx="12405">
                  <c:v>2.05</c:v>
                </c:pt>
                <c:pt idx="12406">
                  <c:v>2.0</c:v>
                </c:pt>
                <c:pt idx="12407">
                  <c:v>1.93</c:v>
                </c:pt>
                <c:pt idx="12408">
                  <c:v>1.94</c:v>
                </c:pt>
                <c:pt idx="12409">
                  <c:v>2.0</c:v>
                </c:pt>
                <c:pt idx="12410">
                  <c:v>2.03</c:v>
                </c:pt>
                <c:pt idx="12411">
                  <c:v>2.09</c:v>
                </c:pt>
                <c:pt idx="12412">
                  <c:v>2.08</c:v>
                </c:pt>
                <c:pt idx="12413">
                  <c:v>1.97</c:v>
                </c:pt>
                <c:pt idx="12414">
                  <c:v>1.95</c:v>
                </c:pt>
                <c:pt idx="12415">
                  <c:v>1.88</c:v>
                </c:pt>
                <c:pt idx="12416">
                  <c:v>1.72</c:v>
                </c:pt>
                <c:pt idx="12417">
                  <c:v>1.84</c:v>
                </c:pt>
                <c:pt idx="12418">
                  <c:v>1.91</c:v>
                </c:pt>
                <c:pt idx="12419">
                  <c:v>2.0</c:v>
                </c:pt>
                <c:pt idx="12420">
                  <c:v>2.03</c:v>
                </c:pt>
                <c:pt idx="12421">
                  <c:v>1.99</c:v>
                </c:pt>
                <c:pt idx="12422">
                  <c:v>1.92</c:v>
                </c:pt>
                <c:pt idx="12423">
                  <c:v>1.8</c:v>
                </c:pt>
                <c:pt idx="12424">
                  <c:v>1.81</c:v>
                </c:pt>
                <c:pt idx="12425">
                  <c:v>1.92</c:v>
                </c:pt>
                <c:pt idx="12426">
                  <c:v>2.01</c:v>
                </c:pt>
                <c:pt idx="12427">
                  <c:v>2.1</c:v>
                </c:pt>
                <c:pt idx="12428">
                  <c:v>2.18</c:v>
                </c:pt>
                <c:pt idx="12429">
                  <c:v>2.24</c:v>
                </c:pt>
                <c:pt idx="12430">
                  <c:v>2.19</c:v>
                </c:pt>
                <c:pt idx="12431">
                  <c:v>2.26</c:v>
                </c:pt>
                <c:pt idx="12432">
                  <c:v>2.18</c:v>
                </c:pt>
                <c:pt idx="12433">
                  <c:v>2.19</c:v>
                </c:pt>
                <c:pt idx="12434">
                  <c:v>2.18</c:v>
                </c:pt>
                <c:pt idx="12435">
                  <c:v>2.2</c:v>
                </c:pt>
                <c:pt idx="12436">
                  <c:v>2.23</c:v>
                </c:pt>
                <c:pt idx="12437">
                  <c:v>2.25</c:v>
                </c:pt>
                <c:pt idx="12438">
                  <c:v>2.14</c:v>
                </c:pt>
                <c:pt idx="12439">
                  <c:v>2.23</c:v>
                </c:pt>
                <c:pt idx="12440">
                  <c:v>2.42</c:v>
                </c:pt>
                <c:pt idx="12441">
                  <c:v>2.34</c:v>
                </c:pt>
                <c:pt idx="12442">
                  <c:v>2.17</c:v>
                </c:pt>
                <c:pt idx="12443">
                  <c:v>2.01</c:v>
                </c:pt>
                <c:pt idx="12444">
                  <c:v>2.03</c:v>
                </c:pt>
                <c:pt idx="12445">
                  <c:v>2.09</c:v>
                </c:pt>
                <c:pt idx="12446">
                  <c:v>2.06</c:v>
                </c:pt>
                <c:pt idx="12447">
                  <c:v>2.04</c:v>
                </c:pt>
                <c:pt idx="12448">
                  <c:v>2.1</c:v>
                </c:pt>
                <c:pt idx="12449">
                  <c:v>2.0</c:v>
                </c:pt>
                <c:pt idx="12450">
                  <c:v>2.04</c:v>
                </c:pt>
                <c:pt idx="12451">
                  <c:v>2.04</c:v>
                </c:pt>
                <c:pt idx="12452">
                  <c:v>2.06</c:v>
                </c:pt>
                <c:pt idx="12453">
                  <c:v>2.01</c:v>
                </c:pt>
                <c:pt idx="12454">
                  <c:v>1.96</c:v>
                </c:pt>
                <c:pt idx="12455">
                  <c:v>2.01</c:v>
                </c:pt>
                <c:pt idx="12456">
                  <c:v>1.97</c:v>
                </c:pt>
                <c:pt idx="12457">
                  <c:v>1.94</c:v>
                </c:pt>
                <c:pt idx="12458">
                  <c:v>1.89</c:v>
                </c:pt>
                <c:pt idx="12459">
                  <c:v>1.97</c:v>
                </c:pt>
                <c:pt idx="12460">
                  <c:v>1.97</c:v>
                </c:pt>
                <c:pt idx="12461">
                  <c:v>2.0</c:v>
                </c:pt>
                <c:pt idx="12462">
                  <c:v>2.08</c:v>
                </c:pt>
                <c:pt idx="12463">
                  <c:v>2.11</c:v>
                </c:pt>
                <c:pt idx="12464">
                  <c:v>2.05</c:v>
                </c:pt>
                <c:pt idx="12465">
                  <c:v>2.04</c:v>
                </c:pt>
                <c:pt idx="12466">
                  <c:v>2.08</c:v>
                </c:pt>
                <c:pt idx="12467">
                  <c:v>2.02</c:v>
                </c:pt>
                <c:pt idx="12468">
                  <c:v>1.99</c:v>
                </c:pt>
                <c:pt idx="12469">
                  <c:v>2.07</c:v>
                </c:pt>
                <c:pt idx="12470">
                  <c:v>2.03</c:v>
                </c:pt>
                <c:pt idx="12471">
                  <c:v>1.96</c:v>
                </c:pt>
                <c:pt idx="12472">
                  <c:v>1.92</c:v>
                </c:pt>
                <c:pt idx="12473">
                  <c:v>1.92</c:v>
                </c:pt>
                <c:pt idx="12474">
                  <c:v>1.86</c:v>
                </c:pt>
                <c:pt idx="12475">
                  <c:v>1.82</c:v>
                </c:pt>
                <c:pt idx="12476">
                  <c:v>1.94</c:v>
                </c:pt>
                <c:pt idx="12477">
                  <c:v>1.98</c:v>
                </c:pt>
                <c:pt idx="12478">
                  <c:v>1.97</c:v>
                </c:pt>
                <c:pt idx="12479">
                  <c:v>2.03</c:v>
                </c:pt>
                <c:pt idx="12480">
                  <c:v>2.02</c:v>
                </c:pt>
                <c:pt idx="12481">
                  <c:v>1.93</c:v>
                </c:pt>
                <c:pt idx="12482">
                  <c:v>1.91</c:v>
                </c:pt>
                <c:pt idx="12483">
                  <c:v>1.89</c:v>
                </c:pt>
                <c:pt idx="12484">
                  <c:v>1.97</c:v>
                </c:pt>
                <c:pt idx="12485">
                  <c:v>2.0</c:v>
                </c:pt>
                <c:pt idx="12486">
                  <c:v>2.02</c:v>
                </c:pt>
                <c:pt idx="12487">
                  <c:v>1.98</c:v>
                </c:pt>
                <c:pt idx="12488">
                  <c:v>1.98</c:v>
                </c:pt>
                <c:pt idx="12489">
                  <c:v>2.0</c:v>
                </c:pt>
                <c:pt idx="12490">
                  <c:v>1.93</c:v>
                </c:pt>
                <c:pt idx="12491">
                  <c:v>1.94</c:v>
                </c:pt>
                <c:pt idx="12492">
                  <c:v>1.89</c:v>
                </c:pt>
                <c:pt idx="12493">
                  <c:v>1.87</c:v>
                </c:pt>
                <c:pt idx="12494">
                  <c:v>1.92</c:v>
                </c:pt>
                <c:pt idx="12495">
                  <c:v>2.01</c:v>
                </c:pt>
                <c:pt idx="12496">
                  <c:v>2.05</c:v>
                </c:pt>
                <c:pt idx="12497">
                  <c:v>2.09</c:v>
                </c:pt>
                <c:pt idx="12498">
                  <c:v>2.08</c:v>
                </c:pt>
                <c:pt idx="12499">
                  <c:v>2.01</c:v>
                </c:pt>
                <c:pt idx="12500">
                  <c:v>1.96</c:v>
                </c:pt>
                <c:pt idx="12501">
                  <c:v>1.93</c:v>
                </c:pt>
                <c:pt idx="12502">
                  <c:v>1.87</c:v>
                </c:pt>
                <c:pt idx="12503">
                  <c:v>1.83</c:v>
                </c:pt>
                <c:pt idx="12504">
                  <c:v>1.87</c:v>
                </c:pt>
                <c:pt idx="12505">
                  <c:v>1.86</c:v>
                </c:pt>
                <c:pt idx="12506">
                  <c:v>1.97</c:v>
                </c:pt>
                <c:pt idx="12507">
                  <c:v>1.93</c:v>
                </c:pt>
                <c:pt idx="12508">
                  <c:v>2.0</c:v>
                </c:pt>
                <c:pt idx="12509">
                  <c:v>2.01</c:v>
                </c:pt>
                <c:pt idx="12510">
                  <c:v>2.04</c:v>
                </c:pt>
                <c:pt idx="12511">
                  <c:v>1.96</c:v>
                </c:pt>
                <c:pt idx="12512">
                  <c:v>1.99</c:v>
                </c:pt>
                <c:pt idx="12513">
                  <c:v>1.92</c:v>
                </c:pt>
                <c:pt idx="12514">
                  <c:v>1.93</c:v>
                </c:pt>
                <c:pt idx="12515">
                  <c:v>1.99</c:v>
                </c:pt>
                <c:pt idx="12516">
                  <c:v>2.01</c:v>
                </c:pt>
                <c:pt idx="12517">
                  <c:v>2.05</c:v>
                </c:pt>
                <c:pt idx="12518">
                  <c:v>2.01</c:v>
                </c:pt>
                <c:pt idx="12519">
                  <c:v>1.99</c:v>
                </c:pt>
                <c:pt idx="12520">
                  <c:v>1.98</c:v>
                </c:pt>
                <c:pt idx="12521">
                  <c:v>1.92</c:v>
                </c:pt>
                <c:pt idx="12522">
                  <c:v>1.94</c:v>
                </c:pt>
                <c:pt idx="12523">
                  <c:v>1.98</c:v>
                </c:pt>
                <c:pt idx="12524">
                  <c:v>2.03</c:v>
                </c:pt>
                <c:pt idx="12525">
                  <c:v>1.99</c:v>
                </c:pt>
                <c:pt idx="12526">
                  <c:v>2.0</c:v>
                </c:pt>
                <c:pt idx="12527">
                  <c:v>1.96</c:v>
                </c:pt>
                <c:pt idx="12528">
                  <c:v>1.98</c:v>
                </c:pt>
                <c:pt idx="12529">
                  <c:v>2.03</c:v>
                </c:pt>
                <c:pt idx="12530">
                  <c:v>2.04</c:v>
                </c:pt>
                <c:pt idx="12531">
                  <c:v>2.04</c:v>
                </c:pt>
                <c:pt idx="12532">
                  <c:v>2.14</c:v>
                </c:pt>
                <c:pt idx="12533">
                  <c:v>2.29</c:v>
                </c:pt>
                <c:pt idx="12534">
                  <c:v>2.29</c:v>
                </c:pt>
                <c:pt idx="12535">
                  <c:v>2.31</c:v>
                </c:pt>
                <c:pt idx="12536">
                  <c:v>2.39</c:v>
                </c:pt>
                <c:pt idx="12537">
                  <c:v>2.38</c:v>
                </c:pt>
                <c:pt idx="12538">
                  <c:v>2.31</c:v>
                </c:pt>
                <c:pt idx="12539">
                  <c:v>2.29</c:v>
                </c:pt>
                <c:pt idx="12540">
                  <c:v>2.25</c:v>
                </c:pt>
                <c:pt idx="12541">
                  <c:v>2.26</c:v>
                </c:pt>
                <c:pt idx="12542">
                  <c:v>2.2</c:v>
                </c:pt>
                <c:pt idx="12543">
                  <c:v>2.21</c:v>
                </c:pt>
                <c:pt idx="12544">
                  <c:v>2.18</c:v>
                </c:pt>
                <c:pt idx="12545">
                  <c:v>2.23</c:v>
                </c:pt>
                <c:pt idx="12546">
                  <c:v>2.22</c:v>
                </c:pt>
                <c:pt idx="12547">
                  <c:v>2.3</c:v>
                </c:pt>
                <c:pt idx="12548">
                  <c:v>2.25</c:v>
                </c:pt>
                <c:pt idx="12549">
                  <c:v>2.19</c:v>
                </c:pt>
                <c:pt idx="12550">
                  <c:v>2.07</c:v>
                </c:pt>
                <c:pt idx="12551">
                  <c:v>2.06</c:v>
                </c:pt>
                <c:pt idx="12552">
                  <c:v>2.01</c:v>
                </c:pt>
                <c:pt idx="12553">
                  <c:v>2.05</c:v>
                </c:pt>
                <c:pt idx="12554">
                  <c:v>2.08</c:v>
                </c:pt>
                <c:pt idx="12555">
                  <c:v>2.02</c:v>
                </c:pt>
                <c:pt idx="12556">
                  <c:v>2.0</c:v>
                </c:pt>
                <c:pt idx="12557">
                  <c:v>2.03</c:v>
                </c:pt>
                <c:pt idx="12558">
                  <c:v>2.0</c:v>
                </c:pt>
                <c:pt idx="12559">
                  <c:v>1.98</c:v>
                </c:pt>
                <c:pt idx="12560">
                  <c:v>1.99</c:v>
                </c:pt>
                <c:pt idx="12561">
                  <c:v>1.96</c:v>
                </c:pt>
                <c:pt idx="12562">
                  <c:v>2.0</c:v>
                </c:pt>
                <c:pt idx="12563">
                  <c:v>2.01</c:v>
                </c:pt>
                <c:pt idx="12564">
                  <c:v>1.98</c:v>
                </c:pt>
                <c:pt idx="12565">
                  <c:v>1.96</c:v>
                </c:pt>
                <c:pt idx="12566">
                  <c:v>1.95</c:v>
                </c:pt>
                <c:pt idx="12567">
                  <c:v>1.98</c:v>
                </c:pt>
                <c:pt idx="12568">
                  <c:v>1.96</c:v>
                </c:pt>
                <c:pt idx="12569">
                  <c:v>1.96</c:v>
                </c:pt>
                <c:pt idx="12570">
                  <c:v>1.91</c:v>
                </c:pt>
                <c:pt idx="12571">
                  <c:v>1.92</c:v>
                </c:pt>
                <c:pt idx="12572">
                  <c:v>1.88</c:v>
                </c:pt>
                <c:pt idx="12573">
                  <c:v>1.87</c:v>
                </c:pt>
                <c:pt idx="12574">
                  <c:v>1.89</c:v>
                </c:pt>
                <c:pt idx="12575">
                  <c:v>1.84</c:v>
                </c:pt>
                <c:pt idx="12576">
                  <c:v>1.78</c:v>
                </c:pt>
                <c:pt idx="12577">
                  <c:v>1.76</c:v>
                </c:pt>
                <c:pt idx="12578">
                  <c:v>1.76</c:v>
                </c:pt>
                <c:pt idx="12579">
                  <c:v>1.7</c:v>
                </c:pt>
                <c:pt idx="12580">
                  <c:v>1.71</c:v>
                </c:pt>
                <c:pt idx="12581">
                  <c:v>1.75</c:v>
                </c:pt>
                <c:pt idx="12582">
                  <c:v>1.79</c:v>
                </c:pt>
                <c:pt idx="12583">
                  <c:v>1.73</c:v>
                </c:pt>
                <c:pt idx="12584">
                  <c:v>1.77</c:v>
                </c:pt>
                <c:pt idx="12585">
                  <c:v>1.75</c:v>
                </c:pt>
                <c:pt idx="12586">
                  <c:v>1.74</c:v>
                </c:pt>
                <c:pt idx="12587">
                  <c:v>1.63</c:v>
                </c:pt>
                <c:pt idx="12588">
                  <c:v>1.59</c:v>
                </c:pt>
                <c:pt idx="12589">
                  <c:v>1.47</c:v>
                </c:pt>
                <c:pt idx="12590">
                  <c:v>1.53</c:v>
                </c:pt>
                <c:pt idx="12591">
                  <c:v>1.57</c:v>
                </c:pt>
                <c:pt idx="12592">
                  <c:v>1.66</c:v>
                </c:pt>
                <c:pt idx="12593">
                  <c:v>1.66</c:v>
                </c:pt>
                <c:pt idx="12594">
                  <c:v>1.65</c:v>
                </c:pt>
                <c:pt idx="12595">
                  <c:v>1.6</c:v>
                </c:pt>
                <c:pt idx="12596">
                  <c:v>1.67</c:v>
                </c:pt>
                <c:pt idx="12597">
                  <c:v>1.61</c:v>
                </c:pt>
                <c:pt idx="12598">
                  <c:v>1.64</c:v>
                </c:pt>
                <c:pt idx="12599">
                  <c:v>1.6</c:v>
                </c:pt>
                <c:pt idx="12600">
                  <c:v>1.59</c:v>
                </c:pt>
                <c:pt idx="12601">
                  <c:v>1.64</c:v>
                </c:pt>
                <c:pt idx="12602">
                  <c:v>1.65</c:v>
                </c:pt>
                <c:pt idx="12603">
                  <c:v>1.63</c:v>
                </c:pt>
                <c:pt idx="12604">
                  <c:v>1.69</c:v>
                </c:pt>
                <c:pt idx="12605">
                  <c:v>1.63</c:v>
                </c:pt>
                <c:pt idx="12606">
                  <c:v>1.66</c:v>
                </c:pt>
                <c:pt idx="12607">
                  <c:v>1.65</c:v>
                </c:pt>
                <c:pt idx="12608">
                  <c:v>1.6</c:v>
                </c:pt>
                <c:pt idx="12609">
                  <c:v>1.67</c:v>
                </c:pt>
                <c:pt idx="12610">
                  <c:v>1.61</c:v>
                </c:pt>
                <c:pt idx="12611">
                  <c:v>1.65</c:v>
                </c:pt>
                <c:pt idx="12612">
                  <c:v>1.62</c:v>
                </c:pt>
                <c:pt idx="12613">
                  <c:v>1.57</c:v>
                </c:pt>
                <c:pt idx="12614">
                  <c:v>1.53</c:v>
                </c:pt>
                <c:pt idx="12615">
                  <c:v>1.53</c:v>
                </c:pt>
                <c:pt idx="12616">
                  <c:v>1.54</c:v>
                </c:pt>
                <c:pt idx="12617">
                  <c:v>1.5</c:v>
                </c:pt>
                <c:pt idx="12618">
                  <c:v>1.52</c:v>
                </c:pt>
                <c:pt idx="12619">
                  <c:v>1.5</c:v>
                </c:pt>
                <c:pt idx="12620">
                  <c:v>1.53</c:v>
                </c:pt>
                <c:pt idx="12621">
                  <c:v>1.52</c:v>
                </c:pt>
                <c:pt idx="12622">
                  <c:v>1.54</c:v>
                </c:pt>
                <c:pt idx="12623">
                  <c:v>1.49</c:v>
                </c:pt>
                <c:pt idx="12624">
                  <c:v>1.47</c:v>
                </c:pt>
                <c:pt idx="12625">
                  <c:v>1.44</c:v>
                </c:pt>
                <c:pt idx="12626">
                  <c:v>1.43</c:v>
                </c:pt>
                <c:pt idx="12627">
                  <c:v>1.45</c:v>
                </c:pt>
                <c:pt idx="12628">
                  <c:v>1.58</c:v>
                </c:pt>
                <c:pt idx="12629">
                  <c:v>1.53</c:v>
                </c:pt>
                <c:pt idx="12630">
                  <c:v>1.51</c:v>
                </c:pt>
                <c:pt idx="12631">
                  <c:v>1.56</c:v>
                </c:pt>
                <c:pt idx="12632">
                  <c:v>1.51</c:v>
                </c:pt>
                <c:pt idx="12633">
                  <c:v>1.6</c:v>
                </c:pt>
                <c:pt idx="12634">
                  <c:v>1.59</c:v>
                </c:pt>
                <c:pt idx="12635">
                  <c:v>1.66</c:v>
                </c:pt>
                <c:pt idx="12636">
                  <c:v>1.68</c:v>
                </c:pt>
                <c:pt idx="12637">
                  <c:v>1.69</c:v>
                </c:pt>
                <c:pt idx="12638">
                  <c:v>1.65</c:v>
                </c:pt>
                <c:pt idx="12639">
                  <c:v>1.65</c:v>
                </c:pt>
                <c:pt idx="12640">
                  <c:v>1.73</c:v>
                </c:pt>
                <c:pt idx="12641">
                  <c:v>1.8</c:v>
                </c:pt>
                <c:pt idx="12642">
                  <c:v>1.83</c:v>
                </c:pt>
                <c:pt idx="12643">
                  <c:v>1.81</c:v>
                </c:pt>
                <c:pt idx="12644">
                  <c:v>1.82</c:v>
                </c:pt>
                <c:pt idx="12645">
                  <c:v>1.8</c:v>
                </c:pt>
                <c:pt idx="12646">
                  <c:v>1.71</c:v>
                </c:pt>
                <c:pt idx="12647">
                  <c:v>1.68</c:v>
                </c:pt>
                <c:pt idx="12648">
                  <c:v>1.68</c:v>
                </c:pt>
                <c:pt idx="12649">
                  <c:v>1.65</c:v>
                </c:pt>
                <c:pt idx="12650">
                  <c:v>1.64</c:v>
                </c:pt>
                <c:pt idx="12651">
                  <c:v>1.66</c:v>
                </c:pt>
                <c:pt idx="12652">
                  <c:v>1.63</c:v>
                </c:pt>
                <c:pt idx="12653">
                  <c:v>1.57</c:v>
                </c:pt>
                <c:pt idx="12654">
                  <c:v>1.59</c:v>
                </c:pt>
                <c:pt idx="12655">
                  <c:v>1.6</c:v>
                </c:pt>
                <c:pt idx="12656">
                  <c:v>1.68</c:v>
                </c:pt>
                <c:pt idx="12657">
                  <c:v>1.67</c:v>
                </c:pt>
                <c:pt idx="12658">
                  <c:v>1.68</c:v>
                </c:pt>
                <c:pt idx="12659">
                  <c:v>1.7</c:v>
                </c:pt>
                <c:pt idx="12660">
                  <c:v>1.77</c:v>
                </c:pt>
                <c:pt idx="12661">
                  <c:v>1.75</c:v>
                </c:pt>
                <c:pt idx="12662">
                  <c:v>1.88</c:v>
                </c:pt>
                <c:pt idx="12663">
                  <c:v>1.85</c:v>
                </c:pt>
                <c:pt idx="12664">
                  <c:v>1.82</c:v>
                </c:pt>
                <c:pt idx="12665">
                  <c:v>1.79</c:v>
                </c:pt>
                <c:pt idx="12666">
                  <c:v>1.8</c:v>
                </c:pt>
                <c:pt idx="12667">
                  <c:v>1.77</c:v>
                </c:pt>
                <c:pt idx="12668">
                  <c:v>1.74</c:v>
                </c:pt>
                <c:pt idx="12669">
                  <c:v>1.7</c:v>
                </c:pt>
                <c:pt idx="12670">
                  <c:v>1.64</c:v>
                </c:pt>
                <c:pt idx="12671">
                  <c:v>1.66</c:v>
                </c:pt>
                <c:pt idx="12672">
                  <c:v>1.65</c:v>
                </c:pt>
                <c:pt idx="12673">
                  <c:v>1.64</c:v>
                </c:pt>
                <c:pt idx="12674">
                  <c:v>1.64</c:v>
                </c:pt>
                <c:pt idx="12675">
                  <c:v>1.64</c:v>
                </c:pt>
                <c:pt idx="12676">
                  <c:v>1.7</c:v>
                </c:pt>
                <c:pt idx="12677">
                  <c:v>1.75</c:v>
                </c:pt>
                <c:pt idx="12678">
                  <c:v>1.74</c:v>
                </c:pt>
                <c:pt idx="12679">
                  <c:v>1.72</c:v>
                </c:pt>
                <c:pt idx="12680">
                  <c:v>1.7</c:v>
                </c:pt>
                <c:pt idx="12681">
                  <c:v>1.69</c:v>
                </c:pt>
                <c:pt idx="12682">
                  <c:v>1.7</c:v>
                </c:pt>
                <c:pt idx="12683">
                  <c:v>1.75</c:v>
                </c:pt>
                <c:pt idx="12684">
                  <c:v>1.83</c:v>
                </c:pt>
                <c:pt idx="12685">
                  <c:v>1.86</c:v>
                </c:pt>
                <c:pt idx="12686">
                  <c:v>1.79</c:v>
                </c:pt>
                <c:pt idx="12687">
                  <c:v>1.83</c:v>
                </c:pt>
                <c:pt idx="12688">
                  <c:v>1.79</c:v>
                </c:pt>
                <c:pt idx="12689">
                  <c:v>1.8</c:v>
                </c:pt>
                <c:pt idx="12690">
                  <c:v>1.86</c:v>
                </c:pt>
                <c:pt idx="12691">
                  <c:v>1.78</c:v>
                </c:pt>
                <c:pt idx="12692">
                  <c:v>1.74</c:v>
                </c:pt>
                <c:pt idx="12693">
                  <c:v>1.72</c:v>
                </c:pt>
                <c:pt idx="12694">
                  <c:v>1.75</c:v>
                </c:pt>
                <c:pt idx="12695">
                  <c:v>1.75</c:v>
                </c:pt>
                <c:pt idx="12696">
                  <c:v>1.72</c:v>
                </c:pt>
                <c:pt idx="12697">
                  <c:v>1.78</c:v>
                </c:pt>
                <c:pt idx="12698">
                  <c:v>1.68</c:v>
                </c:pt>
                <c:pt idx="12699">
                  <c:v>1.62</c:v>
                </c:pt>
                <c:pt idx="12700">
                  <c:v>1.61</c:v>
                </c:pt>
                <c:pt idx="12701">
                  <c:v>1.59</c:v>
                </c:pt>
                <c:pt idx="12702">
                  <c:v>1.59</c:v>
                </c:pt>
                <c:pt idx="12703">
                  <c:v>1.58</c:v>
                </c:pt>
                <c:pt idx="12704">
                  <c:v>1.58</c:v>
                </c:pt>
                <c:pt idx="12705">
                  <c:v>1.61</c:v>
                </c:pt>
                <c:pt idx="12706">
                  <c:v>1.66</c:v>
                </c:pt>
                <c:pt idx="12707">
                  <c:v>1.69</c:v>
                </c:pt>
                <c:pt idx="12708">
                  <c:v>1.7</c:v>
                </c:pt>
                <c:pt idx="12709">
                  <c:v>1.66</c:v>
                </c:pt>
                <c:pt idx="12710">
                  <c:v>1.64</c:v>
                </c:pt>
                <c:pt idx="12711">
                  <c:v>1.63</c:v>
                </c:pt>
                <c:pt idx="12712">
                  <c:v>1.62</c:v>
                </c:pt>
                <c:pt idx="12713">
                  <c:v>1.62</c:v>
                </c:pt>
                <c:pt idx="12714">
                  <c:v>1.63</c:v>
                </c:pt>
                <c:pt idx="12715">
                  <c:v>1.62</c:v>
                </c:pt>
                <c:pt idx="12716">
                  <c:v>1.6</c:v>
                </c:pt>
                <c:pt idx="12717">
                  <c:v>1.59</c:v>
                </c:pt>
                <c:pt idx="12718">
                  <c:v>1.64</c:v>
                </c:pt>
                <c:pt idx="12719">
                  <c:v>1.63</c:v>
                </c:pt>
                <c:pt idx="12720">
                  <c:v>1.66</c:v>
                </c:pt>
                <c:pt idx="12721">
                  <c:v>1.72</c:v>
                </c:pt>
                <c:pt idx="12722">
                  <c:v>1.74</c:v>
                </c:pt>
                <c:pt idx="12723">
                  <c:v>1.72</c:v>
                </c:pt>
                <c:pt idx="12724">
                  <c:v>1.78</c:v>
                </c:pt>
                <c:pt idx="12725">
                  <c:v>1.84</c:v>
                </c:pt>
                <c:pt idx="12726">
                  <c:v>1.82</c:v>
                </c:pt>
                <c:pt idx="12727">
                  <c:v>1.81</c:v>
                </c:pt>
                <c:pt idx="12728">
                  <c:v>1.77</c:v>
                </c:pt>
                <c:pt idx="12729">
                  <c:v>1.79</c:v>
                </c:pt>
                <c:pt idx="12730">
                  <c:v>1.77</c:v>
                </c:pt>
                <c:pt idx="12731">
                  <c:v>1.74</c:v>
                </c:pt>
                <c:pt idx="12732">
                  <c:v>1.73</c:v>
                </c:pt>
                <c:pt idx="12733">
                  <c:v>1.78</c:v>
                </c:pt>
                <c:pt idx="12734">
                  <c:v>1.86</c:v>
                </c:pt>
                <c:pt idx="12735">
                  <c:v>1.92</c:v>
                </c:pt>
                <c:pt idx="12736">
                  <c:v>1.93</c:v>
                </c:pt>
                <c:pt idx="12737">
                  <c:v>1.92</c:v>
                </c:pt>
                <c:pt idx="12738">
                  <c:v>1.89</c:v>
                </c:pt>
                <c:pt idx="12739">
                  <c:v>1.88</c:v>
                </c:pt>
                <c:pt idx="12740">
                  <c:v>1.91</c:v>
                </c:pt>
                <c:pt idx="12741">
                  <c:v>1.89</c:v>
                </c:pt>
                <c:pt idx="12742">
                  <c:v>1.89</c:v>
                </c:pt>
                <c:pt idx="12743">
                  <c:v>1.86</c:v>
                </c:pt>
                <c:pt idx="12744">
                  <c:v>1.84</c:v>
                </c:pt>
                <c:pt idx="12745">
                  <c:v>1.89</c:v>
                </c:pt>
                <c:pt idx="12746">
                  <c:v>1.87</c:v>
                </c:pt>
                <c:pt idx="12747">
                  <c:v>1.86</c:v>
                </c:pt>
                <c:pt idx="12748">
                  <c:v>1.86</c:v>
                </c:pt>
                <c:pt idx="12749">
                  <c:v>1.88</c:v>
                </c:pt>
                <c:pt idx="12750">
                  <c:v>1.98</c:v>
                </c:pt>
                <c:pt idx="12751">
                  <c:v>2.0</c:v>
                </c:pt>
                <c:pt idx="12752">
                  <c:v>2.03</c:v>
                </c:pt>
                <c:pt idx="12753">
                  <c:v>2.03</c:v>
                </c:pt>
                <c:pt idx="12754">
                  <c:v>2.02</c:v>
                </c:pt>
                <c:pt idx="12755">
                  <c:v>2.04</c:v>
                </c:pt>
                <c:pt idx="12756">
                  <c:v>2.0</c:v>
                </c:pt>
                <c:pt idx="12757">
                  <c:v>2.04</c:v>
                </c:pt>
                <c:pt idx="12758">
                  <c:v>2.0</c:v>
                </c:pt>
                <c:pt idx="12759">
                  <c:v>1.99</c:v>
                </c:pt>
                <c:pt idx="12760">
                  <c:v>1.99</c:v>
                </c:pt>
                <c:pt idx="12761">
                  <c:v>1.99</c:v>
                </c:pt>
                <c:pt idx="12762">
                  <c:v>2.02</c:v>
                </c:pt>
                <c:pt idx="12763">
                  <c:v>2.05</c:v>
                </c:pt>
                <c:pt idx="12764">
                  <c:v>2.0</c:v>
                </c:pt>
                <c:pt idx="12765">
                  <c:v>2.01</c:v>
                </c:pt>
                <c:pt idx="12766">
                  <c:v>2.03</c:v>
                </c:pt>
                <c:pt idx="12767">
                  <c:v>2.02</c:v>
                </c:pt>
                <c:pt idx="12768">
                  <c:v>1.99</c:v>
                </c:pt>
                <c:pt idx="12769">
                  <c:v>1.97</c:v>
                </c:pt>
                <c:pt idx="12770">
                  <c:v>1.88</c:v>
                </c:pt>
                <c:pt idx="12771">
                  <c:v>1.88</c:v>
                </c:pt>
                <c:pt idx="12772">
                  <c:v>1.91</c:v>
                </c:pt>
                <c:pt idx="12773">
                  <c:v>1.89</c:v>
                </c:pt>
                <c:pt idx="12774">
                  <c:v>1.86</c:v>
                </c:pt>
                <c:pt idx="12775">
                  <c:v>1.88</c:v>
                </c:pt>
                <c:pt idx="12776">
                  <c:v>1.9</c:v>
                </c:pt>
                <c:pt idx="12777">
                  <c:v>1.95</c:v>
                </c:pt>
                <c:pt idx="12778">
                  <c:v>2.0</c:v>
                </c:pt>
                <c:pt idx="12779">
                  <c:v>2.06</c:v>
                </c:pt>
                <c:pt idx="12780">
                  <c:v>2.07</c:v>
                </c:pt>
                <c:pt idx="12781">
                  <c:v>2.03</c:v>
                </c:pt>
                <c:pt idx="12782">
                  <c:v>2.04</c:v>
                </c:pt>
                <c:pt idx="12783">
                  <c:v>2.04</c:v>
                </c:pt>
                <c:pt idx="12784">
                  <c:v>2.01</c:v>
                </c:pt>
                <c:pt idx="12785">
                  <c:v>1.96</c:v>
                </c:pt>
                <c:pt idx="12786">
                  <c:v>1.92</c:v>
                </c:pt>
                <c:pt idx="12787">
                  <c:v>1.96</c:v>
                </c:pt>
                <c:pt idx="12788">
                  <c:v>1.95</c:v>
                </c:pt>
                <c:pt idx="12789">
                  <c:v>1.93</c:v>
                </c:pt>
                <c:pt idx="12790">
                  <c:v>1.93</c:v>
                </c:pt>
                <c:pt idx="12791">
                  <c:v>1.92</c:v>
                </c:pt>
                <c:pt idx="12792">
                  <c:v>1.87</c:v>
                </c:pt>
                <c:pt idx="12793">
                  <c:v>1.87</c:v>
                </c:pt>
                <c:pt idx="12794">
                  <c:v>1.86</c:v>
                </c:pt>
                <c:pt idx="12795">
                  <c:v>1.88</c:v>
                </c:pt>
                <c:pt idx="12796">
                  <c:v>1.83</c:v>
                </c:pt>
                <c:pt idx="12797">
                  <c:v>1.78</c:v>
                </c:pt>
                <c:pt idx="12798">
                  <c:v>1.72</c:v>
                </c:pt>
                <c:pt idx="12799">
                  <c:v>1.76</c:v>
                </c:pt>
                <c:pt idx="12800">
                  <c:v>1.78</c:v>
                </c:pt>
                <c:pt idx="12801">
                  <c:v>1.84</c:v>
                </c:pt>
                <c:pt idx="12802">
                  <c:v>1.82</c:v>
                </c:pt>
                <c:pt idx="12803">
                  <c:v>1.75</c:v>
                </c:pt>
                <c:pt idx="12804">
                  <c:v>1.72</c:v>
                </c:pt>
                <c:pt idx="12805">
                  <c:v>1.75</c:v>
                </c:pt>
                <c:pt idx="12806">
                  <c:v>1.73</c:v>
                </c:pt>
                <c:pt idx="12807">
                  <c:v>1.72</c:v>
                </c:pt>
                <c:pt idx="12808">
                  <c:v>1.73</c:v>
                </c:pt>
                <c:pt idx="12809">
                  <c:v>1.72</c:v>
                </c:pt>
                <c:pt idx="12810">
                  <c:v>1.74</c:v>
                </c:pt>
                <c:pt idx="12811">
                  <c:v>1.73</c:v>
                </c:pt>
                <c:pt idx="12812">
                  <c:v>1.74</c:v>
                </c:pt>
                <c:pt idx="12813">
                  <c:v>1.7</c:v>
                </c:pt>
                <c:pt idx="12814">
                  <c:v>1.7</c:v>
                </c:pt>
                <c:pt idx="12815">
                  <c:v>1.7</c:v>
                </c:pt>
                <c:pt idx="12816">
                  <c:v>1.66</c:v>
                </c:pt>
                <c:pt idx="12817">
                  <c:v>1.66</c:v>
                </c:pt>
                <c:pt idx="12818">
                  <c:v>1.78</c:v>
                </c:pt>
                <c:pt idx="12819">
                  <c:v>1.8</c:v>
                </c:pt>
                <c:pt idx="12820">
                  <c:v>1.82</c:v>
                </c:pt>
                <c:pt idx="12821">
                  <c:v>1.81</c:v>
                </c:pt>
                <c:pt idx="12822">
                  <c:v>1.81</c:v>
                </c:pt>
                <c:pt idx="12823">
                  <c:v>1.9</c:v>
                </c:pt>
                <c:pt idx="12824">
                  <c:v>1.92</c:v>
                </c:pt>
                <c:pt idx="12825">
                  <c:v>1.96</c:v>
                </c:pt>
                <c:pt idx="12826">
                  <c:v>1.94</c:v>
                </c:pt>
                <c:pt idx="12827">
                  <c:v>1.87</c:v>
                </c:pt>
                <c:pt idx="12828">
                  <c:v>1.95</c:v>
                </c:pt>
                <c:pt idx="12829">
                  <c:v>1.97</c:v>
                </c:pt>
                <c:pt idx="12830">
                  <c:v>1.94</c:v>
                </c:pt>
                <c:pt idx="12831">
                  <c:v>2.03</c:v>
                </c:pt>
                <c:pt idx="12832">
                  <c:v>2.02</c:v>
                </c:pt>
                <c:pt idx="12833">
                  <c:v>2.01</c:v>
                </c:pt>
                <c:pt idx="12834">
                  <c:v>2.15</c:v>
                </c:pt>
                <c:pt idx="12835">
                  <c:v>2.13</c:v>
                </c:pt>
                <c:pt idx="12836">
                  <c:v>2.13</c:v>
                </c:pt>
                <c:pt idx="12837">
                  <c:v>2.16</c:v>
                </c:pt>
                <c:pt idx="12838">
                  <c:v>2.13</c:v>
                </c:pt>
                <c:pt idx="12839">
                  <c:v>2.14</c:v>
                </c:pt>
                <c:pt idx="12840">
                  <c:v>2.1</c:v>
                </c:pt>
                <c:pt idx="12841">
                  <c:v>2.08</c:v>
                </c:pt>
                <c:pt idx="12842">
                  <c:v>2.17</c:v>
                </c:pt>
                <c:pt idx="12843">
                  <c:v>2.22</c:v>
                </c:pt>
                <c:pt idx="12844">
                  <c:v>2.2</c:v>
                </c:pt>
                <c:pt idx="12845">
                  <c:v>2.25</c:v>
                </c:pt>
                <c:pt idx="12846">
                  <c:v>2.19</c:v>
                </c:pt>
                <c:pt idx="12847">
                  <c:v>2.14</c:v>
                </c:pt>
                <c:pt idx="12848">
                  <c:v>2.19</c:v>
                </c:pt>
                <c:pt idx="12849">
                  <c:v>2.2</c:v>
                </c:pt>
                <c:pt idx="12850">
                  <c:v>2.33</c:v>
                </c:pt>
                <c:pt idx="12851">
                  <c:v>2.41</c:v>
                </c:pt>
                <c:pt idx="12852">
                  <c:v>2.52</c:v>
                </c:pt>
                <c:pt idx="12853">
                  <c:v>2.57</c:v>
                </c:pt>
                <c:pt idx="12854">
                  <c:v>2.6</c:v>
                </c:pt>
                <c:pt idx="12855">
                  <c:v>2.55</c:v>
                </c:pt>
                <c:pt idx="12856">
                  <c:v>2.49</c:v>
                </c:pt>
                <c:pt idx="12857">
                  <c:v>2.52</c:v>
                </c:pt>
                <c:pt idx="12858">
                  <c:v>2.5</c:v>
                </c:pt>
                <c:pt idx="12859">
                  <c:v>2.48</c:v>
                </c:pt>
                <c:pt idx="12860">
                  <c:v>2.52</c:v>
                </c:pt>
                <c:pt idx="12861">
                  <c:v>2.73</c:v>
                </c:pt>
                <c:pt idx="12862">
                  <c:v>2.65</c:v>
                </c:pt>
                <c:pt idx="12863">
                  <c:v>2.65</c:v>
                </c:pt>
                <c:pt idx="12864">
                  <c:v>2.7</c:v>
                </c:pt>
                <c:pt idx="12865">
                  <c:v>2.6</c:v>
                </c:pt>
                <c:pt idx="12866">
                  <c:v>2.61</c:v>
                </c:pt>
                <c:pt idx="12867">
                  <c:v>2.57</c:v>
                </c:pt>
                <c:pt idx="12868">
                  <c:v>2.55</c:v>
                </c:pt>
                <c:pt idx="12869">
                  <c:v>2.52</c:v>
                </c:pt>
                <c:pt idx="12870">
                  <c:v>2.56</c:v>
                </c:pt>
                <c:pt idx="12871">
                  <c:v>2.5</c:v>
                </c:pt>
                <c:pt idx="12872">
                  <c:v>2.5</c:v>
                </c:pt>
                <c:pt idx="12873">
                  <c:v>2.53</c:v>
                </c:pt>
                <c:pt idx="12874">
                  <c:v>2.61</c:v>
                </c:pt>
                <c:pt idx="12875">
                  <c:v>2.61</c:v>
                </c:pt>
                <c:pt idx="12876">
                  <c:v>2.58</c:v>
                </c:pt>
                <c:pt idx="12877">
                  <c:v>2.61</c:v>
                </c:pt>
                <c:pt idx="12878">
                  <c:v>2.63</c:v>
                </c:pt>
                <c:pt idx="12879">
                  <c:v>2.6</c:v>
                </c:pt>
                <c:pt idx="12880">
                  <c:v>2.74</c:v>
                </c:pt>
                <c:pt idx="12881">
                  <c:v>2.63</c:v>
                </c:pt>
                <c:pt idx="12882">
                  <c:v>2.67</c:v>
                </c:pt>
                <c:pt idx="12883">
                  <c:v>2.67</c:v>
                </c:pt>
                <c:pt idx="12884">
                  <c:v>2.61</c:v>
                </c:pt>
                <c:pt idx="12885">
                  <c:v>2.58</c:v>
                </c:pt>
                <c:pt idx="12886">
                  <c:v>2.57</c:v>
                </c:pt>
                <c:pt idx="12887">
                  <c:v>2.61</c:v>
                </c:pt>
                <c:pt idx="12888">
                  <c:v>2.71</c:v>
                </c:pt>
                <c:pt idx="12889">
                  <c:v>2.71</c:v>
                </c:pt>
                <c:pt idx="12890">
                  <c:v>2.77</c:v>
                </c:pt>
                <c:pt idx="12891">
                  <c:v>2.84</c:v>
                </c:pt>
                <c:pt idx="12892">
                  <c:v>2.88</c:v>
                </c:pt>
                <c:pt idx="12893">
                  <c:v>2.82</c:v>
                </c:pt>
                <c:pt idx="12894">
                  <c:v>2.87</c:v>
                </c:pt>
                <c:pt idx="12895">
                  <c:v>2.9</c:v>
                </c:pt>
                <c:pt idx="12896">
                  <c:v>2.82</c:v>
                </c:pt>
                <c:pt idx="12897">
                  <c:v>2.79</c:v>
                </c:pt>
                <c:pt idx="12898">
                  <c:v>2.72</c:v>
                </c:pt>
                <c:pt idx="12899">
                  <c:v>2.78</c:v>
                </c:pt>
                <c:pt idx="12900">
                  <c:v>2.75</c:v>
                </c:pt>
                <c:pt idx="12901">
                  <c:v>2.78</c:v>
                </c:pt>
                <c:pt idx="12902">
                  <c:v>2.86</c:v>
                </c:pt>
                <c:pt idx="12903">
                  <c:v>2.9</c:v>
                </c:pt>
                <c:pt idx="12904">
                  <c:v>2.98</c:v>
                </c:pt>
                <c:pt idx="12905">
                  <c:v>2.94</c:v>
                </c:pt>
                <c:pt idx="12906">
                  <c:v>2.9</c:v>
                </c:pt>
                <c:pt idx="12907">
                  <c:v>2.96</c:v>
                </c:pt>
                <c:pt idx="12908">
                  <c:v>2.93</c:v>
                </c:pt>
                <c:pt idx="12909">
                  <c:v>2.92</c:v>
                </c:pt>
                <c:pt idx="12910">
                  <c:v>2.9</c:v>
                </c:pt>
                <c:pt idx="12911">
                  <c:v>2.88</c:v>
                </c:pt>
                <c:pt idx="12912">
                  <c:v>2.86</c:v>
                </c:pt>
                <c:pt idx="12913">
                  <c:v>2.69</c:v>
                </c:pt>
                <c:pt idx="12914">
                  <c:v>2.76</c:v>
                </c:pt>
                <c:pt idx="12915">
                  <c:v>2.75</c:v>
                </c:pt>
                <c:pt idx="12916">
                  <c:v>2.72</c:v>
                </c:pt>
                <c:pt idx="12917">
                  <c:v>2.67</c:v>
                </c:pt>
                <c:pt idx="12918">
                  <c:v>2.63</c:v>
                </c:pt>
                <c:pt idx="12919">
                  <c:v>2.66</c:v>
                </c:pt>
                <c:pt idx="12920">
                  <c:v>2.64</c:v>
                </c:pt>
                <c:pt idx="12921">
                  <c:v>2.64</c:v>
                </c:pt>
                <c:pt idx="12922">
                  <c:v>2.66</c:v>
                </c:pt>
                <c:pt idx="12923">
                  <c:v>2.63</c:v>
                </c:pt>
                <c:pt idx="12924">
                  <c:v>2.62</c:v>
                </c:pt>
                <c:pt idx="12925">
                  <c:v>2.66</c:v>
                </c:pt>
                <c:pt idx="12926">
                  <c:v>2.65</c:v>
                </c:pt>
                <c:pt idx="12927">
                  <c:v>2.66</c:v>
                </c:pt>
                <c:pt idx="12928">
                  <c:v>2.68</c:v>
                </c:pt>
                <c:pt idx="12929">
                  <c:v>2.71</c:v>
                </c:pt>
                <c:pt idx="12930">
                  <c:v>2.7</c:v>
                </c:pt>
                <c:pt idx="12931">
                  <c:v>2.75</c:v>
                </c:pt>
                <c:pt idx="12932">
                  <c:v>2.69</c:v>
                </c:pt>
                <c:pt idx="12933">
                  <c:v>2.61</c:v>
                </c:pt>
                <c:pt idx="12934">
                  <c:v>2.6</c:v>
                </c:pt>
                <c:pt idx="12935">
                  <c:v>2.63</c:v>
                </c:pt>
                <c:pt idx="12936">
                  <c:v>2.54</c:v>
                </c:pt>
                <c:pt idx="12937">
                  <c:v>2.51</c:v>
                </c:pt>
                <c:pt idx="12938">
                  <c:v>2.53</c:v>
                </c:pt>
                <c:pt idx="12939">
                  <c:v>2.53</c:v>
                </c:pt>
                <c:pt idx="12940">
                  <c:v>2.54</c:v>
                </c:pt>
                <c:pt idx="12941">
                  <c:v>2.53</c:v>
                </c:pt>
                <c:pt idx="12942">
                  <c:v>2.55</c:v>
                </c:pt>
                <c:pt idx="12943">
                  <c:v>2.57</c:v>
                </c:pt>
                <c:pt idx="12944">
                  <c:v>2.65</c:v>
                </c:pt>
                <c:pt idx="12945">
                  <c:v>2.63</c:v>
                </c:pt>
                <c:pt idx="12946">
                  <c:v>2.69</c:v>
                </c:pt>
                <c:pt idx="12947">
                  <c:v>2.67</c:v>
                </c:pt>
                <c:pt idx="12948">
                  <c:v>2.63</c:v>
                </c:pt>
                <c:pt idx="12949">
                  <c:v>2.77</c:v>
                </c:pt>
                <c:pt idx="12950">
                  <c:v>2.8</c:v>
                </c:pt>
                <c:pt idx="12951">
                  <c:v>2.75</c:v>
                </c:pt>
                <c:pt idx="12952">
                  <c:v>2.69</c:v>
                </c:pt>
                <c:pt idx="12953">
                  <c:v>2.71</c:v>
                </c:pt>
                <c:pt idx="12954">
                  <c:v>2.67</c:v>
                </c:pt>
                <c:pt idx="12955">
                  <c:v>2.71</c:v>
                </c:pt>
                <c:pt idx="12956">
                  <c:v>2.8</c:v>
                </c:pt>
                <c:pt idx="12957">
                  <c:v>2.79</c:v>
                </c:pt>
                <c:pt idx="12958">
                  <c:v>2.75</c:v>
                </c:pt>
                <c:pt idx="12959">
                  <c:v>2.74</c:v>
                </c:pt>
                <c:pt idx="12960">
                  <c:v>2.71</c:v>
                </c:pt>
                <c:pt idx="12961">
                  <c:v>2.74</c:v>
                </c:pt>
                <c:pt idx="12962">
                  <c:v>2.75</c:v>
                </c:pt>
                <c:pt idx="12963">
                  <c:v>2.81</c:v>
                </c:pt>
                <c:pt idx="12964">
                  <c:v>2.79</c:v>
                </c:pt>
                <c:pt idx="12965">
                  <c:v>2.84</c:v>
                </c:pt>
                <c:pt idx="12966">
                  <c:v>2.88</c:v>
                </c:pt>
                <c:pt idx="12967">
                  <c:v>2.88</c:v>
                </c:pt>
                <c:pt idx="12968">
                  <c:v>2.86</c:v>
                </c:pt>
                <c:pt idx="12969">
                  <c:v>2.81</c:v>
                </c:pt>
                <c:pt idx="12970">
                  <c:v>2.86</c:v>
                </c:pt>
                <c:pt idx="12971">
                  <c:v>2.89</c:v>
                </c:pt>
                <c:pt idx="12972">
                  <c:v>2.88</c:v>
                </c:pt>
                <c:pt idx="12973">
                  <c:v>2.89</c:v>
                </c:pt>
                <c:pt idx="12974">
                  <c:v>2.85</c:v>
                </c:pt>
                <c:pt idx="12975">
                  <c:v>2.89</c:v>
                </c:pt>
                <c:pt idx="12976">
                  <c:v>2.94</c:v>
                </c:pt>
                <c:pt idx="12977">
                  <c:v>2.89</c:v>
                </c:pt>
                <c:pt idx="12978">
                  <c:v>2.94</c:v>
                </c:pt>
                <c:pt idx="12979">
                  <c:v>2.99</c:v>
                </c:pt>
                <c:pt idx="12980">
                  <c:v>3.0</c:v>
                </c:pt>
                <c:pt idx="12981">
                  <c:v>3.02</c:v>
                </c:pt>
                <c:pt idx="12982">
                  <c:v>2.99</c:v>
                </c:pt>
                <c:pt idx="12983">
                  <c:v>3.04</c:v>
                </c:pt>
                <c:pt idx="12984">
                  <c:v>3.0</c:v>
                </c:pt>
                <c:pt idx="12985">
                  <c:v>3.01</c:v>
                </c:pt>
                <c:pt idx="12986">
                  <c:v>2.98</c:v>
                </c:pt>
                <c:pt idx="12987">
                  <c:v>2.96</c:v>
                </c:pt>
                <c:pt idx="12988">
                  <c:v>3.01</c:v>
                </c:pt>
                <c:pt idx="12989">
                  <c:v>2.97</c:v>
                </c:pt>
                <c:pt idx="12990">
                  <c:v>2.88</c:v>
                </c:pt>
                <c:pt idx="12991">
                  <c:v>2.84</c:v>
                </c:pt>
                <c:pt idx="12992">
                  <c:v>2.88</c:v>
                </c:pt>
                <c:pt idx="12993">
                  <c:v>2.9</c:v>
                </c:pt>
                <c:pt idx="12994">
                  <c:v>2.86</c:v>
                </c:pt>
                <c:pt idx="12995">
                  <c:v>2.84</c:v>
                </c:pt>
                <c:pt idx="12996">
                  <c:v>2.85</c:v>
                </c:pt>
                <c:pt idx="12997">
                  <c:v>2.87</c:v>
                </c:pt>
                <c:pt idx="12998">
                  <c:v>2.79</c:v>
                </c:pt>
                <c:pt idx="12999">
                  <c:v>2.75</c:v>
                </c:pt>
                <c:pt idx="13000">
                  <c:v>2.78</c:v>
                </c:pt>
                <c:pt idx="13001">
                  <c:v>2.77</c:v>
                </c:pt>
                <c:pt idx="13002">
                  <c:v>2.69</c:v>
                </c:pt>
                <c:pt idx="13003">
                  <c:v>2.72</c:v>
                </c:pt>
                <c:pt idx="13004">
                  <c:v>2.67</c:v>
                </c:pt>
                <c:pt idx="13005">
                  <c:v>2.61</c:v>
                </c:pt>
                <c:pt idx="13006">
                  <c:v>2.64</c:v>
                </c:pt>
                <c:pt idx="13007">
                  <c:v>2.7</c:v>
                </c:pt>
                <c:pt idx="13008">
                  <c:v>2.73</c:v>
                </c:pt>
                <c:pt idx="13009">
                  <c:v>2.71</c:v>
                </c:pt>
                <c:pt idx="13010">
                  <c:v>2.7</c:v>
                </c:pt>
                <c:pt idx="13011">
                  <c:v>2.75</c:v>
                </c:pt>
                <c:pt idx="13012">
                  <c:v>2.8</c:v>
                </c:pt>
                <c:pt idx="13013">
                  <c:v>2.73</c:v>
                </c:pt>
                <c:pt idx="13014">
                  <c:v>2.75</c:v>
                </c:pt>
                <c:pt idx="13015">
                  <c:v>2.71</c:v>
                </c:pt>
                <c:pt idx="13016">
                  <c:v>2.73</c:v>
                </c:pt>
                <c:pt idx="13017">
                  <c:v>2.76</c:v>
                </c:pt>
                <c:pt idx="13018">
                  <c:v>2.73</c:v>
                </c:pt>
                <c:pt idx="13019">
                  <c:v>2.75</c:v>
                </c:pt>
                <c:pt idx="13020">
                  <c:v>2.7</c:v>
                </c:pt>
                <c:pt idx="13021">
                  <c:v>2.67</c:v>
                </c:pt>
                <c:pt idx="13022">
                  <c:v>2.65</c:v>
                </c:pt>
                <c:pt idx="13023">
                  <c:v>2.66</c:v>
                </c:pt>
                <c:pt idx="13024">
                  <c:v>2.6</c:v>
                </c:pt>
                <c:pt idx="13025">
                  <c:v>2.7</c:v>
                </c:pt>
                <c:pt idx="13026">
                  <c:v>2.7</c:v>
                </c:pt>
                <c:pt idx="13027">
                  <c:v>2.74</c:v>
                </c:pt>
                <c:pt idx="13028">
                  <c:v>2.8</c:v>
                </c:pt>
                <c:pt idx="13029">
                  <c:v>2.79</c:v>
                </c:pt>
                <c:pt idx="13030">
                  <c:v>2.77</c:v>
                </c:pt>
                <c:pt idx="13031">
                  <c:v>2.73</c:v>
                </c:pt>
                <c:pt idx="13032">
                  <c:v>2.66</c:v>
                </c:pt>
                <c:pt idx="13033">
                  <c:v>2.65</c:v>
                </c:pt>
                <c:pt idx="13034">
                  <c:v>2.7</c:v>
                </c:pt>
                <c:pt idx="13035">
                  <c:v>2.68</c:v>
                </c:pt>
                <c:pt idx="13036">
                  <c:v>2.78</c:v>
                </c:pt>
                <c:pt idx="13037">
                  <c:v>2.79</c:v>
                </c:pt>
                <c:pt idx="13038">
                  <c:v>2.75</c:v>
                </c:pt>
                <c:pt idx="13039">
                  <c:v>2.74</c:v>
                </c:pt>
                <c:pt idx="13040">
                  <c:v>2.75</c:v>
                </c:pt>
                <c:pt idx="13041">
                  <c:v>2.71</c:v>
                </c:pt>
                <c:pt idx="13042">
                  <c:v>2.69</c:v>
                </c:pt>
                <c:pt idx="13043">
                  <c:v>2.73</c:v>
                </c:pt>
                <c:pt idx="13044">
                  <c:v>2.73</c:v>
                </c:pt>
                <c:pt idx="13045">
                  <c:v>2.77</c:v>
                </c:pt>
                <c:pt idx="13046">
                  <c:v>2.82</c:v>
                </c:pt>
                <c:pt idx="13047">
                  <c:v>2.8</c:v>
                </c:pt>
                <c:pt idx="13048">
                  <c:v>2.74</c:v>
                </c:pt>
                <c:pt idx="13049">
                  <c:v>2.71</c:v>
                </c:pt>
                <c:pt idx="13050">
                  <c:v>2.69</c:v>
                </c:pt>
                <c:pt idx="13051">
                  <c:v>2.71</c:v>
                </c:pt>
                <c:pt idx="13052">
                  <c:v>2.65</c:v>
                </c:pt>
                <c:pt idx="13053">
                  <c:v>2.63</c:v>
                </c:pt>
                <c:pt idx="13054">
                  <c:v>2.65</c:v>
                </c:pt>
                <c:pt idx="13055">
                  <c:v>2.64</c:v>
                </c:pt>
                <c:pt idx="13056">
                  <c:v>2.65</c:v>
                </c:pt>
                <c:pt idx="13057">
                  <c:v>2.73</c:v>
                </c:pt>
                <c:pt idx="13058">
                  <c:v>2.73</c:v>
                </c:pt>
                <c:pt idx="13059">
                  <c:v>2.73</c:v>
                </c:pt>
                <c:pt idx="13060">
                  <c:v>2.7</c:v>
                </c:pt>
                <c:pt idx="13061">
                  <c:v>2.7</c:v>
                </c:pt>
                <c:pt idx="13062">
                  <c:v>2.68</c:v>
                </c:pt>
                <c:pt idx="13063">
                  <c:v>2.7</c:v>
                </c:pt>
                <c:pt idx="13064">
                  <c:v>2.71</c:v>
                </c:pt>
                <c:pt idx="13065">
                  <c:v>2.67</c:v>
                </c:pt>
                <c:pt idx="13066">
                  <c:v>2.63</c:v>
                </c:pt>
                <c:pt idx="13067">
                  <c:v>2.6</c:v>
                </c:pt>
                <c:pt idx="13068">
                  <c:v>2.63</c:v>
                </c:pt>
                <c:pt idx="13069">
                  <c:v>2.61</c:v>
                </c:pt>
                <c:pt idx="13070">
                  <c:v>2.62</c:v>
                </c:pt>
                <c:pt idx="13071">
                  <c:v>2.61</c:v>
                </c:pt>
                <c:pt idx="13072">
                  <c:v>2.62</c:v>
                </c:pt>
                <c:pt idx="13073">
                  <c:v>2.66</c:v>
                </c:pt>
                <c:pt idx="13074">
                  <c:v>2.61</c:v>
                </c:pt>
                <c:pt idx="13075">
                  <c:v>2.54</c:v>
                </c:pt>
                <c:pt idx="13076">
                  <c:v>2.5</c:v>
                </c:pt>
                <c:pt idx="13077">
                  <c:v>2.52</c:v>
                </c:pt>
                <c:pt idx="13078">
                  <c:v>2.54</c:v>
                </c:pt>
                <c:pt idx="13079">
                  <c:v>2.52</c:v>
                </c:pt>
                <c:pt idx="13080">
                  <c:v>2.54</c:v>
                </c:pt>
                <c:pt idx="13081">
                  <c:v>2.56</c:v>
                </c:pt>
                <c:pt idx="13082">
                  <c:v>2.54</c:v>
                </c:pt>
                <c:pt idx="13083">
                  <c:v>2.52</c:v>
                </c:pt>
                <c:pt idx="13084">
                  <c:v>2.44</c:v>
                </c:pt>
                <c:pt idx="13085">
                  <c:v>2.45</c:v>
                </c:pt>
                <c:pt idx="13086">
                  <c:v>2.48</c:v>
                </c:pt>
                <c:pt idx="13087">
                  <c:v>2.54</c:v>
                </c:pt>
                <c:pt idx="13088">
                  <c:v>2.6</c:v>
                </c:pt>
                <c:pt idx="13089">
                  <c:v>2.61</c:v>
                </c:pt>
                <c:pt idx="13090">
                  <c:v>2.59</c:v>
                </c:pt>
                <c:pt idx="13091">
                  <c:v>2.6</c:v>
                </c:pt>
                <c:pt idx="13092">
                  <c:v>2.62</c:v>
                </c:pt>
                <c:pt idx="13093">
                  <c:v>2.64</c:v>
                </c:pt>
                <c:pt idx="13094">
                  <c:v>2.65</c:v>
                </c:pt>
                <c:pt idx="13095">
                  <c:v>2.58</c:v>
                </c:pt>
                <c:pt idx="13096">
                  <c:v>2.6</c:v>
                </c:pt>
                <c:pt idx="13097">
                  <c:v>2.61</c:v>
                </c:pt>
                <c:pt idx="13098">
                  <c:v>2.66</c:v>
                </c:pt>
                <c:pt idx="13099">
                  <c:v>2.61</c:v>
                </c:pt>
                <c:pt idx="13100">
                  <c:v>2.64</c:v>
                </c:pt>
                <c:pt idx="13101">
                  <c:v>2.63</c:v>
                </c:pt>
                <c:pt idx="13102">
                  <c:v>2.63</c:v>
                </c:pt>
                <c:pt idx="13103">
                  <c:v>2.59</c:v>
                </c:pt>
                <c:pt idx="13104">
                  <c:v>2.57</c:v>
                </c:pt>
                <c:pt idx="13105">
                  <c:v>2.53</c:v>
                </c:pt>
                <c:pt idx="13106">
                  <c:v>2.54</c:v>
                </c:pt>
                <c:pt idx="13107">
                  <c:v>2.53</c:v>
                </c:pt>
                <c:pt idx="13108">
                  <c:v>2.58</c:v>
                </c:pt>
                <c:pt idx="13109">
                  <c:v>2.64</c:v>
                </c:pt>
                <c:pt idx="13110">
                  <c:v>2.65</c:v>
                </c:pt>
                <c:pt idx="13111">
                  <c:v>2.63</c:v>
                </c:pt>
                <c:pt idx="13112">
                  <c:v>2.58</c:v>
                </c:pt>
                <c:pt idx="13113">
                  <c:v>2.57</c:v>
                </c:pt>
                <c:pt idx="13114">
                  <c:v>2.55</c:v>
                </c:pt>
                <c:pt idx="13115">
                  <c:v>2.53</c:v>
                </c:pt>
                <c:pt idx="13116">
                  <c:v>2.55</c:v>
                </c:pt>
                <c:pt idx="13117">
                  <c:v>2.56</c:v>
                </c:pt>
                <c:pt idx="13118">
                  <c:v>2.55</c:v>
                </c:pt>
                <c:pt idx="13119">
                  <c:v>2.47</c:v>
                </c:pt>
                <c:pt idx="13120">
                  <c:v>2.5</c:v>
                </c:pt>
                <c:pt idx="13121">
                  <c:v>2.49</c:v>
                </c:pt>
                <c:pt idx="13122">
                  <c:v>2.48</c:v>
                </c:pt>
                <c:pt idx="13123">
                  <c:v>2.48</c:v>
                </c:pt>
                <c:pt idx="13124">
                  <c:v>2.52</c:v>
                </c:pt>
                <c:pt idx="13125">
                  <c:v>2.48</c:v>
                </c:pt>
                <c:pt idx="13126">
                  <c:v>2.5</c:v>
                </c:pt>
                <c:pt idx="13127">
                  <c:v>2.47</c:v>
                </c:pt>
                <c:pt idx="13128">
                  <c:v>2.57</c:v>
                </c:pt>
                <c:pt idx="13129">
                  <c:v>2.58</c:v>
                </c:pt>
                <c:pt idx="13130">
                  <c:v>2.52</c:v>
                </c:pt>
                <c:pt idx="13131">
                  <c:v>2.51</c:v>
                </c:pt>
                <c:pt idx="13132">
                  <c:v>2.49</c:v>
                </c:pt>
                <c:pt idx="13133">
                  <c:v>2.49</c:v>
                </c:pt>
                <c:pt idx="13134">
                  <c:v>2.43</c:v>
                </c:pt>
                <c:pt idx="13135">
                  <c:v>2.44</c:v>
                </c:pt>
                <c:pt idx="13136">
                  <c:v>2.44</c:v>
                </c:pt>
                <c:pt idx="13137">
                  <c:v>2.46</c:v>
                </c:pt>
                <c:pt idx="13138">
                  <c:v>2.43</c:v>
                </c:pt>
                <c:pt idx="13139">
                  <c:v>2.4</c:v>
                </c:pt>
                <c:pt idx="13140">
                  <c:v>2.34</c:v>
                </c:pt>
                <c:pt idx="13141">
                  <c:v>2.39</c:v>
                </c:pt>
                <c:pt idx="13142">
                  <c:v>2.4</c:v>
                </c:pt>
                <c:pt idx="13143">
                  <c:v>2.43</c:v>
                </c:pt>
                <c:pt idx="13144">
                  <c:v>2.41</c:v>
                </c:pt>
                <c:pt idx="13145">
                  <c:v>2.4</c:v>
                </c:pt>
                <c:pt idx="13146">
                  <c:v>2.39</c:v>
                </c:pt>
                <c:pt idx="13147">
                  <c:v>2.39</c:v>
                </c:pt>
                <c:pt idx="13148">
                  <c:v>2.37</c:v>
                </c:pt>
                <c:pt idx="13149">
                  <c:v>2.34</c:v>
                </c:pt>
                <c:pt idx="13150">
                  <c:v>2.35</c:v>
                </c:pt>
                <c:pt idx="13151">
                  <c:v>2.42</c:v>
                </c:pt>
                <c:pt idx="13152">
                  <c:v>2.41</c:v>
                </c:pt>
                <c:pt idx="13153">
                  <c:v>2.45</c:v>
                </c:pt>
                <c:pt idx="13154">
                  <c:v>2.46</c:v>
                </c:pt>
                <c:pt idx="13155">
                  <c:v>2.48</c:v>
                </c:pt>
                <c:pt idx="13156">
                  <c:v>2.5</c:v>
                </c:pt>
                <c:pt idx="13157">
                  <c:v>2.54</c:v>
                </c:pt>
                <c:pt idx="13158">
                  <c:v>2.54</c:v>
                </c:pt>
                <c:pt idx="13159">
                  <c:v>2.62</c:v>
                </c:pt>
                <c:pt idx="13160">
                  <c:v>2.6</c:v>
                </c:pt>
                <c:pt idx="13161">
                  <c:v>2.6</c:v>
                </c:pt>
                <c:pt idx="13162">
                  <c:v>2.62</c:v>
                </c:pt>
                <c:pt idx="13163">
                  <c:v>2.63</c:v>
                </c:pt>
                <c:pt idx="13164">
                  <c:v>2.59</c:v>
                </c:pt>
                <c:pt idx="13165">
                  <c:v>2.57</c:v>
                </c:pt>
                <c:pt idx="13166">
                  <c:v>2.54</c:v>
                </c:pt>
                <c:pt idx="13167">
                  <c:v>2.57</c:v>
                </c:pt>
                <c:pt idx="13168">
                  <c:v>2.52</c:v>
                </c:pt>
                <c:pt idx="13169">
                  <c:v>2.54</c:v>
                </c:pt>
                <c:pt idx="13170">
                  <c:v>2.5</c:v>
                </c:pt>
                <c:pt idx="13171">
                  <c:v>2.52</c:v>
                </c:pt>
                <c:pt idx="13172">
                  <c:v>2.42</c:v>
                </c:pt>
                <c:pt idx="13173">
                  <c:v>2.44</c:v>
                </c:pt>
                <c:pt idx="13174">
                  <c:v>2.45</c:v>
                </c:pt>
                <c:pt idx="13175">
                  <c:v>2.43</c:v>
                </c:pt>
                <c:pt idx="13176">
                  <c:v>2.36</c:v>
                </c:pt>
                <c:pt idx="13177">
                  <c:v>2.35</c:v>
                </c:pt>
                <c:pt idx="13178">
                  <c:v>2.34</c:v>
                </c:pt>
                <c:pt idx="13179">
                  <c:v>2.31</c:v>
                </c:pt>
                <c:pt idx="13180">
                  <c:v>2.21</c:v>
                </c:pt>
                <c:pt idx="13181">
                  <c:v>2.15</c:v>
                </c:pt>
                <c:pt idx="13182">
                  <c:v>2.17</c:v>
                </c:pt>
                <c:pt idx="13183">
                  <c:v>2.22</c:v>
                </c:pt>
                <c:pt idx="13184">
                  <c:v>2.2</c:v>
                </c:pt>
                <c:pt idx="13185">
                  <c:v>2.23</c:v>
                </c:pt>
                <c:pt idx="13186">
                  <c:v>2.25</c:v>
                </c:pt>
                <c:pt idx="13187">
                  <c:v>2.29</c:v>
                </c:pt>
                <c:pt idx="13188">
                  <c:v>2.29</c:v>
                </c:pt>
                <c:pt idx="13189">
                  <c:v>2.27</c:v>
                </c:pt>
                <c:pt idx="13190">
                  <c:v>2.3</c:v>
                </c:pt>
                <c:pt idx="13191">
                  <c:v>2.34</c:v>
                </c:pt>
                <c:pt idx="13192">
                  <c:v>2.32</c:v>
                </c:pt>
                <c:pt idx="13193">
                  <c:v>2.35</c:v>
                </c:pt>
                <c:pt idx="13194">
                  <c:v>2.36</c:v>
                </c:pt>
                <c:pt idx="13195">
                  <c:v>2.35</c:v>
                </c:pt>
                <c:pt idx="13196">
                  <c:v>2.36</c:v>
                </c:pt>
                <c:pt idx="13197">
                  <c:v>2.39</c:v>
                </c:pt>
                <c:pt idx="13198">
                  <c:v>2.32</c:v>
                </c:pt>
                <c:pt idx="13199">
                  <c:v>2.38</c:v>
                </c:pt>
                <c:pt idx="13200">
                  <c:v>2.37</c:v>
                </c:pt>
                <c:pt idx="13201">
                  <c:v>2.35</c:v>
                </c:pt>
                <c:pt idx="13202">
                  <c:v>2.32</c:v>
                </c:pt>
                <c:pt idx="13203">
                  <c:v>2.34</c:v>
                </c:pt>
                <c:pt idx="13204">
                  <c:v>2.32</c:v>
                </c:pt>
                <c:pt idx="13205">
                  <c:v>2.36</c:v>
                </c:pt>
                <c:pt idx="13206">
                  <c:v>2.34</c:v>
                </c:pt>
                <c:pt idx="13207">
                  <c:v>2.31</c:v>
                </c:pt>
                <c:pt idx="13208">
                  <c:v>2.3</c:v>
                </c:pt>
                <c:pt idx="13209">
                  <c:v>2.27</c:v>
                </c:pt>
                <c:pt idx="13210">
                  <c:v>2.24</c:v>
                </c:pt>
                <c:pt idx="13211">
                  <c:v>2.18</c:v>
                </c:pt>
                <c:pt idx="13212">
                  <c:v>2.22</c:v>
                </c:pt>
                <c:pt idx="13213">
                  <c:v>2.28</c:v>
                </c:pt>
                <c:pt idx="13214">
                  <c:v>2.29</c:v>
                </c:pt>
                <c:pt idx="13215">
                  <c:v>2.25</c:v>
                </c:pt>
                <c:pt idx="13216">
                  <c:v>2.31</c:v>
                </c:pt>
                <c:pt idx="13217">
                  <c:v>2.26</c:v>
                </c:pt>
                <c:pt idx="13218">
                  <c:v>2.22</c:v>
                </c:pt>
                <c:pt idx="13219">
                  <c:v>2.18</c:v>
                </c:pt>
                <c:pt idx="13220">
                  <c:v>2.19</c:v>
                </c:pt>
                <c:pt idx="13221">
                  <c:v>2.1</c:v>
                </c:pt>
                <c:pt idx="13222">
                  <c:v>2.12</c:v>
                </c:pt>
                <c:pt idx="13223">
                  <c:v>2.07</c:v>
                </c:pt>
                <c:pt idx="13224">
                  <c:v>2.14</c:v>
                </c:pt>
                <c:pt idx="13225">
                  <c:v>2.22</c:v>
                </c:pt>
                <c:pt idx="13226">
                  <c:v>2.17</c:v>
                </c:pt>
                <c:pt idx="13227">
                  <c:v>2.17</c:v>
                </c:pt>
                <c:pt idx="13228">
                  <c:v>2.26</c:v>
                </c:pt>
                <c:pt idx="13229">
                  <c:v>2.27</c:v>
                </c:pt>
                <c:pt idx="13230">
                  <c:v>2.25</c:v>
                </c:pt>
                <c:pt idx="13231">
                  <c:v>2.22</c:v>
                </c:pt>
                <c:pt idx="13232">
                  <c:v>2.2</c:v>
                </c:pt>
                <c:pt idx="13233">
                  <c:v>2.17</c:v>
                </c:pt>
                <c:pt idx="13234">
                  <c:v>2.12</c:v>
                </c:pt>
                <c:pt idx="13235">
                  <c:v>2.04</c:v>
                </c:pt>
                <c:pt idx="13236">
                  <c:v>1.97</c:v>
                </c:pt>
                <c:pt idx="13237">
                  <c:v>1.96</c:v>
                </c:pt>
                <c:pt idx="13238">
                  <c:v>2.03</c:v>
                </c:pt>
                <c:pt idx="13239">
                  <c:v>1.98</c:v>
                </c:pt>
                <c:pt idx="13240">
                  <c:v>1.92</c:v>
                </c:pt>
                <c:pt idx="13241">
                  <c:v>1.91</c:v>
                </c:pt>
                <c:pt idx="13242">
                  <c:v>1.86</c:v>
                </c:pt>
                <c:pt idx="13243">
                  <c:v>1.77</c:v>
                </c:pt>
                <c:pt idx="13244">
                  <c:v>1.83</c:v>
                </c:pt>
                <c:pt idx="13245">
                  <c:v>1.82</c:v>
                </c:pt>
                <c:pt idx="13246">
                  <c:v>1.87</c:v>
                </c:pt>
                <c:pt idx="13247">
                  <c:v>1.9</c:v>
                </c:pt>
                <c:pt idx="13248">
                  <c:v>1.81</c:v>
                </c:pt>
                <c:pt idx="13249">
                  <c:v>1.83</c:v>
                </c:pt>
                <c:pt idx="13250">
                  <c:v>1.83</c:v>
                </c:pt>
                <c:pt idx="13251">
                  <c:v>1.73</c:v>
                </c:pt>
                <c:pt idx="13252">
                  <c:v>1.77</c:v>
                </c:pt>
                <c:pt idx="13253">
                  <c:v>1.68</c:v>
                </c:pt>
                <c:pt idx="13254">
                  <c:v>1.68</c:v>
                </c:pt>
                <c:pt idx="13255">
                  <c:v>1.79</c:v>
                </c:pt>
                <c:pt idx="13256">
                  <c:v>1.81</c:v>
                </c:pt>
                <c:pt idx="13257">
                  <c:v>1.83</c:v>
                </c:pt>
                <c:pt idx="13258">
                  <c:v>1.95</c:v>
                </c:pt>
                <c:pt idx="13259">
                  <c:v>1.96</c:v>
                </c:pt>
                <c:pt idx="13260">
                  <c:v>2.01</c:v>
                </c:pt>
                <c:pt idx="13261">
                  <c:v>2.0</c:v>
                </c:pt>
                <c:pt idx="13262">
                  <c:v>1.99</c:v>
                </c:pt>
                <c:pt idx="13263">
                  <c:v>2.02</c:v>
                </c:pt>
                <c:pt idx="13264">
                  <c:v>2.14</c:v>
                </c:pt>
                <c:pt idx="13265">
                  <c:v>2.07</c:v>
                </c:pt>
                <c:pt idx="13266">
                  <c:v>2.11</c:v>
                </c:pt>
                <c:pt idx="13267">
                  <c:v>2.13</c:v>
                </c:pt>
                <c:pt idx="13268">
                  <c:v>2.06</c:v>
                </c:pt>
                <c:pt idx="13269">
                  <c:v>1.99</c:v>
                </c:pt>
                <c:pt idx="13270">
                  <c:v>1.96</c:v>
                </c:pt>
                <c:pt idx="13271">
                  <c:v>2.03</c:v>
                </c:pt>
                <c:pt idx="13272">
                  <c:v>2.0</c:v>
                </c:pt>
                <c:pt idx="13273">
                  <c:v>2.08</c:v>
                </c:pt>
                <c:pt idx="13274">
                  <c:v>2.12</c:v>
                </c:pt>
                <c:pt idx="13275">
                  <c:v>2.12</c:v>
                </c:pt>
                <c:pt idx="13276">
                  <c:v>2.11</c:v>
                </c:pt>
                <c:pt idx="13277">
                  <c:v>2.24</c:v>
                </c:pt>
                <c:pt idx="13278">
                  <c:v>2.2</c:v>
                </c:pt>
                <c:pt idx="13279">
                  <c:v>2.14</c:v>
                </c:pt>
                <c:pt idx="13280">
                  <c:v>2.11</c:v>
                </c:pt>
                <c:pt idx="13281">
                  <c:v>2.1</c:v>
                </c:pt>
                <c:pt idx="13282">
                  <c:v>2.13</c:v>
                </c:pt>
                <c:pt idx="13283">
                  <c:v>2.1</c:v>
                </c:pt>
                <c:pt idx="13284">
                  <c:v>2.06</c:v>
                </c:pt>
                <c:pt idx="13285">
                  <c:v>1.93</c:v>
                </c:pt>
                <c:pt idx="13286">
                  <c:v>1.98</c:v>
                </c:pt>
                <c:pt idx="13287">
                  <c:v>1.93</c:v>
                </c:pt>
                <c:pt idx="13288">
                  <c:v>1.92</c:v>
                </c:pt>
                <c:pt idx="13289">
                  <c:v>1.88</c:v>
                </c:pt>
                <c:pt idx="13290">
                  <c:v>1.93</c:v>
                </c:pt>
                <c:pt idx="13291">
                  <c:v>2.01</c:v>
                </c:pt>
                <c:pt idx="13292">
                  <c:v>1.95</c:v>
                </c:pt>
                <c:pt idx="13293">
                  <c:v>1.96</c:v>
                </c:pt>
                <c:pt idx="13294">
                  <c:v>1.94</c:v>
                </c:pt>
                <c:pt idx="13295">
                  <c:v>1.87</c:v>
                </c:pt>
                <c:pt idx="13296">
                  <c:v>1.92</c:v>
                </c:pt>
                <c:pt idx="13297">
                  <c:v>1.85</c:v>
                </c:pt>
                <c:pt idx="13298">
                  <c:v>1.92</c:v>
                </c:pt>
                <c:pt idx="13299">
                  <c:v>1.89</c:v>
                </c:pt>
                <c:pt idx="13300">
                  <c:v>1.92</c:v>
                </c:pt>
                <c:pt idx="13301">
                  <c:v>1.97</c:v>
                </c:pt>
                <c:pt idx="13302">
                  <c:v>1.96</c:v>
                </c:pt>
                <c:pt idx="13303">
                  <c:v>1.94</c:v>
                </c:pt>
                <c:pt idx="13304">
                  <c:v>1.9</c:v>
                </c:pt>
                <c:pt idx="13305">
                  <c:v>1.91</c:v>
                </c:pt>
                <c:pt idx="13306">
                  <c:v>1.9</c:v>
                </c:pt>
                <c:pt idx="13307">
                  <c:v>1.87</c:v>
                </c:pt>
                <c:pt idx="13308">
                  <c:v>1.9</c:v>
                </c:pt>
                <c:pt idx="13309">
                  <c:v>1.92</c:v>
                </c:pt>
                <c:pt idx="13310">
                  <c:v>1.99</c:v>
                </c:pt>
                <c:pt idx="13311">
                  <c:v>1.96</c:v>
                </c:pt>
                <c:pt idx="13312">
                  <c:v>1.93</c:v>
                </c:pt>
                <c:pt idx="13313">
                  <c:v>1.94</c:v>
                </c:pt>
                <c:pt idx="13314">
                  <c:v>2.0</c:v>
                </c:pt>
                <c:pt idx="13315">
                  <c:v>2.06</c:v>
                </c:pt>
                <c:pt idx="13316">
                  <c:v>2.05</c:v>
                </c:pt>
                <c:pt idx="13317">
                  <c:v>2.12</c:v>
                </c:pt>
                <c:pt idx="13318">
                  <c:v>2.16</c:v>
                </c:pt>
                <c:pt idx="13319">
                  <c:v>2.19</c:v>
                </c:pt>
                <c:pt idx="13320">
                  <c:v>2.25</c:v>
                </c:pt>
                <c:pt idx="13321">
                  <c:v>2.18</c:v>
                </c:pt>
                <c:pt idx="13322">
                  <c:v>2.16</c:v>
                </c:pt>
                <c:pt idx="13323">
                  <c:v>2.28</c:v>
                </c:pt>
                <c:pt idx="13324">
                  <c:v>2.28</c:v>
                </c:pt>
                <c:pt idx="13325">
                  <c:v>2.27</c:v>
                </c:pt>
                <c:pt idx="13326">
                  <c:v>2.23</c:v>
                </c:pt>
                <c:pt idx="13327">
                  <c:v>2.14</c:v>
                </c:pt>
                <c:pt idx="13328">
                  <c:v>2.23</c:v>
                </c:pt>
                <c:pt idx="13329">
                  <c:v>2.27</c:v>
                </c:pt>
                <c:pt idx="13330">
                  <c:v>2.26</c:v>
                </c:pt>
                <c:pt idx="13331">
                  <c:v>2.19</c:v>
                </c:pt>
                <c:pt idx="13332">
                  <c:v>2.21</c:v>
                </c:pt>
                <c:pt idx="13333">
                  <c:v>2.14</c:v>
                </c:pt>
                <c:pt idx="13334">
                  <c:v>2.14</c:v>
                </c:pt>
                <c:pt idx="13335">
                  <c:v>2.13</c:v>
                </c:pt>
                <c:pt idx="13336">
                  <c:v>2.12</c:v>
                </c:pt>
                <c:pt idx="13337">
                  <c:v>2.19</c:v>
                </c:pt>
                <c:pt idx="13338">
                  <c:v>2.27</c:v>
                </c:pt>
                <c:pt idx="13339">
                  <c:v>2.38</c:v>
                </c:pt>
                <c:pt idx="13340">
                  <c:v>2.31</c:v>
                </c:pt>
                <c:pt idx="13341">
                  <c:v>2.41</c:v>
                </c:pt>
                <c:pt idx="13342">
                  <c:v>2.39</c:v>
                </c:pt>
                <c:pt idx="13343">
                  <c:v>2.42</c:v>
                </c:pt>
                <c:pt idx="13344">
                  <c:v>2.5</c:v>
                </c:pt>
                <c:pt idx="13345">
                  <c:v>2.39</c:v>
                </c:pt>
                <c:pt idx="13346">
                  <c:v>2.39</c:v>
                </c:pt>
                <c:pt idx="13347">
                  <c:v>2.36</c:v>
                </c:pt>
                <c:pt idx="13348">
                  <c:v>2.32</c:v>
                </c:pt>
                <c:pt idx="13349">
                  <c:v>2.32</c:v>
                </c:pt>
                <c:pt idx="13350">
                  <c:v>2.35</c:v>
                </c:pt>
                <c:pt idx="13351">
                  <c:v>2.26</c:v>
                </c:pt>
                <c:pt idx="13352">
                  <c:v>2.37</c:v>
                </c:pt>
                <c:pt idx="13353">
                  <c:v>2.42</c:v>
                </c:pt>
                <c:pt idx="13354">
                  <c:v>2.38</c:v>
                </c:pt>
                <c:pt idx="13355">
                  <c:v>2.4</c:v>
                </c:pt>
                <c:pt idx="13356">
                  <c:v>2.49</c:v>
                </c:pt>
                <c:pt idx="13357">
                  <c:v>2.33</c:v>
                </c:pt>
                <c:pt idx="13358">
                  <c:v>2.35</c:v>
                </c:pt>
                <c:pt idx="13359">
                  <c:v>2.43</c:v>
                </c:pt>
                <c:pt idx="13360">
                  <c:v>2.4</c:v>
                </c:pt>
                <c:pt idx="13361">
                  <c:v>2.3</c:v>
                </c:pt>
                <c:pt idx="13362">
                  <c:v>2.27</c:v>
                </c:pt>
                <c:pt idx="13363">
                  <c:v>2.22</c:v>
                </c:pt>
                <c:pt idx="13364">
                  <c:v>2.32</c:v>
                </c:pt>
                <c:pt idx="13365">
                  <c:v>2.42</c:v>
                </c:pt>
                <c:pt idx="13366">
                  <c:v>2.44</c:v>
                </c:pt>
                <c:pt idx="13367">
                  <c:v>2.41</c:v>
                </c:pt>
                <c:pt idx="13368">
                  <c:v>2.36</c:v>
                </c:pt>
                <c:pt idx="13369">
                  <c:v>2.36</c:v>
                </c:pt>
                <c:pt idx="13370">
                  <c:v>2.34</c:v>
                </c:pt>
                <c:pt idx="13371">
                  <c:v>2.38</c:v>
                </c:pt>
                <c:pt idx="13372">
                  <c:v>2.35</c:v>
                </c:pt>
                <c:pt idx="13373">
                  <c:v>2.33</c:v>
                </c:pt>
                <c:pt idx="13374">
                  <c:v>2.28</c:v>
                </c:pt>
                <c:pt idx="13375">
                  <c:v>2.27</c:v>
                </c:pt>
                <c:pt idx="13376">
                  <c:v>2.23</c:v>
                </c:pt>
                <c:pt idx="13377">
                  <c:v>2.26</c:v>
                </c:pt>
                <c:pt idx="13378">
                  <c:v>2.29</c:v>
                </c:pt>
                <c:pt idx="13379">
                  <c:v>2.28</c:v>
                </c:pt>
                <c:pt idx="13380">
                  <c:v>2.2</c:v>
                </c:pt>
                <c:pt idx="13381">
                  <c:v>2.16</c:v>
                </c:pt>
                <c:pt idx="13382">
                  <c:v>2.23</c:v>
                </c:pt>
                <c:pt idx="13383">
                  <c:v>2.28</c:v>
                </c:pt>
                <c:pt idx="13384">
                  <c:v>2.23</c:v>
                </c:pt>
                <c:pt idx="13385">
                  <c:v>2.18</c:v>
                </c:pt>
                <c:pt idx="13386">
                  <c:v>2.24</c:v>
                </c:pt>
                <c:pt idx="13387">
                  <c:v>2.15</c:v>
                </c:pt>
                <c:pt idx="13388">
                  <c:v>2.14</c:v>
                </c:pt>
                <c:pt idx="13389">
                  <c:v>2.19</c:v>
                </c:pt>
                <c:pt idx="13390">
                  <c:v>2.2</c:v>
                </c:pt>
                <c:pt idx="13391">
                  <c:v>2.16</c:v>
                </c:pt>
                <c:pt idx="13392">
                  <c:v>2.2</c:v>
                </c:pt>
                <c:pt idx="13393">
                  <c:v>2.12</c:v>
                </c:pt>
                <c:pt idx="13394">
                  <c:v>2.09</c:v>
                </c:pt>
                <c:pt idx="13395">
                  <c:v>2.05</c:v>
                </c:pt>
                <c:pt idx="13396">
                  <c:v>2.01</c:v>
                </c:pt>
                <c:pt idx="13397">
                  <c:v>2.12</c:v>
                </c:pt>
                <c:pt idx="13398">
                  <c:v>2.18</c:v>
                </c:pt>
                <c:pt idx="13399">
                  <c:v>2.18</c:v>
                </c:pt>
                <c:pt idx="13400">
                  <c:v>2.19</c:v>
                </c:pt>
                <c:pt idx="13401">
                  <c:v>2.21</c:v>
                </c:pt>
                <c:pt idx="13402">
                  <c:v>2.17</c:v>
                </c:pt>
                <c:pt idx="13403">
                  <c:v>2.2</c:v>
                </c:pt>
                <c:pt idx="13404">
                  <c:v>2.18</c:v>
                </c:pt>
                <c:pt idx="13405">
                  <c:v>2.13</c:v>
                </c:pt>
                <c:pt idx="13406">
                  <c:v>2.2</c:v>
                </c:pt>
                <c:pt idx="13407">
                  <c:v>2.21</c:v>
                </c:pt>
                <c:pt idx="13408">
                  <c:v>2.23</c:v>
                </c:pt>
                <c:pt idx="13409">
                  <c:v>2.2</c:v>
                </c:pt>
                <c:pt idx="13410">
                  <c:v>2.18</c:v>
                </c:pt>
                <c:pt idx="13411">
                  <c:v>2.28</c:v>
                </c:pt>
                <c:pt idx="13412">
                  <c:v>2.3</c:v>
                </c:pt>
                <c:pt idx="13413">
                  <c:v>2.21</c:v>
                </c:pt>
                <c:pt idx="13414">
                  <c:v>2.13</c:v>
                </c:pt>
                <c:pt idx="13415">
                  <c:v>2.2</c:v>
                </c:pt>
                <c:pt idx="13416">
                  <c:v>2.14</c:v>
                </c:pt>
                <c:pt idx="13417">
                  <c:v>2.16</c:v>
                </c:pt>
                <c:pt idx="13418">
                  <c:v>2.13</c:v>
                </c:pt>
                <c:pt idx="13419">
                  <c:v>2.17</c:v>
                </c:pt>
                <c:pt idx="13420">
                  <c:v>2.1</c:v>
                </c:pt>
                <c:pt idx="13421">
                  <c:v>2.05</c:v>
                </c:pt>
                <c:pt idx="13422">
                  <c:v>2.06</c:v>
                </c:pt>
                <c:pt idx="13423">
                  <c:v>2.05</c:v>
                </c:pt>
                <c:pt idx="13424">
                  <c:v>1.99</c:v>
                </c:pt>
                <c:pt idx="13425">
                  <c:v>2.07</c:v>
                </c:pt>
                <c:pt idx="13426">
                  <c:v>2.05</c:v>
                </c:pt>
                <c:pt idx="13427">
                  <c:v>2.08</c:v>
                </c:pt>
                <c:pt idx="13428">
                  <c:v>2.12</c:v>
                </c:pt>
                <c:pt idx="13429">
                  <c:v>2.12</c:v>
                </c:pt>
                <c:pt idx="13430">
                  <c:v>2.06</c:v>
                </c:pt>
                <c:pt idx="13431">
                  <c:v>1.99</c:v>
                </c:pt>
                <c:pt idx="13432">
                  <c:v>2.04</c:v>
                </c:pt>
                <c:pt idx="13433">
                  <c:v>2.04</c:v>
                </c:pt>
                <c:pt idx="13434">
                  <c:v>2.04</c:v>
                </c:pt>
                <c:pt idx="13435">
                  <c:v>2.08</c:v>
                </c:pt>
                <c:pt idx="13436">
                  <c:v>2.04</c:v>
                </c:pt>
                <c:pt idx="13437">
                  <c:v>2.04</c:v>
                </c:pt>
                <c:pt idx="13438">
                  <c:v>2.09</c:v>
                </c:pt>
                <c:pt idx="13439">
                  <c:v>2.07</c:v>
                </c:pt>
                <c:pt idx="13440">
                  <c:v>2.05</c:v>
                </c:pt>
                <c:pt idx="13441">
                  <c:v>2.1</c:v>
                </c:pt>
                <c:pt idx="13442">
                  <c:v>2.19</c:v>
                </c:pt>
                <c:pt idx="13443">
                  <c:v>2.16</c:v>
                </c:pt>
                <c:pt idx="13444">
                  <c:v>2.2</c:v>
                </c:pt>
                <c:pt idx="13445">
                  <c:v>2.23</c:v>
                </c:pt>
                <c:pt idx="13446">
                  <c:v>2.25</c:v>
                </c:pt>
                <c:pt idx="13447">
                  <c:v>2.26</c:v>
                </c:pt>
                <c:pt idx="13448">
                  <c:v>2.34</c:v>
                </c:pt>
                <c:pt idx="13449">
                  <c:v>2.36</c:v>
                </c:pt>
                <c:pt idx="13450">
                  <c:v>2.32</c:v>
                </c:pt>
                <c:pt idx="13451">
                  <c:v>2.32</c:v>
                </c:pt>
                <c:pt idx="13452">
                  <c:v>2.28</c:v>
                </c:pt>
                <c:pt idx="13453">
                  <c:v>2.27</c:v>
                </c:pt>
                <c:pt idx="13454">
                  <c:v>2.25</c:v>
                </c:pt>
                <c:pt idx="13455">
                  <c:v>2.27</c:v>
                </c:pt>
                <c:pt idx="13456">
                  <c:v>2.24</c:v>
                </c:pt>
                <c:pt idx="13457">
                  <c:v>2.26</c:v>
                </c:pt>
                <c:pt idx="13458">
                  <c:v>2.25</c:v>
                </c:pt>
                <c:pt idx="13459">
                  <c:v>2.24</c:v>
                </c:pt>
                <c:pt idx="13460">
                  <c:v>2.23</c:v>
                </c:pt>
                <c:pt idx="13461">
                  <c:v>2.22</c:v>
                </c:pt>
                <c:pt idx="13462">
                  <c:v>2.21</c:v>
                </c:pt>
                <c:pt idx="13463">
                  <c:v>2.15</c:v>
                </c:pt>
                <c:pt idx="13464">
                  <c:v>2.18</c:v>
                </c:pt>
                <c:pt idx="13465">
                  <c:v>2.33</c:v>
                </c:pt>
                <c:pt idx="13466">
                  <c:v>2.28</c:v>
                </c:pt>
                <c:pt idx="13467">
                  <c:v>2.23</c:v>
                </c:pt>
                <c:pt idx="13468">
                  <c:v>2.24</c:v>
                </c:pt>
                <c:pt idx="13469">
                  <c:v>2.22</c:v>
                </c:pt>
                <c:pt idx="13470">
                  <c:v>2.24</c:v>
                </c:pt>
                <c:pt idx="13471">
                  <c:v>2.13</c:v>
                </c:pt>
                <c:pt idx="13472">
                  <c:v>2.23</c:v>
                </c:pt>
                <c:pt idx="13473">
                  <c:v>2.28</c:v>
                </c:pt>
                <c:pt idx="13474">
                  <c:v>2.3</c:v>
                </c:pt>
                <c:pt idx="13475">
                  <c:v>2.24</c:v>
                </c:pt>
                <c:pt idx="13476">
                  <c:v>2.19</c:v>
                </c:pt>
                <c:pt idx="13477">
                  <c:v>2.2</c:v>
                </c:pt>
                <c:pt idx="13478">
                  <c:v>2.24</c:v>
                </c:pt>
                <c:pt idx="13479">
                  <c:v>2.27</c:v>
                </c:pt>
                <c:pt idx="13480">
                  <c:v>2.25</c:v>
                </c:pt>
                <c:pt idx="13481">
                  <c:v>2.24</c:v>
                </c:pt>
                <c:pt idx="13482">
                  <c:v>2.32</c:v>
                </c:pt>
                <c:pt idx="13483">
                  <c:v>2.31</c:v>
                </c:pt>
                <c:pt idx="13484">
                  <c:v>2.27</c:v>
                </c:pt>
                <c:pt idx="13485">
                  <c:v>2.24</c:v>
                </c:pt>
                <c:pt idx="13486">
                  <c:v>2.25</c:v>
                </c:pt>
                <c:pt idx="13487">
                  <c:v>2.18</c:v>
                </c:pt>
                <c:pt idx="13488">
                  <c:v>2.16</c:v>
                </c:pt>
                <c:pt idx="13489">
                  <c:v>2.13</c:v>
                </c:pt>
                <c:pt idx="13490">
                  <c:v>2.17</c:v>
                </c:pt>
                <c:pt idx="13491">
                  <c:v>2.12</c:v>
                </c:pt>
                <c:pt idx="13492">
                  <c:v>2.08</c:v>
                </c:pt>
                <c:pt idx="13493">
                  <c:v>2.1</c:v>
                </c:pt>
                <c:pt idx="13494">
                  <c:v>2.03</c:v>
                </c:pt>
                <c:pt idx="13495">
                  <c:v>2.06</c:v>
                </c:pt>
                <c:pt idx="13496">
                  <c:v>2.01</c:v>
                </c:pt>
                <c:pt idx="13497">
                  <c:v>2.02</c:v>
                </c:pt>
                <c:pt idx="13498">
                  <c:v>2.07</c:v>
                </c:pt>
                <c:pt idx="13499">
                  <c:v>2.03</c:v>
                </c:pt>
                <c:pt idx="13500">
                  <c:v>2.01</c:v>
                </c:pt>
                <c:pt idx="13501">
                  <c:v>2.02</c:v>
                </c:pt>
                <c:pt idx="13502">
                  <c:v>2.0</c:v>
                </c:pt>
                <c:pt idx="13503">
                  <c:v>1.94</c:v>
                </c:pt>
                <c:pt idx="13504">
                  <c:v>1.97</c:v>
                </c:pt>
                <c:pt idx="13505">
                  <c:v>1.87</c:v>
                </c:pt>
                <c:pt idx="13506">
                  <c:v>1.88</c:v>
                </c:pt>
                <c:pt idx="13507">
                  <c:v>1.87</c:v>
                </c:pt>
                <c:pt idx="13508">
                  <c:v>1.86</c:v>
                </c:pt>
                <c:pt idx="13509">
                  <c:v>1.75</c:v>
                </c:pt>
                <c:pt idx="13510">
                  <c:v>1.74</c:v>
                </c:pt>
                <c:pt idx="13511">
                  <c:v>1.71</c:v>
                </c:pt>
                <c:pt idx="13512">
                  <c:v>1.63</c:v>
                </c:pt>
                <c:pt idx="13513">
                  <c:v>1.74</c:v>
                </c:pt>
                <c:pt idx="13514">
                  <c:v>1.78</c:v>
                </c:pt>
                <c:pt idx="13515">
                  <c:v>1.81</c:v>
                </c:pt>
                <c:pt idx="13516">
                  <c:v>1.75</c:v>
                </c:pt>
                <c:pt idx="13517">
                  <c:v>1.76</c:v>
                </c:pt>
                <c:pt idx="13518">
                  <c:v>1.77</c:v>
                </c:pt>
                <c:pt idx="13519">
                  <c:v>1.74</c:v>
                </c:pt>
                <c:pt idx="13520">
                  <c:v>1.75</c:v>
                </c:pt>
                <c:pt idx="13521">
                  <c:v>1.71</c:v>
                </c:pt>
                <c:pt idx="13522">
                  <c:v>1.76</c:v>
                </c:pt>
                <c:pt idx="13523">
                  <c:v>1.74</c:v>
                </c:pt>
                <c:pt idx="13524">
                  <c:v>1.83</c:v>
                </c:pt>
                <c:pt idx="13525">
                  <c:v>1.84</c:v>
                </c:pt>
                <c:pt idx="13526">
                  <c:v>1.83</c:v>
                </c:pt>
                <c:pt idx="13527">
                  <c:v>1.88</c:v>
                </c:pt>
                <c:pt idx="13528">
                  <c:v>1.91</c:v>
                </c:pt>
                <c:pt idx="13529">
                  <c:v>1.83</c:v>
                </c:pt>
                <c:pt idx="13530">
                  <c:v>1.9</c:v>
                </c:pt>
                <c:pt idx="13531">
                  <c:v>1.93</c:v>
                </c:pt>
                <c:pt idx="13532">
                  <c:v>1.98</c:v>
                </c:pt>
                <c:pt idx="13533">
                  <c:v>1.97</c:v>
                </c:pt>
                <c:pt idx="13534">
                  <c:v>1.97</c:v>
                </c:pt>
                <c:pt idx="13535">
                  <c:v>1.94</c:v>
                </c:pt>
                <c:pt idx="13536">
                  <c:v>1.91</c:v>
                </c:pt>
                <c:pt idx="13537">
                  <c:v>1.88</c:v>
                </c:pt>
                <c:pt idx="13538">
                  <c:v>1.92</c:v>
                </c:pt>
                <c:pt idx="13539">
                  <c:v>1.94</c:v>
                </c:pt>
                <c:pt idx="13540">
                  <c:v>1.88</c:v>
                </c:pt>
                <c:pt idx="13541">
                  <c:v>1.91</c:v>
                </c:pt>
                <c:pt idx="13542">
                  <c:v>1.89</c:v>
                </c:pt>
                <c:pt idx="13543">
                  <c:v>1.81</c:v>
                </c:pt>
                <c:pt idx="13544">
                  <c:v>1.83</c:v>
                </c:pt>
                <c:pt idx="13545">
                  <c:v>1.78</c:v>
                </c:pt>
                <c:pt idx="13546">
                  <c:v>1.79</c:v>
                </c:pt>
                <c:pt idx="13547">
                  <c:v>1.78</c:v>
                </c:pt>
                <c:pt idx="13548">
                  <c:v>1.73</c:v>
                </c:pt>
                <c:pt idx="13549">
                  <c:v>1.76</c:v>
                </c:pt>
                <c:pt idx="13550">
                  <c:v>1.7</c:v>
                </c:pt>
                <c:pt idx="13551">
                  <c:v>1.72</c:v>
                </c:pt>
                <c:pt idx="13552">
                  <c:v>1.73</c:v>
                </c:pt>
                <c:pt idx="13553">
                  <c:v>1.79</c:v>
                </c:pt>
                <c:pt idx="13554">
                  <c:v>1.77</c:v>
                </c:pt>
                <c:pt idx="13555">
                  <c:v>1.8</c:v>
                </c:pt>
                <c:pt idx="13556">
                  <c:v>1.76</c:v>
                </c:pt>
                <c:pt idx="13557">
                  <c:v>1.78</c:v>
                </c:pt>
                <c:pt idx="13558">
                  <c:v>1.79</c:v>
                </c:pt>
                <c:pt idx="13559">
                  <c:v>1.85</c:v>
                </c:pt>
                <c:pt idx="13560">
                  <c:v>1.88</c:v>
                </c:pt>
                <c:pt idx="13561">
                  <c:v>1.89</c:v>
                </c:pt>
                <c:pt idx="13562">
                  <c:v>1.91</c:v>
                </c:pt>
                <c:pt idx="13563">
                  <c:v>1.94</c:v>
                </c:pt>
                <c:pt idx="13564">
                  <c:v>1.87</c:v>
                </c:pt>
                <c:pt idx="13565">
                  <c:v>1.84</c:v>
                </c:pt>
                <c:pt idx="13566">
                  <c:v>1.83</c:v>
                </c:pt>
                <c:pt idx="13567">
                  <c:v>1.88</c:v>
                </c:pt>
                <c:pt idx="13568">
                  <c:v>1.81</c:v>
                </c:pt>
                <c:pt idx="13569">
                  <c:v>1.79</c:v>
                </c:pt>
                <c:pt idx="13570">
                  <c:v>1.76</c:v>
                </c:pt>
                <c:pt idx="13571">
                  <c:v>1.79</c:v>
                </c:pt>
                <c:pt idx="13572">
                  <c:v>1.77</c:v>
                </c:pt>
                <c:pt idx="13573">
                  <c:v>1.77</c:v>
                </c:pt>
                <c:pt idx="13574">
                  <c:v>1.73</c:v>
                </c:pt>
                <c:pt idx="13575">
                  <c:v>1.75</c:v>
                </c:pt>
                <c:pt idx="13576">
                  <c:v>1.71</c:v>
                </c:pt>
                <c:pt idx="13577">
                  <c:v>1.75</c:v>
                </c:pt>
                <c:pt idx="13578">
                  <c:v>1.76</c:v>
                </c:pt>
                <c:pt idx="13579">
                  <c:v>1.87</c:v>
                </c:pt>
                <c:pt idx="13580">
                  <c:v>1.85</c:v>
                </c:pt>
                <c:pt idx="13581">
                  <c:v>1.85</c:v>
                </c:pt>
                <c:pt idx="13582">
                  <c:v>1.84</c:v>
                </c:pt>
                <c:pt idx="13583">
                  <c:v>1.86</c:v>
                </c:pt>
                <c:pt idx="13584">
                  <c:v>1.87</c:v>
                </c:pt>
                <c:pt idx="13585">
                  <c:v>1.83</c:v>
                </c:pt>
                <c:pt idx="13586">
                  <c:v>1.85</c:v>
                </c:pt>
                <c:pt idx="13587">
                  <c:v>1.84</c:v>
                </c:pt>
                <c:pt idx="13588">
                  <c:v>1.85</c:v>
                </c:pt>
                <c:pt idx="13589">
                  <c:v>1.81</c:v>
                </c:pt>
                <c:pt idx="13590">
                  <c:v>1.71</c:v>
                </c:pt>
                <c:pt idx="13591">
                  <c:v>1.73</c:v>
                </c:pt>
                <c:pt idx="13592">
                  <c:v>1.72</c:v>
                </c:pt>
                <c:pt idx="13593">
                  <c:v>1.71</c:v>
                </c:pt>
                <c:pt idx="13594">
                  <c:v>1.68</c:v>
                </c:pt>
                <c:pt idx="13595">
                  <c:v>1.64</c:v>
                </c:pt>
                <c:pt idx="13596">
                  <c:v>1.62</c:v>
                </c:pt>
                <c:pt idx="13597">
                  <c:v>1.62</c:v>
                </c:pt>
                <c:pt idx="13598">
                  <c:v>1.6</c:v>
                </c:pt>
                <c:pt idx="13599">
                  <c:v>1.57</c:v>
                </c:pt>
                <c:pt idx="13600">
                  <c:v>1.62</c:v>
                </c:pt>
                <c:pt idx="13601">
                  <c:v>1.67</c:v>
                </c:pt>
                <c:pt idx="13602">
                  <c:v>1.71</c:v>
                </c:pt>
                <c:pt idx="13603">
                  <c:v>1.69</c:v>
                </c:pt>
                <c:pt idx="13604">
                  <c:v>1.74</c:v>
                </c:pt>
                <c:pt idx="13605">
                  <c:v>1.57</c:v>
                </c:pt>
                <c:pt idx="13606">
                  <c:v>1.46</c:v>
                </c:pt>
                <c:pt idx="13607">
                  <c:v>1.46</c:v>
                </c:pt>
                <c:pt idx="13608">
                  <c:v>1.5</c:v>
                </c:pt>
                <c:pt idx="13609">
                  <c:v>1.49</c:v>
                </c:pt>
                <c:pt idx="13610">
                  <c:v>1.46</c:v>
                </c:pt>
                <c:pt idx="13611">
                  <c:v>1.37</c:v>
                </c:pt>
                <c:pt idx="13612">
                  <c:v>1.38</c:v>
                </c:pt>
                <c:pt idx="13613">
                  <c:v>1.4</c:v>
                </c:pt>
                <c:pt idx="13614">
                  <c:v>1.37</c:v>
                </c:pt>
                <c:pt idx="13615">
                  <c:v>1.43</c:v>
                </c:pt>
                <c:pt idx="13616">
                  <c:v>1.53</c:v>
                </c:pt>
                <c:pt idx="13617">
                  <c:v>1.48</c:v>
                </c:pt>
                <c:pt idx="13618">
                  <c:v>1.53</c:v>
                </c:pt>
                <c:pt idx="13619">
                  <c:v>1.6</c:v>
                </c:pt>
                <c:pt idx="13620">
                  <c:v>1.59</c:v>
                </c:pt>
                <c:pt idx="13621">
                  <c:v>1.56</c:v>
                </c:pt>
                <c:pt idx="13622">
                  <c:v>1.59</c:v>
                </c:pt>
                <c:pt idx="13623">
                  <c:v>1.57</c:v>
                </c:pt>
                <c:pt idx="13624">
                  <c:v>1.57</c:v>
                </c:pt>
                <c:pt idx="13625">
                  <c:v>1.58</c:v>
                </c:pt>
                <c:pt idx="13626">
                  <c:v>1.57</c:v>
                </c:pt>
                <c:pt idx="13627">
                  <c:v>1.52</c:v>
                </c:pt>
                <c:pt idx="13628">
                  <c:v>1.52</c:v>
                </c:pt>
                <c:pt idx="13629">
                  <c:v>1.46</c:v>
                </c:pt>
                <c:pt idx="13630">
                  <c:v>1.51</c:v>
                </c:pt>
                <c:pt idx="13631">
                  <c:v>1.55</c:v>
                </c:pt>
                <c:pt idx="13632">
                  <c:v>1.55</c:v>
                </c:pt>
                <c:pt idx="13633">
                  <c:v>1.51</c:v>
                </c:pt>
                <c:pt idx="13634">
                  <c:v>1.59</c:v>
                </c:pt>
                <c:pt idx="13635">
                  <c:v>1.59</c:v>
                </c:pt>
                <c:pt idx="13636">
                  <c:v>1.55</c:v>
                </c:pt>
                <c:pt idx="13637">
                  <c:v>1.5</c:v>
                </c:pt>
                <c:pt idx="13638">
                  <c:v>1.57</c:v>
                </c:pt>
                <c:pt idx="13639">
                  <c:v>1.51</c:v>
                </c:pt>
                <c:pt idx="13640">
                  <c:v>1.55</c:v>
                </c:pt>
                <c:pt idx="13641">
                  <c:v>1.57</c:v>
                </c:pt>
                <c:pt idx="13642">
                  <c:v>1.56</c:v>
                </c:pt>
                <c:pt idx="13643">
                  <c:v>1.53</c:v>
                </c:pt>
                <c:pt idx="13644">
                  <c:v>1.58</c:v>
                </c:pt>
                <c:pt idx="13645">
                  <c:v>1.55</c:v>
                </c:pt>
                <c:pt idx="13646">
                  <c:v>1.55</c:v>
                </c:pt>
                <c:pt idx="13647">
                  <c:v>1.56</c:v>
                </c:pt>
                <c:pt idx="13648">
                  <c:v>1.58</c:v>
                </c:pt>
                <c:pt idx="13649">
                  <c:v>1.62</c:v>
                </c:pt>
                <c:pt idx="13650">
                  <c:v>1.57</c:v>
                </c:pt>
                <c:pt idx="13651">
                  <c:v>1.57</c:v>
                </c:pt>
                <c:pt idx="13652">
                  <c:v>1.58</c:v>
                </c:pt>
                <c:pt idx="13653">
                  <c:v>1.57</c:v>
                </c:pt>
                <c:pt idx="13654">
                  <c:v>1.6</c:v>
                </c:pt>
                <c:pt idx="13655">
                  <c:v>1.55</c:v>
                </c:pt>
                <c:pt idx="13656">
                  <c:v>1.54</c:v>
                </c:pt>
                <c:pt idx="13657">
                  <c:v>1.61</c:v>
                </c:pt>
                <c:pt idx="13658">
                  <c:v>1.67</c:v>
                </c:pt>
                <c:pt idx="13659">
                  <c:v>1.68</c:v>
                </c:pt>
                <c:pt idx="13660">
                  <c:v>1.73</c:v>
                </c:pt>
                <c:pt idx="13661">
                  <c:v>1.7</c:v>
                </c:pt>
                <c:pt idx="13662">
                  <c:v>1.71</c:v>
                </c:pt>
                <c:pt idx="13663">
                  <c:v>1.7</c:v>
                </c:pt>
                <c:pt idx="13664">
                  <c:v>1.7</c:v>
                </c:pt>
                <c:pt idx="13665">
                  <c:v>1.69</c:v>
                </c:pt>
                <c:pt idx="13666">
                  <c:v>1.66</c:v>
                </c:pt>
                <c:pt idx="13667">
                  <c:v>1.63</c:v>
                </c:pt>
                <c:pt idx="13668">
                  <c:v>1.62</c:v>
                </c:pt>
                <c:pt idx="13669">
                  <c:v>1.59</c:v>
                </c:pt>
                <c:pt idx="13670">
                  <c:v>1.56</c:v>
                </c:pt>
                <c:pt idx="13671">
                  <c:v>1.57</c:v>
                </c:pt>
                <c:pt idx="13672">
                  <c:v>1.56</c:v>
                </c:pt>
                <c:pt idx="13673">
                  <c:v>1.6</c:v>
                </c:pt>
                <c:pt idx="13674">
                  <c:v>1.63</c:v>
                </c:pt>
                <c:pt idx="13675">
                  <c:v>1.69</c:v>
                </c:pt>
                <c:pt idx="13676">
                  <c:v>1.72</c:v>
                </c:pt>
                <c:pt idx="13677">
                  <c:v>1.75</c:v>
                </c:pt>
                <c:pt idx="13678">
                  <c:v>1.73</c:v>
                </c:pt>
                <c:pt idx="13679">
                  <c:v>1.77</c:v>
                </c:pt>
                <c:pt idx="13680">
                  <c:v>1.79</c:v>
                </c:pt>
                <c:pt idx="13681">
                  <c:v>1.75</c:v>
                </c:pt>
                <c:pt idx="13682">
                  <c:v>1.8</c:v>
                </c:pt>
                <c:pt idx="13683">
                  <c:v>1.77</c:v>
                </c:pt>
                <c:pt idx="13684">
                  <c:v>1.75</c:v>
                </c:pt>
                <c:pt idx="13685">
                  <c:v>1.76</c:v>
                </c:pt>
                <c:pt idx="13686">
                  <c:v>1.76</c:v>
                </c:pt>
                <c:pt idx="13687">
                  <c:v>1.74</c:v>
                </c:pt>
                <c:pt idx="13688">
                  <c:v>1.77</c:v>
                </c:pt>
                <c:pt idx="13689">
                  <c:v>1.77</c:v>
                </c:pt>
                <c:pt idx="13690">
                  <c:v>1.79</c:v>
                </c:pt>
                <c:pt idx="13691">
                  <c:v>1.85</c:v>
                </c:pt>
                <c:pt idx="13692">
                  <c:v>1.86</c:v>
                </c:pt>
                <c:pt idx="13693">
                  <c:v>1.84</c:v>
                </c:pt>
                <c:pt idx="13694">
                  <c:v>1.83</c:v>
                </c:pt>
                <c:pt idx="13695">
                  <c:v>1.81</c:v>
                </c:pt>
                <c:pt idx="13696">
                  <c:v>1.82</c:v>
                </c:pt>
                <c:pt idx="13697">
                  <c:v>1.79</c:v>
                </c:pt>
                <c:pt idx="13698">
                  <c:v>1.83</c:v>
                </c:pt>
                <c:pt idx="13699">
                  <c:v>1.88</c:v>
                </c:pt>
                <c:pt idx="13700">
                  <c:v>2.07</c:v>
                </c:pt>
                <c:pt idx="13701">
                  <c:v>2.15</c:v>
                </c:pt>
                <c:pt idx="13702">
                  <c:v>2.23</c:v>
                </c:pt>
                <c:pt idx="13703">
                  <c:v>2.23</c:v>
                </c:pt>
                <c:pt idx="13704">
                  <c:v>2.22</c:v>
                </c:pt>
                <c:pt idx="13705">
                  <c:v>2.29</c:v>
                </c:pt>
                <c:pt idx="13706">
                  <c:v>2.34</c:v>
                </c:pt>
                <c:pt idx="13707">
                  <c:v>2.33</c:v>
                </c:pt>
                <c:pt idx="13708">
                  <c:v>2.31</c:v>
                </c:pt>
                <c:pt idx="13709">
                  <c:v>2.36</c:v>
                </c:pt>
                <c:pt idx="13710">
                  <c:v>2.36</c:v>
                </c:pt>
                <c:pt idx="13711">
                  <c:v>2.32</c:v>
                </c:pt>
                <c:pt idx="13712">
                  <c:v>2.3</c:v>
                </c:pt>
                <c:pt idx="13713">
                  <c:v>2.37</c:v>
                </c:pt>
                <c:pt idx="13714">
                  <c:v>2.45</c:v>
                </c:pt>
                <c:pt idx="13715">
                  <c:v>2.4</c:v>
                </c:pt>
                <c:pt idx="13716">
                  <c:v>2.39</c:v>
                </c:pt>
                <c:pt idx="13717">
                  <c:v>2.39</c:v>
                </c:pt>
                <c:pt idx="13718">
                  <c:v>2.34</c:v>
                </c:pt>
                <c:pt idx="13719">
                  <c:v>2.4</c:v>
                </c:pt>
                <c:pt idx="13720">
                  <c:v>2.47</c:v>
                </c:pt>
                <c:pt idx="13721">
                  <c:v>2.49</c:v>
                </c:pt>
                <c:pt idx="13722">
                  <c:v>2.48</c:v>
                </c:pt>
                <c:pt idx="13723">
                  <c:v>2.54</c:v>
                </c:pt>
                <c:pt idx="13724">
                  <c:v>2.6</c:v>
                </c:pt>
                <c:pt idx="13725">
                  <c:v>2.6</c:v>
                </c:pt>
                <c:pt idx="13726">
                  <c:v>2.54</c:v>
                </c:pt>
                <c:pt idx="13727">
                  <c:v>2.57</c:v>
                </c:pt>
                <c:pt idx="13728">
                  <c:v>2.55</c:v>
                </c:pt>
                <c:pt idx="13729">
                  <c:v>2.55</c:v>
                </c:pt>
                <c:pt idx="13730">
                  <c:v>2.55</c:v>
                </c:pt>
                <c:pt idx="13731">
                  <c:v>2.57</c:v>
                </c:pt>
                <c:pt idx="13732">
                  <c:v>2.51</c:v>
                </c:pt>
                <c:pt idx="13733">
                  <c:v>2.49</c:v>
                </c:pt>
                <c:pt idx="13734">
                  <c:v>2.45</c:v>
                </c:pt>
                <c:pt idx="13735">
                  <c:v>2.45</c:v>
                </c:pt>
                <c:pt idx="13736">
                  <c:v>2.46</c:v>
                </c:pt>
                <c:pt idx="13737">
                  <c:v>2.37</c:v>
                </c:pt>
                <c:pt idx="13738">
                  <c:v>2.42</c:v>
                </c:pt>
                <c:pt idx="13739">
                  <c:v>2.38</c:v>
                </c:pt>
                <c:pt idx="13740">
                  <c:v>2.38</c:v>
                </c:pt>
                <c:pt idx="13741">
                  <c:v>2.38</c:v>
                </c:pt>
                <c:pt idx="13742">
                  <c:v>2.36</c:v>
                </c:pt>
                <c:pt idx="13743">
                  <c:v>2.4</c:v>
                </c:pt>
                <c:pt idx="13744">
                  <c:v>2.33</c:v>
                </c:pt>
                <c:pt idx="13745">
                  <c:v>2.42</c:v>
                </c:pt>
                <c:pt idx="13746">
                  <c:v>2.47</c:v>
                </c:pt>
                <c:pt idx="13747">
                  <c:v>2.48</c:v>
                </c:pt>
                <c:pt idx="13748">
                  <c:v>2.41</c:v>
                </c:pt>
                <c:pt idx="13749">
                  <c:v>2.47</c:v>
                </c:pt>
                <c:pt idx="13750">
                  <c:v>2.53</c:v>
                </c:pt>
                <c:pt idx="13751">
                  <c:v>2.51</c:v>
                </c:pt>
                <c:pt idx="13752">
                  <c:v>2.49</c:v>
                </c:pt>
                <c:pt idx="13753">
                  <c:v>2.49</c:v>
                </c:pt>
                <c:pt idx="13754">
                  <c:v>2.45</c:v>
                </c:pt>
                <c:pt idx="13755">
                  <c:v>2.48</c:v>
                </c:pt>
                <c:pt idx="13756">
                  <c:v>2.48</c:v>
                </c:pt>
                <c:pt idx="13757">
                  <c:v>2.49</c:v>
                </c:pt>
                <c:pt idx="13758">
                  <c:v>2.42</c:v>
                </c:pt>
                <c:pt idx="13759">
                  <c:v>2.4</c:v>
                </c:pt>
                <c:pt idx="13760">
                  <c:v>2.34</c:v>
                </c:pt>
                <c:pt idx="13761">
                  <c:v>2.4</c:v>
                </c:pt>
                <c:pt idx="13762">
                  <c:v>2.41</c:v>
                </c:pt>
                <c:pt idx="13763">
                  <c:v>2.43</c:v>
                </c:pt>
                <c:pt idx="13764">
                  <c:v>2.47</c:v>
                </c:pt>
                <c:pt idx="13765">
                  <c:v>2.51</c:v>
                </c:pt>
                <c:pt idx="13766">
                  <c:v>2.45</c:v>
                </c:pt>
                <c:pt idx="13767">
                  <c:v>2.42</c:v>
                </c:pt>
                <c:pt idx="13768">
                  <c:v>2.43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22619856"/>
        <c:axId val="-622617536"/>
      </c:lineChart>
      <c:lineChart>
        <c:grouping val="standard"/>
        <c:varyColors val="0"/>
        <c:ser>
          <c:idx val="1"/>
          <c:order val="0"/>
          <c:tx>
            <c:strRef>
              <c:f>'10y data'!$C$6</c:f>
              <c:strCache>
                <c:ptCount val="1"/>
              </c:strCache>
            </c:strRef>
          </c:tx>
          <c:spPr>
            <a:ln w="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'10y data'!$A$7:$A$13775</c:f>
              <c:numCache>
                <c:formatCode>m/d/yy</c:formatCode>
                <c:ptCount val="13769"/>
                <c:pt idx="0">
                  <c:v>22648.0</c:v>
                </c:pt>
                <c:pt idx="1">
                  <c:v>22649.0</c:v>
                </c:pt>
                <c:pt idx="2">
                  <c:v>22650.0</c:v>
                </c:pt>
                <c:pt idx="3">
                  <c:v>22651.0</c:v>
                </c:pt>
                <c:pt idx="4">
                  <c:v>22654.0</c:v>
                </c:pt>
                <c:pt idx="5">
                  <c:v>22655.0</c:v>
                </c:pt>
                <c:pt idx="6">
                  <c:v>22656.0</c:v>
                </c:pt>
                <c:pt idx="7">
                  <c:v>22657.0</c:v>
                </c:pt>
                <c:pt idx="8">
                  <c:v>22658.0</c:v>
                </c:pt>
                <c:pt idx="9">
                  <c:v>22661.0</c:v>
                </c:pt>
                <c:pt idx="10">
                  <c:v>22662.0</c:v>
                </c:pt>
                <c:pt idx="11">
                  <c:v>22663.0</c:v>
                </c:pt>
                <c:pt idx="12">
                  <c:v>22664.0</c:v>
                </c:pt>
                <c:pt idx="13">
                  <c:v>22665.0</c:v>
                </c:pt>
                <c:pt idx="14">
                  <c:v>22668.0</c:v>
                </c:pt>
                <c:pt idx="15">
                  <c:v>22669.0</c:v>
                </c:pt>
                <c:pt idx="16">
                  <c:v>22670.0</c:v>
                </c:pt>
                <c:pt idx="17">
                  <c:v>22671.0</c:v>
                </c:pt>
                <c:pt idx="18">
                  <c:v>22672.0</c:v>
                </c:pt>
                <c:pt idx="19">
                  <c:v>22675.0</c:v>
                </c:pt>
                <c:pt idx="20">
                  <c:v>22676.0</c:v>
                </c:pt>
                <c:pt idx="21">
                  <c:v>22677.0</c:v>
                </c:pt>
                <c:pt idx="22">
                  <c:v>22678.0</c:v>
                </c:pt>
                <c:pt idx="23">
                  <c:v>22679.0</c:v>
                </c:pt>
                <c:pt idx="24">
                  <c:v>22682.0</c:v>
                </c:pt>
                <c:pt idx="25">
                  <c:v>22683.0</c:v>
                </c:pt>
                <c:pt idx="26">
                  <c:v>22684.0</c:v>
                </c:pt>
                <c:pt idx="27">
                  <c:v>22685.0</c:v>
                </c:pt>
                <c:pt idx="28">
                  <c:v>22686.0</c:v>
                </c:pt>
                <c:pt idx="29">
                  <c:v>22690.0</c:v>
                </c:pt>
                <c:pt idx="30">
                  <c:v>22691.0</c:v>
                </c:pt>
                <c:pt idx="31">
                  <c:v>22692.0</c:v>
                </c:pt>
                <c:pt idx="32">
                  <c:v>22693.0</c:v>
                </c:pt>
                <c:pt idx="33">
                  <c:v>22696.0</c:v>
                </c:pt>
                <c:pt idx="34">
                  <c:v>22697.0</c:v>
                </c:pt>
                <c:pt idx="35">
                  <c:v>22698.0</c:v>
                </c:pt>
                <c:pt idx="36">
                  <c:v>22700.0</c:v>
                </c:pt>
                <c:pt idx="37">
                  <c:v>22703.0</c:v>
                </c:pt>
                <c:pt idx="38">
                  <c:v>22704.0</c:v>
                </c:pt>
                <c:pt idx="39">
                  <c:v>22705.0</c:v>
                </c:pt>
                <c:pt idx="40">
                  <c:v>22706.0</c:v>
                </c:pt>
                <c:pt idx="41">
                  <c:v>22707.0</c:v>
                </c:pt>
                <c:pt idx="42">
                  <c:v>22710.0</c:v>
                </c:pt>
                <c:pt idx="43">
                  <c:v>22711.0</c:v>
                </c:pt>
                <c:pt idx="44">
                  <c:v>22712.0</c:v>
                </c:pt>
                <c:pt idx="45">
                  <c:v>22713.0</c:v>
                </c:pt>
                <c:pt idx="46">
                  <c:v>22714.0</c:v>
                </c:pt>
                <c:pt idx="47">
                  <c:v>22717.0</c:v>
                </c:pt>
                <c:pt idx="48">
                  <c:v>22718.0</c:v>
                </c:pt>
                <c:pt idx="49">
                  <c:v>22719.0</c:v>
                </c:pt>
                <c:pt idx="50">
                  <c:v>22720.0</c:v>
                </c:pt>
                <c:pt idx="51">
                  <c:v>22721.0</c:v>
                </c:pt>
                <c:pt idx="52">
                  <c:v>22724.0</c:v>
                </c:pt>
                <c:pt idx="53">
                  <c:v>22725.0</c:v>
                </c:pt>
                <c:pt idx="54">
                  <c:v>22726.0</c:v>
                </c:pt>
                <c:pt idx="55">
                  <c:v>22727.0</c:v>
                </c:pt>
                <c:pt idx="56">
                  <c:v>22728.0</c:v>
                </c:pt>
                <c:pt idx="57">
                  <c:v>22731.0</c:v>
                </c:pt>
                <c:pt idx="58">
                  <c:v>22732.0</c:v>
                </c:pt>
                <c:pt idx="59">
                  <c:v>22733.0</c:v>
                </c:pt>
                <c:pt idx="60">
                  <c:v>22734.0</c:v>
                </c:pt>
                <c:pt idx="61">
                  <c:v>22735.0</c:v>
                </c:pt>
                <c:pt idx="62">
                  <c:v>22738.0</c:v>
                </c:pt>
                <c:pt idx="63">
                  <c:v>22739.0</c:v>
                </c:pt>
                <c:pt idx="64">
                  <c:v>22740.0</c:v>
                </c:pt>
                <c:pt idx="65">
                  <c:v>22741.0</c:v>
                </c:pt>
                <c:pt idx="66">
                  <c:v>22742.0</c:v>
                </c:pt>
                <c:pt idx="67">
                  <c:v>22745.0</c:v>
                </c:pt>
                <c:pt idx="68">
                  <c:v>22746.0</c:v>
                </c:pt>
                <c:pt idx="69">
                  <c:v>22747.0</c:v>
                </c:pt>
                <c:pt idx="70">
                  <c:v>22748.0</c:v>
                </c:pt>
                <c:pt idx="71">
                  <c:v>22749.0</c:v>
                </c:pt>
                <c:pt idx="72">
                  <c:v>22752.0</c:v>
                </c:pt>
                <c:pt idx="73">
                  <c:v>22753.0</c:v>
                </c:pt>
                <c:pt idx="74">
                  <c:v>22754.0</c:v>
                </c:pt>
                <c:pt idx="75">
                  <c:v>22755.0</c:v>
                </c:pt>
                <c:pt idx="76">
                  <c:v>22759.0</c:v>
                </c:pt>
                <c:pt idx="77">
                  <c:v>22760.0</c:v>
                </c:pt>
                <c:pt idx="78">
                  <c:v>22761.0</c:v>
                </c:pt>
                <c:pt idx="79">
                  <c:v>22762.0</c:v>
                </c:pt>
                <c:pt idx="80">
                  <c:v>22763.0</c:v>
                </c:pt>
                <c:pt idx="81">
                  <c:v>22766.0</c:v>
                </c:pt>
                <c:pt idx="82">
                  <c:v>22767.0</c:v>
                </c:pt>
                <c:pt idx="83">
                  <c:v>22768.0</c:v>
                </c:pt>
                <c:pt idx="84">
                  <c:v>22769.0</c:v>
                </c:pt>
                <c:pt idx="85">
                  <c:v>22770.0</c:v>
                </c:pt>
                <c:pt idx="86">
                  <c:v>22773.0</c:v>
                </c:pt>
                <c:pt idx="87">
                  <c:v>22774.0</c:v>
                </c:pt>
                <c:pt idx="88">
                  <c:v>22775.0</c:v>
                </c:pt>
                <c:pt idx="89">
                  <c:v>22776.0</c:v>
                </c:pt>
                <c:pt idx="90">
                  <c:v>22777.0</c:v>
                </c:pt>
                <c:pt idx="91">
                  <c:v>22780.0</c:v>
                </c:pt>
                <c:pt idx="92">
                  <c:v>22781.0</c:v>
                </c:pt>
                <c:pt idx="93">
                  <c:v>22782.0</c:v>
                </c:pt>
                <c:pt idx="94">
                  <c:v>22783.0</c:v>
                </c:pt>
                <c:pt idx="95">
                  <c:v>22784.0</c:v>
                </c:pt>
                <c:pt idx="96">
                  <c:v>22787.0</c:v>
                </c:pt>
                <c:pt idx="97">
                  <c:v>22788.0</c:v>
                </c:pt>
                <c:pt idx="98">
                  <c:v>22789.0</c:v>
                </c:pt>
                <c:pt idx="99">
                  <c:v>22790.0</c:v>
                </c:pt>
                <c:pt idx="100">
                  <c:v>22791.0</c:v>
                </c:pt>
                <c:pt idx="101">
                  <c:v>22794.0</c:v>
                </c:pt>
                <c:pt idx="102">
                  <c:v>22795.0</c:v>
                </c:pt>
                <c:pt idx="103">
                  <c:v>22797.0</c:v>
                </c:pt>
                <c:pt idx="104">
                  <c:v>22798.0</c:v>
                </c:pt>
                <c:pt idx="105">
                  <c:v>22801.0</c:v>
                </c:pt>
                <c:pt idx="106">
                  <c:v>22802.0</c:v>
                </c:pt>
                <c:pt idx="107">
                  <c:v>22803.0</c:v>
                </c:pt>
                <c:pt idx="108">
                  <c:v>22804.0</c:v>
                </c:pt>
                <c:pt idx="109">
                  <c:v>22805.0</c:v>
                </c:pt>
                <c:pt idx="110">
                  <c:v>22808.0</c:v>
                </c:pt>
                <c:pt idx="111">
                  <c:v>22809.0</c:v>
                </c:pt>
                <c:pt idx="112">
                  <c:v>22810.0</c:v>
                </c:pt>
                <c:pt idx="113">
                  <c:v>22811.0</c:v>
                </c:pt>
                <c:pt idx="114">
                  <c:v>22812.0</c:v>
                </c:pt>
                <c:pt idx="115">
                  <c:v>22815.0</c:v>
                </c:pt>
                <c:pt idx="116">
                  <c:v>22816.0</c:v>
                </c:pt>
                <c:pt idx="117">
                  <c:v>22817.0</c:v>
                </c:pt>
                <c:pt idx="118">
                  <c:v>22818.0</c:v>
                </c:pt>
                <c:pt idx="119">
                  <c:v>22819.0</c:v>
                </c:pt>
                <c:pt idx="120">
                  <c:v>22822.0</c:v>
                </c:pt>
                <c:pt idx="121">
                  <c:v>22823.0</c:v>
                </c:pt>
                <c:pt idx="122">
                  <c:v>22824.0</c:v>
                </c:pt>
                <c:pt idx="123">
                  <c:v>22825.0</c:v>
                </c:pt>
                <c:pt idx="124">
                  <c:v>22826.0</c:v>
                </c:pt>
                <c:pt idx="125">
                  <c:v>22829.0</c:v>
                </c:pt>
                <c:pt idx="126">
                  <c:v>22830.0</c:v>
                </c:pt>
                <c:pt idx="127">
                  <c:v>22832.0</c:v>
                </c:pt>
                <c:pt idx="128">
                  <c:v>22833.0</c:v>
                </c:pt>
                <c:pt idx="129">
                  <c:v>22836.0</c:v>
                </c:pt>
                <c:pt idx="130">
                  <c:v>22837.0</c:v>
                </c:pt>
                <c:pt idx="131">
                  <c:v>22838.0</c:v>
                </c:pt>
                <c:pt idx="132">
                  <c:v>22839.0</c:v>
                </c:pt>
                <c:pt idx="133">
                  <c:v>22840.0</c:v>
                </c:pt>
                <c:pt idx="134">
                  <c:v>22843.0</c:v>
                </c:pt>
                <c:pt idx="135">
                  <c:v>22844.0</c:v>
                </c:pt>
                <c:pt idx="136">
                  <c:v>22845.0</c:v>
                </c:pt>
                <c:pt idx="137">
                  <c:v>22846.0</c:v>
                </c:pt>
                <c:pt idx="138">
                  <c:v>22847.0</c:v>
                </c:pt>
                <c:pt idx="139">
                  <c:v>22850.0</c:v>
                </c:pt>
                <c:pt idx="140">
                  <c:v>22851.0</c:v>
                </c:pt>
                <c:pt idx="141">
                  <c:v>22852.0</c:v>
                </c:pt>
                <c:pt idx="142">
                  <c:v>22853.0</c:v>
                </c:pt>
                <c:pt idx="143">
                  <c:v>22854.0</c:v>
                </c:pt>
                <c:pt idx="144">
                  <c:v>22857.0</c:v>
                </c:pt>
                <c:pt idx="145">
                  <c:v>22858.0</c:v>
                </c:pt>
                <c:pt idx="146">
                  <c:v>22859.0</c:v>
                </c:pt>
                <c:pt idx="147">
                  <c:v>22860.0</c:v>
                </c:pt>
                <c:pt idx="148">
                  <c:v>22861.0</c:v>
                </c:pt>
                <c:pt idx="149">
                  <c:v>22864.0</c:v>
                </c:pt>
                <c:pt idx="150">
                  <c:v>22865.0</c:v>
                </c:pt>
                <c:pt idx="151">
                  <c:v>22866.0</c:v>
                </c:pt>
                <c:pt idx="152">
                  <c:v>22867.0</c:v>
                </c:pt>
                <c:pt idx="153">
                  <c:v>22868.0</c:v>
                </c:pt>
                <c:pt idx="154">
                  <c:v>22871.0</c:v>
                </c:pt>
                <c:pt idx="155">
                  <c:v>22872.0</c:v>
                </c:pt>
                <c:pt idx="156">
                  <c:v>22873.0</c:v>
                </c:pt>
                <c:pt idx="157">
                  <c:v>22874.0</c:v>
                </c:pt>
                <c:pt idx="158">
                  <c:v>22875.0</c:v>
                </c:pt>
                <c:pt idx="159">
                  <c:v>22878.0</c:v>
                </c:pt>
                <c:pt idx="160">
                  <c:v>22879.0</c:v>
                </c:pt>
                <c:pt idx="161">
                  <c:v>22880.0</c:v>
                </c:pt>
                <c:pt idx="162">
                  <c:v>22881.0</c:v>
                </c:pt>
                <c:pt idx="163">
                  <c:v>22882.0</c:v>
                </c:pt>
                <c:pt idx="164">
                  <c:v>22885.0</c:v>
                </c:pt>
                <c:pt idx="165">
                  <c:v>22886.0</c:v>
                </c:pt>
                <c:pt idx="166">
                  <c:v>22887.0</c:v>
                </c:pt>
                <c:pt idx="167">
                  <c:v>22888.0</c:v>
                </c:pt>
                <c:pt idx="168">
                  <c:v>22889.0</c:v>
                </c:pt>
                <c:pt idx="169">
                  <c:v>22893.0</c:v>
                </c:pt>
                <c:pt idx="170">
                  <c:v>22894.0</c:v>
                </c:pt>
                <c:pt idx="171">
                  <c:v>22895.0</c:v>
                </c:pt>
                <c:pt idx="172">
                  <c:v>22896.0</c:v>
                </c:pt>
                <c:pt idx="173">
                  <c:v>22899.0</c:v>
                </c:pt>
                <c:pt idx="174">
                  <c:v>22900.0</c:v>
                </c:pt>
                <c:pt idx="175">
                  <c:v>22901.0</c:v>
                </c:pt>
                <c:pt idx="176">
                  <c:v>22902.0</c:v>
                </c:pt>
                <c:pt idx="177">
                  <c:v>22903.0</c:v>
                </c:pt>
                <c:pt idx="178">
                  <c:v>22906.0</c:v>
                </c:pt>
                <c:pt idx="179">
                  <c:v>22907.0</c:v>
                </c:pt>
                <c:pt idx="180">
                  <c:v>22908.0</c:v>
                </c:pt>
                <c:pt idx="181">
                  <c:v>22909.0</c:v>
                </c:pt>
                <c:pt idx="182">
                  <c:v>22910.0</c:v>
                </c:pt>
                <c:pt idx="183">
                  <c:v>22913.0</c:v>
                </c:pt>
                <c:pt idx="184">
                  <c:v>22914.0</c:v>
                </c:pt>
                <c:pt idx="185">
                  <c:v>22915.0</c:v>
                </c:pt>
                <c:pt idx="186">
                  <c:v>22916.0</c:v>
                </c:pt>
                <c:pt idx="187">
                  <c:v>22917.0</c:v>
                </c:pt>
                <c:pt idx="188">
                  <c:v>22920.0</c:v>
                </c:pt>
                <c:pt idx="189">
                  <c:v>22921.0</c:v>
                </c:pt>
                <c:pt idx="190">
                  <c:v>22922.0</c:v>
                </c:pt>
                <c:pt idx="191">
                  <c:v>22923.0</c:v>
                </c:pt>
                <c:pt idx="192">
                  <c:v>22924.0</c:v>
                </c:pt>
                <c:pt idx="193">
                  <c:v>22927.0</c:v>
                </c:pt>
                <c:pt idx="194">
                  <c:v>22928.0</c:v>
                </c:pt>
                <c:pt idx="195">
                  <c:v>22929.0</c:v>
                </c:pt>
                <c:pt idx="196">
                  <c:v>22930.0</c:v>
                </c:pt>
                <c:pt idx="197">
                  <c:v>22934.0</c:v>
                </c:pt>
                <c:pt idx="198">
                  <c:v>22935.0</c:v>
                </c:pt>
                <c:pt idx="199">
                  <c:v>22936.0</c:v>
                </c:pt>
                <c:pt idx="200">
                  <c:v>22937.0</c:v>
                </c:pt>
                <c:pt idx="201">
                  <c:v>22938.0</c:v>
                </c:pt>
                <c:pt idx="202">
                  <c:v>22941.0</c:v>
                </c:pt>
                <c:pt idx="203">
                  <c:v>22942.0</c:v>
                </c:pt>
                <c:pt idx="204">
                  <c:v>22943.0</c:v>
                </c:pt>
                <c:pt idx="205">
                  <c:v>22944.0</c:v>
                </c:pt>
                <c:pt idx="206">
                  <c:v>22945.0</c:v>
                </c:pt>
                <c:pt idx="207">
                  <c:v>22948.0</c:v>
                </c:pt>
                <c:pt idx="208">
                  <c:v>22949.0</c:v>
                </c:pt>
                <c:pt idx="209">
                  <c:v>22950.0</c:v>
                </c:pt>
                <c:pt idx="210">
                  <c:v>22951.0</c:v>
                </c:pt>
                <c:pt idx="211">
                  <c:v>22952.0</c:v>
                </c:pt>
                <c:pt idx="212">
                  <c:v>22955.0</c:v>
                </c:pt>
                <c:pt idx="213">
                  <c:v>22957.0</c:v>
                </c:pt>
                <c:pt idx="214">
                  <c:v>22958.0</c:v>
                </c:pt>
                <c:pt idx="215">
                  <c:v>22959.0</c:v>
                </c:pt>
                <c:pt idx="216">
                  <c:v>22963.0</c:v>
                </c:pt>
                <c:pt idx="217">
                  <c:v>22964.0</c:v>
                </c:pt>
                <c:pt idx="218">
                  <c:v>22965.0</c:v>
                </c:pt>
                <c:pt idx="219">
                  <c:v>22966.0</c:v>
                </c:pt>
                <c:pt idx="220">
                  <c:v>22969.0</c:v>
                </c:pt>
                <c:pt idx="221">
                  <c:v>22970.0</c:v>
                </c:pt>
                <c:pt idx="222">
                  <c:v>22971.0</c:v>
                </c:pt>
                <c:pt idx="223">
                  <c:v>22973.0</c:v>
                </c:pt>
                <c:pt idx="224">
                  <c:v>22976.0</c:v>
                </c:pt>
                <c:pt idx="225">
                  <c:v>22977.0</c:v>
                </c:pt>
                <c:pt idx="226">
                  <c:v>22978.0</c:v>
                </c:pt>
                <c:pt idx="227">
                  <c:v>22979.0</c:v>
                </c:pt>
                <c:pt idx="228">
                  <c:v>22980.0</c:v>
                </c:pt>
                <c:pt idx="229">
                  <c:v>22983.0</c:v>
                </c:pt>
                <c:pt idx="230">
                  <c:v>22984.0</c:v>
                </c:pt>
                <c:pt idx="231">
                  <c:v>22985.0</c:v>
                </c:pt>
                <c:pt idx="232">
                  <c:v>22986.0</c:v>
                </c:pt>
                <c:pt idx="233">
                  <c:v>22987.0</c:v>
                </c:pt>
                <c:pt idx="234">
                  <c:v>22990.0</c:v>
                </c:pt>
                <c:pt idx="235">
                  <c:v>22991.0</c:v>
                </c:pt>
                <c:pt idx="236">
                  <c:v>22992.0</c:v>
                </c:pt>
                <c:pt idx="237">
                  <c:v>22993.0</c:v>
                </c:pt>
                <c:pt idx="238">
                  <c:v>22994.0</c:v>
                </c:pt>
                <c:pt idx="239">
                  <c:v>22997.0</c:v>
                </c:pt>
                <c:pt idx="240">
                  <c:v>22998.0</c:v>
                </c:pt>
                <c:pt idx="241">
                  <c:v>22999.0</c:v>
                </c:pt>
                <c:pt idx="242">
                  <c:v>23000.0</c:v>
                </c:pt>
                <c:pt idx="243">
                  <c:v>23001.0</c:v>
                </c:pt>
                <c:pt idx="244">
                  <c:v>23004.0</c:v>
                </c:pt>
                <c:pt idx="245">
                  <c:v>23006.0</c:v>
                </c:pt>
                <c:pt idx="246">
                  <c:v>23007.0</c:v>
                </c:pt>
                <c:pt idx="247">
                  <c:v>23008.0</c:v>
                </c:pt>
                <c:pt idx="248">
                  <c:v>23011.0</c:v>
                </c:pt>
                <c:pt idx="249">
                  <c:v>23013.0</c:v>
                </c:pt>
                <c:pt idx="250">
                  <c:v>23014.0</c:v>
                </c:pt>
                <c:pt idx="251">
                  <c:v>23015.0</c:v>
                </c:pt>
                <c:pt idx="252">
                  <c:v>23018.0</c:v>
                </c:pt>
                <c:pt idx="253">
                  <c:v>23019.0</c:v>
                </c:pt>
                <c:pt idx="254">
                  <c:v>23020.0</c:v>
                </c:pt>
                <c:pt idx="255">
                  <c:v>23021.0</c:v>
                </c:pt>
                <c:pt idx="256">
                  <c:v>23022.0</c:v>
                </c:pt>
                <c:pt idx="257">
                  <c:v>23025.0</c:v>
                </c:pt>
                <c:pt idx="258">
                  <c:v>23026.0</c:v>
                </c:pt>
                <c:pt idx="259">
                  <c:v>23027.0</c:v>
                </c:pt>
                <c:pt idx="260">
                  <c:v>23028.0</c:v>
                </c:pt>
                <c:pt idx="261">
                  <c:v>23029.0</c:v>
                </c:pt>
                <c:pt idx="262">
                  <c:v>23032.0</c:v>
                </c:pt>
                <c:pt idx="263">
                  <c:v>23033.0</c:v>
                </c:pt>
                <c:pt idx="264">
                  <c:v>23034.0</c:v>
                </c:pt>
                <c:pt idx="265">
                  <c:v>23035.0</c:v>
                </c:pt>
                <c:pt idx="266">
                  <c:v>23036.0</c:v>
                </c:pt>
                <c:pt idx="267">
                  <c:v>23039.0</c:v>
                </c:pt>
                <c:pt idx="268">
                  <c:v>23040.0</c:v>
                </c:pt>
                <c:pt idx="269">
                  <c:v>23041.0</c:v>
                </c:pt>
                <c:pt idx="270">
                  <c:v>23042.0</c:v>
                </c:pt>
                <c:pt idx="271">
                  <c:v>23043.0</c:v>
                </c:pt>
                <c:pt idx="272">
                  <c:v>23046.0</c:v>
                </c:pt>
                <c:pt idx="273">
                  <c:v>23047.0</c:v>
                </c:pt>
                <c:pt idx="274">
                  <c:v>23048.0</c:v>
                </c:pt>
                <c:pt idx="275">
                  <c:v>23049.0</c:v>
                </c:pt>
                <c:pt idx="276">
                  <c:v>23050.0</c:v>
                </c:pt>
                <c:pt idx="277">
                  <c:v>23053.0</c:v>
                </c:pt>
                <c:pt idx="278">
                  <c:v>23055.0</c:v>
                </c:pt>
                <c:pt idx="279">
                  <c:v>23056.0</c:v>
                </c:pt>
                <c:pt idx="280">
                  <c:v>23057.0</c:v>
                </c:pt>
                <c:pt idx="281">
                  <c:v>23060.0</c:v>
                </c:pt>
                <c:pt idx="282">
                  <c:v>23061.0</c:v>
                </c:pt>
                <c:pt idx="283">
                  <c:v>23062.0</c:v>
                </c:pt>
                <c:pt idx="284">
                  <c:v>23063.0</c:v>
                </c:pt>
                <c:pt idx="285">
                  <c:v>23067.0</c:v>
                </c:pt>
                <c:pt idx="286">
                  <c:v>23068.0</c:v>
                </c:pt>
                <c:pt idx="287">
                  <c:v>23069.0</c:v>
                </c:pt>
                <c:pt idx="288">
                  <c:v>23070.0</c:v>
                </c:pt>
                <c:pt idx="289">
                  <c:v>23071.0</c:v>
                </c:pt>
                <c:pt idx="290">
                  <c:v>23074.0</c:v>
                </c:pt>
                <c:pt idx="291">
                  <c:v>23075.0</c:v>
                </c:pt>
                <c:pt idx="292">
                  <c:v>23076.0</c:v>
                </c:pt>
                <c:pt idx="293">
                  <c:v>23077.0</c:v>
                </c:pt>
                <c:pt idx="294">
                  <c:v>23078.0</c:v>
                </c:pt>
                <c:pt idx="295">
                  <c:v>23081.0</c:v>
                </c:pt>
                <c:pt idx="296">
                  <c:v>23082.0</c:v>
                </c:pt>
                <c:pt idx="297">
                  <c:v>23083.0</c:v>
                </c:pt>
                <c:pt idx="298">
                  <c:v>23084.0</c:v>
                </c:pt>
                <c:pt idx="299">
                  <c:v>23085.0</c:v>
                </c:pt>
                <c:pt idx="300">
                  <c:v>23088.0</c:v>
                </c:pt>
                <c:pt idx="301">
                  <c:v>23089.0</c:v>
                </c:pt>
                <c:pt idx="302">
                  <c:v>23090.0</c:v>
                </c:pt>
                <c:pt idx="303">
                  <c:v>23091.0</c:v>
                </c:pt>
                <c:pt idx="304">
                  <c:v>23092.0</c:v>
                </c:pt>
                <c:pt idx="305">
                  <c:v>23095.0</c:v>
                </c:pt>
                <c:pt idx="306">
                  <c:v>23096.0</c:v>
                </c:pt>
                <c:pt idx="307">
                  <c:v>23097.0</c:v>
                </c:pt>
                <c:pt idx="308">
                  <c:v>23098.0</c:v>
                </c:pt>
                <c:pt idx="309">
                  <c:v>23099.0</c:v>
                </c:pt>
                <c:pt idx="310">
                  <c:v>23102.0</c:v>
                </c:pt>
                <c:pt idx="311">
                  <c:v>23103.0</c:v>
                </c:pt>
                <c:pt idx="312">
                  <c:v>23104.0</c:v>
                </c:pt>
                <c:pt idx="313">
                  <c:v>23105.0</c:v>
                </c:pt>
                <c:pt idx="314">
                  <c:v>23106.0</c:v>
                </c:pt>
                <c:pt idx="315">
                  <c:v>23109.0</c:v>
                </c:pt>
                <c:pt idx="316">
                  <c:v>23110.0</c:v>
                </c:pt>
                <c:pt idx="317">
                  <c:v>23111.0</c:v>
                </c:pt>
                <c:pt idx="318">
                  <c:v>23112.0</c:v>
                </c:pt>
                <c:pt idx="319">
                  <c:v>23116.0</c:v>
                </c:pt>
                <c:pt idx="320">
                  <c:v>23117.0</c:v>
                </c:pt>
                <c:pt idx="321">
                  <c:v>23118.0</c:v>
                </c:pt>
                <c:pt idx="322">
                  <c:v>23119.0</c:v>
                </c:pt>
                <c:pt idx="323">
                  <c:v>23120.0</c:v>
                </c:pt>
                <c:pt idx="324">
                  <c:v>23123.0</c:v>
                </c:pt>
                <c:pt idx="325">
                  <c:v>23124.0</c:v>
                </c:pt>
                <c:pt idx="326">
                  <c:v>23125.0</c:v>
                </c:pt>
                <c:pt idx="327">
                  <c:v>23126.0</c:v>
                </c:pt>
                <c:pt idx="328">
                  <c:v>23127.0</c:v>
                </c:pt>
                <c:pt idx="329">
                  <c:v>23130.0</c:v>
                </c:pt>
                <c:pt idx="330">
                  <c:v>23131.0</c:v>
                </c:pt>
                <c:pt idx="331">
                  <c:v>23132.0</c:v>
                </c:pt>
                <c:pt idx="332">
                  <c:v>23133.0</c:v>
                </c:pt>
                <c:pt idx="333">
                  <c:v>23134.0</c:v>
                </c:pt>
                <c:pt idx="334">
                  <c:v>23137.0</c:v>
                </c:pt>
                <c:pt idx="335">
                  <c:v>23138.0</c:v>
                </c:pt>
                <c:pt idx="336">
                  <c:v>23139.0</c:v>
                </c:pt>
                <c:pt idx="337">
                  <c:v>23140.0</c:v>
                </c:pt>
                <c:pt idx="338">
                  <c:v>23141.0</c:v>
                </c:pt>
                <c:pt idx="339">
                  <c:v>23144.0</c:v>
                </c:pt>
                <c:pt idx="340">
                  <c:v>23145.0</c:v>
                </c:pt>
                <c:pt idx="341">
                  <c:v>23146.0</c:v>
                </c:pt>
                <c:pt idx="342">
                  <c:v>23147.0</c:v>
                </c:pt>
                <c:pt idx="343">
                  <c:v>23148.0</c:v>
                </c:pt>
                <c:pt idx="344">
                  <c:v>23151.0</c:v>
                </c:pt>
                <c:pt idx="345">
                  <c:v>23152.0</c:v>
                </c:pt>
                <c:pt idx="346">
                  <c:v>23153.0</c:v>
                </c:pt>
                <c:pt idx="347">
                  <c:v>23154.0</c:v>
                </c:pt>
                <c:pt idx="348">
                  <c:v>23155.0</c:v>
                </c:pt>
                <c:pt idx="349">
                  <c:v>23158.0</c:v>
                </c:pt>
                <c:pt idx="350">
                  <c:v>23159.0</c:v>
                </c:pt>
                <c:pt idx="351">
                  <c:v>23160.0</c:v>
                </c:pt>
                <c:pt idx="352">
                  <c:v>23162.0</c:v>
                </c:pt>
                <c:pt idx="353">
                  <c:v>23165.0</c:v>
                </c:pt>
                <c:pt idx="354">
                  <c:v>23166.0</c:v>
                </c:pt>
                <c:pt idx="355">
                  <c:v>23167.0</c:v>
                </c:pt>
                <c:pt idx="356">
                  <c:v>23168.0</c:v>
                </c:pt>
                <c:pt idx="357">
                  <c:v>23169.0</c:v>
                </c:pt>
                <c:pt idx="358">
                  <c:v>23172.0</c:v>
                </c:pt>
                <c:pt idx="359">
                  <c:v>23173.0</c:v>
                </c:pt>
                <c:pt idx="360">
                  <c:v>23174.0</c:v>
                </c:pt>
                <c:pt idx="361">
                  <c:v>23175.0</c:v>
                </c:pt>
                <c:pt idx="362">
                  <c:v>23176.0</c:v>
                </c:pt>
                <c:pt idx="363">
                  <c:v>23179.0</c:v>
                </c:pt>
                <c:pt idx="364">
                  <c:v>23180.0</c:v>
                </c:pt>
                <c:pt idx="365">
                  <c:v>23181.0</c:v>
                </c:pt>
                <c:pt idx="366">
                  <c:v>23182.0</c:v>
                </c:pt>
                <c:pt idx="367">
                  <c:v>23183.0</c:v>
                </c:pt>
                <c:pt idx="368">
                  <c:v>23186.0</c:v>
                </c:pt>
                <c:pt idx="369">
                  <c:v>23187.0</c:v>
                </c:pt>
                <c:pt idx="370">
                  <c:v>23188.0</c:v>
                </c:pt>
                <c:pt idx="371">
                  <c:v>23189.0</c:v>
                </c:pt>
                <c:pt idx="372">
                  <c:v>23190.0</c:v>
                </c:pt>
                <c:pt idx="373">
                  <c:v>23193.0</c:v>
                </c:pt>
                <c:pt idx="374">
                  <c:v>23194.0</c:v>
                </c:pt>
                <c:pt idx="375">
                  <c:v>23195.0</c:v>
                </c:pt>
                <c:pt idx="376">
                  <c:v>23197.0</c:v>
                </c:pt>
                <c:pt idx="377">
                  <c:v>23200.0</c:v>
                </c:pt>
                <c:pt idx="378">
                  <c:v>23201.0</c:v>
                </c:pt>
                <c:pt idx="379">
                  <c:v>23202.0</c:v>
                </c:pt>
                <c:pt idx="380">
                  <c:v>23203.0</c:v>
                </c:pt>
                <c:pt idx="381">
                  <c:v>23204.0</c:v>
                </c:pt>
                <c:pt idx="382">
                  <c:v>23207.0</c:v>
                </c:pt>
                <c:pt idx="383">
                  <c:v>23208.0</c:v>
                </c:pt>
                <c:pt idx="384">
                  <c:v>23209.0</c:v>
                </c:pt>
                <c:pt idx="385">
                  <c:v>23210.0</c:v>
                </c:pt>
                <c:pt idx="386">
                  <c:v>23211.0</c:v>
                </c:pt>
                <c:pt idx="387">
                  <c:v>23214.0</c:v>
                </c:pt>
                <c:pt idx="388">
                  <c:v>23215.0</c:v>
                </c:pt>
                <c:pt idx="389">
                  <c:v>23216.0</c:v>
                </c:pt>
                <c:pt idx="390">
                  <c:v>23217.0</c:v>
                </c:pt>
                <c:pt idx="391">
                  <c:v>23218.0</c:v>
                </c:pt>
                <c:pt idx="392">
                  <c:v>23221.0</c:v>
                </c:pt>
                <c:pt idx="393">
                  <c:v>23222.0</c:v>
                </c:pt>
                <c:pt idx="394">
                  <c:v>23223.0</c:v>
                </c:pt>
                <c:pt idx="395">
                  <c:v>23224.0</c:v>
                </c:pt>
                <c:pt idx="396">
                  <c:v>23225.0</c:v>
                </c:pt>
                <c:pt idx="397">
                  <c:v>23228.0</c:v>
                </c:pt>
                <c:pt idx="398">
                  <c:v>23229.0</c:v>
                </c:pt>
                <c:pt idx="399">
                  <c:v>23230.0</c:v>
                </c:pt>
                <c:pt idx="400">
                  <c:v>23231.0</c:v>
                </c:pt>
                <c:pt idx="401">
                  <c:v>23232.0</c:v>
                </c:pt>
                <c:pt idx="402">
                  <c:v>23235.0</c:v>
                </c:pt>
                <c:pt idx="403">
                  <c:v>23236.0</c:v>
                </c:pt>
                <c:pt idx="404">
                  <c:v>23237.0</c:v>
                </c:pt>
                <c:pt idx="405">
                  <c:v>23238.0</c:v>
                </c:pt>
                <c:pt idx="406">
                  <c:v>23239.0</c:v>
                </c:pt>
                <c:pt idx="407">
                  <c:v>23242.0</c:v>
                </c:pt>
                <c:pt idx="408">
                  <c:v>23243.0</c:v>
                </c:pt>
                <c:pt idx="409">
                  <c:v>23244.0</c:v>
                </c:pt>
                <c:pt idx="410">
                  <c:v>23245.0</c:v>
                </c:pt>
                <c:pt idx="411">
                  <c:v>23246.0</c:v>
                </c:pt>
                <c:pt idx="412">
                  <c:v>23249.0</c:v>
                </c:pt>
                <c:pt idx="413">
                  <c:v>23250.0</c:v>
                </c:pt>
                <c:pt idx="414">
                  <c:v>23251.0</c:v>
                </c:pt>
                <c:pt idx="415">
                  <c:v>23252.0</c:v>
                </c:pt>
                <c:pt idx="416">
                  <c:v>23253.0</c:v>
                </c:pt>
                <c:pt idx="417">
                  <c:v>23257.0</c:v>
                </c:pt>
                <c:pt idx="418">
                  <c:v>23258.0</c:v>
                </c:pt>
                <c:pt idx="419">
                  <c:v>23259.0</c:v>
                </c:pt>
                <c:pt idx="420">
                  <c:v>23260.0</c:v>
                </c:pt>
                <c:pt idx="421">
                  <c:v>23263.0</c:v>
                </c:pt>
                <c:pt idx="422">
                  <c:v>23264.0</c:v>
                </c:pt>
                <c:pt idx="423">
                  <c:v>23265.0</c:v>
                </c:pt>
                <c:pt idx="424">
                  <c:v>23266.0</c:v>
                </c:pt>
                <c:pt idx="425">
                  <c:v>23267.0</c:v>
                </c:pt>
                <c:pt idx="426">
                  <c:v>23270.0</c:v>
                </c:pt>
                <c:pt idx="427">
                  <c:v>23271.0</c:v>
                </c:pt>
                <c:pt idx="428">
                  <c:v>23272.0</c:v>
                </c:pt>
                <c:pt idx="429">
                  <c:v>23273.0</c:v>
                </c:pt>
                <c:pt idx="430">
                  <c:v>23274.0</c:v>
                </c:pt>
                <c:pt idx="431">
                  <c:v>23277.0</c:v>
                </c:pt>
                <c:pt idx="432">
                  <c:v>23278.0</c:v>
                </c:pt>
                <c:pt idx="433">
                  <c:v>23279.0</c:v>
                </c:pt>
                <c:pt idx="434">
                  <c:v>23280.0</c:v>
                </c:pt>
                <c:pt idx="435">
                  <c:v>23281.0</c:v>
                </c:pt>
                <c:pt idx="436">
                  <c:v>23284.0</c:v>
                </c:pt>
                <c:pt idx="437">
                  <c:v>23285.0</c:v>
                </c:pt>
                <c:pt idx="438">
                  <c:v>23286.0</c:v>
                </c:pt>
                <c:pt idx="439">
                  <c:v>23287.0</c:v>
                </c:pt>
                <c:pt idx="440">
                  <c:v>23288.0</c:v>
                </c:pt>
                <c:pt idx="441">
                  <c:v>23291.0</c:v>
                </c:pt>
                <c:pt idx="442">
                  <c:v>23292.0</c:v>
                </c:pt>
                <c:pt idx="443">
                  <c:v>23293.0</c:v>
                </c:pt>
                <c:pt idx="444">
                  <c:v>23294.0</c:v>
                </c:pt>
                <c:pt idx="445">
                  <c:v>23295.0</c:v>
                </c:pt>
                <c:pt idx="446">
                  <c:v>23298.0</c:v>
                </c:pt>
                <c:pt idx="447">
                  <c:v>23299.0</c:v>
                </c:pt>
                <c:pt idx="448">
                  <c:v>23300.0</c:v>
                </c:pt>
                <c:pt idx="449">
                  <c:v>23301.0</c:v>
                </c:pt>
                <c:pt idx="450">
                  <c:v>23302.0</c:v>
                </c:pt>
                <c:pt idx="451">
                  <c:v>23305.0</c:v>
                </c:pt>
                <c:pt idx="452">
                  <c:v>23306.0</c:v>
                </c:pt>
                <c:pt idx="453">
                  <c:v>23307.0</c:v>
                </c:pt>
                <c:pt idx="454">
                  <c:v>23308.0</c:v>
                </c:pt>
                <c:pt idx="455">
                  <c:v>23309.0</c:v>
                </c:pt>
                <c:pt idx="456">
                  <c:v>23312.0</c:v>
                </c:pt>
                <c:pt idx="457">
                  <c:v>23313.0</c:v>
                </c:pt>
                <c:pt idx="458">
                  <c:v>23314.0</c:v>
                </c:pt>
                <c:pt idx="459">
                  <c:v>23315.0</c:v>
                </c:pt>
                <c:pt idx="460">
                  <c:v>23316.0</c:v>
                </c:pt>
                <c:pt idx="461">
                  <c:v>23319.0</c:v>
                </c:pt>
                <c:pt idx="462">
                  <c:v>23321.0</c:v>
                </c:pt>
                <c:pt idx="463">
                  <c:v>23322.0</c:v>
                </c:pt>
                <c:pt idx="464">
                  <c:v>23323.0</c:v>
                </c:pt>
                <c:pt idx="465">
                  <c:v>23327.0</c:v>
                </c:pt>
                <c:pt idx="466">
                  <c:v>23328.0</c:v>
                </c:pt>
                <c:pt idx="467">
                  <c:v>23329.0</c:v>
                </c:pt>
                <c:pt idx="468">
                  <c:v>23330.0</c:v>
                </c:pt>
                <c:pt idx="469">
                  <c:v>23333.0</c:v>
                </c:pt>
                <c:pt idx="470">
                  <c:v>23334.0</c:v>
                </c:pt>
                <c:pt idx="471">
                  <c:v>23335.0</c:v>
                </c:pt>
                <c:pt idx="472">
                  <c:v>23336.0</c:v>
                </c:pt>
                <c:pt idx="473">
                  <c:v>23337.0</c:v>
                </c:pt>
                <c:pt idx="474">
                  <c:v>23341.0</c:v>
                </c:pt>
                <c:pt idx="475">
                  <c:v>23342.0</c:v>
                </c:pt>
                <c:pt idx="476">
                  <c:v>23344.0</c:v>
                </c:pt>
                <c:pt idx="477">
                  <c:v>23347.0</c:v>
                </c:pt>
                <c:pt idx="478">
                  <c:v>23348.0</c:v>
                </c:pt>
                <c:pt idx="479">
                  <c:v>23349.0</c:v>
                </c:pt>
                <c:pt idx="480">
                  <c:v>23350.0</c:v>
                </c:pt>
                <c:pt idx="481">
                  <c:v>23351.0</c:v>
                </c:pt>
                <c:pt idx="482">
                  <c:v>23354.0</c:v>
                </c:pt>
                <c:pt idx="483">
                  <c:v>23355.0</c:v>
                </c:pt>
                <c:pt idx="484">
                  <c:v>23356.0</c:v>
                </c:pt>
                <c:pt idx="485">
                  <c:v>23357.0</c:v>
                </c:pt>
                <c:pt idx="486">
                  <c:v>23358.0</c:v>
                </c:pt>
                <c:pt idx="487">
                  <c:v>23361.0</c:v>
                </c:pt>
                <c:pt idx="488">
                  <c:v>23362.0</c:v>
                </c:pt>
                <c:pt idx="489">
                  <c:v>23363.0</c:v>
                </c:pt>
                <c:pt idx="490">
                  <c:v>23364.0</c:v>
                </c:pt>
                <c:pt idx="491">
                  <c:v>23365.0</c:v>
                </c:pt>
                <c:pt idx="492">
                  <c:v>23368.0</c:v>
                </c:pt>
                <c:pt idx="493">
                  <c:v>23369.0</c:v>
                </c:pt>
                <c:pt idx="494">
                  <c:v>23371.0</c:v>
                </c:pt>
                <c:pt idx="495">
                  <c:v>23372.0</c:v>
                </c:pt>
                <c:pt idx="496">
                  <c:v>23375.0</c:v>
                </c:pt>
                <c:pt idx="497">
                  <c:v>23376.0</c:v>
                </c:pt>
                <c:pt idx="498">
                  <c:v>23378.0</c:v>
                </c:pt>
                <c:pt idx="499">
                  <c:v>23379.0</c:v>
                </c:pt>
                <c:pt idx="500">
                  <c:v>23382.0</c:v>
                </c:pt>
                <c:pt idx="501">
                  <c:v>23383.0</c:v>
                </c:pt>
                <c:pt idx="502">
                  <c:v>23384.0</c:v>
                </c:pt>
                <c:pt idx="503">
                  <c:v>23385.0</c:v>
                </c:pt>
                <c:pt idx="504">
                  <c:v>23386.0</c:v>
                </c:pt>
                <c:pt idx="505">
                  <c:v>23389.0</c:v>
                </c:pt>
                <c:pt idx="506">
                  <c:v>23390.0</c:v>
                </c:pt>
                <c:pt idx="507">
                  <c:v>23391.0</c:v>
                </c:pt>
                <c:pt idx="508">
                  <c:v>23392.0</c:v>
                </c:pt>
                <c:pt idx="509">
                  <c:v>23393.0</c:v>
                </c:pt>
                <c:pt idx="510">
                  <c:v>23396.0</c:v>
                </c:pt>
                <c:pt idx="511">
                  <c:v>23397.0</c:v>
                </c:pt>
                <c:pt idx="512">
                  <c:v>23398.0</c:v>
                </c:pt>
                <c:pt idx="513">
                  <c:v>23399.0</c:v>
                </c:pt>
                <c:pt idx="514">
                  <c:v>23400.0</c:v>
                </c:pt>
                <c:pt idx="515">
                  <c:v>23403.0</c:v>
                </c:pt>
                <c:pt idx="516">
                  <c:v>23404.0</c:v>
                </c:pt>
                <c:pt idx="517">
                  <c:v>23405.0</c:v>
                </c:pt>
                <c:pt idx="518">
                  <c:v>23406.0</c:v>
                </c:pt>
                <c:pt idx="519">
                  <c:v>23407.0</c:v>
                </c:pt>
                <c:pt idx="520">
                  <c:v>23410.0</c:v>
                </c:pt>
                <c:pt idx="521">
                  <c:v>23411.0</c:v>
                </c:pt>
                <c:pt idx="522">
                  <c:v>23412.0</c:v>
                </c:pt>
                <c:pt idx="523">
                  <c:v>23413.0</c:v>
                </c:pt>
                <c:pt idx="524">
                  <c:v>23414.0</c:v>
                </c:pt>
                <c:pt idx="525">
                  <c:v>23417.0</c:v>
                </c:pt>
                <c:pt idx="526">
                  <c:v>23418.0</c:v>
                </c:pt>
                <c:pt idx="527">
                  <c:v>23420.0</c:v>
                </c:pt>
                <c:pt idx="528">
                  <c:v>23421.0</c:v>
                </c:pt>
                <c:pt idx="529">
                  <c:v>23424.0</c:v>
                </c:pt>
                <c:pt idx="530">
                  <c:v>23425.0</c:v>
                </c:pt>
                <c:pt idx="531">
                  <c:v>23426.0</c:v>
                </c:pt>
                <c:pt idx="532">
                  <c:v>23427.0</c:v>
                </c:pt>
                <c:pt idx="533">
                  <c:v>23431.0</c:v>
                </c:pt>
                <c:pt idx="534">
                  <c:v>23432.0</c:v>
                </c:pt>
                <c:pt idx="535">
                  <c:v>23433.0</c:v>
                </c:pt>
                <c:pt idx="536">
                  <c:v>23434.0</c:v>
                </c:pt>
                <c:pt idx="537">
                  <c:v>23435.0</c:v>
                </c:pt>
                <c:pt idx="538">
                  <c:v>23438.0</c:v>
                </c:pt>
                <c:pt idx="539">
                  <c:v>23439.0</c:v>
                </c:pt>
                <c:pt idx="540">
                  <c:v>23440.0</c:v>
                </c:pt>
                <c:pt idx="541">
                  <c:v>23441.0</c:v>
                </c:pt>
                <c:pt idx="542">
                  <c:v>23442.0</c:v>
                </c:pt>
                <c:pt idx="543">
                  <c:v>23445.0</c:v>
                </c:pt>
                <c:pt idx="544">
                  <c:v>23446.0</c:v>
                </c:pt>
                <c:pt idx="545">
                  <c:v>23447.0</c:v>
                </c:pt>
                <c:pt idx="546">
                  <c:v>23448.0</c:v>
                </c:pt>
                <c:pt idx="547">
                  <c:v>23449.0</c:v>
                </c:pt>
                <c:pt idx="548">
                  <c:v>23452.0</c:v>
                </c:pt>
                <c:pt idx="549">
                  <c:v>23453.0</c:v>
                </c:pt>
                <c:pt idx="550">
                  <c:v>23454.0</c:v>
                </c:pt>
                <c:pt idx="551">
                  <c:v>23455.0</c:v>
                </c:pt>
                <c:pt idx="552">
                  <c:v>23456.0</c:v>
                </c:pt>
                <c:pt idx="553">
                  <c:v>23459.0</c:v>
                </c:pt>
                <c:pt idx="554">
                  <c:v>23460.0</c:v>
                </c:pt>
                <c:pt idx="555">
                  <c:v>23461.0</c:v>
                </c:pt>
                <c:pt idx="556">
                  <c:v>23462.0</c:v>
                </c:pt>
                <c:pt idx="557">
                  <c:v>23466.0</c:v>
                </c:pt>
                <c:pt idx="558">
                  <c:v>23467.0</c:v>
                </c:pt>
                <c:pt idx="559">
                  <c:v>23468.0</c:v>
                </c:pt>
                <c:pt idx="560">
                  <c:v>23469.0</c:v>
                </c:pt>
                <c:pt idx="561">
                  <c:v>23470.0</c:v>
                </c:pt>
                <c:pt idx="562">
                  <c:v>23473.0</c:v>
                </c:pt>
                <c:pt idx="563">
                  <c:v>23474.0</c:v>
                </c:pt>
                <c:pt idx="564">
                  <c:v>23475.0</c:v>
                </c:pt>
                <c:pt idx="565">
                  <c:v>23476.0</c:v>
                </c:pt>
                <c:pt idx="566">
                  <c:v>23477.0</c:v>
                </c:pt>
                <c:pt idx="567">
                  <c:v>23480.0</c:v>
                </c:pt>
                <c:pt idx="568">
                  <c:v>23481.0</c:v>
                </c:pt>
                <c:pt idx="569">
                  <c:v>23482.0</c:v>
                </c:pt>
                <c:pt idx="570">
                  <c:v>23483.0</c:v>
                </c:pt>
                <c:pt idx="571">
                  <c:v>23484.0</c:v>
                </c:pt>
                <c:pt idx="572">
                  <c:v>23487.0</c:v>
                </c:pt>
                <c:pt idx="573">
                  <c:v>23488.0</c:v>
                </c:pt>
                <c:pt idx="574">
                  <c:v>23489.0</c:v>
                </c:pt>
                <c:pt idx="575">
                  <c:v>23490.0</c:v>
                </c:pt>
                <c:pt idx="576">
                  <c:v>23491.0</c:v>
                </c:pt>
                <c:pt idx="577">
                  <c:v>23494.0</c:v>
                </c:pt>
                <c:pt idx="578">
                  <c:v>23495.0</c:v>
                </c:pt>
                <c:pt idx="579">
                  <c:v>23496.0</c:v>
                </c:pt>
                <c:pt idx="580">
                  <c:v>23497.0</c:v>
                </c:pt>
                <c:pt idx="581">
                  <c:v>23498.0</c:v>
                </c:pt>
                <c:pt idx="582">
                  <c:v>23501.0</c:v>
                </c:pt>
                <c:pt idx="583">
                  <c:v>23502.0</c:v>
                </c:pt>
                <c:pt idx="584">
                  <c:v>23503.0</c:v>
                </c:pt>
                <c:pt idx="585">
                  <c:v>23504.0</c:v>
                </c:pt>
                <c:pt idx="586">
                  <c:v>23505.0</c:v>
                </c:pt>
                <c:pt idx="587">
                  <c:v>23508.0</c:v>
                </c:pt>
                <c:pt idx="588">
                  <c:v>23509.0</c:v>
                </c:pt>
                <c:pt idx="589">
                  <c:v>23510.0</c:v>
                </c:pt>
                <c:pt idx="590">
                  <c:v>23511.0</c:v>
                </c:pt>
                <c:pt idx="591">
                  <c:v>23512.0</c:v>
                </c:pt>
                <c:pt idx="592">
                  <c:v>23515.0</c:v>
                </c:pt>
                <c:pt idx="593">
                  <c:v>23516.0</c:v>
                </c:pt>
                <c:pt idx="594">
                  <c:v>23517.0</c:v>
                </c:pt>
                <c:pt idx="595">
                  <c:v>23518.0</c:v>
                </c:pt>
                <c:pt idx="596">
                  <c:v>23519.0</c:v>
                </c:pt>
                <c:pt idx="597">
                  <c:v>23522.0</c:v>
                </c:pt>
                <c:pt idx="598">
                  <c:v>23523.0</c:v>
                </c:pt>
                <c:pt idx="599">
                  <c:v>23524.0</c:v>
                </c:pt>
                <c:pt idx="600">
                  <c:v>23525.0</c:v>
                </c:pt>
                <c:pt idx="601">
                  <c:v>23529.0</c:v>
                </c:pt>
                <c:pt idx="602">
                  <c:v>23530.0</c:v>
                </c:pt>
                <c:pt idx="603">
                  <c:v>23531.0</c:v>
                </c:pt>
                <c:pt idx="604">
                  <c:v>23532.0</c:v>
                </c:pt>
                <c:pt idx="605">
                  <c:v>23533.0</c:v>
                </c:pt>
                <c:pt idx="606">
                  <c:v>23536.0</c:v>
                </c:pt>
                <c:pt idx="607">
                  <c:v>23537.0</c:v>
                </c:pt>
                <c:pt idx="608">
                  <c:v>23538.0</c:v>
                </c:pt>
                <c:pt idx="609">
                  <c:v>23539.0</c:v>
                </c:pt>
                <c:pt idx="610">
                  <c:v>23540.0</c:v>
                </c:pt>
                <c:pt idx="611">
                  <c:v>23543.0</c:v>
                </c:pt>
                <c:pt idx="612">
                  <c:v>23544.0</c:v>
                </c:pt>
                <c:pt idx="613">
                  <c:v>23545.0</c:v>
                </c:pt>
                <c:pt idx="614">
                  <c:v>23546.0</c:v>
                </c:pt>
                <c:pt idx="615">
                  <c:v>23547.0</c:v>
                </c:pt>
                <c:pt idx="616">
                  <c:v>23550.0</c:v>
                </c:pt>
                <c:pt idx="617">
                  <c:v>23551.0</c:v>
                </c:pt>
                <c:pt idx="618">
                  <c:v>23552.0</c:v>
                </c:pt>
                <c:pt idx="619">
                  <c:v>23553.0</c:v>
                </c:pt>
                <c:pt idx="620">
                  <c:v>23554.0</c:v>
                </c:pt>
                <c:pt idx="621">
                  <c:v>23557.0</c:v>
                </c:pt>
                <c:pt idx="622">
                  <c:v>23558.0</c:v>
                </c:pt>
                <c:pt idx="623">
                  <c:v>23559.0</c:v>
                </c:pt>
                <c:pt idx="624">
                  <c:v>23560.0</c:v>
                </c:pt>
                <c:pt idx="625">
                  <c:v>23564.0</c:v>
                </c:pt>
                <c:pt idx="626">
                  <c:v>23565.0</c:v>
                </c:pt>
                <c:pt idx="627">
                  <c:v>23566.0</c:v>
                </c:pt>
                <c:pt idx="628">
                  <c:v>23567.0</c:v>
                </c:pt>
                <c:pt idx="629">
                  <c:v>23568.0</c:v>
                </c:pt>
                <c:pt idx="630">
                  <c:v>23571.0</c:v>
                </c:pt>
                <c:pt idx="631">
                  <c:v>23572.0</c:v>
                </c:pt>
                <c:pt idx="632">
                  <c:v>23573.0</c:v>
                </c:pt>
                <c:pt idx="633">
                  <c:v>23574.0</c:v>
                </c:pt>
                <c:pt idx="634">
                  <c:v>23575.0</c:v>
                </c:pt>
                <c:pt idx="635">
                  <c:v>23578.0</c:v>
                </c:pt>
                <c:pt idx="636">
                  <c:v>23579.0</c:v>
                </c:pt>
                <c:pt idx="637">
                  <c:v>23580.0</c:v>
                </c:pt>
                <c:pt idx="638">
                  <c:v>23581.0</c:v>
                </c:pt>
                <c:pt idx="639">
                  <c:v>23582.0</c:v>
                </c:pt>
                <c:pt idx="640">
                  <c:v>23585.0</c:v>
                </c:pt>
                <c:pt idx="641">
                  <c:v>23586.0</c:v>
                </c:pt>
                <c:pt idx="642">
                  <c:v>23587.0</c:v>
                </c:pt>
                <c:pt idx="643">
                  <c:v>23588.0</c:v>
                </c:pt>
                <c:pt idx="644">
                  <c:v>23589.0</c:v>
                </c:pt>
                <c:pt idx="645">
                  <c:v>23592.0</c:v>
                </c:pt>
                <c:pt idx="646">
                  <c:v>23593.0</c:v>
                </c:pt>
                <c:pt idx="647">
                  <c:v>23594.0</c:v>
                </c:pt>
                <c:pt idx="648">
                  <c:v>23595.0</c:v>
                </c:pt>
                <c:pt idx="649">
                  <c:v>23596.0</c:v>
                </c:pt>
                <c:pt idx="650">
                  <c:v>23599.0</c:v>
                </c:pt>
                <c:pt idx="651">
                  <c:v>23600.0</c:v>
                </c:pt>
                <c:pt idx="652">
                  <c:v>23601.0</c:v>
                </c:pt>
                <c:pt idx="653">
                  <c:v>23602.0</c:v>
                </c:pt>
                <c:pt idx="654">
                  <c:v>23603.0</c:v>
                </c:pt>
                <c:pt idx="655">
                  <c:v>23606.0</c:v>
                </c:pt>
                <c:pt idx="656">
                  <c:v>23607.0</c:v>
                </c:pt>
                <c:pt idx="657">
                  <c:v>23608.0</c:v>
                </c:pt>
                <c:pt idx="658">
                  <c:v>23609.0</c:v>
                </c:pt>
                <c:pt idx="659">
                  <c:v>23610.0</c:v>
                </c:pt>
                <c:pt idx="660">
                  <c:v>23613.0</c:v>
                </c:pt>
                <c:pt idx="661">
                  <c:v>23614.0</c:v>
                </c:pt>
                <c:pt idx="662">
                  <c:v>23615.0</c:v>
                </c:pt>
                <c:pt idx="663">
                  <c:v>23616.0</c:v>
                </c:pt>
                <c:pt idx="664">
                  <c:v>23617.0</c:v>
                </c:pt>
                <c:pt idx="665">
                  <c:v>23620.0</c:v>
                </c:pt>
                <c:pt idx="666">
                  <c:v>23621.0</c:v>
                </c:pt>
                <c:pt idx="667">
                  <c:v>23622.0</c:v>
                </c:pt>
                <c:pt idx="668">
                  <c:v>23623.0</c:v>
                </c:pt>
                <c:pt idx="669">
                  <c:v>23624.0</c:v>
                </c:pt>
                <c:pt idx="670">
                  <c:v>23628.0</c:v>
                </c:pt>
                <c:pt idx="671">
                  <c:v>23629.0</c:v>
                </c:pt>
                <c:pt idx="672">
                  <c:v>23630.0</c:v>
                </c:pt>
                <c:pt idx="673">
                  <c:v>23631.0</c:v>
                </c:pt>
                <c:pt idx="674">
                  <c:v>23634.0</c:v>
                </c:pt>
                <c:pt idx="675">
                  <c:v>23635.0</c:v>
                </c:pt>
                <c:pt idx="676">
                  <c:v>23636.0</c:v>
                </c:pt>
                <c:pt idx="677">
                  <c:v>23637.0</c:v>
                </c:pt>
                <c:pt idx="678">
                  <c:v>23638.0</c:v>
                </c:pt>
                <c:pt idx="679">
                  <c:v>23641.0</c:v>
                </c:pt>
                <c:pt idx="680">
                  <c:v>23642.0</c:v>
                </c:pt>
                <c:pt idx="681">
                  <c:v>23643.0</c:v>
                </c:pt>
                <c:pt idx="682">
                  <c:v>23644.0</c:v>
                </c:pt>
                <c:pt idx="683">
                  <c:v>23645.0</c:v>
                </c:pt>
                <c:pt idx="684">
                  <c:v>23648.0</c:v>
                </c:pt>
                <c:pt idx="685">
                  <c:v>23649.0</c:v>
                </c:pt>
                <c:pt idx="686">
                  <c:v>23650.0</c:v>
                </c:pt>
                <c:pt idx="687">
                  <c:v>23651.0</c:v>
                </c:pt>
                <c:pt idx="688">
                  <c:v>23652.0</c:v>
                </c:pt>
                <c:pt idx="689">
                  <c:v>23655.0</c:v>
                </c:pt>
                <c:pt idx="690">
                  <c:v>23656.0</c:v>
                </c:pt>
                <c:pt idx="691">
                  <c:v>23657.0</c:v>
                </c:pt>
                <c:pt idx="692">
                  <c:v>23658.0</c:v>
                </c:pt>
                <c:pt idx="693">
                  <c:v>23659.0</c:v>
                </c:pt>
                <c:pt idx="694">
                  <c:v>23663.0</c:v>
                </c:pt>
                <c:pt idx="695">
                  <c:v>23664.0</c:v>
                </c:pt>
                <c:pt idx="696">
                  <c:v>23665.0</c:v>
                </c:pt>
                <c:pt idx="697">
                  <c:v>23666.0</c:v>
                </c:pt>
                <c:pt idx="698">
                  <c:v>23669.0</c:v>
                </c:pt>
                <c:pt idx="699">
                  <c:v>23670.0</c:v>
                </c:pt>
                <c:pt idx="700">
                  <c:v>23671.0</c:v>
                </c:pt>
                <c:pt idx="701">
                  <c:v>23672.0</c:v>
                </c:pt>
                <c:pt idx="702">
                  <c:v>23673.0</c:v>
                </c:pt>
                <c:pt idx="703">
                  <c:v>23676.0</c:v>
                </c:pt>
                <c:pt idx="704">
                  <c:v>23677.0</c:v>
                </c:pt>
                <c:pt idx="705">
                  <c:v>23678.0</c:v>
                </c:pt>
                <c:pt idx="706">
                  <c:v>23679.0</c:v>
                </c:pt>
                <c:pt idx="707">
                  <c:v>23680.0</c:v>
                </c:pt>
                <c:pt idx="708">
                  <c:v>23683.0</c:v>
                </c:pt>
                <c:pt idx="709">
                  <c:v>23685.0</c:v>
                </c:pt>
                <c:pt idx="710">
                  <c:v>23686.0</c:v>
                </c:pt>
                <c:pt idx="711">
                  <c:v>23687.0</c:v>
                </c:pt>
                <c:pt idx="712">
                  <c:v>23690.0</c:v>
                </c:pt>
                <c:pt idx="713">
                  <c:v>23691.0</c:v>
                </c:pt>
                <c:pt idx="714">
                  <c:v>23693.0</c:v>
                </c:pt>
                <c:pt idx="715">
                  <c:v>23694.0</c:v>
                </c:pt>
                <c:pt idx="716">
                  <c:v>23697.0</c:v>
                </c:pt>
                <c:pt idx="717">
                  <c:v>23698.0</c:v>
                </c:pt>
                <c:pt idx="718">
                  <c:v>23699.0</c:v>
                </c:pt>
                <c:pt idx="719">
                  <c:v>23700.0</c:v>
                </c:pt>
                <c:pt idx="720">
                  <c:v>23701.0</c:v>
                </c:pt>
                <c:pt idx="721">
                  <c:v>23704.0</c:v>
                </c:pt>
                <c:pt idx="722">
                  <c:v>23705.0</c:v>
                </c:pt>
                <c:pt idx="723">
                  <c:v>23706.0</c:v>
                </c:pt>
                <c:pt idx="724">
                  <c:v>23708.0</c:v>
                </c:pt>
                <c:pt idx="725">
                  <c:v>23711.0</c:v>
                </c:pt>
                <c:pt idx="726">
                  <c:v>23712.0</c:v>
                </c:pt>
                <c:pt idx="727">
                  <c:v>23713.0</c:v>
                </c:pt>
                <c:pt idx="728">
                  <c:v>23714.0</c:v>
                </c:pt>
                <c:pt idx="729">
                  <c:v>23715.0</c:v>
                </c:pt>
                <c:pt idx="730">
                  <c:v>23718.0</c:v>
                </c:pt>
                <c:pt idx="731">
                  <c:v>23719.0</c:v>
                </c:pt>
                <c:pt idx="732">
                  <c:v>23720.0</c:v>
                </c:pt>
                <c:pt idx="733">
                  <c:v>23721.0</c:v>
                </c:pt>
                <c:pt idx="734">
                  <c:v>23722.0</c:v>
                </c:pt>
                <c:pt idx="735">
                  <c:v>23725.0</c:v>
                </c:pt>
                <c:pt idx="736">
                  <c:v>23726.0</c:v>
                </c:pt>
                <c:pt idx="737">
                  <c:v>23727.0</c:v>
                </c:pt>
                <c:pt idx="738">
                  <c:v>23728.0</c:v>
                </c:pt>
                <c:pt idx="739">
                  <c:v>23729.0</c:v>
                </c:pt>
                <c:pt idx="740">
                  <c:v>23732.0</c:v>
                </c:pt>
                <c:pt idx="741">
                  <c:v>23733.0</c:v>
                </c:pt>
                <c:pt idx="742">
                  <c:v>23734.0</c:v>
                </c:pt>
                <c:pt idx="743">
                  <c:v>23735.0</c:v>
                </c:pt>
                <c:pt idx="744">
                  <c:v>23739.0</c:v>
                </c:pt>
                <c:pt idx="745">
                  <c:v>23740.0</c:v>
                </c:pt>
                <c:pt idx="746">
                  <c:v>23741.0</c:v>
                </c:pt>
                <c:pt idx="747">
                  <c:v>23742.0</c:v>
                </c:pt>
                <c:pt idx="748">
                  <c:v>23746.0</c:v>
                </c:pt>
                <c:pt idx="749">
                  <c:v>23747.0</c:v>
                </c:pt>
                <c:pt idx="750">
                  <c:v>23748.0</c:v>
                </c:pt>
                <c:pt idx="751">
                  <c:v>23749.0</c:v>
                </c:pt>
                <c:pt idx="752">
                  <c:v>23750.0</c:v>
                </c:pt>
                <c:pt idx="753">
                  <c:v>23753.0</c:v>
                </c:pt>
                <c:pt idx="754">
                  <c:v>23754.0</c:v>
                </c:pt>
                <c:pt idx="755">
                  <c:v>23755.0</c:v>
                </c:pt>
                <c:pt idx="756">
                  <c:v>23756.0</c:v>
                </c:pt>
                <c:pt idx="757">
                  <c:v>23757.0</c:v>
                </c:pt>
                <c:pt idx="758">
                  <c:v>23760.0</c:v>
                </c:pt>
                <c:pt idx="759">
                  <c:v>23761.0</c:v>
                </c:pt>
                <c:pt idx="760">
                  <c:v>23762.0</c:v>
                </c:pt>
                <c:pt idx="761">
                  <c:v>23763.0</c:v>
                </c:pt>
                <c:pt idx="762">
                  <c:v>23764.0</c:v>
                </c:pt>
                <c:pt idx="763">
                  <c:v>23767.0</c:v>
                </c:pt>
                <c:pt idx="764">
                  <c:v>23768.0</c:v>
                </c:pt>
                <c:pt idx="765">
                  <c:v>23769.0</c:v>
                </c:pt>
                <c:pt idx="766">
                  <c:v>23770.0</c:v>
                </c:pt>
                <c:pt idx="767">
                  <c:v>23771.0</c:v>
                </c:pt>
                <c:pt idx="768">
                  <c:v>23774.0</c:v>
                </c:pt>
                <c:pt idx="769">
                  <c:v>23775.0</c:v>
                </c:pt>
                <c:pt idx="770">
                  <c:v>23776.0</c:v>
                </c:pt>
                <c:pt idx="771">
                  <c:v>23777.0</c:v>
                </c:pt>
                <c:pt idx="772">
                  <c:v>23778.0</c:v>
                </c:pt>
                <c:pt idx="773">
                  <c:v>23781.0</c:v>
                </c:pt>
                <c:pt idx="774">
                  <c:v>23782.0</c:v>
                </c:pt>
                <c:pt idx="775">
                  <c:v>23783.0</c:v>
                </c:pt>
                <c:pt idx="776">
                  <c:v>23784.0</c:v>
                </c:pt>
                <c:pt idx="777">
                  <c:v>23788.0</c:v>
                </c:pt>
                <c:pt idx="778">
                  <c:v>23789.0</c:v>
                </c:pt>
                <c:pt idx="779">
                  <c:v>23790.0</c:v>
                </c:pt>
                <c:pt idx="780">
                  <c:v>23791.0</c:v>
                </c:pt>
                <c:pt idx="781">
                  <c:v>23792.0</c:v>
                </c:pt>
                <c:pt idx="782">
                  <c:v>23796.0</c:v>
                </c:pt>
                <c:pt idx="783">
                  <c:v>23797.0</c:v>
                </c:pt>
                <c:pt idx="784">
                  <c:v>23798.0</c:v>
                </c:pt>
                <c:pt idx="785">
                  <c:v>23799.0</c:v>
                </c:pt>
                <c:pt idx="786">
                  <c:v>23802.0</c:v>
                </c:pt>
                <c:pt idx="787">
                  <c:v>23803.0</c:v>
                </c:pt>
                <c:pt idx="788">
                  <c:v>23804.0</c:v>
                </c:pt>
                <c:pt idx="789">
                  <c:v>23805.0</c:v>
                </c:pt>
                <c:pt idx="790">
                  <c:v>23806.0</c:v>
                </c:pt>
                <c:pt idx="791">
                  <c:v>23809.0</c:v>
                </c:pt>
                <c:pt idx="792">
                  <c:v>23810.0</c:v>
                </c:pt>
                <c:pt idx="793">
                  <c:v>23811.0</c:v>
                </c:pt>
                <c:pt idx="794">
                  <c:v>23812.0</c:v>
                </c:pt>
                <c:pt idx="795">
                  <c:v>23813.0</c:v>
                </c:pt>
                <c:pt idx="796">
                  <c:v>23816.0</c:v>
                </c:pt>
                <c:pt idx="797">
                  <c:v>23817.0</c:v>
                </c:pt>
                <c:pt idx="798">
                  <c:v>23818.0</c:v>
                </c:pt>
                <c:pt idx="799">
                  <c:v>23819.0</c:v>
                </c:pt>
                <c:pt idx="800">
                  <c:v>23820.0</c:v>
                </c:pt>
                <c:pt idx="801">
                  <c:v>23823.0</c:v>
                </c:pt>
                <c:pt idx="802">
                  <c:v>23824.0</c:v>
                </c:pt>
                <c:pt idx="803">
                  <c:v>23825.0</c:v>
                </c:pt>
                <c:pt idx="804">
                  <c:v>23826.0</c:v>
                </c:pt>
                <c:pt idx="805">
                  <c:v>23827.0</c:v>
                </c:pt>
                <c:pt idx="806">
                  <c:v>23830.0</c:v>
                </c:pt>
                <c:pt idx="807">
                  <c:v>23831.0</c:v>
                </c:pt>
                <c:pt idx="808">
                  <c:v>23832.0</c:v>
                </c:pt>
                <c:pt idx="809">
                  <c:v>23833.0</c:v>
                </c:pt>
                <c:pt idx="810">
                  <c:v>23834.0</c:v>
                </c:pt>
                <c:pt idx="811">
                  <c:v>23837.0</c:v>
                </c:pt>
                <c:pt idx="812">
                  <c:v>23838.0</c:v>
                </c:pt>
                <c:pt idx="813">
                  <c:v>23839.0</c:v>
                </c:pt>
                <c:pt idx="814">
                  <c:v>23840.0</c:v>
                </c:pt>
                <c:pt idx="815">
                  <c:v>23841.0</c:v>
                </c:pt>
                <c:pt idx="816">
                  <c:v>23844.0</c:v>
                </c:pt>
                <c:pt idx="817">
                  <c:v>23845.0</c:v>
                </c:pt>
                <c:pt idx="818">
                  <c:v>23846.0</c:v>
                </c:pt>
                <c:pt idx="819">
                  <c:v>23847.0</c:v>
                </c:pt>
                <c:pt idx="820">
                  <c:v>23851.0</c:v>
                </c:pt>
                <c:pt idx="821">
                  <c:v>23852.0</c:v>
                </c:pt>
                <c:pt idx="822">
                  <c:v>23853.0</c:v>
                </c:pt>
                <c:pt idx="823">
                  <c:v>23854.0</c:v>
                </c:pt>
                <c:pt idx="824">
                  <c:v>23855.0</c:v>
                </c:pt>
                <c:pt idx="825">
                  <c:v>23858.0</c:v>
                </c:pt>
                <c:pt idx="826">
                  <c:v>23859.0</c:v>
                </c:pt>
                <c:pt idx="827">
                  <c:v>23860.0</c:v>
                </c:pt>
                <c:pt idx="828">
                  <c:v>23861.0</c:v>
                </c:pt>
                <c:pt idx="829">
                  <c:v>23862.0</c:v>
                </c:pt>
                <c:pt idx="830">
                  <c:v>23865.0</c:v>
                </c:pt>
                <c:pt idx="831">
                  <c:v>23866.0</c:v>
                </c:pt>
                <c:pt idx="832">
                  <c:v>23867.0</c:v>
                </c:pt>
                <c:pt idx="833">
                  <c:v>23868.0</c:v>
                </c:pt>
                <c:pt idx="834">
                  <c:v>23869.0</c:v>
                </c:pt>
                <c:pt idx="835">
                  <c:v>23872.0</c:v>
                </c:pt>
                <c:pt idx="836">
                  <c:v>23873.0</c:v>
                </c:pt>
                <c:pt idx="837">
                  <c:v>23874.0</c:v>
                </c:pt>
                <c:pt idx="838">
                  <c:v>23875.0</c:v>
                </c:pt>
                <c:pt idx="839">
                  <c:v>23876.0</c:v>
                </c:pt>
                <c:pt idx="840">
                  <c:v>23879.0</c:v>
                </c:pt>
                <c:pt idx="841">
                  <c:v>23880.0</c:v>
                </c:pt>
                <c:pt idx="842">
                  <c:v>23881.0</c:v>
                </c:pt>
                <c:pt idx="843">
                  <c:v>23882.0</c:v>
                </c:pt>
                <c:pt idx="844">
                  <c:v>23883.0</c:v>
                </c:pt>
                <c:pt idx="845">
                  <c:v>23886.0</c:v>
                </c:pt>
                <c:pt idx="846">
                  <c:v>23887.0</c:v>
                </c:pt>
                <c:pt idx="847">
                  <c:v>23888.0</c:v>
                </c:pt>
                <c:pt idx="848">
                  <c:v>23889.0</c:v>
                </c:pt>
                <c:pt idx="849">
                  <c:v>23890.0</c:v>
                </c:pt>
                <c:pt idx="850">
                  <c:v>23894.0</c:v>
                </c:pt>
                <c:pt idx="851">
                  <c:v>23895.0</c:v>
                </c:pt>
                <c:pt idx="852">
                  <c:v>23896.0</c:v>
                </c:pt>
                <c:pt idx="853">
                  <c:v>23897.0</c:v>
                </c:pt>
                <c:pt idx="854">
                  <c:v>23900.0</c:v>
                </c:pt>
                <c:pt idx="855">
                  <c:v>23901.0</c:v>
                </c:pt>
                <c:pt idx="856">
                  <c:v>23902.0</c:v>
                </c:pt>
                <c:pt idx="857">
                  <c:v>23903.0</c:v>
                </c:pt>
                <c:pt idx="858">
                  <c:v>23904.0</c:v>
                </c:pt>
                <c:pt idx="859">
                  <c:v>23907.0</c:v>
                </c:pt>
                <c:pt idx="860">
                  <c:v>23908.0</c:v>
                </c:pt>
                <c:pt idx="861">
                  <c:v>23909.0</c:v>
                </c:pt>
                <c:pt idx="862">
                  <c:v>23910.0</c:v>
                </c:pt>
                <c:pt idx="863">
                  <c:v>23911.0</c:v>
                </c:pt>
                <c:pt idx="864">
                  <c:v>23914.0</c:v>
                </c:pt>
                <c:pt idx="865">
                  <c:v>23915.0</c:v>
                </c:pt>
                <c:pt idx="866">
                  <c:v>23916.0</c:v>
                </c:pt>
                <c:pt idx="867">
                  <c:v>23917.0</c:v>
                </c:pt>
                <c:pt idx="868">
                  <c:v>23918.0</c:v>
                </c:pt>
                <c:pt idx="869">
                  <c:v>23921.0</c:v>
                </c:pt>
                <c:pt idx="870">
                  <c:v>23922.0</c:v>
                </c:pt>
                <c:pt idx="871">
                  <c:v>23923.0</c:v>
                </c:pt>
                <c:pt idx="872">
                  <c:v>23924.0</c:v>
                </c:pt>
                <c:pt idx="873">
                  <c:v>23925.0</c:v>
                </c:pt>
                <c:pt idx="874">
                  <c:v>23929.0</c:v>
                </c:pt>
                <c:pt idx="875">
                  <c:v>23930.0</c:v>
                </c:pt>
                <c:pt idx="876">
                  <c:v>23931.0</c:v>
                </c:pt>
                <c:pt idx="877">
                  <c:v>23932.0</c:v>
                </c:pt>
                <c:pt idx="878">
                  <c:v>23935.0</c:v>
                </c:pt>
                <c:pt idx="879">
                  <c:v>23936.0</c:v>
                </c:pt>
                <c:pt idx="880">
                  <c:v>23937.0</c:v>
                </c:pt>
                <c:pt idx="881">
                  <c:v>23938.0</c:v>
                </c:pt>
                <c:pt idx="882">
                  <c:v>23939.0</c:v>
                </c:pt>
                <c:pt idx="883">
                  <c:v>23942.0</c:v>
                </c:pt>
                <c:pt idx="884">
                  <c:v>23943.0</c:v>
                </c:pt>
                <c:pt idx="885">
                  <c:v>23944.0</c:v>
                </c:pt>
                <c:pt idx="886">
                  <c:v>23945.0</c:v>
                </c:pt>
                <c:pt idx="887">
                  <c:v>23946.0</c:v>
                </c:pt>
                <c:pt idx="888">
                  <c:v>23949.0</c:v>
                </c:pt>
                <c:pt idx="889">
                  <c:v>23950.0</c:v>
                </c:pt>
                <c:pt idx="890">
                  <c:v>23951.0</c:v>
                </c:pt>
                <c:pt idx="891">
                  <c:v>23952.0</c:v>
                </c:pt>
                <c:pt idx="892">
                  <c:v>23953.0</c:v>
                </c:pt>
                <c:pt idx="893">
                  <c:v>23956.0</c:v>
                </c:pt>
                <c:pt idx="894">
                  <c:v>23957.0</c:v>
                </c:pt>
                <c:pt idx="895">
                  <c:v>23958.0</c:v>
                </c:pt>
                <c:pt idx="896">
                  <c:v>23959.0</c:v>
                </c:pt>
                <c:pt idx="897">
                  <c:v>23960.0</c:v>
                </c:pt>
                <c:pt idx="898">
                  <c:v>23963.0</c:v>
                </c:pt>
                <c:pt idx="899">
                  <c:v>23964.0</c:v>
                </c:pt>
                <c:pt idx="900">
                  <c:v>23965.0</c:v>
                </c:pt>
                <c:pt idx="901">
                  <c:v>23966.0</c:v>
                </c:pt>
                <c:pt idx="902">
                  <c:v>23967.0</c:v>
                </c:pt>
                <c:pt idx="903">
                  <c:v>23970.0</c:v>
                </c:pt>
                <c:pt idx="904">
                  <c:v>23971.0</c:v>
                </c:pt>
                <c:pt idx="905">
                  <c:v>23972.0</c:v>
                </c:pt>
                <c:pt idx="906">
                  <c:v>23973.0</c:v>
                </c:pt>
                <c:pt idx="907">
                  <c:v>23974.0</c:v>
                </c:pt>
                <c:pt idx="908">
                  <c:v>23977.0</c:v>
                </c:pt>
                <c:pt idx="909">
                  <c:v>23978.0</c:v>
                </c:pt>
                <c:pt idx="910">
                  <c:v>23979.0</c:v>
                </c:pt>
                <c:pt idx="911">
                  <c:v>23980.0</c:v>
                </c:pt>
                <c:pt idx="912">
                  <c:v>23981.0</c:v>
                </c:pt>
                <c:pt idx="913">
                  <c:v>23984.0</c:v>
                </c:pt>
                <c:pt idx="914">
                  <c:v>23985.0</c:v>
                </c:pt>
                <c:pt idx="915">
                  <c:v>23986.0</c:v>
                </c:pt>
                <c:pt idx="916">
                  <c:v>23987.0</c:v>
                </c:pt>
                <c:pt idx="917">
                  <c:v>23988.0</c:v>
                </c:pt>
                <c:pt idx="918">
                  <c:v>23992.0</c:v>
                </c:pt>
                <c:pt idx="919">
                  <c:v>23993.0</c:v>
                </c:pt>
                <c:pt idx="920">
                  <c:v>23994.0</c:v>
                </c:pt>
                <c:pt idx="921">
                  <c:v>23995.0</c:v>
                </c:pt>
                <c:pt idx="922">
                  <c:v>23998.0</c:v>
                </c:pt>
                <c:pt idx="923">
                  <c:v>23999.0</c:v>
                </c:pt>
                <c:pt idx="924">
                  <c:v>24000.0</c:v>
                </c:pt>
                <c:pt idx="925">
                  <c:v>24001.0</c:v>
                </c:pt>
                <c:pt idx="926">
                  <c:v>24002.0</c:v>
                </c:pt>
                <c:pt idx="927">
                  <c:v>24005.0</c:v>
                </c:pt>
                <c:pt idx="928">
                  <c:v>24006.0</c:v>
                </c:pt>
                <c:pt idx="929">
                  <c:v>24007.0</c:v>
                </c:pt>
                <c:pt idx="930">
                  <c:v>24008.0</c:v>
                </c:pt>
                <c:pt idx="931">
                  <c:v>24009.0</c:v>
                </c:pt>
                <c:pt idx="932">
                  <c:v>24012.0</c:v>
                </c:pt>
                <c:pt idx="933">
                  <c:v>24013.0</c:v>
                </c:pt>
                <c:pt idx="934">
                  <c:v>24014.0</c:v>
                </c:pt>
                <c:pt idx="935">
                  <c:v>24015.0</c:v>
                </c:pt>
                <c:pt idx="936">
                  <c:v>24016.0</c:v>
                </c:pt>
                <c:pt idx="937">
                  <c:v>24019.0</c:v>
                </c:pt>
                <c:pt idx="938">
                  <c:v>24020.0</c:v>
                </c:pt>
                <c:pt idx="939">
                  <c:v>24021.0</c:v>
                </c:pt>
                <c:pt idx="940">
                  <c:v>24022.0</c:v>
                </c:pt>
                <c:pt idx="941">
                  <c:v>24023.0</c:v>
                </c:pt>
                <c:pt idx="942">
                  <c:v>24026.0</c:v>
                </c:pt>
                <c:pt idx="943">
                  <c:v>24028.0</c:v>
                </c:pt>
                <c:pt idx="944">
                  <c:v>24029.0</c:v>
                </c:pt>
                <c:pt idx="945">
                  <c:v>24030.0</c:v>
                </c:pt>
                <c:pt idx="946">
                  <c:v>24033.0</c:v>
                </c:pt>
                <c:pt idx="947">
                  <c:v>24034.0</c:v>
                </c:pt>
                <c:pt idx="948">
                  <c:v>24035.0</c:v>
                </c:pt>
                <c:pt idx="949">
                  <c:v>24036.0</c:v>
                </c:pt>
                <c:pt idx="950">
                  <c:v>24037.0</c:v>
                </c:pt>
                <c:pt idx="951">
                  <c:v>24040.0</c:v>
                </c:pt>
                <c:pt idx="952">
                  <c:v>24041.0</c:v>
                </c:pt>
                <c:pt idx="953">
                  <c:v>24042.0</c:v>
                </c:pt>
                <c:pt idx="954">
                  <c:v>24043.0</c:v>
                </c:pt>
                <c:pt idx="955">
                  <c:v>24044.0</c:v>
                </c:pt>
                <c:pt idx="956">
                  <c:v>24047.0</c:v>
                </c:pt>
                <c:pt idx="957">
                  <c:v>24049.0</c:v>
                </c:pt>
                <c:pt idx="958">
                  <c:v>24050.0</c:v>
                </c:pt>
                <c:pt idx="959">
                  <c:v>24051.0</c:v>
                </c:pt>
                <c:pt idx="960">
                  <c:v>24054.0</c:v>
                </c:pt>
                <c:pt idx="961">
                  <c:v>24055.0</c:v>
                </c:pt>
                <c:pt idx="962">
                  <c:v>24056.0</c:v>
                </c:pt>
                <c:pt idx="963">
                  <c:v>24058.0</c:v>
                </c:pt>
                <c:pt idx="964">
                  <c:v>24061.0</c:v>
                </c:pt>
                <c:pt idx="965">
                  <c:v>24062.0</c:v>
                </c:pt>
                <c:pt idx="966">
                  <c:v>24063.0</c:v>
                </c:pt>
                <c:pt idx="967">
                  <c:v>24064.0</c:v>
                </c:pt>
                <c:pt idx="968">
                  <c:v>24065.0</c:v>
                </c:pt>
                <c:pt idx="969">
                  <c:v>24068.0</c:v>
                </c:pt>
                <c:pt idx="970">
                  <c:v>24069.0</c:v>
                </c:pt>
                <c:pt idx="971">
                  <c:v>24070.0</c:v>
                </c:pt>
                <c:pt idx="972">
                  <c:v>24072.0</c:v>
                </c:pt>
                <c:pt idx="973">
                  <c:v>24075.0</c:v>
                </c:pt>
                <c:pt idx="974">
                  <c:v>24076.0</c:v>
                </c:pt>
                <c:pt idx="975">
                  <c:v>24077.0</c:v>
                </c:pt>
                <c:pt idx="976">
                  <c:v>24078.0</c:v>
                </c:pt>
                <c:pt idx="977">
                  <c:v>24079.0</c:v>
                </c:pt>
                <c:pt idx="978">
                  <c:v>24082.0</c:v>
                </c:pt>
                <c:pt idx="979">
                  <c:v>24083.0</c:v>
                </c:pt>
                <c:pt idx="980">
                  <c:v>24084.0</c:v>
                </c:pt>
                <c:pt idx="981">
                  <c:v>24085.0</c:v>
                </c:pt>
                <c:pt idx="982">
                  <c:v>24086.0</c:v>
                </c:pt>
                <c:pt idx="983">
                  <c:v>24089.0</c:v>
                </c:pt>
                <c:pt idx="984">
                  <c:v>24090.0</c:v>
                </c:pt>
                <c:pt idx="985">
                  <c:v>24091.0</c:v>
                </c:pt>
                <c:pt idx="986">
                  <c:v>24092.0</c:v>
                </c:pt>
                <c:pt idx="987">
                  <c:v>24093.0</c:v>
                </c:pt>
                <c:pt idx="988">
                  <c:v>24096.0</c:v>
                </c:pt>
                <c:pt idx="989">
                  <c:v>24097.0</c:v>
                </c:pt>
                <c:pt idx="990">
                  <c:v>24098.0</c:v>
                </c:pt>
                <c:pt idx="991">
                  <c:v>24099.0</c:v>
                </c:pt>
                <c:pt idx="992">
                  <c:v>24103.0</c:v>
                </c:pt>
                <c:pt idx="993">
                  <c:v>24104.0</c:v>
                </c:pt>
                <c:pt idx="994">
                  <c:v>24105.0</c:v>
                </c:pt>
                <c:pt idx="995">
                  <c:v>24106.0</c:v>
                </c:pt>
                <c:pt idx="996">
                  <c:v>24107.0</c:v>
                </c:pt>
                <c:pt idx="997">
                  <c:v>24110.0</c:v>
                </c:pt>
                <c:pt idx="998">
                  <c:v>24111.0</c:v>
                </c:pt>
                <c:pt idx="999">
                  <c:v>24112.0</c:v>
                </c:pt>
                <c:pt idx="1000">
                  <c:v>24113.0</c:v>
                </c:pt>
                <c:pt idx="1001">
                  <c:v>24114.0</c:v>
                </c:pt>
                <c:pt idx="1002">
                  <c:v>24117.0</c:v>
                </c:pt>
                <c:pt idx="1003">
                  <c:v>24118.0</c:v>
                </c:pt>
                <c:pt idx="1004">
                  <c:v>24119.0</c:v>
                </c:pt>
                <c:pt idx="1005">
                  <c:v>24120.0</c:v>
                </c:pt>
                <c:pt idx="1006">
                  <c:v>24121.0</c:v>
                </c:pt>
                <c:pt idx="1007">
                  <c:v>24124.0</c:v>
                </c:pt>
                <c:pt idx="1008">
                  <c:v>24125.0</c:v>
                </c:pt>
                <c:pt idx="1009">
                  <c:v>24126.0</c:v>
                </c:pt>
                <c:pt idx="1010">
                  <c:v>24127.0</c:v>
                </c:pt>
                <c:pt idx="1011">
                  <c:v>24128.0</c:v>
                </c:pt>
                <c:pt idx="1012">
                  <c:v>24131.0</c:v>
                </c:pt>
                <c:pt idx="1013">
                  <c:v>24132.0</c:v>
                </c:pt>
                <c:pt idx="1014">
                  <c:v>24133.0</c:v>
                </c:pt>
                <c:pt idx="1015">
                  <c:v>24134.0</c:v>
                </c:pt>
                <c:pt idx="1016">
                  <c:v>24135.0</c:v>
                </c:pt>
                <c:pt idx="1017">
                  <c:v>24138.0</c:v>
                </c:pt>
                <c:pt idx="1018">
                  <c:v>24139.0</c:v>
                </c:pt>
                <c:pt idx="1019">
                  <c:v>24140.0</c:v>
                </c:pt>
                <c:pt idx="1020">
                  <c:v>24141.0</c:v>
                </c:pt>
                <c:pt idx="1021">
                  <c:v>24142.0</c:v>
                </c:pt>
                <c:pt idx="1022">
                  <c:v>24145.0</c:v>
                </c:pt>
                <c:pt idx="1023">
                  <c:v>24146.0</c:v>
                </c:pt>
                <c:pt idx="1024">
                  <c:v>24147.0</c:v>
                </c:pt>
                <c:pt idx="1025">
                  <c:v>24148.0</c:v>
                </c:pt>
                <c:pt idx="1026">
                  <c:v>24149.0</c:v>
                </c:pt>
                <c:pt idx="1027">
                  <c:v>24152.0</c:v>
                </c:pt>
                <c:pt idx="1028">
                  <c:v>24153.0</c:v>
                </c:pt>
                <c:pt idx="1029">
                  <c:v>24154.0</c:v>
                </c:pt>
                <c:pt idx="1030">
                  <c:v>24155.0</c:v>
                </c:pt>
                <c:pt idx="1031">
                  <c:v>24156.0</c:v>
                </c:pt>
                <c:pt idx="1032">
                  <c:v>24159.0</c:v>
                </c:pt>
                <c:pt idx="1033">
                  <c:v>24161.0</c:v>
                </c:pt>
                <c:pt idx="1034">
                  <c:v>24162.0</c:v>
                </c:pt>
                <c:pt idx="1035">
                  <c:v>24163.0</c:v>
                </c:pt>
                <c:pt idx="1036">
                  <c:v>24166.0</c:v>
                </c:pt>
                <c:pt idx="1037">
                  <c:v>24167.0</c:v>
                </c:pt>
                <c:pt idx="1038">
                  <c:v>24168.0</c:v>
                </c:pt>
                <c:pt idx="1039">
                  <c:v>24169.0</c:v>
                </c:pt>
                <c:pt idx="1040">
                  <c:v>24170.0</c:v>
                </c:pt>
                <c:pt idx="1041">
                  <c:v>24173.0</c:v>
                </c:pt>
                <c:pt idx="1042">
                  <c:v>24174.0</c:v>
                </c:pt>
                <c:pt idx="1043">
                  <c:v>24175.0</c:v>
                </c:pt>
                <c:pt idx="1044">
                  <c:v>24176.0</c:v>
                </c:pt>
                <c:pt idx="1045">
                  <c:v>24177.0</c:v>
                </c:pt>
                <c:pt idx="1046">
                  <c:v>24180.0</c:v>
                </c:pt>
                <c:pt idx="1047">
                  <c:v>24181.0</c:v>
                </c:pt>
                <c:pt idx="1048">
                  <c:v>24182.0</c:v>
                </c:pt>
                <c:pt idx="1049">
                  <c:v>24183.0</c:v>
                </c:pt>
                <c:pt idx="1050">
                  <c:v>24184.0</c:v>
                </c:pt>
                <c:pt idx="1051">
                  <c:v>24187.0</c:v>
                </c:pt>
                <c:pt idx="1052">
                  <c:v>24188.0</c:v>
                </c:pt>
                <c:pt idx="1053">
                  <c:v>24189.0</c:v>
                </c:pt>
                <c:pt idx="1054">
                  <c:v>24190.0</c:v>
                </c:pt>
                <c:pt idx="1055">
                  <c:v>24191.0</c:v>
                </c:pt>
                <c:pt idx="1056">
                  <c:v>24194.0</c:v>
                </c:pt>
                <c:pt idx="1057">
                  <c:v>24195.0</c:v>
                </c:pt>
                <c:pt idx="1058">
                  <c:v>24196.0</c:v>
                </c:pt>
                <c:pt idx="1059">
                  <c:v>24197.0</c:v>
                </c:pt>
                <c:pt idx="1060">
                  <c:v>24198.0</c:v>
                </c:pt>
                <c:pt idx="1061">
                  <c:v>24201.0</c:v>
                </c:pt>
                <c:pt idx="1062">
                  <c:v>24202.0</c:v>
                </c:pt>
                <c:pt idx="1063">
                  <c:v>24203.0</c:v>
                </c:pt>
                <c:pt idx="1064">
                  <c:v>24204.0</c:v>
                </c:pt>
                <c:pt idx="1065">
                  <c:v>24208.0</c:v>
                </c:pt>
                <c:pt idx="1066">
                  <c:v>24209.0</c:v>
                </c:pt>
                <c:pt idx="1067">
                  <c:v>24210.0</c:v>
                </c:pt>
                <c:pt idx="1068">
                  <c:v>24211.0</c:v>
                </c:pt>
                <c:pt idx="1069">
                  <c:v>24212.0</c:v>
                </c:pt>
                <c:pt idx="1070">
                  <c:v>24215.0</c:v>
                </c:pt>
                <c:pt idx="1071">
                  <c:v>24216.0</c:v>
                </c:pt>
                <c:pt idx="1072">
                  <c:v>24217.0</c:v>
                </c:pt>
                <c:pt idx="1073">
                  <c:v>24218.0</c:v>
                </c:pt>
                <c:pt idx="1074">
                  <c:v>24219.0</c:v>
                </c:pt>
                <c:pt idx="1075">
                  <c:v>24222.0</c:v>
                </c:pt>
                <c:pt idx="1076">
                  <c:v>24223.0</c:v>
                </c:pt>
                <c:pt idx="1077">
                  <c:v>24224.0</c:v>
                </c:pt>
                <c:pt idx="1078">
                  <c:v>24225.0</c:v>
                </c:pt>
                <c:pt idx="1079">
                  <c:v>24226.0</c:v>
                </c:pt>
                <c:pt idx="1080">
                  <c:v>24229.0</c:v>
                </c:pt>
                <c:pt idx="1081">
                  <c:v>24230.0</c:v>
                </c:pt>
                <c:pt idx="1082">
                  <c:v>24231.0</c:v>
                </c:pt>
                <c:pt idx="1083">
                  <c:v>24232.0</c:v>
                </c:pt>
                <c:pt idx="1084">
                  <c:v>24233.0</c:v>
                </c:pt>
                <c:pt idx="1085">
                  <c:v>24236.0</c:v>
                </c:pt>
                <c:pt idx="1086">
                  <c:v>24237.0</c:v>
                </c:pt>
                <c:pt idx="1087">
                  <c:v>24238.0</c:v>
                </c:pt>
                <c:pt idx="1088">
                  <c:v>24239.0</c:v>
                </c:pt>
                <c:pt idx="1089">
                  <c:v>24240.0</c:v>
                </c:pt>
                <c:pt idx="1090">
                  <c:v>24243.0</c:v>
                </c:pt>
                <c:pt idx="1091">
                  <c:v>24244.0</c:v>
                </c:pt>
                <c:pt idx="1092">
                  <c:v>24245.0</c:v>
                </c:pt>
                <c:pt idx="1093">
                  <c:v>24246.0</c:v>
                </c:pt>
                <c:pt idx="1094">
                  <c:v>24247.0</c:v>
                </c:pt>
                <c:pt idx="1095">
                  <c:v>24250.0</c:v>
                </c:pt>
                <c:pt idx="1096">
                  <c:v>24251.0</c:v>
                </c:pt>
                <c:pt idx="1097">
                  <c:v>24252.0</c:v>
                </c:pt>
                <c:pt idx="1098">
                  <c:v>24253.0</c:v>
                </c:pt>
                <c:pt idx="1099">
                  <c:v>24254.0</c:v>
                </c:pt>
                <c:pt idx="1100">
                  <c:v>24258.0</c:v>
                </c:pt>
                <c:pt idx="1101">
                  <c:v>24259.0</c:v>
                </c:pt>
                <c:pt idx="1102">
                  <c:v>24260.0</c:v>
                </c:pt>
                <c:pt idx="1103">
                  <c:v>24261.0</c:v>
                </c:pt>
                <c:pt idx="1104">
                  <c:v>24264.0</c:v>
                </c:pt>
                <c:pt idx="1105">
                  <c:v>24265.0</c:v>
                </c:pt>
                <c:pt idx="1106">
                  <c:v>24266.0</c:v>
                </c:pt>
                <c:pt idx="1107">
                  <c:v>24267.0</c:v>
                </c:pt>
                <c:pt idx="1108">
                  <c:v>24268.0</c:v>
                </c:pt>
                <c:pt idx="1109">
                  <c:v>24271.0</c:v>
                </c:pt>
                <c:pt idx="1110">
                  <c:v>24272.0</c:v>
                </c:pt>
                <c:pt idx="1111">
                  <c:v>24273.0</c:v>
                </c:pt>
                <c:pt idx="1112">
                  <c:v>24274.0</c:v>
                </c:pt>
                <c:pt idx="1113">
                  <c:v>24275.0</c:v>
                </c:pt>
                <c:pt idx="1114">
                  <c:v>24278.0</c:v>
                </c:pt>
                <c:pt idx="1115">
                  <c:v>24279.0</c:v>
                </c:pt>
                <c:pt idx="1116">
                  <c:v>24280.0</c:v>
                </c:pt>
                <c:pt idx="1117">
                  <c:v>24281.0</c:v>
                </c:pt>
                <c:pt idx="1118">
                  <c:v>24282.0</c:v>
                </c:pt>
                <c:pt idx="1119">
                  <c:v>24285.0</c:v>
                </c:pt>
                <c:pt idx="1120">
                  <c:v>24286.0</c:v>
                </c:pt>
                <c:pt idx="1121">
                  <c:v>24287.0</c:v>
                </c:pt>
                <c:pt idx="1122">
                  <c:v>24288.0</c:v>
                </c:pt>
                <c:pt idx="1123">
                  <c:v>24289.0</c:v>
                </c:pt>
                <c:pt idx="1124">
                  <c:v>24293.0</c:v>
                </c:pt>
                <c:pt idx="1125">
                  <c:v>24294.0</c:v>
                </c:pt>
                <c:pt idx="1126">
                  <c:v>24295.0</c:v>
                </c:pt>
                <c:pt idx="1127">
                  <c:v>24296.0</c:v>
                </c:pt>
                <c:pt idx="1128">
                  <c:v>24299.0</c:v>
                </c:pt>
                <c:pt idx="1129">
                  <c:v>24300.0</c:v>
                </c:pt>
                <c:pt idx="1130">
                  <c:v>24301.0</c:v>
                </c:pt>
                <c:pt idx="1131">
                  <c:v>24302.0</c:v>
                </c:pt>
                <c:pt idx="1132">
                  <c:v>24303.0</c:v>
                </c:pt>
                <c:pt idx="1133">
                  <c:v>24306.0</c:v>
                </c:pt>
                <c:pt idx="1134">
                  <c:v>24307.0</c:v>
                </c:pt>
                <c:pt idx="1135">
                  <c:v>24308.0</c:v>
                </c:pt>
                <c:pt idx="1136">
                  <c:v>24309.0</c:v>
                </c:pt>
                <c:pt idx="1137">
                  <c:v>24310.0</c:v>
                </c:pt>
                <c:pt idx="1138">
                  <c:v>24313.0</c:v>
                </c:pt>
                <c:pt idx="1139">
                  <c:v>24314.0</c:v>
                </c:pt>
                <c:pt idx="1140">
                  <c:v>24315.0</c:v>
                </c:pt>
                <c:pt idx="1141">
                  <c:v>24316.0</c:v>
                </c:pt>
                <c:pt idx="1142">
                  <c:v>24317.0</c:v>
                </c:pt>
                <c:pt idx="1143">
                  <c:v>24320.0</c:v>
                </c:pt>
                <c:pt idx="1144">
                  <c:v>24321.0</c:v>
                </c:pt>
                <c:pt idx="1145">
                  <c:v>24322.0</c:v>
                </c:pt>
                <c:pt idx="1146">
                  <c:v>24323.0</c:v>
                </c:pt>
                <c:pt idx="1147">
                  <c:v>24324.0</c:v>
                </c:pt>
                <c:pt idx="1148">
                  <c:v>24327.0</c:v>
                </c:pt>
                <c:pt idx="1149">
                  <c:v>24328.0</c:v>
                </c:pt>
                <c:pt idx="1150">
                  <c:v>24329.0</c:v>
                </c:pt>
                <c:pt idx="1151">
                  <c:v>24330.0</c:v>
                </c:pt>
                <c:pt idx="1152">
                  <c:v>24331.0</c:v>
                </c:pt>
                <c:pt idx="1153">
                  <c:v>24334.0</c:v>
                </c:pt>
                <c:pt idx="1154">
                  <c:v>24335.0</c:v>
                </c:pt>
                <c:pt idx="1155">
                  <c:v>24336.0</c:v>
                </c:pt>
                <c:pt idx="1156">
                  <c:v>24337.0</c:v>
                </c:pt>
                <c:pt idx="1157">
                  <c:v>24338.0</c:v>
                </c:pt>
                <c:pt idx="1158">
                  <c:v>24341.0</c:v>
                </c:pt>
                <c:pt idx="1159">
                  <c:v>24342.0</c:v>
                </c:pt>
                <c:pt idx="1160">
                  <c:v>24343.0</c:v>
                </c:pt>
                <c:pt idx="1161">
                  <c:v>24344.0</c:v>
                </c:pt>
                <c:pt idx="1162">
                  <c:v>24345.0</c:v>
                </c:pt>
                <c:pt idx="1163">
                  <c:v>24348.0</c:v>
                </c:pt>
                <c:pt idx="1164">
                  <c:v>24349.0</c:v>
                </c:pt>
                <c:pt idx="1165">
                  <c:v>24350.0</c:v>
                </c:pt>
                <c:pt idx="1166">
                  <c:v>24351.0</c:v>
                </c:pt>
                <c:pt idx="1167">
                  <c:v>24352.0</c:v>
                </c:pt>
                <c:pt idx="1168">
                  <c:v>24356.0</c:v>
                </c:pt>
                <c:pt idx="1169">
                  <c:v>24357.0</c:v>
                </c:pt>
                <c:pt idx="1170">
                  <c:v>24358.0</c:v>
                </c:pt>
                <c:pt idx="1171">
                  <c:v>24359.0</c:v>
                </c:pt>
                <c:pt idx="1172">
                  <c:v>24362.0</c:v>
                </c:pt>
                <c:pt idx="1173">
                  <c:v>24363.0</c:v>
                </c:pt>
                <c:pt idx="1174">
                  <c:v>24364.0</c:v>
                </c:pt>
                <c:pt idx="1175">
                  <c:v>24365.0</c:v>
                </c:pt>
                <c:pt idx="1176">
                  <c:v>24366.0</c:v>
                </c:pt>
                <c:pt idx="1177">
                  <c:v>24369.0</c:v>
                </c:pt>
                <c:pt idx="1178">
                  <c:v>24370.0</c:v>
                </c:pt>
                <c:pt idx="1179">
                  <c:v>24371.0</c:v>
                </c:pt>
                <c:pt idx="1180">
                  <c:v>24372.0</c:v>
                </c:pt>
                <c:pt idx="1181">
                  <c:v>24373.0</c:v>
                </c:pt>
                <c:pt idx="1182">
                  <c:v>24376.0</c:v>
                </c:pt>
                <c:pt idx="1183">
                  <c:v>24377.0</c:v>
                </c:pt>
                <c:pt idx="1184">
                  <c:v>24378.0</c:v>
                </c:pt>
                <c:pt idx="1185">
                  <c:v>24379.0</c:v>
                </c:pt>
                <c:pt idx="1186">
                  <c:v>24380.0</c:v>
                </c:pt>
                <c:pt idx="1187">
                  <c:v>24383.0</c:v>
                </c:pt>
                <c:pt idx="1188">
                  <c:v>24384.0</c:v>
                </c:pt>
                <c:pt idx="1189">
                  <c:v>24385.0</c:v>
                </c:pt>
                <c:pt idx="1190">
                  <c:v>24386.0</c:v>
                </c:pt>
                <c:pt idx="1191">
                  <c:v>24387.0</c:v>
                </c:pt>
                <c:pt idx="1192">
                  <c:v>24390.0</c:v>
                </c:pt>
                <c:pt idx="1193">
                  <c:v>24391.0</c:v>
                </c:pt>
                <c:pt idx="1194">
                  <c:v>24393.0</c:v>
                </c:pt>
                <c:pt idx="1195">
                  <c:v>24394.0</c:v>
                </c:pt>
                <c:pt idx="1196">
                  <c:v>24397.0</c:v>
                </c:pt>
                <c:pt idx="1197">
                  <c:v>24398.0</c:v>
                </c:pt>
                <c:pt idx="1198">
                  <c:v>24399.0</c:v>
                </c:pt>
                <c:pt idx="1199">
                  <c:v>24400.0</c:v>
                </c:pt>
                <c:pt idx="1200">
                  <c:v>24401.0</c:v>
                </c:pt>
                <c:pt idx="1201">
                  <c:v>24404.0</c:v>
                </c:pt>
                <c:pt idx="1202">
                  <c:v>24405.0</c:v>
                </c:pt>
                <c:pt idx="1203">
                  <c:v>24406.0</c:v>
                </c:pt>
                <c:pt idx="1204">
                  <c:v>24407.0</c:v>
                </c:pt>
                <c:pt idx="1205">
                  <c:v>24408.0</c:v>
                </c:pt>
                <c:pt idx="1206">
                  <c:v>24411.0</c:v>
                </c:pt>
                <c:pt idx="1207">
                  <c:v>24412.0</c:v>
                </c:pt>
                <c:pt idx="1208">
                  <c:v>24413.0</c:v>
                </c:pt>
                <c:pt idx="1209">
                  <c:v>24414.0</c:v>
                </c:pt>
                <c:pt idx="1210">
                  <c:v>24415.0</c:v>
                </c:pt>
                <c:pt idx="1211">
                  <c:v>24418.0</c:v>
                </c:pt>
                <c:pt idx="1212">
                  <c:v>24420.0</c:v>
                </c:pt>
                <c:pt idx="1213">
                  <c:v>24421.0</c:v>
                </c:pt>
                <c:pt idx="1214">
                  <c:v>24425.0</c:v>
                </c:pt>
                <c:pt idx="1215">
                  <c:v>24426.0</c:v>
                </c:pt>
                <c:pt idx="1216">
                  <c:v>24427.0</c:v>
                </c:pt>
                <c:pt idx="1217">
                  <c:v>24428.0</c:v>
                </c:pt>
                <c:pt idx="1218">
                  <c:v>24429.0</c:v>
                </c:pt>
                <c:pt idx="1219">
                  <c:v>24432.0</c:v>
                </c:pt>
                <c:pt idx="1220">
                  <c:v>24433.0</c:v>
                </c:pt>
                <c:pt idx="1221">
                  <c:v>24434.0</c:v>
                </c:pt>
                <c:pt idx="1222">
                  <c:v>24436.0</c:v>
                </c:pt>
                <c:pt idx="1223">
                  <c:v>24439.0</c:v>
                </c:pt>
                <c:pt idx="1224">
                  <c:v>24440.0</c:v>
                </c:pt>
                <c:pt idx="1225">
                  <c:v>24441.0</c:v>
                </c:pt>
                <c:pt idx="1226">
                  <c:v>24442.0</c:v>
                </c:pt>
                <c:pt idx="1227">
                  <c:v>24443.0</c:v>
                </c:pt>
                <c:pt idx="1228">
                  <c:v>24446.0</c:v>
                </c:pt>
                <c:pt idx="1229">
                  <c:v>24447.0</c:v>
                </c:pt>
                <c:pt idx="1230">
                  <c:v>24448.0</c:v>
                </c:pt>
                <c:pt idx="1231">
                  <c:v>24449.0</c:v>
                </c:pt>
                <c:pt idx="1232">
                  <c:v>24450.0</c:v>
                </c:pt>
                <c:pt idx="1233">
                  <c:v>24453.0</c:v>
                </c:pt>
                <c:pt idx="1234">
                  <c:v>24454.0</c:v>
                </c:pt>
                <c:pt idx="1235">
                  <c:v>24455.0</c:v>
                </c:pt>
                <c:pt idx="1236">
                  <c:v>24456.0</c:v>
                </c:pt>
                <c:pt idx="1237">
                  <c:v>24457.0</c:v>
                </c:pt>
                <c:pt idx="1238">
                  <c:v>24460.0</c:v>
                </c:pt>
                <c:pt idx="1239">
                  <c:v>24461.0</c:v>
                </c:pt>
                <c:pt idx="1240">
                  <c:v>24462.0</c:v>
                </c:pt>
                <c:pt idx="1241">
                  <c:v>24463.0</c:v>
                </c:pt>
                <c:pt idx="1242">
                  <c:v>24464.0</c:v>
                </c:pt>
                <c:pt idx="1243">
                  <c:v>24468.0</c:v>
                </c:pt>
                <c:pt idx="1244">
                  <c:v>24469.0</c:v>
                </c:pt>
                <c:pt idx="1245">
                  <c:v>24470.0</c:v>
                </c:pt>
                <c:pt idx="1246">
                  <c:v>24471.0</c:v>
                </c:pt>
                <c:pt idx="1247">
                  <c:v>24475.0</c:v>
                </c:pt>
                <c:pt idx="1248">
                  <c:v>24476.0</c:v>
                </c:pt>
                <c:pt idx="1249">
                  <c:v>24477.0</c:v>
                </c:pt>
                <c:pt idx="1250">
                  <c:v>24478.0</c:v>
                </c:pt>
                <c:pt idx="1251">
                  <c:v>24481.0</c:v>
                </c:pt>
                <c:pt idx="1252">
                  <c:v>24482.0</c:v>
                </c:pt>
                <c:pt idx="1253">
                  <c:v>24483.0</c:v>
                </c:pt>
                <c:pt idx="1254">
                  <c:v>24484.0</c:v>
                </c:pt>
                <c:pt idx="1255">
                  <c:v>24485.0</c:v>
                </c:pt>
                <c:pt idx="1256">
                  <c:v>24488.0</c:v>
                </c:pt>
                <c:pt idx="1257">
                  <c:v>24489.0</c:v>
                </c:pt>
                <c:pt idx="1258">
                  <c:v>24490.0</c:v>
                </c:pt>
                <c:pt idx="1259">
                  <c:v>24491.0</c:v>
                </c:pt>
                <c:pt idx="1260">
                  <c:v>24492.0</c:v>
                </c:pt>
                <c:pt idx="1261">
                  <c:v>24495.0</c:v>
                </c:pt>
                <c:pt idx="1262">
                  <c:v>24496.0</c:v>
                </c:pt>
                <c:pt idx="1263">
                  <c:v>24497.0</c:v>
                </c:pt>
                <c:pt idx="1264">
                  <c:v>24498.0</c:v>
                </c:pt>
                <c:pt idx="1265">
                  <c:v>24499.0</c:v>
                </c:pt>
                <c:pt idx="1266">
                  <c:v>24502.0</c:v>
                </c:pt>
                <c:pt idx="1267">
                  <c:v>24503.0</c:v>
                </c:pt>
                <c:pt idx="1268">
                  <c:v>24504.0</c:v>
                </c:pt>
                <c:pt idx="1269">
                  <c:v>24505.0</c:v>
                </c:pt>
                <c:pt idx="1270">
                  <c:v>24506.0</c:v>
                </c:pt>
                <c:pt idx="1271">
                  <c:v>24509.0</c:v>
                </c:pt>
                <c:pt idx="1272">
                  <c:v>24510.0</c:v>
                </c:pt>
                <c:pt idx="1273">
                  <c:v>24511.0</c:v>
                </c:pt>
                <c:pt idx="1274">
                  <c:v>24512.0</c:v>
                </c:pt>
                <c:pt idx="1275">
                  <c:v>24513.0</c:v>
                </c:pt>
                <c:pt idx="1276">
                  <c:v>24517.0</c:v>
                </c:pt>
                <c:pt idx="1277">
                  <c:v>24518.0</c:v>
                </c:pt>
                <c:pt idx="1278">
                  <c:v>24519.0</c:v>
                </c:pt>
                <c:pt idx="1279">
                  <c:v>24520.0</c:v>
                </c:pt>
                <c:pt idx="1280">
                  <c:v>24523.0</c:v>
                </c:pt>
                <c:pt idx="1281">
                  <c:v>24524.0</c:v>
                </c:pt>
                <c:pt idx="1282">
                  <c:v>24526.0</c:v>
                </c:pt>
                <c:pt idx="1283">
                  <c:v>24527.0</c:v>
                </c:pt>
                <c:pt idx="1284">
                  <c:v>24530.0</c:v>
                </c:pt>
                <c:pt idx="1285">
                  <c:v>24531.0</c:v>
                </c:pt>
                <c:pt idx="1286">
                  <c:v>24532.0</c:v>
                </c:pt>
                <c:pt idx="1287">
                  <c:v>24533.0</c:v>
                </c:pt>
                <c:pt idx="1288">
                  <c:v>24534.0</c:v>
                </c:pt>
                <c:pt idx="1289">
                  <c:v>24537.0</c:v>
                </c:pt>
                <c:pt idx="1290">
                  <c:v>24538.0</c:v>
                </c:pt>
                <c:pt idx="1291">
                  <c:v>24539.0</c:v>
                </c:pt>
                <c:pt idx="1292">
                  <c:v>24540.0</c:v>
                </c:pt>
                <c:pt idx="1293">
                  <c:v>24541.0</c:v>
                </c:pt>
                <c:pt idx="1294">
                  <c:v>24544.0</c:v>
                </c:pt>
                <c:pt idx="1295">
                  <c:v>24545.0</c:v>
                </c:pt>
                <c:pt idx="1296">
                  <c:v>24546.0</c:v>
                </c:pt>
                <c:pt idx="1297">
                  <c:v>24547.0</c:v>
                </c:pt>
                <c:pt idx="1298">
                  <c:v>24548.0</c:v>
                </c:pt>
                <c:pt idx="1299">
                  <c:v>24551.0</c:v>
                </c:pt>
                <c:pt idx="1300">
                  <c:v>24552.0</c:v>
                </c:pt>
                <c:pt idx="1301">
                  <c:v>24553.0</c:v>
                </c:pt>
                <c:pt idx="1302">
                  <c:v>24554.0</c:v>
                </c:pt>
                <c:pt idx="1303">
                  <c:v>24558.0</c:v>
                </c:pt>
                <c:pt idx="1304">
                  <c:v>24559.0</c:v>
                </c:pt>
                <c:pt idx="1305">
                  <c:v>24560.0</c:v>
                </c:pt>
                <c:pt idx="1306">
                  <c:v>24561.0</c:v>
                </c:pt>
                <c:pt idx="1307">
                  <c:v>24562.0</c:v>
                </c:pt>
                <c:pt idx="1308">
                  <c:v>24565.0</c:v>
                </c:pt>
                <c:pt idx="1309">
                  <c:v>24566.0</c:v>
                </c:pt>
                <c:pt idx="1310">
                  <c:v>24567.0</c:v>
                </c:pt>
                <c:pt idx="1311">
                  <c:v>24568.0</c:v>
                </c:pt>
                <c:pt idx="1312">
                  <c:v>24569.0</c:v>
                </c:pt>
                <c:pt idx="1313">
                  <c:v>24572.0</c:v>
                </c:pt>
                <c:pt idx="1314">
                  <c:v>24573.0</c:v>
                </c:pt>
                <c:pt idx="1315">
                  <c:v>24574.0</c:v>
                </c:pt>
                <c:pt idx="1316">
                  <c:v>24575.0</c:v>
                </c:pt>
                <c:pt idx="1317">
                  <c:v>24576.0</c:v>
                </c:pt>
                <c:pt idx="1318">
                  <c:v>24579.0</c:v>
                </c:pt>
                <c:pt idx="1319">
                  <c:v>24580.0</c:v>
                </c:pt>
                <c:pt idx="1320">
                  <c:v>24581.0</c:v>
                </c:pt>
                <c:pt idx="1321">
                  <c:v>24582.0</c:v>
                </c:pt>
                <c:pt idx="1322">
                  <c:v>24583.0</c:v>
                </c:pt>
                <c:pt idx="1323">
                  <c:v>24586.0</c:v>
                </c:pt>
                <c:pt idx="1324">
                  <c:v>24587.0</c:v>
                </c:pt>
                <c:pt idx="1325">
                  <c:v>24588.0</c:v>
                </c:pt>
                <c:pt idx="1326">
                  <c:v>24589.0</c:v>
                </c:pt>
                <c:pt idx="1327">
                  <c:v>24590.0</c:v>
                </c:pt>
                <c:pt idx="1328">
                  <c:v>24593.0</c:v>
                </c:pt>
                <c:pt idx="1329">
                  <c:v>24594.0</c:v>
                </c:pt>
                <c:pt idx="1330">
                  <c:v>24595.0</c:v>
                </c:pt>
                <c:pt idx="1331">
                  <c:v>24596.0</c:v>
                </c:pt>
                <c:pt idx="1332">
                  <c:v>24597.0</c:v>
                </c:pt>
                <c:pt idx="1333">
                  <c:v>24600.0</c:v>
                </c:pt>
                <c:pt idx="1334">
                  <c:v>24601.0</c:v>
                </c:pt>
                <c:pt idx="1335">
                  <c:v>24602.0</c:v>
                </c:pt>
                <c:pt idx="1336">
                  <c:v>24603.0</c:v>
                </c:pt>
                <c:pt idx="1337">
                  <c:v>24604.0</c:v>
                </c:pt>
                <c:pt idx="1338">
                  <c:v>24607.0</c:v>
                </c:pt>
                <c:pt idx="1339">
                  <c:v>24608.0</c:v>
                </c:pt>
                <c:pt idx="1340">
                  <c:v>24609.0</c:v>
                </c:pt>
                <c:pt idx="1341">
                  <c:v>24610.0</c:v>
                </c:pt>
                <c:pt idx="1342">
                  <c:v>24611.0</c:v>
                </c:pt>
                <c:pt idx="1343">
                  <c:v>24614.0</c:v>
                </c:pt>
                <c:pt idx="1344">
                  <c:v>24615.0</c:v>
                </c:pt>
                <c:pt idx="1345">
                  <c:v>24616.0</c:v>
                </c:pt>
                <c:pt idx="1346">
                  <c:v>24617.0</c:v>
                </c:pt>
                <c:pt idx="1347">
                  <c:v>24618.0</c:v>
                </c:pt>
                <c:pt idx="1348">
                  <c:v>24621.0</c:v>
                </c:pt>
                <c:pt idx="1349">
                  <c:v>24623.0</c:v>
                </c:pt>
                <c:pt idx="1350">
                  <c:v>24624.0</c:v>
                </c:pt>
                <c:pt idx="1351">
                  <c:v>24625.0</c:v>
                </c:pt>
                <c:pt idx="1352">
                  <c:v>24628.0</c:v>
                </c:pt>
                <c:pt idx="1353">
                  <c:v>24629.0</c:v>
                </c:pt>
                <c:pt idx="1354">
                  <c:v>24630.0</c:v>
                </c:pt>
                <c:pt idx="1355">
                  <c:v>24631.0</c:v>
                </c:pt>
                <c:pt idx="1356">
                  <c:v>24632.0</c:v>
                </c:pt>
                <c:pt idx="1357">
                  <c:v>24635.0</c:v>
                </c:pt>
                <c:pt idx="1358">
                  <c:v>24636.0</c:v>
                </c:pt>
                <c:pt idx="1359">
                  <c:v>24637.0</c:v>
                </c:pt>
                <c:pt idx="1360">
                  <c:v>24638.0</c:v>
                </c:pt>
                <c:pt idx="1361">
                  <c:v>24639.0</c:v>
                </c:pt>
                <c:pt idx="1362">
                  <c:v>24642.0</c:v>
                </c:pt>
                <c:pt idx="1363">
                  <c:v>24643.0</c:v>
                </c:pt>
                <c:pt idx="1364">
                  <c:v>24644.0</c:v>
                </c:pt>
                <c:pt idx="1365">
                  <c:v>24645.0</c:v>
                </c:pt>
                <c:pt idx="1366">
                  <c:v>24646.0</c:v>
                </c:pt>
                <c:pt idx="1367">
                  <c:v>24649.0</c:v>
                </c:pt>
                <c:pt idx="1368">
                  <c:v>24650.0</c:v>
                </c:pt>
                <c:pt idx="1369">
                  <c:v>24651.0</c:v>
                </c:pt>
                <c:pt idx="1370">
                  <c:v>24652.0</c:v>
                </c:pt>
                <c:pt idx="1371">
                  <c:v>24653.0</c:v>
                </c:pt>
                <c:pt idx="1372">
                  <c:v>24656.0</c:v>
                </c:pt>
                <c:pt idx="1373">
                  <c:v>24658.0</c:v>
                </c:pt>
                <c:pt idx="1374">
                  <c:v>24659.0</c:v>
                </c:pt>
                <c:pt idx="1375">
                  <c:v>24660.0</c:v>
                </c:pt>
                <c:pt idx="1376">
                  <c:v>24663.0</c:v>
                </c:pt>
                <c:pt idx="1377">
                  <c:v>24664.0</c:v>
                </c:pt>
                <c:pt idx="1378">
                  <c:v>24665.0</c:v>
                </c:pt>
                <c:pt idx="1379">
                  <c:v>24666.0</c:v>
                </c:pt>
                <c:pt idx="1380">
                  <c:v>24667.0</c:v>
                </c:pt>
                <c:pt idx="1381">
                  <c:v>24670.0</c:v>
                </c:pt>
                <c:pt idx="1382">
                  <c:v>24671.0</c:v>
                </c:pt>
                <c:pt idx="1383">
                  <c:v>24672.0</c:v>
                </c:pt>
                <c:pt idx="1384">
                  <c:v>24673.0</c:v>
                </c:pt>
                <c:pt idx="1385">
                  <c:v>24674.0</c:v>
                </c:pt>
                <c:pt idx="1386">
                  <c:v>24677.0</c:v>
                </c:pt>
                <c:pt idx="1387">
                  <c:v>24678.0</c:v>
                </c:pt>
                <c:pt idx="1388">
                  <c:v>24679.0</c:v>
                </c:pt>
                <c:pt idx="1389">
                  <c:v>24680.0</c:v>
                </c:pt>
                <c:pt idx="1390">
                  <c:v>24681.0</c:v>
                </c:pt>
                <c:pt idx="1391">
                  <c:v>24684.0</c:v>
                </c:pt>
                <c:pt idx="1392">
                  <c:v>24685.0</c:v>
                </c:pt>
                <c:pt idx="1393">
                  <c:v>24686.0</c:v>
                </c:pt>
                <c:pt idx="1394">
                  <c:v>24687.0</c:v>
                </c:pt>
                <c:pt idx="1395">
                  <c:v>24688.0</c:v>
                </c:pt>
                <c:pt idx="1396">
                  <c:v>24691.0</c:v>
                </c:pt>
                <c:pt idx="1397">
                  <c:v>24692.0</c:v>
                </c:pt>
                <c:pt idx="1398">
                  <c:v>24693.0</c:v>
                </c:pt>
                <c:pt idx="1399">
                  <c:v>24694.0</c:v>
                </c:pt>
                <c:pt idx="1400">
                  <c:v>24695.0</c:v>
                </c:pt>
                <c:pt idx="1401">
                  <c:v>24698.0</c:v>
                </c:pt>
                <c:pt idx="1402">
                  <c:v>24699.0</c:v>
                </c:pt>
                <c:pt idx="1403">
                  <c:v>24700.0</c:v>
                </c:pt>
                <c:pt idx="1404">
                  <c:v>24701.0</c:v>
                </c:pt>
                <c:pt idx="1405">
                  <c:v>24702.0</c:v>
                </c:pt>
                <c:pt idx="1406">
                  <c:v>24705.0</c:v>
                </c:pt>
                <c:pt idx="1407">
                  <c:v>24706.0</c:v>
                </c:pt>
                <c:pt idx="1408">
                  <c:v>24707.0</c:v>
                </c:pt>
                <c:pt idx="1409">
                  <c:v>24708.0</c:v>
                </c:pt>
                <c:pt idx="1410">
                  <c:v>24709.0</c:v>
                </c:pt>
                <c:pt idx="1411">
                  <c:v>24712.0</c:v>
                </c:pt>
                <c:pt idx="1412">
                  <c:v>24713.0</c:v>
                </c:pt>
                <c:pt idx="1413">
                  <c:v>24714.0</c:v>
                </c:pt>
                <c:pt idx="1414">
                  <c:v>24715.0</c:v>
                </c:pt>
                <c:pt idx="1415">
                  <c:v>24716.0</c:v>
                </c:pt>
                <c:pt idx="1416">
                  <c:v>24720.0</c:v>
                </c:pt>
                <c:pt idx="1417">
                  <c:v>24721.0</c:v>
                </c:pt>
                <c:pt idx="1418">
                  <c:v>24722.0</c:v>
                </c:pt>
                <c:pt idx="1419">
                  <c:v>24723.0</c:v>
                </c:pt>
                <c:pt idx="1420">
                  <c:v>24726.0</c:v>
                </c:pt>
                <c:pt idx="1421">
                  <c:v>24727.0</c:v>
                </c:pt>
                <c:pt idx="1422">
                  <c:v>24728.0</c:v>
                </c:pt>
                <c:pt idx="1423">
                  <c:v>24729.0</c:v>
                </c:pt>
                <c:pt idx="1424">
                  <c:v>24730.0</c:v>
                </c:pt>
                <c:pt idx="1425">
                  <c:v>24733.0</c:v>
                </c:pt>
                <c:pt idx="1426">
                  <c:v>24734.0</c:v>
                </c:pt>
                <c:pt idx="1427">
                  <c:v>24735.0</c:v>
                </c:pt>
                <c:pt idx="1428">
                  <c:v>24736.0</c:v>
                </c:pt>
                <c:pt idx="1429">
                  <c:v>24737.0</c:v>
                </c:pt>
                <c:pt idx="1430">
                  <c:v>24740.0</c:v>
                </c:pt>
                <c:pt idx="1431">
                  <c:v>24741.0</c:v>
                </c:pt>
                <c:pt idx="1432">
                  <c:v>24742.0</c:v>
                </c:pt>
                <c:pt idx="1433">
                  <c:v>24743.0</c:v>
                </c:pt>
                <c:pt idx="1434">
                  <c:v>24744.0</c:v>
                </c:pt>
                <c:pt idx="1435">
                  <c:v>24747.0</c:v>
                </c:pt>
                <c:pt idx="1436">
                  <c:v>24748.0</c:v>
                </c:pt>
                <c:pt idx="1437">
                  <c:v>24749.0</c:v>
                </c:pt>
                <c:pt idx="1438">
                  <c:v>24750.0</c:v>
                </c:pt>
                <c:pt idx="1439">
                  <c:v>24751.0</c:v>
                </c:pt>
                <c:pt idx="1440">
                  <c:v>24754.0</c:v>
                </c:pt>
                <c:pt idx="1441">
                  <c:v>24755.0</c:v>
                </c:pt>
                <c:pt idx="1442">
                  <c:v>24756.0</c:v>
                </c:pt>
                <c:pt idx="1443">
                  <c:v>24758.0</c:v>
                </c:pt>
                <c:pt idx="1444">
                  <c:v>24761.0</c:v>
                </c:pt>
                <c:pt idx="1445">
                  <c:v>24762.0</c:v>
                </c:pt>
                <c:pt idx="1446">
                  <c:v>24763.0</c:v>
                </c:pt>
                <c:pt idx="1447">
                  <c:v>24764.0</c:v>
                </c:pt>
                <c:pt idx="1448">
                  <c:v>24765.0</c:v>
                </c:pt>
                <c:pt idx="1449">
                  <c:v>24768.0</c:v>
                </c:pt>
                <c:pt idx="1450">
                  <c:v>24769.0</c:v>
                </c:pt>
                <c:pt idx="1451">
                  <c:v>24770.0</c:v>
                </c:pt>
                <c:pt idx="1452">
                  <c:v>24771.0</c:v>
                </c:pt>
                <c:pt idx="1453">
                  <c:v>24772.0</c:v>
                </c:pt>
                <c:pt idx="1454">
                  <c:v>24775.0</c:v>
                </c:pt>
                <c:pt idx="1455">
                  <c:v>24776.0</c:v>
                </c:pt>
                <c:pt idx="1456">
                  <c:v>24777.0</c:v>
                </c:pt>
                <c:pt idx="1457">
                  <c:v>24778.0</c:v>
                </c:pt>
                <c:pt idx="1458">
                  <c:v>24779.0</c:v>
                </c:pt>
                <c:pt idx="1459">
                  <c:v>24782.0</c:v>
                </c:pt>
                <c:pt idx="1460">
                  <c:v>24784.0</c:v>
                </c:pt>
                <c:pt idx="1461">
                  <c:v>24785.0</c:v>
                </c:pt>
                <c:pt idx="1462">
                  <c:v>24786.0</c:v>
                </c:pt>
                <c:pt idx="1463">
                  <c:v>24789.0</c:v>
                </c:pt>
                <c:pt idx="1464">
                  <c:v>24790.0</c:v>
                </c:pt>
                <c:pt idx="1465">
                  <c:v>24791.0</c:v>
                </c:pt>
                <c:pt idx="1466">
                  <c:v>24792.0</c:v>
                </c:pt>
                <c:pt idx="1467">
                  <c:v>24793.0</c:v>
                </c:pt>
                <c:pt idx="1468">
                  <c:v>24796.0</c:v>
                </c:pt>
                <c:pt idx="1469">
                  <c:v>24797.0</c:v>
                </c:pt>
                <c:pt idx="1470">
                  <c:v>24798.0</c:v>
                </c:pt>
                <c:pt idx="1471">
                  <c:v>24800.0</c:v>
                </c:pt>
                <c:pt idx="1472">
                  <c:v>24803.0</c:v>
                </c:pt>
                <c:pt idx="1473">
                  <c:v>24804.0</c:v>
                </c:pt>
                <c:pt idx="1474">
                  <c:v>24805.0</c:v>
                </c:pt>
                <c:pt idx="1475">
                  <c:v>24806.0</c:v>
                </c:pt>
                <c:pt idx="1476">
                  <c:v>24807.0</c:v>
                </c:pt>
                <c:pt idx="1477">
                  <c:v>24810.0</c:v>
                </c:pt>
                <c:pt idx="1478">
                  <c:v>24811.0</c:v>
                </c:pt>
                <c:pt idx="1479">
                  <c:v>24812.0</c:v>
                </c:pt>
                <c:pt idx="1480">
                  <c:v>24813.0</c:v>
                </c:pt>
                <c:pt idx="1481">
                  <c:v>24814.0</c:v>
                </c:pt>
                <c:pt idx="1482">
                  <c:v>24817.0</c:v>
                </c:pt>
                <c:pt idx="1483">
                  <c:v>24818.0</c:v>
                </c:pt>
                <c:pt idx="1484">
                  <c:v>24819.0</c:v>
                </c:pt>
                <c:pt idx="1485">
                  <c:v>24820.0</c:v>
                </c:pt>
                <c:pt idx="1486">
                  <c:v>24821.0</c:v>
                </c:pt>
                <c:pt idx="1487">
                  <c:v>24824.0</c:v>
                </c:pt>
                <c:pt idx="1488">
                  <c:v>24825.0</c:v>
                </c:pt>
                <c:pt idx="1489">
                  <c:v>24826.0</c:v>
                </c:pt>
                <c:pt idx="1490">
                  <c:v>24827.0</c:v>
                </c:pt>
                <c:pt idx="1491">
                  <c:v>24828.0</c:v>
                </c:pt>
                <c:pt idx="1492">
                  <c:v>24832.0</c:v>
                </c:pt>
                <c:pt idx="1493">
                  <c:v>24833.0</c:v>
                </c:pt>
                <c:pt idx="1494">
                  <c:v>24834.0</c:v>
                </c:pt>
                <c:pt idx="1495">
                  <c:v>24835.0</c:v>
                </c:pt>
                <c:pt idx="1496">
                  <c:v>24839.0</c:v>
                </c:pt>
                <c:pt idx="1497">
                  <c:v>24840.0</c:v>
                </c:pt>
                <c:pt idx="1498">
                  <c:v>24841.0</c:v>
                </c:pt>
                <c:pt idx="1499">
                  <c:v>24842.0</c:v>
                </c:pt>
                <c:pt idx="1500">
                  <c:v>24845.0</c:v>
                </c:pt>
                <c:pt idx="1501">
                  <c:v>24846.0</c:v>
                </c:pt>
                <c:pt idx="1502">
                  <c:v>24847.0</c:v>
                </c:pt>
                <c:pt idx="1503">
                  <c:v>24848.0</c:v>
                </c:pt>
                <c:pt idx="1504">
                  <c:v>24849.0</c:v>
                </c:pt>
                <c:pt idx="1505">
                  <c:v>24852.0</c:v>
                </c:pt>
                <c:pt idx="1506">
                  <c:v>24853.0</c:v>
                </c:pt>
                <c:pt idx="1507">
                  <c:v>24854.0</c:v>
                </c:pt>
                <c:pt idx="1508">
                  <c:v>24855.0</c:v>
                </c:pt>
                <c:pt idx="1509">
                  <c:v>24856.0</c:v>
                </c:pt>
                <c:pt idx="1510">
                  <c:v>24859.0</c:v>
                </c:pt>
                <c:pt idx="1511">
                  <c:v>24860.0</c:v>
                </c:pt>
                <c:pt idx="1512">
                  <c:v>24861.0</c:v>
                </c:pt>
                <c:pt idx="1513">
                  <c:v>24862.0</c:v>
                </c:pt>
                <c:pt idx="1514">
                  <c:v>24863.0</c:v>
                </c:pt>
                <c:pt idx="1515">
                  <c:v>24866.0</c:v>
                </c:pt>
                <c:pt idx="1516">
                  <c:v>24867.0</c:v>
                </c:pt>
                <c:pt idx="1517">
                  <c:v>24868.0</c:v>
                </c:pt>
                <c:pt idx="1518">
                  <c:v>24869.0</c:v>
                </c:pt>
                <c:pt idx="1519">
                  <c:v>24870.0</c:v>
                </c:pt>
                <c:pt idx="1520">
                  <c:v>24873.0</c:v>
                </c:pt>
                <c:pt idx="1521">
                  <c:v>24874.0</c:v>
                </c:pt>
                <c:pt idx="1522">
                  <c:v>24875.0</c:v>
                </c:pt>
                <c:pt idx="1523">
                  <c:v>24876.0</c:v>
                </c:pt>
                <c:pt idx="1524">
                  <c:v>24877.0</c:v>
                </c:pt>
                <c:pt idx="1525">
                  <c:v>24881.0</c:v>
                </c:pt>
                <c:pt idx="1526">
                  <c:v>24882.0</c:v>
                </c:pt>
                <c:pt idx="1527">
                  <c:v>24883.0</c:v>
                </c:pt>
                <c:pt idx="1528">
                  <c:v>24884.0</c:v>
                </c:pt>
                <c:pt idx="1529">
                  <c:v>24887.0</c:v>
                </c:pt>
                <c:pt idx="1530">
                  <c:v>24888.0</c:v>
                </c:pt>
                <c:pt idx="1531">
                  <c:v>24889.0</c:v>
                </c:pt>
                <c:pt idx="1532">
                  <c:v>24891.0</c:v>
                </c:pt>
                <c:pt idx="1533">
                  <c:v>24894.0</c:v>
                </c:pt>
                <c:pt idx="1534">
                  <c:v>24895.0</c:v>
                </c:pt>
                <c:pt idx="1535">
                  <c:v>24896.0</c:v>
                </c:pt>
                <c:pt idx="1536">
                  <c:v>24897.0</c:v>
                </c:pt>
                <c:pt idx="1537">
                  <c:v>24898.0</c:v>
                </c:pt>
                <c:pt idx="1538">
                  <c:v>24901.0</c:v>
                </c:pt>
                <c:pt idx="1539">
                  <c:v>24902.0</c:v>
                </c:pt>
                <c:pt idx="1540">
                  <c:v>24903.0</c:v>
                </c:pt>
                <c:pt idx="1541">
                  <c:v>24904.0</c:v>
                </c:pt>
                <c:pt idx="1542">
                  <c:v>24905.0</c:v>
                </c:pt>
                <c:pt idx="1543">
                  <c:v>24908.0</c:v>
                </c:pt>
                <c:pt idx="1544">
                  <c:v>24909.0</c:v>
                </c:pt>
                <c:pt idx="1545">
                  <c:v>24910.0</c:v>
                </c:pt>
                <c:pt idx="1546">
                  <c:v>24911.0</c:v>
                </c:pt>
                <c:pt idx="1547">
                  <c:v>24912.0</c:v>
                </c:pt>
                <c:pt idx="1548">
                  <c:v>24915.0</c:v>
                </c:pt>
                <c:pt idx="1549">
                  <c:v>24916.0</c:v>
                </c:pt>
                <c:pt idx="1550">
                  <c:v>24917.0</c:v>
                </c:pt>
                <c:pt idx="1551">
                  <c:v>24918.0</c:v>
                </c:pt>
                <c:pt idx="1552">
                  <c:v>24919.0</c:v>
                </c:pt>
                <c:pt idx="1553">
                  <c:v>24922.0</c:v>
                </c:pt>
                <c:pt idx="1554">
                  <c:v>24923.0</c:v>
                </c:pt>
                <c:pt idx="1555">
                  <c:v>24924.0</c:v>
                </c:pt>
                <c:pt idx="1556">
                  <c:v>24925.0</c:v>
                </c:pt>
                <c:pt idx="1557">
                  <c:v>24926.0</c:v>
                </c:pt>
                <c:pt idx="1558">
                  <c:v>24929.0</c:v>
                </c:pt>
                <c:pt idx="1559">
                  <c:v>24930.0</c:v>
                </c:pt>
                <c:pt idx="1560">
                  <c:v>24931.0</c:v>
                </c:pt>
                <c:pt idx="1561">
                  <c:v>24932.0</c:v>
                </c:pt>
                <c:pt idx="1562">
                  <c:v>24933.0</c:v>
                </c:pt>
                <c:pt idx="1563">
                  <c:v>24936.0</c:v>
                </c:pt>
                <c:pt idx="1564">
                  <c:v>24938.0</c:v>
                </c:pt>
                <c:pt idx="1565">
                  <c:v>24939.0</c:v>
                </c:pt>
                <c:pt idx="1566">
                  <c:v>24943.0</c:v>
                </c:pt>
                <c:pt idx="1567">
                  <c:v>24944.0</c:v>
                </c:pt>
                <c:pt idx="1568">
                  <c:v>24945.0</c:v>
                </c:pt>
                <c:pt idx="1569">
                  <c:v>24946.0</c:v>
                </c:pt>
                <c:pt idx="1570">
                  <c:v>24947.0</c:v>
                </c:pt>
                <c:pt idx="1571">
                  <c:v>24950.0</c:v>
                </c:pt>
                <c:pt idx="1572">
                  <c:v>24951.0</c:v>
                </c:pt>
                <c:pt idx="1573">
                  <c:v>24952.0</c:v>
                </c:pt>
                <c:pt idx="1574">
                  <c:v>24953.0</c:v>
                </c:pt>
                <c:pt idx="1575">
                  <c:v>24954.0</c:v>
                </c:pt>
                <c:pt idx="1576">
                  <c:v>24957.0</c:v>
                </c:pt>
                <c:pt idx="1577">
                  <c:v>24958.0</c:v>
                </c:pt>
                <c:pt idx="1578">
                  <c:v>24959.0</c:v>
                </c:pt>
                <c:pt idx="1579">
                  <c:v>24960.0</c:v>
                </c:pt>
                <c:pt idx="1580">
                  <c:v>24961.0</c:v>
                </c:pt>
                <c:pt idx="1581">
                  <c:v>24964.0</c:v>
                </c:pt>
                <c:pt idx="1582">
                  <c:v>24965.0</c:v>
                </c:pt>
                <c:pt idx="1583">
                  <c:v>24966.0</c:v>
                </c:pt>
                <c:pt idx="1584">
                  <c:v>24967.0</c:v>
                </c:pt>
                <c:pt idx="1585">
                  <c:v>24968.0</c:v>
                </c:pt>
                <c:pt idx="1586">
                  <c:v>24971.0</c:v>
                </c:pt>
                <c:pt idx="1587">
                  <c:v>24972.0</c:v>
                </c:pt>
                <c:pt idx="1588">
                  <c:v>24973.0</c:v>
                </c:pt>
                <c:pt idx="1589">
                  <c:v>24974.0</c:v>
                </c:pt>
                <c:pt idx="1590">
                  <c:v>24975.0</c:v>
                </c:pt>
                <c:pt idx="1591">
                  <c:v>24978.0</c:v>
                </c:pt>
                <c:pt idx="1592">
                  <c:v>24979.0</c:v>
                </c:pt>
                <c:pt idx="1593">
                  <c:v>24980.0</c:v>
                </c:pt>
                <c:pt idx="1594">
                  <c:v>24981.0</c:v>
                </c:pt>
                <c:pt idx="1595">
                  <c:v>24982.0</c:v>
                </c:pt>
                <c:pt idx="1596">
                  <c:v>24985.0</c:v>
                </c:pt>
                <c:pt idx="1597">
                  <c:v>24986.0</c:v>
                </c:pt>
                <c:pt idx="1598">
                  <c:v>24987.0</c:v>
                </c:pt>
                <c:pt idx="1599">
                  <c:v>24989.0</c:v>
                </c:pt>
                <c:pt idx="1600">
                  <c:v>24992.0</c:v>
                </c:pt>
                <c:pt idx="1601">
                  <c:v>24993.0</c:v>
                </c:pt>
                <c:pt idx="1602">
                  <c:v>24994.0</c:v>
                </c:pt>
                <c:pt idx="1603">
                  <c:v>24995.0</c:v>
                </c:pt>
                <c:pt idx="1604">
                  <c:v>24996.0</c:v>
                </c:pt>
                <c:pt idx="1605">
                  <c:v>24999.0</c:v>
                </c:pt>
                <c:pt idx="1606">
                  <c:v>25000.0</c:v>
                </c:pt>
                <c:pt idx="1607">
                  <c:v>25001.0</c:v>
                </c:pt>
                <c:pt idx="1608">
                  <c:v>25002.0</c:v>
                </c:pt>
                <c:pt idx="1609">
                  <c:v>25003.0</c:v>
                </c:pt>
                <c:pt idx="1610">
                  <c:v>25006.0</c:v>
                </c:pt>
                <c:pt idx="1611">
                  <c:v>25007.0</c:v>
                </c:pt>
                <c:pt idx="1612">
                  <c:v>25008.0</c:v>
                </c:pt>
                <c:pt idx="1613">
                  <c:v>25009.0</c:v>
                </c:pt>
                <c:pt idx="1614">
                  <c:v>25010.0</c:v>
                </c:pt>
                <c:pt idx="1615">
                  <c:v>25013.0</c:v>
                </c:pt>
                <c:pt idx="1616">
                  <c:v>25014.0</c:v>
                </c:pt>
                <c:pt idx="1617">
                  <c:v>25015.0</c:v>
                </c:pt>
                <c:pt idx="1618">
                  <c:v>25016.0</c:v>
                </c:pt>
                <c:pt idx="1619">
                  <c:v>25017.0</c:v>
                </c:pt>
                <c:pt idx="1620">
                  <c:v>25020.0</c:v>
                </c:pt>
                <c:pt idx="1621">
                  <c:v>25021.0</c:v>
                </c:pt>
                <c:pt idx="1622">
                  <c:v>25022.0</c:v>
                </c:pt>
                <c:pt idx="1623">
                  <c:v>25024.0</c:v>
                </c:pt>
                <c:pt idx="1624">
                  <c:v>25027.0</c:v>
                </c:pt>
                <c:pt idx="1625">
                  <c:v>25028.0</c:v>
                </c:pt>
                <c:pt idx="1626">
                  <c:v>25029.0</c:v>
                </c:pt>
                <c:pt idx="1627">
                  <c:v>25030.0</c:v>
                </c:pt>
                <c:pt idx="1628">
                  <c:v>25031.0</c:v>
                </c:pt>
                <c:pt idx="1629">
                  <c:v>25034.0</c:v>
                </c:pt>
                <c:pt idx="1630">
                  <c:v>25035.0</c:v>
                </c:pt>
                <c:pt idx="1631">
                  <c:v>25036.0</c:v>
                </c:pt>
                <c:pt idx="1632">
                  <c:v>25037.0</c:v>
                </c:pt>
                <c:pt idx="1633">
                  <c:v>25038.0</c:v>
                </c:pt>
                <c:pt idx="1634">
                  <c:v>25041.0</c:v>
                </c:pt>
                <c:pt idx="1635">
                  <c:v>25042.0</c:v>
                </c:pt>
                <c:pt idx="1636">
                  <c:v>25043.0</c:v>
                </c:pt>
                <c:pt idx="1637">
                  <c:v>25044.0</c:v>
                </c:pt>
                <c:pt idx="1638">
                  <c:v>25045.0</c:v>
                </c:pt>
                <c:pt idx="1639">
                  <c:v>25048.0</c:v>
                </c:pt>
                <c:pt idx="1640">
                  <c:v>25049.0</c:v>
                </c:pt>
                <c:pt idx="1641">
                  <c:v>25050.0</c:v>
                </c:pt>
                <c:pt idx="1642">
                  <c:v>25051.0</c:v>
                </c:pt>
                <c:pt idx="1643">
                  <c:v>25052.0</c:v>
                </c:pt>
                <c:pt idx="1644">
                  <c:v>25055.0</c:v>
                </c:pt>
                <c:pt idx="1645">
                  <c:v>25056.0</c:v>
                </c:pt>
                <c:pt idx="1646">
                  <c:v>25057.0</c:v>
                </c:pt>
                <c:pt idx="1647">
                  <c:v>25058.0</c:v>
                </c:pt>
                <c:pt idx="1648">
                  <c:v>25059.0</c:v>
                </c:pt>
                <c:pt idx="1649">
                  <c:v>25062.0</c:v>
                </c:pt>
                <c:pt idx="1650">
                  <c:v>25063.0</c:v>
                </c:pt>
                <c:pt idx="1651">
                  <c:v>25064.0</c:v>
                </c:pt>
                <c:pt idx="1652">
                  <c:v>25065.0</c:v>
                </c:pt>
                <c:pt idx="1653">
                  <c:v>25066.0</c:v>
                </c:pt>
                <c:pt idx="1654">
                  <c:v>25069.0</c:v>
                </c:pt>
                <c:pt idx="1655">
                  <c:v>25070.0</c:v>
                </c:pt>
                <c:pt idx="1656">
                  <c:v>25071.0</c:v>
                </c:pt>
                <c:pt idx="1657">
                  <c:v>25072.0</c:v>
                </c:pt>
                <c:pt idx="1658">
                  <c:v>25073.0</c:v>
                </c:pt>
                <c:pt idx="1659">
                  <c:v>25076.0</c:v>
                </c:pt>
                <c:pt idx="1660">
                  <c:v>25077.0</c:v>
                </c:pt>
                <c:pt idx="1661">
                  <c:v>25078.0</c:v>
                </c:pt>
                <c:pt idx="1662">
                  <c:v>25079.0</c:v>
                </c:pt>
                <c:pt idx="1663">
                  <c:v>25080.0</c:v>
                </c:pt>
                <c:pt idx="1664">
                  <c:v>25084.0</c:v>
                </c:pt>
                <c:pt idx="1665">
                  <c:v>25085.0</c:v>
                </c:pt>
                <c:pt idx="1666">
                  <c:v>25086.0</c:v>
                </c:pt>
                <c:pt idx="1667">
                  <c:v>25087.0</c:v>
                </c:pt>
                <c:pt idx="1668">
                  <c:v>25090.0</c:v>
                </c:pt>
                <c:pt idx="1669">
                  <c:v>25091.0</c:v>
                </c:pt>
                <c:pt idx="1670">
                  <c:v>25092.0</c:v>
                </c:pt>
                <c:pt idx="1671">
                  <c:v>25093.0</c:v>
                </c:pt>
                <c:pt idx="1672">
                  <c:v>25094.0</c:v>
                </c:pt>
                <c:pt idx="1673">
                  <c:v>25097.0</c:v>
                </c:pt>
                <c:pt idx="1674">
                  <c:v>25098.0</c:v>
                </c:pt>
                <c:pt idx="1675">
                  <c:v>25099.0</c:v>
                </c:pt>
                <c:pt idx="1676">
                  <c:v>25100.0</c:v>
                </c:pt>
                <c:pt idx="1677">
                  <c:v>25101.0</c:v>
                </c:pt>
                <c:pt idx="1678">
                  <c:v>25104.0</c:v>
                </c:pt>
                <c:pt idx="1679">
                  <c:v>25105.0</c:v>
                </c:pt>
                <c:pt idx="1680">
                  <c:v>25106.0</c:v>
                </c:pt>
                <c:pt idx="1681">
                  <c:v>25107.0</c:v>
                </c:pt>
                <c:pt idx="1682">
                  <c:v>25108.0</c:v>
                </c:pt>
                <c:pt idx="1683">
                  <c:v>25111.0</c:v>
                </c:pt>
                <c:pt idx="1684">
                  <c:v>25112.0</c:v>
                </c:pt>
                <c:pt idx="1685">
                  <c:v>25113.0</c:v>
                </c:pt>
                <c:pt idx="1686">
                  <c:v>25114.0</c:v>
                </c:pt>
                <c:pt idx="1687">
                  <c:v>25115.0</c:v>
                </c:pt>
                <c:pt idx="1688">
                  <c:v>25118.0</c:v>
                </c:pt>
                <c:pt idx="1689">
                  <c:v>25119.0</c:v>
                </c:pt>
                <c:pt idx="1690">
                  <c:v>25120.0</c:v>
                </c:pt>
                <c:pt idx="1691">
                  <c:v>25121.0</c:v>
                </c:pt>
                <c:pt idx="1692">
                  <c:v>25122.0</c:v>
                </c:pt>
                <c:pt idx="1693">
                  <c:v>25125.0</c:v>
                </c:pt>
                <c:pt idx="1694">
                  <c:v>25126.0</c:v>
                </c:pt>
                <c:pt idx="1695">
                  <c:v>25127.0</c:v>
                </c:pt>
                <c:pt idx="1696">
                  <c:v>25128.0</c:v>
                </c:pt>
                <c:pt idx="1697">
                  <c:v>25129.0</c:v>
                </c:pt>
                <c:pt idx="1698">
                  <c:v>25132.0</c:v>
                </c:pt>
                <c:pt idx="1699">
                  <c:v>25133.0</c:v>
                </c:pt>
                <c:pt idx="1700">
                  <c:v>25134.0</c:v>
                </c:pt>
                <c:pt idx="1701">
                  <c:v>25135.0</c:v>
                </c:pt>
                <c:pt idx="1702">
                  <c:v>25136.0</c:v>
                </c:pt>
                <c:pt idx="1703">
                  <c:v>25139.0</c:v>
                </c:pt>
                <c:pt idx="1704">
                  <c:v>25140.0</c:v>
                </c:pt>
                <c:pt idx="1705">
                  <c:v>25141.0</c:v>
                </c:pt>
                <c:pt idx="1706">
                  <c:v>25142.0</c:v>
                </c:pt>
                <c:pt idx="1707">
                  <c:v>25143.0</c:v>
                </c:pt>
                <c:pt idx="1708">
                  <c:v>25146.0</c:v>
                </c:pt>
                <c:pt idx="1709">
                  <c:v>25148.0</c:v>
                </c:pt>
                <c:pt idx="1710">
                  <c:v>25149.0</c:v>
                </c:pt>
                <c:pt idx="1711">
                  <c:v>25150.0</c:v>
                </c:pt>
                <c:pt idx="1712">
                  <c:v>25154.0</c:v>
                </c:pt>
                <c:pt idx="1713">
                  <c:v>25155.0</c:v>
                </c:pt>
                <c:pt idx="1714">
                  <c:v>25156.0</c:v>
                </c:pt>
                <c:pt idx="1715">
                  <c:v>25157.0</c:v>
                </c:pt>
                <c:pt idx="1716">
                  <c:v>25160.0</c:v>
                </c:pt>
                <c:pt idx="1717">
                  <c:v>25161.0</c:v>
                </c:pt>
                <c:pt idx="1718">
                  <c:v>25162.0</c:v>
                </c:pt>
                <c:pt idx="1719">
                  <c:v>25163.0</c:v>
                </c:pt>
                <c:pt idx="1720">
                  <c:v>25164.0</c:v>
                </c:pt>
                <c:pt idx="1721">
                  <c:v>25167.0</c:v>
                </c:pt>
                <c:pt idx="1722">
                  <c:v>25168.0</c:v>
                </c:pt>
                <c:pt idx="1723">
                  <c:v>25169.0</c:v>
                </c:pt>
                <c:pt idx="1724">
                  <c:v>25171.0</c:v>
                </c:pt>
                <c:pt idx="1725">
                  <c:v>25174.0</c:v>
                </c:pt>
                <c:pt idx="1726">
                  <c:v>25175.0</c:v>
                </c:pt>
                <c:pt idx="1727">
                  <c:v>25176.0</c:v>
                </c:pt>
                <c:pt idx="1728">
                  <c:v>25177.0</c:v>
                </c:pt>
                <c:pt idx="1729">
                  <c:v>25178.0</c:v>
                </c:pt>
                <c:pt idx="1730">
                  <c:v>25181.0</c:v>
                </c:pt>
                <c:pt idx="1731">
                  <c:v>25182.0</c:v>
                </c:pt>
                <c:pt idx="1732">
                  <c:v>25183.0</c:v>
                </c:pt>
                <c:pt idx="1733">
                  <c:v>25184.0</c:v>
                </c:pt>
                <c:pt idx="1734">
                  <c:v>25185.0</c:v>
                </c:pt>
                <c:pt idx="1735">
                  <c:v>25188.0</c:v>
                </c:pt>
                <c:pt idx="1736">
                  <c:v>25189.0</c:v>
                </c:pt>
                <c:pt idx="1737">
                  <c:v>25190.0</c:v>
                </c:pt>
                <c:pt idx="1738">
                  <c:v>25191.0</c:v>
                </c:pt>
                <c:pt idx="1739">
                  <c:v>25192.0</c:v>
                </c:pt>
                <c:pt idx="1740">
                  <c:v>25195.0</c:v>
                </c:pt>
                <c:pt idx="1741">
                  <c:v>25196.0</c:v>
                </c:pt>
                <c:pt idx="1742">
                  <c:v>25198.0</c:v>
                </c:pt>
                <c:pt idx="1743">
                  <c:v>25199.0</c:v>
                </c:pt>
                <c:pt idx="1744">
                  <c:v>25202.0</c:v>
                </c:pt>
                <c:pt idx="1745">
                  <c:v>25203.0</c:v>
                </c:pt>
                <c:pt idx="1746">
                  <c:v>25205.0</c:v>
                </c:pt>
                <c:pt idx="1747">
                  <c:v>25206.0</c:v>
                </c:pt>
                <c:pt idx="1748">
                  <c:v>25209.0</c:v>
                </c:pt>
                <c:pt idx="1749">
                  <c:v>25210.0</c:v>
                </c:pt>
                <c:pt idx="1750">
                  <c:v>25211.0</c:v>
                </c:pt>
                <c:pt idx="1751">
                  <c:v>25212.0</c:v>
                </c:pt>
                <c:pt idx="1752">
                  <c:v>25213.0</c:v>
                </c:pt>
                <c:pt idx="1753">
                  <c:v>25216.0</c:v>
                </c:pt>
                <c:pt idx="1754">
                  <c:v>25217.0</c:v>
                </c:pt>
                <c:pt idx="1755">
                  <c:v>25218.0</c:v>
                </c:pt>
                <c:pt idx="1756">
                  <c:v>25219.0</c:v>
                </c:pt>
                <c:pt idx="1757">
                  <c:v>25220.0</c:v>
                </c:pt>
                <c:pt idx="1758">
                  <c:v>25223.0</c:v>
                </c:pt>
                <c:pt idx="1759">
                  <c:v>25224.0</c:v>
                </c:pt>
                <c:pt idx="1760">
                  <c:v>25225.0</c:v>
                </c:pt>
                <c:pt idx="1761">
                  <c:v>25226.0</c:v>
                </c:pt>
                <c:pt idx="1762">
                  <c:v>25227.0</c:v>
                </c:pt>
                <c:pt idx="1763">
                  <c:v>25230.0</c:v>
                </c:pt>
                <c:pt idx="1764">
                  <c:v>25231.0</c:v>
                </c:pt>
                <c:pt idx="1765">
                  <c:v>25232.0</c:v>
                </c:pt>
                <c:pt idx="1766">
                  <c:v>25233.0</c:v>
                </c:pt>
                <c:pt idx="1767">
                  <c:v>25234.0</c:v>
                </c:pt>
                <c:pt idx="1768">
                  <c:v>25237.0</c:v>
                </c:pt>
                <c:pt idx="1769">
                  <c:v>25238.0</c:v>
                </c:pt>
                <c:pt idx="1770">
                  <c:v>25239.0</c:v>
                </c:pt>
                <c:pt idx="1771">
                  <c:v>25240.0</c:v>
                </c:pt>
                <c:pt idx="1772">
                  <c:v>25241.0</c:v>
                </c:pt>
                <c:pt idx="1773">
                  <c:v>25244.0</c:v>
                </c:pt>
                <c:pt idx="1774">
                  <c:v>25245.0</c:v>
                </c:pt>
                <c:pt idx="1775">
                  <c:v>25247.0</c:v>
                </c:pt>
                <c:pt idx="1776">
                  <c:v>25248.0</c:v>
                </c:pt>
                <c:pt idx="1777">
                  <c:v>25251.0</c:v>
                </c:pt>
                <c:pt idx="1778">
                  <c:v>25252.0</c:v>
                </c:pt>
                <c:pt idx="1779">
                  <c:v>25253.0</c:v>
                </c:pt>
                <c:pt idx="1780">
                  <c:v>25254.0</c:v>
                </c:pt>
                <c:pt idx="1781">
                  <c:v>25255.0</c:v>
                </c:pt>
                <c:pt idx="1782">
                  <c:v>25258.0</c:v>
                </c:pt>
                <c:pt idx="1783">
                  <c:v>25259.0</c:v>
                </c:pt>
                <c:pt idx="1784">
                  <c:v>25260.0</c:v>
                </c:pt>
                <c:pt idx="1785">
                  <c:v>25261.0</c:v>
                </c:pt>
                <c:pt idx="1786">
                  <c:v>25262.0</c:v>
                </c:pt>
                <c:pt idx="1787">
                  <c:v>25265.0</c:v>
                </c:pt>
                <c:pt idx="1788">
                  <c:v>25266.0</c:v>
                </c:pt>
                <c:pt idx="1789">
                  <c:v>25267.0</c:v>
                </c:pt>
                <c:pt idx="1790">
                  <c:v>25268.0</c:v>
                </c:pt>
                <c:pt idx="1791">
                  <c:v>25269.0</c:v>
                </c:pt>
                <c:pt idx="1792">
                  <c:v>25272.0</c:v>
                </c:pt>
                <c:pt idx="1793">
                  <c:v>25273.0</c:v>
                </c:pt>
                <c:pt idx="1794">
                  <c:v>25274.0</c:v>
                </c:pt>
                <c:pt idx="1795">
                  <c:v>25275.0</c:v>
                </c:pt>
                <c:pt idx="1796">
                  <c:v>25276.0</c:v>
                </c:pt>
                <c:pt idx="1797">
                  <c:v>25279.0</c:v>
                </c:pt>
                <c:pt idx="1798">
                  <c:v>25280.0</c:v>
                </c:pt>
                <c:pt idx="1799">
                  <c:v>25281.0</c:v>
                </c:pt>
                <c:pt idx="1800">
                  <c:v>25282.0</c:v>
                </c:pt>
                <c:pt idx="1801">
                  <c:v>25283.0</c:v>
                </c:pt>
                <c:pt idx="1802">
                  <c:v>25286.0</c:v>
                </c:pt>
                <c:pt idx="1803">
                  <c:v>25287.0</c:v>
                </c:pt>
                <c:pt idx="1804">
                  <c:v>25288.0</c:v>
                </c:pt>
                <c:pt idx="1805">
                  <c:v>25289.0</c:v>
                </c:pt>
                <c:pt idx="1806">
                  <c:v>25290.0</c:v>
                </c:pt>
                <c:pt idx="1807">
                  <c:v>25294.0</c:v>
                </c:pt>
                <c:pt idx="1808">
                  <c:v>25295.0</c:v>
                </c:pt>
                <c:pt idx="1809">
                  <c:v>25296.0</c:v>
                </c:pt>
                <c:pt idx="1810">
                  <c:v>25300.0</c:v>
                </c:pt>
                <c:pt idx="1811">
                  <c:v>25301.0</c:v>
                </c:pt>
                <c:pt idx="1812">
                  <c:v>25302.0</c:v>
                </c:pt>
                <c:pt idx="1813">
                  <c:v>25303.0</c:v>
                </c:pt>
                <c:pt idx="1814">
                  <c:v>25304.0</c:v>
                </c:pt>
                <c:pt idx="1815">
                  <c:v>25307.0</c:v>
                </c:pt>
                <c:pt idx="1816">
                  <c:v>25308.0</c:v>
                </c:pt>
                <c:pt idx="1817">
                  <c:v>25309.0</c:v>
                </c:pt>
                <c:pt idx="1818">
                  <c:v>25310.0</c:v>
                </c:pt>
                <c:pt idx="1819">
                  <c:v>25311.0</c:v>
                </c:pt>
                <c:pt idx="1820">
                  <c:v>25314.0</c:v>
                </c:pt>
                <c:pt idx="1821">
                  <c:v>25315.0</c:v>
                </c:pt>
                <c:pt idx="1822">
                  <c:v>25316.0</c:v>
                </c:pt>
                <c:pt idx="1823">
                  <c:v>25317.0</c:v>
                </c:pt>
                <c:pt idx="1824">
                  <c:v>25318.0</c:v>
                </c:pt>
                <c:pt idx="1825">
                  <c:v>25321.0</c:v>
                </c:pt>
                <c:pt idx="1826">
                  <c:v>25322.0</c:v>
                </c:pt>
                <c:pt idx="1827">
                  <c:v>25323.0</c:v>
                </c:pt>
                <c:pt idx="1828">
                  <c:v>25324.0</c:v>
                </c:pt>
                <c:pt idx="1829">
                  <c:v>25325.0</c:v>
                </c:pt>
                <c:pt idx="1830">
                  <c:v>25328.0</c:v>
                </c:pt>
                <c:pt idx="1831">
                  <c:v>25329.0</c:v>
                </c:pt>
                <c:pt idx="1832">
                  <c:v>25330.0</c:v>
                </c:pt>
                <c:pt idx="1833">
                  <c:v>25331.0</c:v>
                </c:pt>
                <c:pt idx="1834">
                  <c:v>25332.0</c:v>
                </c:pt>
                <c:pt idx="1835">
                  <c:v>25335.0</c:v>
                </c:pt>
                <c:pt idx="1836">
                  <c:v>25336.0</c:v>
                </c:pt>
                <c:pt idx="1837">
                  <c:v>25337.0</c:v>
                </c:pt>
                <c:pt idx="1838">
                  <c:v>25338.0</c:v>
                </c:pt>
                <c:pt idx="1839">
                  <c:v>25339.0</c:v>
                </c:pt>
                <c:pt idx="1840">
                  <c:v>25342.0</c:v>
                </c:pt>
                <c:pt idx="1841">
                  <c:v>25343.0</c:v>
                </c:pt>
                <c:pt idx="1842">
                  <c:v>25344.0</c:v>
                </c:pt>
                <c:pt idx="1843">
                  <c:v>25345.0</c:v>
                </c:pt>
                <c:pt idx="1844">
                  <c:v>25346.0</c:v>
                </c:pt>
                <c:pt idx="1845">
                  <c:v>25349.0</c:v>
                </c:pt>
                <c:pt idx="1846">
                  <c:v>25350.0</c:v>
                </c:pt>
                <c:pt idx="1847">
                  <c:v>25351.0</c:v>
                </c:pt>
                <c:pt idx="1848">
                  <c:v>25352.0</c:v>
                </c:pt>
                <c:pt idx="1849">
                  <c:v>25356.0</c:v>
                </c:pt>
                <c:pt idx="1850">
                  <c:v>25357.0</c:v>
                </c:pt>
                <c:pt idx="1851">
                  <c:v>25358.0</c:v>
                </c:pt>
                <c:pt idx="1852">
                  <c:v>25359.0</c:v>
                </c:pt>
                <c:pt idx="1853">
                  <c:v>25360.0</c:v>
                </c:pt>
                <c:pt idx="1854">
                  <c:v>25363.0</c:v>
                </c:pt>
                <c:pt idx="1855">
                  <c:v>25364.0</c:v>
                </c:pt>
                <c:pt idx="1856">
                  <c:v>25365.0</c:v>
                </c:pt>
                <c:pt idx="1857">
                  <c:v>25366.0</c:v>
                </c:pt>
                <c:pt idx="1858">
                  <c:v>25367.0</c:v>
                </c:pt>
                <c:pt idx="1859">
                  <c:v>25370.0</c:v>
                </c:pt>
                <c:pt idx="1860">
                  <c:v>25371.0</c:v>
                </c:pt>
                <c:pt idx="1861">
                  <c:v>25372.0</c:v>
                </c:pt>
                <c:pt idx="1862">
                  <c:v>25373.0</c:v>
                </c:pt>
                <c:pt idx="1863">
                  <c:v>25374.0</c:v>
                </c:pt>
                <c:pt idx="1864">
                  <c:v>25377.0</c:v>
                </c:pt>
                <c:pt idx="1865">
                  <c:v>25378.0</c:v>
                </c:pt>
                <c:pt idx="1866">
                  <c:v>25379.0</c:v>
                </c:pt>
                <c:pt idx="1867">
                  <c:v>25380.0</c:v>
                </c:pt>
                <c:pt idx="1868">
                  <c:v>25381.0</c:v>
                </c:pt>
                <c:pt idx="1869">
                  <c:v>25384.0</c:v>
                </c:pt>
                <c:pt idx="1870">
                  <c:v>25385.0</c:v>
                </c:pt>
                <c:pt idx="1871">
                  <c:v>25386.0</c:v>
                </c:pt>
                <c:pt idx="1872">
                  <c:v>25387.0</c:v>
                </c:pt>
                <c:pt idx="1873">
                  <c:v>25391.0</c:v>
                </c:pt>
                <c:pt idx="1874">
                  <c:v>25392.0</c:v>
                </c:pt>
                <c:pt idx="1875">
                  <c:v>25393.0</c:v>
                </c:pt>
                <c:pt idx="1876">
                  <c:v>25394.0</c:v>
                </c:pt>
                <c:pt idx="1877">
                  <c:v>25395.0</c:v>
                </c:pt>
                <c:pt idx="1878">
                  <c:v>25398.0</c:v>
                </c:pt>
                <c:pt idx="1879">
                  <c:v>25399.0</c:v>
                </c:pt>
                <c:pt idx="1880">
                  <c:v>25400.0</c:v>
                </c:pt>
                <c:pt idx="1881">
                  <c:v>25401.0</c:v>
                </c:pt>
                <c:pt idx="1882">
                  <c:v>25402.0</c:v>
                </c:pt>
                <c:pt idx="1883">
                  <c:v>25406.0</c:v>
                </c:pt>
                <c:pt idx="1884">
                  <c:v>25407.0</c:v>
                </c:pt>
                <c:pt idx="1885">
                  <c:v>25408.0</c:v>
                </c:pt>
                <c:pt idx="1886">
                  <c:v>25409.0</c:v>
                </c:pt>
                <c:pt idx="1887">
                  <c:v>25412.0</c:v>
                </c:pt>
                <c:pt idx="1888">
                  <c:v>25413.0</c:v>
                </c:pt>
                <c:pt idx="1889">
                  <c:v>25414.0</c:v>
                </c:pt>
                <c:pt idx="1890">
                  <c:v>25415.0</c:v>
                </c:pt>
                <c:pt idx="1891">
                  <c:v>25416.0</c:v>
                </c:pt>
                <c:pt idx="1892">
                  <c:v>25419.0</c:v>
                </c:pt>
                <c:pt idx="1893">
                  <c:v>25420.0</c:v>
                </c:pt>
                <c:pt idx="1894">
                  <c:v>25421.0</c:v>
                </c:pt>
                <c:pt idx="1895">
                  <c:v>25422.0</c:v>
                </c:pt>
                <c:pt idx="1896">
                  <c:v>25423.0</c:v>
                </c:pt>
                <c:pt idx="1897">
                  <c:v>25426.0</c:v>
                </c:pt>
                <c:pt idx="1898">
                  <c:v>25427.0</c:v>
                </c:pt>
                <c:pt idx="1899">
                  <c:v>25428.0</c:v>
                </c:pt>
                <c:pt idx="1900">
                  <c:v>25429.0</c:v>
                </c:pt>
                <c:pt idx="1901">
                  <c:v>25430.0</c:v>
                </c:pt>
                <c:pt idx="1902">
                  <c:v>25433.0</c:v>
                </c:pt>
                <c:pt idx="1903">
                  <c:v>25434.0</c:v>
                </c:pt>
                <c:pt idx="1904">
                  <c:v>25435.0</c:v>
                </c:pt>
                <c:pt idx="1905">
                  <c:v>25436.0</c:v>
                </c:pt>
                <c:pt idx="1906">
                  <c:v>25437.0</c:v>
                </c:pt>
                <c:pt idx="1907">
                  <c:v>25440.0</c:v>
                </c:pt>
                <c:pt idx="1908">
                  <c:v>25441.0</c:v>
                </c:pt>
                <c:pt idx="1909">
                  <c:v>25442.0</c:v>
                </c:pt>
                <c:pt idx="1910">
                  <c:v>25443.0</c:v>
                </c:pt>
                <c:pt idx="1911">
                  <c:v>25444.0</c:v>
                </c:pt>
                <c:pt idx="1912">
                  <c:v>25448.0</c:v>
                </c:pt>
                <c:pt idx="1913">
                  <c:v>25449.0</c:v>
                </c:pt>
                <c:pt idx="1914">
                  <c:v>25450.0</c:v>
                </c:pt>
                <c:pt idx="1915">
                  <c:v>25451.0</c:v>
                </c:pt>
                <c:pt idx="1916">
                  <c:v>25454.0</c:v>
                </c:pt>
                <c:pt idx="1917">
                  <c:v>25455.0</c:v>
                </c:pt>
                <c:pt idx="1918">
                  <c:v>25456.0</c:v>
                </c:pt>
                <c:pt idx="1919">
                  <c:v>25457.0</c:v>
                </c:pt>
                <c:pt idx="1920">
                  <c:v>25458.0</c:v>
                </c:pt>
                <c:pt idx="1921">
                  <c:v>25461.0</c:v>
                </c:pt>
                <c:pt idx="1922">
                  <c:v>25462.0</c:v>
                </c:pt>
                <c:pt idx="1923">
                  <c:v>25463.0</c:v>
                </c:pt>
                <c:pt idx="1924">
                  <c:v>25464.0</c:v>
                </c:pt>
                <c:pt idx="1925">
                  <c:v>25465.0</c:v>
                </c:pt>
                <c:pt idx="1926">
                  <c:v>25468.0</c:v>
                </c:pt>
                <c:pt idx="1927">
                  <c:v>25469.0</c:v>
                </c:pt>
                <c:pt idx="1928">
                  <c:v>25470.0</c:v>
                </c:pt>
                <c:pt idx="1929">
                  <c:v>25471.0</c:v>
                </c:pt>
                <c:pt idx="1930">
                  <c:v>25472.0</c:v>
                </c:pt>
                <c:pt idx="1931">
                  <c:v>25475.0</c:v>
                </c:pt>
                <c:pt idx="1932">
                  <c:v>25476.0</c:v>
                </c:pt>
                <c:pt idx="1933">
                  <c:v>25477.0</c:v>
                </c:pt>
                <c:pt idx="1934">
                  <c:v>25478.0</c:v>
                </c:pt>
                <c:pt idx="1935">
                  <c:v>25479.0</c:v>
                </c:pt>
                <c:pt idx="1936">
                  <c:v>25482.0</c:v>
                </c:pt>
                <c:pt idx="1937">
                  <c:v>25483.0</c:v>
                </c:pt>
                <c:pt idx="1938">
                  <c:v>25484.0</c:v>
                </c:pt>
                <c:pt idx="1939">
                  <c:v>25485.0</c:v>
                </c:pt>
                <c:pt idx="1940">
                  <c:v>25486.0</c:v>
                </c:pt>
                <c:pt idx="1941">
                  <c:v>25490.0</c:v>
                </c:pt>
                <c:pt idx="1942">
                  <c:v>25491.0</c:v>
                </c:pt>
                <c:pt idx="1943">
                  <c:v>25492.0</c:v>
                </c:pt>
                <c:pt idx="1944">
                  <c:v>25493.0</c:v>
                </c:pt>
                <c:pt idx="1945">
                  <c:v>25496.0</c:v>
                </c:pt>
                <c:pt idx="1946">
                  <c:v>25497.0</c:v>
                </c:pt>
                <c:pt idx="1947">
                  <c:v>25498.0</c:v>
                </c:pt>
                <c:pt idx="1948">
                  <c:v>25499.0</c:v>
                </c:pt>
                <c:pt idx="1949">
                  <c:v>25500.0</c:v>
                </c:pt>
                <c:pt idx="1950">
                  <c:v>25503.0</c:v>
                </c:pt>
                <c:pt idx="1951">
                  <c:v>25504.0</c:v>
                </c:pt>
                <c:pt idx="1952">
                  <c:v>25505.0</c:v>
                </c:pt>
                <c:pt idx="1953">
                  <c:v>25506.0</c:v>
                </c:pt>
                <c:pt idx="1954">
                  <c:v>25507.0</c:v>
                </c:pt>
                <c:pt idx="1955">
                  <c:v>25510.0</c:v>
                </c:pt>
                <c:pt idx="1956">
                  <c:v>25512.0</c:v>
                </c:pt>
                <c:pt idx="1957">
                  <c:v>25513.0</c:v>
                </c:pt>
                <c:pt idx="1958">
                  <c:v>25514.0</c:v>
                </c:pt>
                <c:pt idx="1959">
                  <c:v>25517.0</c:v>
                </c:pt>
                <c:pt idx="1960">
                  <c:v>25519.0</c:v>
                </c:pt>
                <c:pt idx="1961">
                  <c:v>25520.0</c:v>
                </c:pt>
                <c:pt idx="1962">
                  <c:v>25521.0</c:v>
                </c:pt>
                <c:pt idx="1963">
                  <c:v>25524.0</c:v>
                </c:pt>
                <c:pt idx="1964">
                  <c:v>25525.0</c:v>
                </c:pt>
                <c:pt idx="1965">
                  <c:v>25526.0</c:v>
                </c:pt>
                <c:pt idx="1966">
                  <c:v>25527.0</c:v>
                </c:pt>
                <c:pt idx="1967">
                  <c:v>25528.0</c:v>
                </c:pt>
                <c:pt idx="1968">
                  <c:v>25531.0</c:v>
                </c:pt>
                <c:pt idx="1969">
                  <c:v>25532.0</c:v>
                </c:pt>
                <c:pt idx="1970">
                  <c:v>25533.0</c:v>
                </c:pt>
                <c:pt idx="1971">
                  <c:v>25535.0</c:v>
                </c:pt>
                <c:pt idx="1972">
                  <c:v>25538.0</c:v>
                </c:pt>
                <c:pt idx="1973">
                  <c:v>25539.0</c:v>
                </c:pt>
                <c:pt idx="1974">
                  <c:v>25540.0</c:v>
                </c:pt>
                <c:pt idx="1975">
                  <c:v>25541.0</c:v>
                </c:pt>
                <c:pt idx="1976">
                  <c:v>25542.0</c:v>
                </c:pt>
                <c:pt idx="1977">
                  <c:v>25545.0</c:v>
                </c:pt>
                <c:pt idx="1978">
                  <c:v>25546.0</c:v>
                </c:pt>
                <c:pt idx="1979">
                  <c:v>25547.0</c:v>
                </c:pt>
                <c:pt idx="1980">
                  <c:v>25548.0</c:v>
                </c:pt>
                <c:pt idx="1981">
                  <c:v>25549.0</c:v>
                </c:pt>
                <c:pt idx="1982">
                  <c:v>25552.0</c:v>
                </c:pt>
                <c:pt idx="1983">
                  <c:v>25553.0</c:v>
                </c:pt>
                <c:pt idx="1984">
                  <c:v>25554.0</c:v>
                </c:pt>
                <c:pt idx="1985">
                  <c:v>25555.0</c:v>
                </c:pt>
                <c:pt idx="1986">
                  <c:v>25556.0</c:v>
                </c:pt>
                <c:pt idx="1987">
                  <c:v>25559.0</c:v>
                </c:pt>
                <c:pt idx="1988">
                  <c:v>25560.0</c:v>
                </c:pt>
                <c:pt idx="1989">
                  <c:v>25561.0</c:v>
                </c:pt>
                <c:pt idx="1990">
                  <c:v>25563.0</c:v>
                </c:pt>
                <c:pt idx="1991">
                  <c:v>25566.0</c:v>
                </c:pt>
                <c:pt idx="1992">
                  <c:v>25567.0</c:v>
                </c:pt>
                <c:pt idx="1993">
                  <c:v>25568.0</c:v>
                </c:pt>
                <c:pt idx="1994">
                  <c:v>25570.0</c:v>
                </c:pt>
                <c:pt idx="1995">
                  <c:v>25573.0</c:v>
                </c:pt>
                <c:pt idx="1996">
                  <c:v>25574.0</c:v>
                </c:pt>
                <c:pt idx="1997">
                  <c:v>25575.0</c:v>
                </c:pt>
                <c:pt idx="1998">
                  <c:v>25576.0</c:v>
                </c:pt>
                <c:pt idx="1999">
                  <c:v>25577.0</c:v>
                </c:pt>
                <c:pt idx="2000">
                  <c:v>25580.0</c:v>
                </c:pt>
                <c:pt idx="2001">
                  <c:v>25581.0</c:v>
                </c:pt>
                <c:pt idx="2002">
                  <c:v>25582.0</c:v>
                </c:pt>
                <c:pt idx="2003">
                  <c:v>25583.0</c:v>
                </c:pt>
                <c:pt idx="2004">
                  <c:v>25584.0</c:v>
                </c:pt>
                <c:pt idx="2005">
                  <c:v>25587.0</c:v>
                </c:pt>
                <c:pt idx="2006">
                  <c:v>25588.0</c:v>
                </c:pt>
                <c:pt idx="2007">
                  <c:v>25589.0</c:v>
                </c:pt>
                <c:pt idx="2008">
                  <c:v>25590.0</c:v>
                </c:pt>
                <c:pt idx="2009">
                  <c:v>25591.0</c:v>
                </c:pt>
                <c:pt idx="2010">
                  <c:v>25594.0</c:v>
                </c:pt>
                <c:pt idx="2011">
                  <c:v>25595.0</c:v>
                </c:pt>
                <c:pt idx="2012">
                  <c:v>25596.0</c:v>
                </c:pt>
                <c:pt idx="2013">
                  <c:v>25597.0</c:v>
                </c:pt>
                <c:pt idx="2014">
                  <c:v>25598.0</c:v>
                </c:pt>
                <c:pt idx="2015">
                  <c:v>25601.0</c:v>
                </c:pt>
                <c:pt idx="2016">
                  <c:v>25602.0</c:v>
                </c:pt>
                <c:pt idx="2017">
                  <c:v>25603.0</c:v>
                </c:pt>
                <c:pt idx="2018">
                  <c:v>25604.0</c:v>
                </c:pt>
                <c:pt idx="2019">
                  <c:v>25605.0</c:v>
                </c:pt>
                <c:pt idx="2020">
                  <c:v>25608.0</c:v>
                </c:pt>
                <c:pt idx="2021">
                  <c:v>25609.0</c:v>
                </c:pt>
                <c:pt idx="2022">
                  <c:v>25610.0</c:v>
                </c:pt>
                <c:pt idx="2023">
                  <c:v>25612.0</c:v>
                </c:pt>
                <c:pt idx="2024">
                  <c:v>25615.0</c:v>
                </c:pt>
                <c:pt idx="2025">
                  <c:v>25616.0</c:v>
                </c:pt>
                <c:pt idx="2026">
                  <c:v>25617.0</c:v>
                </c:pt>
                <c:pt idx="2027">
                  <c:v>25618.0</c:v>
                </c:pt>
                <c:pt idx="2028">
                  <c:v>25619.0</c:v>
                </c:pt>
                <c:pt idx="2029">
                  <c:v>25623.0</c:v>
                </c:pt>
                <c:pt idx="2030">
                  <c:v>25624.0</c:v>
                </c:pt>
                <c:pt idx="2031">
                  <c:v>25625.0</c:v>
                </c:pt>
                <c:pt idx="2032">
                  <c:v>25626.0</c:v>
                </c:pt>
                <c:pt idx="2033">
                  <c:v>25629.0</c:v>
                </c:pt>
                <c:pt idx="2034">
                  <c:v>25630.0</c:v>
                </c:pt>
                <c:pt idx="2035">
                  <c:v>25631.0</c:v>
                </c:pt>
                <c:pt idx="2036">
                  <c:v>25632.0</c:v>
                </c:pt>
                <c:pt idx="2037">
                  <c:v>25633.0</c:v>
                </c:pt>
                <c:pt idx="2038">
                  <c:v>25636.0</c:v>
                </c:pt>
                <c:pt idx="2039">
                  <c:v>25637.0</c:v>
                </c:pt>
                <c:pt idx="2040">
                  <c:v>25638.0</c:v>
                </c:pt>
                <c:pt idx="2041">
                  <c:v>25639.0</c:v>
                </c:pt>
                <c:pt idx="2042">
                  <c:v>25640.0</c:v>
                </c:pt>
                <c:pt idx="2043">
                  <c:v>25643.0</c:v>
                </c:pt>
                <c:pt idx="2044">
                  <c:v>25644.0</c:v>
                </c:pt>
                <c:pt idx="2045">
                  <c:v>25645.0</c:v>
                </c:pt>
                <c:pt idx="2046">
                  <c:v>25646.0</c:v>
                </c:pt>
                <c:pt idx="2047">
                  <c:v>25647.0</c:v>
                </c:pt>
                <c:pt idx="2048">
                  <c:v>25650.0</c:v>
                </c:pt>
                <c:pt idx="2049">
                  <c:v>25651.0</c:v>
                </c:pt>
                <c:pt idx="2050">
                  <c:v>25652.0</c:v>
                </c:pt>
                <c:pt idx="2051">
                  <c:v>25653.0</c:v>
                </c:pt>
                <c:pt idx="2052">
                  <c:v>25657.0</c:v>
                </c:pt>
                <c:pt idx="2053">
                  <c:v>25658.0</c:v>
                </c:pt>
                <c:pt idx="2054">
                  <c:v>25659.0</c:v>
                </c:pt>
                <c:pt idx="2055">
                  <c:v>25660.0</c:v>
                </c:pt>
                <c:pt idx="2056">
                  <c:v>25661.0</c:v>
                </c:pt>
                <c:pt idx="2057">
                  <c:v>25664.0</c:v>
                </c:pt>
                <c:pt idx="2058">
                  <c:v>25665.0</c:v>
                </c:pt>
                <c:pt idx="2059">
                  <c:v>25666.0</c:v>
                </c:pt>
                <c:pt idx="2060">
                  <c:v>25667.0</c:v>
                </c:pt>
                <c:pt idx="2061">
                  <c:v>25668.0</c:v>
                </c:pt>
                <c:pt idx="2062">
                  <c:v>25671.0</c:v>
                </c:pt>
                <c:pt idx="2063">
                  <c:v>25672.0</c:v>
                </c:pt>
                <c:pt idx="2064">
                  <c:v>25673.0</c:v>
                </c:pt>
                <c:pt idx="2065">
                  <c:v>25674.0</c:v>
                </c:pt>
                <c:pt idx="2066">
                  <c:v>25675.0</c:v>
                </c:pt>
                <c:pt idx="2067">
                  <c:v>25678.0</c:v>
                </c:pt>
                <c:pt idx="2068">
                  <c:v>25679.0</c:v>
                </c:pt>
                <c:pt idx="2069">
                  <c:v>25680.0</c:v>
                </c:pt>
                <c:pt idx="2070">
                  <c:v>25681.0</c:v>
                </c:pt>
                <c:pt idx="2071">
                  <c:v>25682.0</c:v>
                </c:pt>
                <c:pt idx="2072">
                  <c:v>25685.0</c:v>
                </c:pt>
                <c:pt idx="2073">
                  <c:v>25686.0</c:v>
                </c:pt>
                <c:pt idx="2074">
                  <c:v>25687.0</c:v>
                </c:pt>
                <c:pt idx="2075">
                  <c:v>25688.0</c:v>
                </c:pt>
                <c:pt idx="2076">
                  <c:v>25689.0</c:v>
                </c:pt>
                <c:pt idx="2077">
                  <c:v>25692.0</c:v>
                </c:pt>
                <c:pt idx="2078">
                  <c:v>25693.0</c:v>
                </c:pt>
                <c:pt idx="2079">
                  <c:v>25694.0</c:v>
                </c:pt>
                <c:pt idx="2080">
                  <c:v>25695.0</c:v>
                </c:pt>
                <c:pt idx="2081">
                  <c:v>25696.0</c:v>
                </c:pt>
                <c:pt idx="2082">
                  <c:v>25699.0</c:v>
                </c:pt>
                <c:pt idx="2083">
                  <c:v>25700.0</c:v>
                </c:pt>
                <c:pt idx="2084">
                  <c:v>25701.0</c:v>
                </c:pt>
                <c:pt idx="2085">
                  <c:v>25702.0</c:v>
                </c:pt>
                <c:pt idx="2086">
                  <c:v>25703.0</c:v>
                </c:pt>
                <c:pt idx="2087">
                  <c:v>25706.0</c:v>
                </c:pt>
                <c:pt idx="2088">
                  <c:v>25707.0</c:v>
                </c:pt>
                <c:pt idx="2089">
                  <c:v>25708.0</c:v>
                </c:pt>
                <c:pt idx="2090">
                  <c:v>25709.0</c:v>
                </c:pt>
                <c:pt idx="2091">
                  <c:v>25710.0</c:v>
                </c:pt>
                <c:pt idx="2092">
                  <c:v>25713.0</c:v>
                </c:pt>
                <c:pt idx="2093">
                  <c:v>25714.0</c:v>
                </c:pt>
                <c:pt idx="2094">
                  <c:v>25715.0</c:v>
                </c:pt>
                <c:pt idx="2095">
                  <c:v>25716.0</c:v>
                </c:pt>
                <c:pt idx="2096">
                  <c:v>25717.0</c:v>
                </c:pt>
                <c:pt idx="2097">
                  <c:v>25720.0</c:v>
                </c:pt>
                <c:pt idx="2098">
                  <c:v>25721.0</c:v>
                </c:pt>
                <c:pt idx="2099">
                  <c:v>25722.0</c:v>
                </c:pt>
                <c:pt idx="2100">
                  <c:v>25723.0</c:v>
                </c:pt>
                <c:pt idx="2101">
                  <c:v>25724.0</c:v>
                </c:pt>
                <c:pt idx="2102">
                  <c:v>25727.0</c:v>
                </c:pt>
                <c:pt idx="2103">
                  <c:v>25728.0</c:v>
                </c:pt>
                <c:pt idx="2104">
                  <c:v>25729.0</c:v>
                </c:pt>
                <c:pt idx="2105">
                  <c:v>25730.0</c:v>
                </c:pt>
                <c:pt idx="2106">
                  <c:v>25731.0</c:v>
                </c:pt>
                <c:pt idx="2107">
                  <c:v>25734.0</c:v>
                </c:pt>
                <c:pt idx="2108">
                  <c:v>25735.0</c:v>
                </c:pt>
                <c:pt idx="2109">
                  <c:v>25736.0</c:v>
                </c:pt>
                <c:pt idx="2110">
                  <c:v>25737.0</c:v>
                </c:pt>
                <c:pt idx="2111">
                  <c:v>25738.0</c:v>
                </c:pt>
                <c:pt idx="2112">
                  <c:v>25741.0</c:v>
                </c:pt>
                <c:pt idx="2113">
                  <c:v>25742.0</c:v>
                </c:pt>
                <c:pt idx="2114">
                  <c:v>25743.0</c:v>
                </c:pt>
                <c:pt idx="2115">
                  <c:v>25744.0</c:v>
                </c:pt>
                <c:pt idx="2116">
                  <c:v>25745.0</c:v>
                </c:pt>
                <c:pt idx="2117">
                  <c:v>25748.0</c:v>
                </c:pt>
                <c:pt idx="2118">
                  <c:v>25749.0</c:v>
                </c:pt>
                <c:pt idx="2119">
                  <c:v>25750.0</c:v>
                </c:pt>
                <c:pt idx="2120">
                  <c:v>25751.0</c:v>
                </c:pt>
                <c:pt idx="2121">
                  <c:v>25755.0</c:v>
                </c:pt>
                <c:pt idx="2122">
                  <c:v>25756.0</c:v>
                </c:pt>
                <c:pt idx="2123">
                  <c:v>25757.0</c:v>
                </c:pt>
                <c:pt idx="2124">
                  <c:v>25758.0</c:v>
                </c:pt>
                <c:pt idx="2125">
                  <c:v>25759.0</c:v>
                </c:pt>
                <c:pt idx="2126">
                  <c:v>25762.0</c:v>
                </c:pt>
                <c:pt idx="2127">
                  <c:v>25763.0</c:v>
                </c:pt>
                <c:pt idx="2128">
                  <c:v>25764.0</c:v>
                </c:pt>
                <c:pt idx="2129">
                  <c:v>25765.0</c:v>
                </c:pt>
                <c:pt idx="2130">
                  <c:v>25766.0</c:v>
                </c:pt>
                <c:pt idx="2131">
                  <c:v>25769.0</c:v>
                </c:pt>
                <c:pt idx="2132">
                  <c:v>25770.0</c:v>
                </c:pt>
                <c:pt idx="2133">
                  <c:v>25771.0</c:v>
                </c:pt>
                <c:pt idx="2134">
                  <c:v>25772.0</c:v>
                </c:pt>
                <c:pt idx="2135">
                  <c:v>25773.0</c:v>
                </c:pt>
                <c:pt idx="2136">
                  <c:v>25776.0</c:v>
                </c:pt>
                <c:pt idx="2137">
                  <c:v>25777.0</c:v>
                </c:pt>
                <c:pt idx="2138">
                  <c:v>25778.0</c:v>
                </c:pt>
                <c:pt idx="2139">
                  <c:v>25779.0</c:v>
                </c:pt>
                <c:pt idx="2140">
                  <c:v>25780.0</c:v>
                </c:pt>
                <c:pt idx="2141">
                  <c:v>25783.0</c:v>
                </c:pt>
                <c:pt idx="2142">
                  <c:v>25784.0</c:v>
                </c:pt>
                <c:pt idx="2143">
                  <c:v>25785.0</c:v>
                </c:pt>
                <c:pt idx="2144">
                  <c:v>25786.0</c:v>
                </c:pt>
                <c:pt idx="2145">
                  <c:v>25787.0</c:v>
                </c:pt>
                <c:pt idx="2146">
                  <c:v>25790.0</c:v>
                </c:pt>
                <c:pt idx="2147">
                  <c:v>25791.0</c:v>
                </c:pt>
                <c:pt idx="2148">
                  <c:v>25792.0</c:v>
                </c:pt>
                <c:pt idx="2149">
                  <c:v>25793.0</c:v>
                </c:pt>
                <c:pt idx="2150">
                  <c:v>25794.0</c:v>
                </c:pt>
                <c:pt idx="2151">
                  <c:v>25797.0</c:v>
                </c:pt>
                <c:pt idx="2152">
                  <c:v>25798.0</c:v>
                </c:pt>
                <c:pt idx="2153">
                  <c:v>25799.0</c:v>
                </c:pt>
                <c:pt idx="2154">
                  <c:v>25800.0</c:v>
                </c:pt>
                <c:pt idx="2155">
                  <c:v>25801.0</c:v>
                </c:pt>
                <c:pt idx="2156">
                  <c:v>25804.0</c:v>
                </c:pt>
                <c:pt idx="2157">
                  <c:v>25805.0</c:v>
                </c:pt>
                <c:pt idx="2158">
                  <c:v>25806.0</c:v>
                </c:pt>
                <c:pt idx="2159">
                  <c:v>25807.0</c:v>
                </c:pt>
                <c:pt idx="2160">
                  <c:v>25808.0</c:v>
                </c:pt>
                <c:pt idx="2161">
                  <c:v>25811.0</c:v>
                </c:pt>
                <c:pt idx="2162">
                  <c:v>25812.0</c:v>
                </c:pt>
                <c:pt idx="2163">
                  <c:v>25813.0</c:v>
                </c:pt>
                <c:pt idx="2164">
                  <c:v>25814.0</c:v>
                </c:pt>
                <c:pt idx="2165">
                  <c:v>25815.0</c:v>
                </c:pt>
                <c:pt idx="2166">
                  <c:v>25819.0</c:v>
                </c:pt>
                <c:pt idx="2167">
                  <c:v>25820.0</c:v>
                </c:pt>
                <c:pt idx="2168">
                  <c:v>25821.0</c:v>
                </c:pt>
                <c:pt idx="2169">
                  <c:v>25822.0</c:v>
                </c:pt>
                <c:pt idx="2170">
                  <c:v>25825.0</c:v>
                </c:pt>
                <c:pt idx="2171">
                  <c:v>25826.0</c:v>
                </c:pt>
                <c:pt idx="2172">
                  <c:v>25827.0</c:v>
                </c:pt>
                <c:pt idx="2173">
                  <c:v>25828.0</c:v>
                </c:pt>
                <c:pt idx="2174">
                  <c:v>25829.0</c:v>
                </c:pt>
                <c:pt idx="2175">
                  <c:v>25832.0</c:v>
                </c:pt>
                <c:pt idx="2176">
                  <c:v>25833.0</c:v>
                </c:pt>
                <c:pt idx="2177">
                  <c:v>25834.0</c:v>
                </c:pt>
                <c:pt idx="2178">
                  <c:v>25835.0</c:v>
                </c:pt>
                <c:pt idx="2179">
                  <c:v>25836.0</c:v>
                </c:pt>
                <c:pt idx="2180">
                  <c:v>25839.0</c:v>
                </c:pt>
                <c:pt idx="2181">
                  <c:v>25840.0</c:v>
                </c:pt>
                <c:pt idx="2182">
                  <c:v>25841.0</c:v>
                </c:pt>
                <c:pt idx="2183">
                  <c:v>25842.0</c:v>
                </c:pt>
                <c:pt idx="2184">
                  <c:v>25843.0</c:v>
                </c:pt>
                <c:pt idx="2185">
                  <c:v>25846.0</c:v>
                </c:pt>
                <c:pt idx="2186">
                  <c:v>25847.0</c:v>
                </c:pt>
                <c:pt idx="2187">
                  <c:v>25848.0</c:v>
                </c:pt>
                <c:pt idx="2188">
                  <c:v>25849.0</c:v>
                </c:pt>
                <c:pt idx="2189">
                  <c:v>25850.0</c:v>
                </c:pt>
                <c:pt idx="2190">
                  <c:v>25854.0</c:v>
                </c:pt>
                <c:pt idx="2191">
                  <c:v>25855.0</c:v>
                </c:pt>
                <c:pt idx="2192">
                  <c:v>25856.0</c:v>
                </c:pt>
                <c:pt idx="2193">
                  <c:v>25857.0</c:v>
                </c:pt>
                <c:pt idx="2194">
                  <c:v>25860.0</c:v>
                </c:pt>
                <c:pt idx="2195">
                  <c:v>25861.0</c:v>
                </c:pt>
                <c:pt idx="2196">
                  <c:v>25862.0</c:v>
                </c:pt>
                <c:pt idx="2197">
                  <c:v>25863.0</c:v>
                </c:pt>
                <c:pt idx="2198">
                  <c:v>25864.0</c:v>
                </c:pt>
                <c:pt idx="2199">
                  <c:v>25867.0</c:v>
                </c:pt>
                <c:pt idx="2200">
                  <c:v>25868.0</c:v>
                </c:pt>
                <c:pt idx="2201">
                  <c:v>25869.0</c:v>
                </c:pt>
                <c:pt idx="2202">
                  <c:v>25870.0</c:v>
                </c:pt>
                <c:pt idx="2203">
                  <c:v>25871.0</c:v>
                </c:pt>
                <c:pt idx="2204">
                  <c:v>25874.0</c:v>
                </c:pt>
                <c:pt idx="2205">
                  <c:v>25876.0</c:v>
                </c:pt>
                <c:pt idx="2206">
                  <c:v>25877.0</c:v>
                </c:pt>
                <c:pt idx="2207">
                  <c:v>25878.0</c:v>
                </c:pt>
                <c:pt idx="2208">
                  <c:v>25881.0</c:v>
                </c:pt>
                <c:pt idx="2209">
                  <c:v>25882.0</c:v>
                </c:pt>
                <c:pt idx="2210">
                  <c:v>25884.0</c:v>
                </c:pt>
                <c:pt idx="2211">
                  <c:v>25885.0</c:v>
                </c:pt>
                <c:pt idx="2212">
                  <c:v>25888.0</c:v>
                </c:pt>
                <c:pt idx="2213">
                  <c:v>25889.0</c:v>
                </c:pt>
                <c:pt idx="2214">
                  <c:v>25890.0</c:v>
                </c:pt>
                <c:pt idx="2215">
                  <c:v>25891.0</c:v>
                </c:pt>
                <c:pt idx="2216">
                  <c:v>25892.0</c:v>
                </c:pt>
                <c:pt idx="2217">
                  <c:v>25895.0</c:v>
                </c:pt>
                <c:pt idx="2218">
                  <c:v>25896.0</c:v>
                </c:pt>
                <c:pt idx="2219">
                  <c:v>25897.0</c:v>
                </c:pt>
                <c:pt idx="2220">
                  <c:v>25899.0</c:v>
                </c:pt>
                <c:pt idx="2221">
                  <c:v>25902.0</c:v>
                </c:pt>
                <c:pt idx="2222">
                  <c:v>25903.0</c:v>
                </c:pt>
                <c:pt idx="2223">
                  <c:v>25904.0</c:v>
                </c:pt>
                <c:pt idx="2224">
                  <c:v>25905.0</c:v>
                </c:pt>
                <c:pt idx="2225">
                  <c:v>25906.0</c:v>
                </c:pt>
                <c:pt idx="2226">
                  <c:v>25909.0</c:v>
                </c:pt>
                <c:pt idx="2227">
                  <c:v>25910.0</c:v>
                </c:pt>
                <c:pt idx="2228">
                  <c:v>25911.0</c:v>
                </c:pt>
                <c:pt idx="2229">
                  <c:v>25912.0</c:v>
                </c:pt>
                <c:pt idx="2230">
                  <c:v>25913.0</c:v>
                </c:pt>
                <c:pt idx="2231">
                  <c:v>25916.0</c:v>
                </c:pt>
                <c:pt idx="2232">
                  <c:v>25917.0</c:v>
                </c:pt>
                <c:pt idx="2233">
                  <c:v>25918.0</c:v>
                </c:pt>
                <c:pt idx="2234">
                  <c:v>25919.0</c:v>
                </c:pt>
                <c:pt idx="2235">
                  <c:v>25920.0</c:v>
                </c:pt>
                <c:pt idx="2236">
                  <c:v>25923.0</c:v>
                </c:pt>
                <c:pt idx="2237">
                  <c:v>25924.0</c:v>
                </c:pt>
                <c:pt idx="2238">
                  <c:v>25925.0</c:v>
                </c:pt>
                <c:pt idx="2239">
                  <c:v>25926.0</c:v>
                </c:pt>
                <c:pt idx="2240">
                  <c:v>25930.0</c:v>
                </c:pt>
                <c:pt idx="2241">
                  <c:v>25931.0</c:v>
                </c:pt>
                <c:pt idx="2242">
                  <c:v>25932.0</c:v>
                </c:pt>
                <c:pt idx="2243">
                  <c:v>25933.0</c:v>
                </c:pt>
                <c:pt idx="2244">
                  <c:v>25937.0</c:v>
                </c:pt>
                <c:pt idx="2245">
                  <c:v>25938.0</c:v>
                </c:pt>
                <c:pt idx="2246">
                  <c:v>25939.0</c:v>
                </c:pt>
                <c:pt idx="2247">
                  <c:v>25940.0</c:v>
                </c:pt>
                <c:pt idx="2248">
                  <c:v>25941.0</c:v>
                </c:pt>
                <c:pt idx="2249">
                  <c:v>25944.0</c:v>
                </c:pt>
                <c:pt idx="2250">
                  <c:v>25945.0</c:v>
                </c:pt>
                <c:pt idx="2251">
                  <c:v>25946.0</c:v>
                </c:pt>
                <c:pt idx="2252">
                  <c:v>25947.0</c:v>
                </c:pt>
                <c:pt idx="2253">
                  <c:v>25948.0</c:v>
                </c:pt>
                <c:pt idx="2254">
                  <c:v>25951.0</c:v>
                </c:pt>
                <c:pt idx="2255">
                  <c:v>25952.0</c:v>
                </c:pt>
                <c:pt idx="2256">
                  <c:v>25953.0</c:v>
                </c:pt>
                <c:pt idx="2257">
                  <c:v>25954.0</c:v>
                </c:pt>
                <c:pt idx="2258">
                  <c:v>25955.0</c:v>
                </c:pt>
                <c:pt idx="2259">
                  <c:v>25958.0</c:v>
                </c:pt>
                <c:pt idx="2260">
                  <c:v>25959.0</c:v>
                </c:pt>
                <c:pt idx="2261">
                  <c:v>25960.0</c:v>
                </c:pt>
                <c:pt idx="2262">
                  <c:v>25961.0</c:v>
                </c:pt>
                <c:pt idx="2263">
                  <c:v>25962.0</c:v>
                </c:pt>
                <c:pt idx="2264">
                  <c:v>25965.0</c:v>
                </c:pt>
                <c:pt idx="2265">
                  <c:v>25966.0</c:v>
                </c:pt>
                <c:pt idx="2266">
                  <c:v>25967.0</c:v>
                </c:pt>
                <c:pt idx="2267">
                  <c:v>25968.0</c:v>
                </c:pt>
                <c:pt idx="2268">
                  <c:v>25969.0</c:v>
                </c:pt>
                <c:pt idx="2269">
                  <c:v>25972.0</c:v>
                </c:pt>
                <c:pt idx="2270">
                  <c:v>25973.0</c:v>
                </c:pt>
                <c:pt idx="2271">
                  <c:v>25974.0</c:v>
                </c:pt>
                <c:pt idx="2272">
                  <c:v>25975.0</c:v>
                </c:pt>
                <c:pt idx="2273">
                  <c:v>25980.0</c:v>
                </c:pt>
                <c:pt idx="2274">
                  <c:v>25981.0</c:v>
                </c:pt>
                <c:pt idx="2275">
                  <c:v>25982.0</c:v>
                </c:pt>
                <c:pt idx="2276">
                  <c:v>25983.0</c:v>
                </c:pt>
                <c:pt idx="2277">
                  <c:v>25986.0</c:v>
                </c:pt>
                <c:pt idx="2278">
                  <c:v>25987.0</c:v>
                </c:pt>
                <c:pt idx="2279">
                  <c:v>25988.0</c:v>
                </c:pt>
                <c:pt idx="2280">
                  <c:v>25989.0</c:v>
                </c:pt>
                <c:pt idx="2281">
                  <c:v>25990.0</c:v>
                </c:pt>
                <c:pt idx="2282">
                  <c:v>25993.0</c:v>
                </c:pt>
                <c:pt idx="2283">
                  <c:v>25994.0</c:v>
                </c:pt>
                <c:pt idx="2284">
                  <c:v>25995.0</c:v>
                </c:pt>
                <c:pt idx="2285">
                  <c:v>25996.0</c:v>
                </c:pt>
                <c:pt idx="2286">
                  <c:v>25997.0</c:v>
                </c:pt>
                <c:pt idx="2287">
                  <c:v>26000.0</c:v>
                </c:pt>
                <c:pt idx="2288">
                  <c:v>26001.0</c:v>
                </c:pt>
                <c:pt idx="2289">
                  <c:v>26002.0</c:v>
                </c:pt>
                <c:pt idx="2290">
                  <c:v>26003.0</c:v>
                </c:pt>
                <c:pt idx="2291">
                  <c:v>26004.0</c:v>
                </c:pt>
                <c:pt idx="2292">
                  <c:v>26007.0</c:v>
                </c:pt>
                <c:pt idx="2293">
                  <c:v>26008.0</c:v>
                </c:pt>
                <c:pt idx="2294">
                  <c:v>26009.0</c:v>
                </c:pt>
                <c:pt idx="2295">
                  <c:v>26010.0</c:v>
                </c:pt>
                <c:pt idx="2296">
                  <c:v>26011.0</c:v>
                </c:pt>
                <c:pt idx="2297">
                  <c:v>26014.0</c:v>
                </c:pt>
                <c:pt idx="2298">
                  <c:v>26015.0</c:v>
                </c:pt>
                <c:pt idx="2299">
                  <c:v>26016.0</c:v>
                </c:pt>
                <c:pt idx="2300">
                  <c:v>26017.0</c:v>
                </c:pt>
                <c:pt idx="2301">
                  <c:v>26018.0</c:v>
                </c:pt>
                <c:pt idx="2302">
                  <c:v>26021.0</c:v>
                </c:pt>
                <c:pt idx="2303">
                  <c:v>26022.0</c:v>
                </c:pt>
                <c:pt idx="2304">
                  <c:v>26023.0</c:v>
                </c:pt>
                <c:pt idx="2305">
                  <c:v>26024.0</c:v>
                </c:pt>
                <c:pt idx="2306">
                  <c:v>26025.0</c:v>
                </c:pt>
                <c:pt idx="2307">
                  <c:v>26028.0</c:v>
                </c:pt>
                <c:pt idx="2308">
                  <c:v>26029.0</c:v>
                </c:pt>
                <c:pt idx="2309">
                  <c:v>26030.0</c:v>
                </c:pt>
                <c:pt idx="2310">
                  <c:v>26031.0</c:v>
                </c:pt>
                <c:pt idx="2311">
                  <c:v>26035.0</c:v>
                </c:pt>
                <c:pt idx="2312">
                  <c:v>26036.0</c:v>
                </c:pt>
                <c:pt idx="2313">
                  <c:v>26037.0</c:v>
                </c:pt>
                <c:pt idx="2314">
                  <c:v>26038.0</c:v>
                </c:pt>
                <c:pt idx="2315">
                  <c:v>26039.0</c:v>
                </c:pt>
                <c:pt idx="2316">
                  <c:v>26042.0</c:v>
                </c:pt>
                <c:pt idx="2317">
                  <c:v>26043.0</c:v>
                </c:pt>
                <c:pt idx="2318">
                  <c:v>26044.0</c:v>
                </c:pt>
                <c:pt idx="2319">
                  <c:v>26045.0</c:v>
                </c:pt>
                <c:pt idx="2320">
                  <c:v>26046.0</c:v>
                </c:pt>
                <c:pt idx="2321">
                  <c:v>26049.0</c:v>
                </c:pt>
                <c:pt idx="2322">
                  <c:v>26050.0</c:v>
                </c:pt>
                <c:pt idx="2323">
                  <c:v>26051.0</c:v>
                </c:pt>
                <c:pt idx="2324">
                  <c:v>26052.0</c:v>
                </c:pt>
                <c:pt idx="2325">
                  <c:v>26053.0</c:v>
                </c:pt>
                <c:pt idx="2326">
                  <c:v>26056.0</c:v>
                </c:pt>
                <c:pt idx="2327">
                  <c:v>26057.0</c:v>
                </c:pt>
                <c:pt idx="2328">
                  <c:v>26058.0</c:v>
                </c:pt>
                <c:pt idx="2329">
                  <c:v>26059.0</c:v>
                </c:pt>
                <c:pt idx="2330">
                  <c:v>26060.0</c:v>
                </c:pt>
                <c:pt idx="2331">
                  <c:v>26063.0</c:v>
                </c:pt>
                <c:pt idx="2332">
                  <c:v>26064.0</c:v>
                </c:pt>
                <c:pt idx="2333">
                  <c:v>26065.0</c:v>
                </c:pt>
                <c:pt idx="2334">
                  <c:v>26066.0</c:v>
                </c:pt>
                <c:pt idx="2335">
                  <c:v>26067.0</c:v>
                </c:pt>
                <c:pt idx="2336">
                  <c:v>26070.0</c:v>
                </c:pt>
                <c:pt idx="2337">
                  <c:v>26071.0</c:v>
                </c:pt>
                <c:pt idx="2338">
                  <c:v>26072.0</c:v>
                </c:pt>
                <c:pt idx="2339">
                  <c:v>26073.0</c:v>
                </c:pt>
                <c:pt idx="2340">
                  <c:v>26074.0</c:v>
                </c:pt>
                <c:pt idx="2341">
                  <c:v>26077.0</c:v>
                </c:pt>
                <c:pt idx="2342">
                  <c:v>26078.0</c:v>
                </c:pt>
                <c:pt idx="2343">
                  <c:v>26079.0</c:v>
                </c:pt>
                <c:pt idx="2344">
                  <c:v>26080.0</c:v>
                </c:pt>
                <c:pt idx="2345">
                  <c:v>26081.0</c:v>
                </c:pt>
                <c:pt idx="2346">
                  <c:v>26085.0</c:v>
                </c:pt>
                <c:pt idx="2347">
                  <c:v>26086.0</c:v>
                </c:pt>
                <c:pt idx="2348">
                  <c:v>26087.0</c:v>
                </c:pt>
                <c:pt idx="2349">
                  <c:v>26088.0</c:v>
                </c:pt>
                <c:pt idx="2350">
                  <c:v>26091.0</c:v>
                </c:pt>
                <c:pt idx="2351">
                  <c:v>26092.0</c:v>
                </c:pt>
                <c:pt idx="2352">
                  <c:v>26093.0</c:v>
                </c:pt>
                <c:pt idx="2353">
                  <c:v>26094.0</c:v>
                </c:pt>
                <c:pt idx="2354">
                  <c:v>26095.0</c:v>
                </c:pt>
                <c:pt idx="2355">
                  <c:v>26098.0</c:v>
                </c:pt>
                <c:pt idx="2356">
                  <c:v>26099.0</c:v>
                </c:pt>
                <c:pt idx="2357">
                  <c:v>26100.0</c:v>
                </c:pt>
                <c:pt idx="2358">
                  <c:v>26101.0</c:v>
                </c:pt>
                <c:pt idx="2359">
                  <c:v>26102.0</c:v>
                </c:pt>
                <c:pt idx="2360">
                  <c:v>26105.0</c:v>
                </c:pt>
                <c:pt idx="2361">
                  <c:v>26106.0</c:v>
                </c:pt>
                <c:pt idx="2362">
                  <c:v>26107.0</c:v>
                </c:pt>
                <c:pt idx="2363">
                  <c:v>26108.0</c:v>
                </c:pt>
                <c:pt idx="2364">
                  <c:v>26109.0</c:v>
                </c:pt>
                <c:pt idx="2365">
                  <c:v>26112.0</c:v>
                </c:pt>
                <c:pt idx="2366">
                  <c:v>26113.0</c:v>
                </c:pt>
                <c:pt idx="2367">
                  <c:v>26114.0</c:v>
                </c:pt>
                <c:pt idx="2368">
                  <c:v>26115.0</c:v>
                </c:pt>
                <c:pt idx="2369">
                  <c:v>26116.0</c:v>
                </c:pt>
                <c:pt idx="2370">
                  <c:v>26120.0</c:v>
                </c:pt>
                <c:pt idx="2371">
                  <c:v>26121.0</c:v>
                </c:pt>
                <c:pt idx="2372">
                  <c:v>26122.0</c:v>
                </c:pt>
                <c:pt idx="2373">
                  <c:v>26123.0</c:v>
                </c:pt>
                <c:pt idx="2374">
                  <c:v>26126.0</c:v>
                </c:pt>
                <c:pt idx="2375">
                  <c:v>26127.0</c:v>
                </c:pt>
                <c:pt idx="2376">
                  <c:v>26128.0</c:v>
                </c:pt>
                <c:pt idx="2377">
                  <c:v>26129.0</c:v>
                </c:pt>
                <c:pt idx="2378">
                  <c:v>26130.0</c:v>
                </c:pt>
                <c:pt idx="2379">
                  <c:v>26133.0</c:v>
                </c:pt>
                <c:pt idx="2380">
                  <c:v>26134.0</c:v>
                </c:pt>
                <c:pt idx="2381">
                  <c:v>26135.0</c:v>
                </c:pt>
                <c:pt idx="2382">
                  <c:v>26136.0</c:v>
                </c:pt>
                <c:pt idx="2383">
                  <c:v>26137.0</c:v>
                </c:pt>
                <c:pt idx="2384">
                  <c:v>26140.0</c:v>
                </c:pt>
                <c:pt idx="2385">
                  <c:v>26141.0</c:v>
                </c:pt>
                <c:pt idx="2386">
                  <c:v>26142.0</c:v>
                </c:pt>
                <c:pt idx="2387">
                  <c:v>26143.0</c:v>
                </c:pt>
                <c:pt idx="2388">
                  <c:v>26144.0</c:v>
                </c:pt>
                <c:pt idx="2389">
                  <c:v>26147.0</c:v>
                </c:pt>
                <c:pt idx="2390">
                  <c:v>26148.0</c:v>
                </c:pt>
                <c:pt idx="2391">
                  <c:v>26149.0</c:v>
                </c:pt>
                <c:pt idx="2392">
                  <c:v>26150.0</c:v>
                </c:pt>
                <c:pt idx="2393">
                  <c:v>26151.0</c:v>
                </c:pt>
                <c:pt idx="2394">
                  <c:v>26154.0</c:v>
                </c:pt>
                <c:pt idx="2395">
                  <c:v>26155.0</c:v>
                </c:pt>
                <c:pt idx="2396">
                  <c:v>26156.0</c:v>
                </c:pt>
                <c:pt idx="2397">
                  <c:v>26157.0</c:v>
                </c:pt>
                <c:pt idx="2398">
                  <c:v>26158.0</c:v>
                </c:pt>
                <c:pt idx="2399">
                  <c:v>26161.0</c:v>
                </c:pt>
                <c:pt idx="2400">
                  <c:v>26162.0</c:v>
                </c:pt>
                <c:pt idx="2401">
                  <c:v>26163.0</c:v>
                </c:pt>
                <c:pt idx="2402">
                  <c:v>26164.0</c:v>
                </c:pt>
                <c:pt idx="2403">
                  <c:v>26165.0</c:v>
                </c:pt>
                <c:pt idx="2404">
                  <c:v>26168.0</c:v>
                </c:pt>
                <c:pt idx="2405">
                  <c:v>26169.0</c:v>
                </c:pt>
                <c:pt idx="2406">
                  <c:v>26170.0</c:v>
                </c:pt>
                <c:pt idx="2407">
                  <c:v>26171.0</c:v>
                </c:pt>
                <c:pt idx="2408">
                  <c:v>26172.0</c:v>
                </c:pt>
                <c:pt idx="2409">
                  <c:v>26175.0</c:v>
                </c:pt>
                <c:pt idx="2410">
                  <c:v>26176.0</c:v>
                </c:pt>
                <c:pt idx="2411">
                  <c:v>26177.0</c:v>
                </c:pt>
                <c:pt idx="2412">
                  <c:v>26178.0</c:v>
                </c:pt>
                <c:pt idx="2413">
                  <c:v>26179.0</c:v>
                </c:pt>
                <c:pt idx="2414">
                  <c:v>26183.0</c:v>
                </c:pt>
                <c:pt idx="2415">
                  <c:v>26184.0</c:v>
                </c:pt>
                <c:pt idx="2416">
                  <c:v>26185.0</c:v>
                </c:pt>
                <c:pt idx="2417">
                  <c:v>26186.0</c:v>
                </c:pt>
                <c:pt idx="2418">
                  <c:v>26189.0</c:v>
                </c:pt>
                <c:pt idx="2419">
                  <c:v>26190.0</c:v>
                </c:pt>
                <c:pt idx="2420">
                  <c:v>26191.0</c:v>
                </c:pt>
                <c:pt idx="2421">
                  <c:v>26192.0</c:v>
                </c:pt>
                <c:pt idx="2422">
                  <c:v>26193.0</c:v>
                </c:pt>
                <c:pt idx="2423">
                  <c:v>26196.0</c:v>
                </c:pt>
                <c:pt idx="2424">
                  <c:v>26197.0</c:v>
                </c:pt>
                <c:pt idx="2425">
                  <c:v>26198.0</c:v>
                </c:pt>
                <c:pt idx="2426">
                  <c:v>26199.0</c:v>
                </c:pt>
                <c:pt idx="2427">
                  <c:v>26200.0</c:v>
                </c:pt>
                <c:pt idx="2428">
                  <c:v>26203.0</c:v>
                </c:pt>
                <c:pt idx="2429">
                  <c:v>26204.0</c:v>
                </c:pt>
                <c:pt idx="2430">
                  <c:v>26205.0</c:v>
                </c:pt>
                <c:pt idx="2431">
                  <c:v>26206.0</c:v>
                </c:pt>
                <c:pt idx="2432">
                  <c:v>26207.0</c:v>
                </c:pt>
                <c:pt idx="2433">
                  <c:v>26210.0</c:v>
                </c:pt>
                <c:pt idx="2434">
                  <c:v>26211.0</c:v>
                </c:pt>
                <c:pt idx="2435">
                  <c:v>26212.0</c:v>
                </c:pt>
                <c:pt idx="2436">
                  <c:v>26213.0</c:v>
                </c:pt>
                <c:pt idx="2437">
                  <c:v>26214.0</c:v>
                </c:pt>
                <c:pt idx="2438">
                  <c:v>26218.0</c:v>
                </c:pt>
                <c:pt idx="2439">
                  <c:v>26219.0</c:v>
                </c:pt>
                <c:pt idx="2440">
                  <c:v>26220.0</c:v>
                </c:pt>
                <c:pt idx="2441">
                  <c:v>26221.0</c:v>
                </c:pt>
                <c:pt idx="2442">
                  <c:v>26224.0</c:v>
                </c:pt>
                <c:pt idx="2443">
                  <c:v>26225.0</c:v>
                </c:pt>
                <c:pt idx="2444">
                  <c:v>26226.0</c:v>
                </c:pt>
                <c:pt idx="2445">
                  <c:v>26227.0</c:v>
                </c:pt>
                <c:pt idx="2446">
                  <c:v>26228.0</c:v>
                </c:pt>
                <c:pt idx="2447">
                  <c:v>26232.0</c:v>
                </c:pt>
                <c:pt idx="2448">
                  <c:v>26233.0</c:v>
                </c:pt>
                <c:pt idx="2449">
                  <c:v>26234.0</c:v>
                </c:pt>
                <c:pt idx="2450">
                  <c:v>26235.0</c:v>
                </c:pt>
                <c:pt idx="2451">
                  <c:v>26238.0</c:v>
                </c:pt>
                <c:pt idx="2452">
                  <c:v>26240.0</c:v>
                </c:pt>
                <c:pt idx="2453">
                  <c:v>26241.0</c:v>
                </c:pt>
                <c:pt idx="2454">
                  <c:v>26242.0</c:v>
                </c:pt>
                <c:pt idx="2455">
                  <c:v>26245.0</c:v>
                </c:pt>
                <c:pt idx="2456">
                  <c:v>26246.0</c:v>
                </c:pt>
                <c:pt idx="2457">
                  <c:v>26247.0</c:v>
                </c:pt>
                <c:pt idx="2458">
                  <c:v>26248.0</c:v>
                </c:pt>
                <c:pt idx="2459">
                  <c:v>26249.0</c:v>
                </c:pt>
                <c:pt idx="2460">
                  <c:v>26252.0</c:v>
                </c:pt>
                <c:pt idx="2461">
                  <c:v>26253.0</c:v>
                </c:pt>
                <c:pt idx="2462">
                  <c:v>26254.0</c:v>
                </c:pt>
                <c:pt idx="2463">
                  <c:v>26255.0</c:v>
                </c:pt>
                <c:pt idx="2464">
                  <c:v>26256.0</c:v>
                </c:pt>
                <c:pt idx="2465">
                  <c:v>26259.0</c:v>
                </c:pt>
                <c:pt idx="2466">
                  <c:v>26260.0</c:v>
                </c:pt>
                <c:pt idx="2467">
                  <c:v>26261.0</c:v>
                </c:pt>
                <c:pt idx="2468">
                  <c:v>26263.0</c:v>
                </c:pt>
                <c:pt idx="2469">
                  <c:v>26266.0</c:v>
                </c:pt>
                <c:pt idx="2470">
                  <c:v>26267.0</c:v>
                </c:pt>
                <c:pt idx="2471">
                  <c:v>26268.0</c:v>
                </c:pt>
                <c:pt idx="2472">
                  <c:v>26269.0</c:v>
                </c:pt>
                <c:pt idx="2473">
                  <c:v>26270.0</c:v>
                </c:pt>
                <c:pt idx="2474">
                  <c:v>26273.0</c:v>
                </c:pt>
                <c:pt idx="2475">
                  <c:v>26274.0</c:v>
                </c:pt>
                <c:pt idx="2476">
                  <c:v>26275.0</c:v>
                </c:pt>
                <c:pt idx="2477">
                  <c:v>26276.0</c:v>
                </c:pt>
                <c:pt idx="2478">
                  <c:v>26277.0</c:v>
                </c:pt>
                <c:pt idx="2479">
                  <c:v>26280.0</c:v>
                </c:pt>
                <c:pt idx="2480">
                  <c:v>26281.0</c:v>
                </c:pt>
                <c:pt idx="2481">
                  <c:v>26282.0</c:v>
                </c:pt>
                <c:pt idx="2482">
                  <c:v>26283.0</c:v>
                </c:pt>
                <c:pt idx="2483">
                  <c:v>26284.0</c:v>
                </c:pt>
                <c:pt idx="2484">
                  <c:v>26287.0</c:v>
                </c:pt>
                <c:pt idx="2485">
                  <c:v>26288.0</c:v>
                </c:pt>
                <c:pt idx="2486">
                  <c:v>26289.0</c:v>
                </c:pt>
                <c:pt idx="2487">
                  <c:v>26290.0</c:v>
                </c:pt>
                <c:pt idx="2488">
                  <c:v>26294.0</c:v>
                </c:pt>
                <c:pt idx="2489">
                  <c:v>26295.0</c:v>
                </c:pt>
                <c:pt idx="2490">
                  <c:v>26296.0</c:v>
                </c:pt>
                <c:pt idx="2491">
                  <c:v>26297.0</c:v>
                </c:pt>
                <c:pt idx="2492">
                  <c:v>26298.0</c:v>
                </c:pt>
                <c:pt idx="2493">
                  <c:v>26301.0</c:v>
                </c:pt>
                <c:pt idx="2494">
                  <c:v>26302.0</c:v>
                </c:pt>
                <c:pt idx="2495">
                  <c:v>26303.0</c:v>
                </c:pt>
                <c:pt idx="2496">
                  <c:v>26304.0</c:v>
                </c:pt>
                <c:pt idx="2497">
                  <c:v>26305.0</c:v>
                </c:pt>
                <c:pt idx="2498">
                  <c:v>26308.0</c:v>
                </c:pt>
                <c:pt idx="2499">
                  <c:v>26309.0</c:v>
                </c:pt>
                <c:pt idx="2500">
                  <c:v>26310.0</c:v>
                </c:pt>
                <c:pt idx="2501">
                  <c:v>26311.0</c:v>
                </c:pt>
                <c:pt idx="2502">
                  <c:v>26312.0</c:v>
                </c:pt>
                <c:pt idx="2503">
                  <c:v>26315.0</c:v>
                </c:pt>
                <c:pt idx="2504">
                  <c:v>26316.0</c:v>
                </c:pt>
                <c:pt idx="2505">
                  <c:v>26317.0</c:v>
                </c:pt>
                <c:pt idx="2506">
                  <c:v>26318.0</c:v>
                </c:pt>
                <c:pt idx="2507">
                  <c:v>26319.0</c:v>
                </c:pt>
                <c:pt idx="2508">
                  <c:v>26322.0</c:v>
                </c:pt>
                <c:pt idx="2509">
                  <c:v>26323.0</c:v>
                </c:pt>
                <c:pt idx="2510">
                  <c:v>26324.0</c:v>
                </c:pt>
                <c:pt idx="2511">
                  <c:v>26325.0</c:v>
                </c:pt>
                <c:pt idx="2512">
                  <c:v>26326.0</c:v>
                </c:pt>
                <c:pt idx="2513">
                  <c:v>26329.0</c:v>
                </c:pt>
                <c:pt idx="2514">
                  <c:v>26330.0</c:v>
                </c:pt>
                <c:pt idx="2515">
                  <c:v>26331.0</c:v>
                </c:pt>
                <c:pt idx="2516">
                  <c:v>26332.0</c:v>
                </c:pt>
                <c:pt idx="2517">
                  <c:v>26333.0</c:v>
                </c:pt>
                <c:pt idx="2518">
                  <c:v>26336.0</c:v>
                </c:pt>
                <c:pt idx="2519">
                  <c:v>26337.0</c:v>
                </c:pt>
                <c:pt idx="2520">
                  <c:v>26338.0</c:v>
                </c:pt>
                <c:pt idx="2521">
                  <c:v>26339.0</c:v>
                </c:pt>
                <c:pt idx="2522">
                  <c:v>26340.0</c:v>
                </c:pt>
                <c:pt idx="2523">
                  <c:v>26343.0</c:v>
                </c:pt>
                <c:pt idx="2524">
                  <c:v>26344.0</c:v>
                </c:pt>
                <c:pt idx="2525">
                  <c:v>26345.0</c:v>
                </c:pt>
                <c:pt idx="2526">
                  <c:v>26346.0</c:v>
                </c:pt>
                <c:pt idx="2527">
                  <c:v>26347.0</c:v>
                </c:pt>
                <c:pt idx="2528">
                  <c:v>26351.0</c:v>
                </c:pt>
                <c:pt idx="2529">
                  <c:v>26352.0</c:v>
                </c:pt>
                <c:pt idx="2530">
                  <c:v>26353.0</c:v>
                </c:pt>
                <c:pt idx="2531">
                  <c:v>26354.0</c:v>
                </c:pt>
                <c:pt idx="2532">
                  <c:v>26357.0</c:v>
                </c:pt>
                <c:pt idx="2533">
                  <c:v>26358.0</c:v>
                </c:pt>
                <c:pt idx="2534">
                  <c:v>26359.0</c:v>
                </c:pt>
                <c:pt idx="2535">
                  <c:v>26360.0</c:v>
                </c:pt>
                <c:pt idx="2536">
                  <c:v>26361.0</c:v>
                </c:pt>
                <c:pt idx="2537">
                  <c:v>26364.0</c:v>
                </c:pt>
                <c:pt idx="2538">
                  <c:v>26365.0</c:v>
                </c:pt>
                <c:pt idx="2539">
                  <c:v>26366.0</c:v>
                </c:pt>
                <c:pt idx="2540">
                  <c:v>26367.0</c:v>
                </c:pt>
                <c:pt idx="2541">
                  <c:v>26368.0</c:v>
                </c:pt>
                <c:pt idx="2542">
                  <c:v>26371.0</c:v>
                </c:pt>
                <c:pt idx="2543">
                  <c:v>26372.0</c:v>
                </c:pt>
                <c:pt idx="2544">
                  <c:v>26373.0</c:v>
                </c:pt>
                <c:pt idx="2545">
                  <c:v>26374.0</c:v>
                </c:pt>
                <c:pt idx="2546">
                  <c:v>26375.0</c:v>
                </c:pt>
                <c:pt idx="2547">
                  <c:v>26378.0</c:v>
                </c:pt>
                <c:pt idx="2548">
                  <c:v>26379.0</c:v>
                </c:pt>
                <c:pt idx="2549">
                  <c:v>26380.0</c:v>
                </c:pt>
                <c:pt idx="2550">
                  <c:v>26381.0</c:v>
                </c:pt>
                <c:pt idx="2551">
                  <c:v>26382.0</c:v>
                </c:pt>
                <c:pt idx="2552">
                  <c:v>26385.0</c:v>
                </c:pt>
                <c:pt idx="2553">
                  <c:v>26386.0</c:v>
                </c:pt>
                <c:pt idx="2554">
                  <c:v>26387.0</c:v>
                </c:pt>
                <c:pt idx="2555">
                  <c:v>26388.0</c:v>
                </c:pt>
                <c:pt idx="2556">
                  <c:v>26392.0</c:v>
                </c:pt>
                <c:pt idx="2557">
                  <c:v>26393.0</c:v>
                </c:pt>
                <c:pt idx="2558">
                  <c:v>26394.0</c:v>
                </c:pt>
                <c:pt idx="2559">
                  <c:v>26395.0</c:v>
                </c:pt>
                <c:pt idx="2560">
                  <c:v>26396.0</c:v>
                </c:pt>
                <c:pt idx="2561">
                  <c:v>26399.0</c:v>
                </c:pt>
                <c:pt idx="2562">
                  <c:v>26400.0</c:v>
                </c:pt>
                <c:pt idx="2563">
                  <c:v>26401.0</c:v>
                </c:pt>
                <c:pt idx="2564">
                  <c:v>26402.0</c:v>
                </c:pt>
                <c:pt idx="2565">
                  <c:v>26403.0</c:v>
                </c:pt>
                <c:pt idx="2566">
                  <c:v>26406.0</c:v>
                </c:pt>
                <c:pt idx="2567">
                  <c:v>26407.0</c:v>
                </c:pt>
                <c:pt idx="2568">
                  <c:v>26408.0</c:v>
                </c:pt>
                <c:pt idx="2569">
                  <c:v>26409.0</c:v>
                </c:pt>
                <c:pt idx="2570">
                  <c:v>26410.0</c:v>
                </c:pt>
                <c:pt idx="2571">
                  <c:v>26413.0</c:v>
                </c:pt>
                <c:pt idx="2572">
                  <c:v>26414.0</c:v>
                </c:pt>
                <c:pt idx="2573">
                  <c:v>26415.0</c:v>
                </c:pt>
                <c:pt idx="2574">
                  <c:v>26416.0</c:v>
                </c:pt>
                <c:pt idx="2575">
                  <c:v>26417.0</c:v>
                </c:pt>
                <c:pt idx="2576">
                  <c:v>26420.0</c:v>
                </c:pt>
                <c:pt idx="2577">
                  <c:v>26421.0</c:v>
                </c:pt>
                <c:pt idx="2578">
                  <c:v>26422.0</c:v>
                </c:pt>
                <c:pt idx="2579">
                  <c:v>26423.0</c:v>
                </c:pt>
                <c:pt idx="2580">
                  <c:v>26424.0</c:v>
                </c:pt>
                <c:pt idx="2581">
                  <c:v>26427.0</c:v>
                </c:pt>
                <c:pt idx="2582">
                  <c:v>26428.0</c:v>
                </c:pt>
                <c:pt idx="2583">
                  <c:v>26429.0</c:v>
                </c:pt>
                <c:pt idx="2584">
                  <c:v>26430.0</c:v>
                </c:pt>
                <c:pt idx="2585">
                  <c:v>26431.0</c:v>
                </c:pt>
                <c:pt idx="2586">
                  <c:v>26434.0</c:v>
                </c:pt>
                <c:pt idx="2587">
                  <c:v>26435.0</c:v>
                </c:pt>
                <c:pt idx="2588">
                  <c:v>26436.0</c:v>
                </c:pt>
                <c:pt idx="2589">
                  <c:v>26437.0</c:v>
                </c:pt>
                <c:pt idx="2590">
                  <c:v>26438.0</c:v>
                </c:pt>
                <c:pt idx="2591">
                  <c:v>26441.0</c:v>
                </c:pt>
                <c:pt idx="2592">
                  <c:v>26442.0</c:v>
                </c:pt>
                <c:pt idx="2593">
                  <c:v>26443.0</c:v>
                </c:pt>
                <c:pt idx="2594">
                  <c:v>26444.0</c:v>
                </c:pt>
                <c:pt idx="2595">
                  <c:v>26445.0</c:v>
                </c:pt>
                <c:pt idx="2596">
                  <c:v>26449.0</c:v>
                </c:pt>
                <c:pt idx="2597">
                  <c:v>26450.0</c:v>
                </c:pt>
                <c:pt idx="2598">
                  <c:v>26451.0</c:v>
                </c:pt>
                <c:pt idx="2599">
                  <c:v>26452.0</c:v>
                </c:pt>
                <c:pt idx="2600">
                  <c:v>26455.0</c:v>
                </c:pt>
                <c:pt idx="2601">
                  <c:v>26456.0</c:v>
                </c:pt>
                <c:pt idx="2602">
                  <c:v>26457.0</c:v>
                </c:pt>
                <c:pt idx="2603">
                  <c:v>26458.0</c:v>
                </c:pt>
                <c:pt idx="2604">
                  <c:v>26459.0</c:v>
                </c:pt>
                <c:pt idx="2605">
                  <c:v>26462.0</c:v>
                </c:pt>
                <c:pt idx="2606">
                  <c:v>26463.0</c:v>
                </c:pt>
                <c:pt idx="2607">
                  <c:v>26464.0</c:v>
                </c:pt>
                <c:pt idx="2608">
                  <c:v>26465.0</c:v>
                </c:pt>
                <c:pt idx="2609">
                  <c:v>26466.0</c:v>
                </c:pt>
                <c:pt idx="2610">
                  <c:v>26469.0</c:v>
                </c:pt>
                <c:pt idx="2611">
                  <c:v>26470.0</c:v>
                </c:pt>
                <c:pt idx="2612">
                  <c:v>26471.0</c:v>
                </c:pt>
                <c:pt idx="2613">
                  <c:v>26472.0</c:v>
                </c:pt>
                <c:pt idx="2614">
                  <c:v>26473.0</c:v>
                </c:pt>
                <c:pt idx="2615">
                  <c:v>26476.0</c:v>
                </c:pt>
                <c:pt idx="2616">
                  <c:v>26477.0</c:v>
                </c:pt>
                <c:pt idx="2617">
                  <c:v>26478.0</c:v>
                </c:pt>
                <c:pt idx="2618">
                  <c:v>26479.0</c:v>
                </c:pt>
                <c:pt idx="2619">
                  <c:v>26480.0</c:v>
                </c:pt>
                <c:pt idx="2620">
                  <c:v>26483.0</c:v>
                </c:pt>
                <c:pt idx="2621">
                  <c:v>26485.0</c:v>
                </c:pt>
                <c:pt idx="2622">
                  <c:v>26486.0</c:v>
                </c:pt>
                <c:pt idx="2623">
                  <c:v>26487.0</c:v>
                </c:pt>
                <c:pt idx="2624">
                  <c:v>26490.0</c:v>
                </c:pt>
                <c:pt idx="2625">
                  <c:v>26491.0</c:v>
                </c:pt>
                <c:pt idx="2626">
                  <c:v>26492.0</c:v>
                </c:pt>
                <c:pt idx="2627">
                  <c:v>26493.0</c:v>
                </c:pt>
                <c:pt idx="2628">
                  <c:v>26494.0</c:v>
                </c:pt>
                <c:pt idx="2629">
                  <c:v>26497.0</c:v>
                </c:pt>
                <c:pt idx="2630">
                  <c:v>26498.0</c:v>
                </c:pt>
                <c:pt idx="2631">
                  <c:v>26499.0</c:v>
                </c:pt>
                <c:pt idx="2632">
                  <c:v>26500.0</c:v>
                </c:pt>
                <c:pt idx="2633">
                  <c:v>26501.0</c:v>
                </c:pt>
                <c:pt idx="2634">
                  <c:v>26504.0</c:v>
                </c:pt>
                <c:pt idx="2635">
                  <c:v>26505.0</c:v>
                </c:pt>
                <c:pt idx="2636">
                  <c:v>26506.0</c:v>
                </c:pt>
                <c:pt idx="2637">
                  <c:v>26507.0</c:v>
                </c:pt>
                <c:pt idx="2638">
                  <c:v>26508.0</c:v>
                </c:pt>
                <c:pt idx="2639">
                  <c:v>26511.0</c:v>
                </c:pt>
                <c:pt idx="2640">
                  <c:v>26512.0</c:v>
                </c:pt>
                <c:pt idx="2641">
                  <c:v>26513.0</c:v>
                </c:pt>
                <c:pt idx="2642">
                  <c:v>26514.0</c:v>
                </c:pt>
                <c:pt idx="2643">
                  <c:v>26515.0</c:v>
                </c:pt>
                <c:pt idx="2644">
                  <c:v>26518.0</c:v>
                </c:pt>
                <c:pt idx="2645">
                  <c:v>26519.0</c:v>
                </c:pt>
                <c:pt idx="2646">
                  <c:v>26520.0</c:v>
                </c:pt>
                <c:pt idx="2647">
                  <c:v>26521.0</c:v>
                </c:pt>
                <c:pt idx="2648">
                  <c:v>26522.0</c:v>
                </c:pt>
                <c:pt idx="2649">
                  <c:v>26525.0</c:v>
                </c:pt>
                <c:pt idx="2650">
                  <c:v>26526.0</c:v>
                </c:pt>
                <c:pt idx="2651">
                  <c:v>26527.0</c:v>
                </c:pt>
                <c:pt idx="2652">
                  <c:v>26528.0</c:v>
                </c:pt>
                <c:pt idx="2653">
                  <c:v>26529.0</c:v>
                </c:pt>
                <c:pt idx="2654">
                  <c:v>26532.0</c:v>
                </c:pt>
                <c:pt idx="2655">
                  <c:v>26533.0</c:v>
                </c:pt>
                <c:pt idx="2656">
                  <c:v>26534.0</c:v>
                </c:pt>
                <c:pt idx="2657">
                  <c:v>26535.0</c:v>
                </c:pt>
                <c:pt idx="2658">
                  <c:v>26536.0</c:v>
                </c:pt>
                <c:pt idx="2659">
                  <c:v>26539.0</c:v>
                </c:pt>
                <c:pt idx="2660">
                  <c:v>26540.0</c:v>
                </c:pt>
                <c:pt idx="2661">
                  <c:v>26541.0</c:v>
                </c:pt>
                <c:pt idx="2662">
                  <c:v>26542.0</c:v>
                </c:pt>
                <c:pt idx="2663">
                  <c:v>26543.0</c:v>
                </c:pt>
                <c:pt idx="2664">
                  <c:v>26547.0</c:v>
                </c:pt>
                <c:pt idx="2665">
                  <c:v>26548.0</c:v>
                </c:pt>
                <c:pt idx="2666">
                  <c:v>26549.0</c:v>
                </c:pt>
                <c:pt idx="2667">
                  <c:v>26550.0</c:v>
                </c:pt>
                <c:pt idx="2668">
                  <c:v>26553.0</c:v>
                </c:pt>
                <c:pt idx="2669">
                  <c:v>26554.0</c:v>
                </c:pt>
                <c:pt idx="2670">
                  <c:v>26555.0</c:v>
                </c:pt>
                <c:pt idx="2671">
                  <c:v>26556.0</c:v>
                </c:pt>
                <c:pt idx="2672">
                  <c:v>26557.0</c:v>
                </c:pt>
                <c:pt idx="2673">
                  <c:v>26560.0</c:v>
                </c:pt>
                <c:pt idx="2674">
                  <c:v>26561.0</c:v>
                </c:pt>
                <c:pt idx="2675">
                  <c:v>26562.0</c:v>
                </c:pt>
                <c:pt idx="2676">
                  <c:v>26563.0</c:v>
                </c:pt>
                <c:pt idx="2677">
                  <c:v>26564.0</c:v>
                </c:pt>
                <c:pt idx="2678">
                  <c:v>26567.0</c:v>
                </c:pt>
                <c:pt idx="2679">
                  <c:v>26568.0</c:v>
                </c:pt>
                <c:pt idx="2680">
                  <c:v>26569.0</c:v>
                </c:pt>
                <c:pt idx="2681">
                  <c:v>26570.0</c:v>
                </c:pt>
                <c:pt idx="2682">
                  <c:v>26571.0</c:v>
                </c:pt>
                <c:pt idx="2683">
                  <c:v>26574.0</c:v>
                </c:pt>
                <c:pt idx="2684">
                  <c:v>26575.0</c:v>
                </c:pt>
                <c:pt idx="2685">
                  <c:v>26576.0</c:v>
                </c:pt>
                <c:pt idx="2686">
                  <c:v>26577.0</c:v>
                </c:pt>
                <c:pt idx="2687">
                  <c:v>26578.0</c:v>
                </c:pt>
                <c:pt idx="2688">
                  <c:v>26582.0</c:v>
                </c:pt>
                <c:pt idx="2689">
                  <c:v>26583.0</c:v>
                </c:pt>
                <c:pt idx="2690">
                  <c:v>26584.0</c:v>
                </c:pt>
                <c:pt idx="2691">
                  <c:v>26585.0</c:v>
                </c:pt>
                <c:pt idx="2692">
                  <c:v>26588.0</c:v>
                </c:pt>
                <c:pt idx="2693">
                  <c:v>26589.0</c:v>
                </c:pt>
                <c:pt idx="2694">
                  <c:v>26590.0</c:v>
                </c:pt>
                <c:pt idx="2695">
                  <c:v>26591.0</c:v>
                </c:pt>
                <c:pt idx="2696">
                  <c:v>26592.0</c:v>
                </c:pt>
                <c:pt idx="2697">
                  <c:v>26596.0</c:v>
                </c:pt>
                <c:pt idx="2698">
                  <c:v>26597.0</c:v>
                </c:pt>
                <c:pt idx="2699">
                  <c:v>26598.0</c:v>
                </c:pt>
                <c:pt idx="2700">
                  <c:v>26599.0</c:v>
                </c:pt>
                <c:pt idx="2701">
                  <c:v>26602.0</c:v>
                </c:pt>
                <c:pt idx="2702">
                  <c:v>26603.0</c:v>
                </c:pt>
                <c:pt idx="2703">
                  <c:v>26604.0</c:v>
                </c:pt>
                <c:pt idx="2704">
                  <c:v>26605.0</c:v>
                </c:pt>
                <c:pt idx="2705">
                  <c:v>26606.0</c:v>
                </c:pt>
                <c:pt idx="2706">
                  <c:v>26609.0</c:v>
                </c:pt>
                <c:pt idx="2707">
                  <c:v>26611.0</c:v>
                </c:pt>
                <c:pt idx="2708">
                  <c:v>26612.0</c:v>
                </c:pt>
                <c:pt idx="2709">
                  <c:v>26613.0</c:v>
                </c:pt>
                <c:pt idx="2710">
                  <c:v>26616.0</c:v>
                </c:pt>
                <c:pt idx="2711">
                  <c:v>26617.0</c:v>
                </c:pt>
                <c:pt idx="2712">
                  <c:v>26618.0</c:v>
                </c:pt>
                <c:pt idx="2713">
                  <c:v>26619.0</c:v>
                </c:pt>
                <c:pt idx="2714">
                  <c:v>26620.0</c:v>
                </c:pt>
                <c:pt idx="2715">
                  <c:v>26623.0</c:v>
                </c:pt>
                <c:pt idx="2716">
                  <c:v>26624.0</c:v>
                </c:pt>
                <c:pt idx="2717">
                  <c:v>26625.0</c:v>
                </c:pt>
                <c:pt idx="2718">
                  <c:v>26627.0</c:v>
                </c:pt>
                <c:pt idx="2719">
                  <c:v>26630.0</c:v>
                </c:pt>
                <c:pt idx="2720">
                  <c:v>26631.0</c:v>
                </c:pt>
                <c:pt idx="2721">
                  <c:v>26632.0</c:v>
                </c:pt>
                <c:pt idx="2722">
                  <c:v>26633.0</c:v>
                </c:pt>
                <c:pt idx="2723">
                  <c:v>26634.0</c:v>
                </c:pt>
                <c:pt idx="2724">
                  <c:v>26637.0</c:v>
                </c:pt>
                <c:pt idx="2725">
                  <c:v>26638.0</c:v>
                </c:pt>
                <c:pt idx="2726">
                  <c:v>26639.0</c:v>
                </c:pt>
                <c:pt idx="2727">
                  <c:v>26640.0</c:v>
                </c:pt>
                <c:pt idx="2728">
                  <c:v>26641.0</c:v>
                </c:pt>
                <c:pt idx="2729">
                  <c:v>26644.0</c:v>
                </c:pt>
                <c:pt idx="2730">
                  <c:v>26645.0</c:v>
                </c:pt>
                <c:pt idx="2731">
                  <c:v>26646.0</c:v>
                </c:pt>
                <c:pt idx="2732">
                  <c:v>26647.0</c:v>
                </c:pt>
                <c:pt idx="2733">
                  <c:v>26648.0</c:v>
                </c:pt>
                <c:pt idx="2734">
                  <c:v>26651.0</c:v>
                </c:pt>
                <c:pt idx="2735">
                  <c:v>26652.0</c:v>
                </c:pt>
                <c:pt idx="2736">
                  <c:v>26653.0</c:v>
                </c:pt>
                <c:pt idx="2737">
                  <c:v>26654.0</c:v>
                </c:pt>
                <c:pt idx="2738">
                  <c:v>26655.0</c:v>
                </c:pt>
                <c:pt idx="2739">
                  <c:v>26659.0</c:v>
                </c:pt>
                <c:pt idx="2740">
                  <c:v>26660.0</c:v>
                </c:pt>
                <c:pt idx="2741">
                  <c:v>26661.0</c:v>
                </c:pt>
                <c:pt idx="2742">
                  <c:v>26662.0</c:v>
                </c:pt>
                <c:pt idx="2743">
                  <c:v>26666.0</c:v>
                </c:pt>
                <c:pt idx="2744">
                  <c:v>26667.0</c:v>
                </c:pt>
                <c:pt idx="2745">
                  <c:v>26668.0</c:v>
                </c:pt>
                <c:pt idx="2746">
                  <c:v>26669.0</c:v>
                </c:pt>
                <c:pt idx="2747">
                  <c:v>26672.0</c:v>
                </c:pt>
                <c:pt idx="2748">
                  <c:v>26673.0</c:v>
                </c:pt>
                <c:pt idx="2749">
                  <c:v>26674.0</c:v>
                </c:pt>
                <c:pt idx="2750">
                  <c:v>26675.0</c:v>
                </c:pt>
                <c:pt idx="2751">
                  <c:v>26676.0</c:v>
                </c:pt>
                <c:pt idx="2752">
                  <c:v>26679.0</c:v>
                </c:pt>
                <c:pt idx="2753">
                  <c:v>26680.0</c:v>
                </c:pt>
                <c:pt idx="2754">
                  <c:v>26681.0</c:v>
                </c:pt>
                <c:pt idx="2755">
                  <c:v>26682.0</c:v>
                </c:pt>
                <c:pt idx="2756">
                  <c:v>26683.0</c:v>
                </c:pt>
                <c:pt idx="2757">
                  <c:v>26686.0</c:v>
                </c:pt>
                <c:pt idx="2758">
                  <c:v>26687.0</c:v>
                </c:pt>
                <c:pt idx="2759">
                  <c:v>26688.0</c:v>
                </c:pt>
                <c:pt idx="2760">
                  <c:v>26689.0</c:v>
                </c:pt>
                <c:pt idx="2761">
                  <c:v>26690.0</c:v>
                </c:pt>
                <c:pt idx="2762">
                  <c:v>26693.0</c:v>
                </c:pt>
                <c:pt idx="2763">
                  <c:v>26694.0</c:v>
                </c:pt>
                <c:pt idx="2764">
                  <c:v>26695.0</c:v>
                </c:pt>
                <c:pt idx="2765">
                  <c:v>26696.0</c:v>
                </c:pt>
                <c:pt idx="2766">
                  <c:v>26697.0</c:v>
                </c:pt>
                <c:pt idx="2767">
                  <c:v>26700.0</c:v>
                </c:pt>
                <c:pt idx="2768">
                  <c:v>26701.0</c:v>
                </c:pt>
                <c:pt idx="2769">
                  <c:v>26702.0</c:v>
                </c:pt>
                <c:pt idx="2770">
                  <c:v>26703.0</c:v>
                </c:pt>
                <c:pt idx="2771">
                  <c:v>26704.0</c:v>
                </c:pt>
                <c:pt idx="2772">
                  <c:v>26708.0</c:v>
                </c:pt>
                <c:pt idx="2773">
                  <c:v>26709.0</c:v>
                </c:pt>
                <c:pt idx="2774">
                  <c:v>26710.0</c:v>
                </c:pt>
                <c:pt idx="2775">
                  <c:v>26711.0</c:v>
                </c:pt>
                <c:pt idx="2776">
                  <c:v>26715.0</c:v>
                </c:pt>
                <c:pt idx="2777">
                  <c:v>26716.0</c:v>
                </c:pt>
                <c:pt idx="2778">
                  <c:v>26717.0</c:v>
                </c:pt>
                <c:pt idx="2779">
                  <c:v>26718.0</c:v>
                </c:pt>
                <c:pt idx="2780">
                  <c:v>26721.0</c:v>
                </c:pt>
                <c:pt idx="2781">
                  <c:v>26722.0</c:v>
                </c:pt>
                <c:pt idx="2782">
                  <c:v>26723.0</c:v>
                </c:pt>
                <c:pt idx="2783">
                  <c:v>26724.0</c:v>
                </c:pt>
                <c:pt idx="2784">
                  <c:v>26725.0</c:v>
                </c:pt>
                <c:pt idx="2785">
                  <c:v>26728.0</c:v>
                </c:pt>
                <c:pt idx="2786">
                  <c:v>26729.0</c:v>
                </c:pt>
                <c:pt idx="2787">
                  <c:v>26730.0</c:v>
                </c:pt>
                <c:pt idx="2788">
                  <c:v>26731.0</c:v>
                </c:pt>
                <c:pt idx="2789">
                  <c:v>26732.0</c:v>
                </c:pt>
                <c:pt idx="2790">
                  <c:v>26735.0</c:v>
                </c:pt>
                <c:pt idx="2791">
                  <c:v>26736.0</c:v>
                </c:pt>
                <c:pt idx="2792">
                  <c:v>26737.0</c:v>
                </c:pt>
                <c:pt idx="2793">
                  <c:v>26738.0</c:v>
                </c:pt>
                <c:pt idx="2794">
                  <c:v>26739.0</c:v>
                </c:pt>
                <c:pt idx="2795">
                  <c:v>26742.0</c:v>
                </c:pt>
                <c:pt idx="2796">
                  <c:v>26743.0</c:v>
                </c:pt>
                <c:pt idx="2797">
                  <c:v>26744.0</c:v>
                </c:pt>
                <c:pt idx="2798">
                  <c:v>26745.0</c:v>
                </c:pt>
                <c:pt idx="2799">
                  <c:v>26746.0</c:v>
                </c:pt>
                <c:pt idx="2800">
                  <c:v>26749.0</c:v>
                </c:pt>
                <c:pt idx="2801">
                  <c:v>26750.0</c:v>
                </c:pt>
                <c:pt idx="2802">
                  <c:v>26751.0</c:v>
                </c:pt>
                <c:pt idx="2803">
                  <c:v>26752.0</c:v>
                </c:pt>
                <c:pt idx="2804">
                  <c:v>26753.0</c:v>
                </c:pt>
                <c:pt idx="2805">
                  <c:v>26756.0</c:v>
                </c:pt>
                <c:pt idx="2806">
                  <c:v>26757.0</c:v>
                </c:pt>
                <c:pt idx="2807">
                  <c:v>26758.0</c:v>
                </c:pt>
                <c:pt idx="2808">
                  <c:v>26759.0</c:v>
                </c:pt>
                <c:pt idx="2809">
                  <c:v>26760.0</c:v>
                </c:pt>
                <c:pt idx="2810">
                  <c:v>26763.0</c:v>
                </c:pt>
                <c:pt idx="2811">
                  <c:v>26764.0</c:v>
                </c:pt>
                <c:pt idx="2812">
                  <c:v>26765.0</c:v>
                </c:pt>
                <c:pt idx="2813">
                  <c:v>26766.0</c:v>
                </c:pt>
                <c:pt idx="2814">
                  <c:v>26767.0</c:v>
                </c:pt>
                <c:pt idx="2815">
                  <c:v>26770.0</c:v>
                </c:pt>
                <c:pt idx="2816">
                  <c:v>26771.0</c:v>
                </c:pt>
                <c:pt idx="2817">
                  <c:v>26772.0</c:v>
                </c:pt>
                <c:pt idx="2818">
                  <c:v>26773.0</c:v>
                </c:pt>
                <c:pt idx="2819">
                  <c:v>26777.0</c:v>
                </c:pt>
                <c:pt idx="2820">
                  <c:v>26778.0</c:v>
                </c:pt>
                <c:pt idx="2821">
                  <c:v>26779.0</c:v>
                </c:pt>
                <c:pt idx="2822">
                  <c:v>26780.0</c:v>
                </c:pt>
                <c:pt idx="2823">
                  <c:v>26781.0</c:v>
                </c:pt>
                <c:pt idx="2824">
                  <c:v>26784.0</c:v>
                </c:pt>
                <c:pt idx="2825">
                  <c:v>26785.0</c:v>
                </c:pt>
                <c:pt idx="2826">
                  <c:v>26786.0</c:v>
                </c:pt>
                <c:pt idx="2827">
                  <c:v>26787.0</c:v>
                </c:pt>
                <c:pt idx="2828">
                  <c:v>26788.0</c:v>
                </c:pt>
                <c:pt idx="2829">
                  <c:v>26791.0</c:v>
                </c:pt>
                <c:pt idx="2830">
                  <c:v>26792.0</c:v>
                </c:pt>
                <c:pt idx="2831">
                  <c:v>26793.0</c:v>
                </c:pt>
                <c:pt idx="2832">
                  <c:v>26794.0</c:v>
                </c:pt>
                <c:pt idx="2833">
                  <c:v>26795.0</c:v>
                </c:pt>
                <c:pt idx="2834">
                  <c:v>26798.0</c:v>
                </c:pt>
                <c:pt idx="2835">
                  <c:v>26799.0</c:v>
                </c:pt>
                <c:pt idx="2836">
                  <c:v>26800.0</c:v>
                </c:pt>
                <c:pt idx="2837">
                  <c:v>26801.0</c:v>
                </c:pt>
                <c:pt idx="2838">
                  <c:v>26802.0</c:v>
                </c:pt>
                <c:pt idx="2839">
                  <c:v>26805.0</c:v>
                </c:pt>
                <c:pt idx="2840">
                  <c:v>26806.0</c:v>
                </c:pt>
                <c:pt idx="2841">
                  <c:v>26807.0</c:v>
                </c:pt>
                <c:pt idx="2842">
                  <c:v>26808.0</c:v>
                </c:pt>
                <c:pt idx="2843">
                  <c:v>26809.0</c:v>
                </c:pt>
                <c:pt idx="2844">
                  <c:v>26813.0</c:v>
                </c:pt>
                <c:pt idx="2845">
                  <c:v>26814.0</c:v>
                </c:pt>
                <c:pt idx="2846">
                  <c:v>26815.0</c:v>
                </c:pt>
                <c:pt idx="2847">
                  <c:v>26816.0</c:v>
                </c:pt>
                <c:pt idx="2848">
                  <c:v>26819.0</c:v>
                </c:pt>
                <c:pt idx="2849">
                  <c:v>26820.0</c:v>
                </c:pt>
                <c:pt idx="2850">
                  <c:v>26821.0</c:v>
                </c:pt>
                <c:pt idx="2851">
                  <c:v>26822.0</c:v>
                </c:pt>
                <c:pt idx="2852">
                  <c:v>26823.0</c:v>
                </c:pt>
                <c:pt idx="2853">
                  <c:v>26826.0</c:v>
                </c:pt>
                <c:pt idx="2854">
                  <c:v>26827.0</c:v>
                </c:pt>
                <c:pt idx="2855">
                  <c:v>26828.0</c:v>
                </c:pt>
                <c:pt idx="2856">
                  <c:v>26829.0</c:v>
                </c:pt>
                <c:pt idx="2857">
                  <c:v>26830.0</c:v>
                </c:pt>
                <c:pt idx="2858">
                  <c:v>26833.0</c:v>
                </c:pt>
                <c:pt idx="2859">
                  <c:v>26834.0</c:v>
                </c:pt>
                <c:pt idx="2860">
                  <c:v>26835.0</c:v>
                </c:pt>
                <c:pt idx="2861">
                  <c:v>26836.0</c:v>
                </c:pt>
                <c:pt idx="2862">
                  <c:v>26837.0</c:v>
                </c:pt>
                <c:pt idx="2863">
                  <c:v>26840.0</c:v>
                </c:pt>
                <c:pt idx="2864">
                  <c:v>26841.0</c:v>
                </c:pt>
                <c:pt idx="2865">
                  <c:v>26842.0</c:v>
                </c:pt>
                <c:pt idx="2866">
                  <c:v>26843.0</c:v>
                </c:pt>
                <c:pt idx="2867">
                  <c:v>26844.0</c:v>
                </c:pt>
                <c:pt idx="2868">
                  <c:v>26847.0</c:v>
                </c:pt>
                <c:pt idx="2869">
                  <c:v>26848.0</c:v>
                </c:pt>
                <c:pt idx="2870">
                  <c:v>26850.0</c:v>
                </c:pt>
                <c:pt idx="2871">
                  <c:v>26851.0</c:v>
                </c:pt>
                <c:pt idx="2872">
                  <c:v>26854.0</c:v>
                </c:pt>
                <c:pt idx="2873">
                  <c:v>26855.0</c:v>
                </c:pt>
                <c:pt idx="2874">
                  <c:v>26856.0</c:v>
                </c:pt>
                <c:pt idx="2875">
                  <c:v>26857.0</c:v>
                </c:pt>
                <c:pt idx="2876">
                  <c:v>26858.0</c:v>
                </c:pt>
                <c:pt idx="2877">
                  <c:v>26861.0</c:v>
                </c:pt>
                <c:pt idx="2878">
                  <c:v>26862.0</c:v>
                </c:pt>
                <c:pt idx="2879">
                  <c:v>26863.0</c:v>
                </c:pt>
                <c:pt idx="2880">
                  <c:v>26864.0</c:v>
                </c:pt>
                <c:pt idx="2881">
                  <c:v>26865.0</c:v>
                </c:pt>
                <c:pt idx="2882">
                  <c:v>26868.0</c:v>
                </c:pt>
                <c:pt idx="2883">
                  <c:v>26869.0</c:v>
                </c:pt>
                <c:pt idx="2884">
                  <c:v>26870.0</c:v>
                </c:pt>
                <c:pt idx="2885">
                  <c:v>26871.0</c:v>
                </c:pt>
                <c:pt idx="2886">
                  <c:v>26872.0</c:v>
                </c:pt>
                <c:pt idx="2887">
                  <c:v>26875.0</c:v>
                </c:pt>
                <c:pt idx="2888">
                  <c:v>26876.0</c:v>
                </c:pt>
                <c:pt idx="2889">
                  <c:v>26877.0</c:v>
                </c:pt>
                <c:pt idx="2890">
                  <c:v>26878.0</c:v>
                </c:pt>
                <c:pt idx="2891">
                  <c:v>26879.0</c:v>
                </c:pt>
                <c:pt idx="2892">
                  <c:v>26882.0</c:v>
                </c:pt>
                <c:pt idx="2893">
                  <c:v>26883.0</c:v>
                </c:pt>
                <c:pt idx="2894">
                  <c:v>26884.0</c:v>
                </c:pt>
                <c:pt idx="2895">
                  <c:v>26885.0</c:v>
                </c:pt>
                <c:pt idx="2896">
                  <c:v>26886.0</c:v>
                </c:pt>
                <c:pt idx="2897">
                  <c:v>26889.0</c:v>
                </c:pt>
                <c:pt idx="2898">
                  <c:v>26890.0</c:v>
                </c:pt>
                <c:pt idx="2899">
                  <c:v>26891.0</c:v>
                </c:pt>
                <c:pt idx="2900">
                  <c:v>26892.0</c:v>
                </c:pt>
                <c:pt idx="2901">
                  <c:v>26893.0</c:v>
                </c:pt>
                <c:pt idx="2902">
                  <c:v>26896.0</c:v>
                </c:pt>
                <c:pt idx="2903">
                  <c:v>26897.0</c:v>
                </c:pt>
                <c:pt idx="2904">
                  <c:v>26898.0</c:v>
                </c:pt>
                <c:pt idx="2905">
                  <c:v>26899.0</c:v>
                </c:pt>
                <c:pt idx="2906">
                  <c:v>26900.0</c:v>
                </c:pt>
                <c:pt idx="2907">
                  <c:v>26903.0</c:v>
                </c:pt>
                <c:pt idx="2908">
                  <c:v>26904.0</c:v>
                </c:pt>
                <c:pt idx="2909">
                  <c:v>26905.0</c:v>
                </c:pt>
                <c:pt idx="2910">
                  <c:v>26906.0</c:v>
                </c:pt>
                <c:pt idx="2911">
                  <c:v>26907.0</c:v>
                </c:pt>
                <c:pt idx="2912">
                  <c:v>26911.0</c:v>
                </c:pt>
                <c:pt idx="2913">
                  <c:v>26912.0</c:v>
                </c:pt>
                <c:pt idx="2914">
                  <c:v>26913.0</c:v>
                </c:pt>
                <c:pt idx="2915">
                  <c:v>26914.0</c:v>
                </c:pt>
                <c:pt idx="2916">
                  <c:v>26917.0</c:v>
                </c:pt>
                <c:pt idx="2917">
                  <c:v>26918.0</c:v>
                </c:pt>
                <c:pt idx="2918">
                  <c:v>26919.0</c:v>
                </c:pt>
                <c:pt idx="2919">
                  <c:v>26920.0</c:v>
                </c:pt>
                <c:pt idx="2920">
                  <c:v>26921.0</c:v>
                </c:pt>
                <c:pt idx="2921">
                  <c:v>26924.0</c:v>
                </c:pt>
                <c:pt idx="2922">
                  <c:v>26925.0</c:v>
                </c:pt>
                <c:pt idx="2923">
                  <c:v>26926.0</c:v>
                </c:pt>
                <c:pt idx="2924">
                  <c:v>26927.0</c:v>
                </c:pt>
                <c:pt idx="2925">
                  <c:v>26928.0</c:v>
                </c:pt>
                <c:pt idx="2926">
                  <c:v>26931.0</c:v>
                </c:pt>
                <c:pt idx="2927">
                  <c:v>26932.0</c:v>
                </c:pt>
                <c:pt idx="2928">
                  <c:v>26933.0</c:v>
                </c:pt>
                <c:pt idx="2929">
                  <c:v>26934.0</c:v>
                </c:pt>
                <c:pt idx="2930">
                  <c:v>26935.0</c:v>
                </c:pt>
                <c:pt idx="2931">
                  <c:v>26938.0</c:v>
                </c:pt>
                <c:pt idx="2932">
                  <c:v>26939.0</c:v>
                </c:pt>
                <c:pt idx="2933">
                  <c:v>26940.0</c:v>
                </c:pt>
                <c:pt idx="2934">
                  <c:v>26941.0</c:v>
                </c:pt>
                <c:pt idx="2935">
                  <c:v>26942.0</c:v>
                </c:pt>
                <c:pt idx="2936">
                  <c:v>26946.0</c:v>
                </c:pt>
                <c:pt idx="2937">
                  <c:v>26947.0</c:v>
                </c:pt>
                <c:pt idx="2938">
                  <c:v>26948.0</c:v>
                </c:pt>
                <c:pt idx="2939">
                  <c:v>26949.0</c:v>
                </c:pt>
                <c:pt idx="2940">
                  <c:v>26952.0</c:v>
                </c:pt>
                <c:pt idx="2941">
                  <c:v>26953.0</c:v>
                </c:pt>
                <c:pt idx="2942">
                  <c:v>26954.0</c:v>
                </c:pt>
                <c:pt idx="2943">
                  <c:v>26955.0</c:v>
                </c:pt>
                <c:pt idx="2944">
                  <c:v>26956.0</c:v>
                </c:pt>
                <c:pt idx="2945">
                  <c:v>26960.0</c:v>
                </c:pt>
                <c:pt idx="2946">
                  <c:v>26961.0</c:v>
                </c:pt>
                <c:pt idx="2947">
                  <c:v>26962.0</c:v>
                </c:pt>
                <c:pt idx="2948">
                  <c:v>26963.0</c:v>
                </c:pt>
                <c:pt idx="2949">
                  <c:v>26966.0</c:v>
                </c:pt>
                <c:pt idx="2950">
                  <c:v>26967.0</c:v>
                </c:pt>
                <c:pt idx="2951">
                  <c:v>26968.0</c:v>
                </c:pt>
                <c:pt idx="2952">
                  <c:v>26969.0</c:v>
                </c:pt>
                <c:pt idx="2953">
                  <c:v>26970.0</c:v>
                </c:pt>
                <c:pt idx="2954">
                  <c:v>26973.0</c:v>
                </c:pt>
                <c:pt idx="2955">
                  <c:v>26975.0</c:v>
                </c:pt>
                <c:pt idx="2956">
                  <c:v>26976.0</c:v>
                </c:pt>
                <c:pt idx="2957">
                  <c:v>26977.0</c:v>
                </c:pt>
                <c:pt idx="2958">
                  <c:v>26980.0</c:v>
                </c:pt>
                <c:pt idx="2959">
                  <c:v>26981.0</c:v>
                </c:pt>
                <c:pt idx="2960">
                  <c:v>26982.0</c:v>
                </c:pt>
                <c:pt idx="2961">
                  <c:v>26983.0</c:v>
                </c:pt>
                <c:pt idx="2962">
                  <c:v>26984.0</c:v>
                </c:pt>
                <c:pt idx="2963">
                  <c:v>26987.0</c:v>
                </c:pt>
                <c:pt idx="2964">
                  <c:v>26988.0</c:v>
                </c:pt>
                <c:pt idx="2965">
                  <c:v>26989.0</c:v>
                </c:pt>
                <c:pt idx="2966">
                  <c:v>26991.0</c:v>
                </c:pt>
                <c:pt idx="2967">
                  <c:v>26994.0</c:v>
                </c:pt>
                <c:pt idx="2968">
                  <c:v>26995.0</c:v>
                </c:pt>
                <c:pt idx="2969">
                  <c:v>26996.0</c:v>
                </c:pt>
                <c:pt idx="2970">
                  <c:v>26997.0</c:v>
                </c:pt>
                <c:pt idx="2971">
                  <c:v>26998.0</c:v>
                </c:pt>
                <c:pt idx="2972">
                  <c:v>27001.0</c:v>
                </c:pt>
                <c:pt idx="2973">
                  <c:v>27002.0</c:v>
                </c:pt>
                <c:pt idx="2974">
                  <c:v>27003.0</c:v>
                </c:pt>
                <c:pt idx="2975">
                  <c:v>27004.0</c:v>
                </c:pt>
                <c:pt idx="2976">
                  <c:v>27005.0</c:v>
                </c:pt>
                <c:pt idx="2977">
                  <c:v>27008.0</c:v>
                </c:pt>
                <c:pt idx="2978">
                  <c:v>27009.0</c:v>
                </c:pt>
                <c:pt idx="2979">
                  <c:v>27010.0</c:v>
                </c:pt>
                <c:pt idx="2980">
                  <c:v>27011.0</c:v>
                </c:pt>
                <c:pt idx="2981">
                  <c:v>27012.0</c:v>
                </c:pt>
                <c:pt idx="2982">
                  <c:v>27015.0</c:v>
                </c:pt>
                <c:pt idx="2983">
                  <c:v>27016.0</c:v>
                </c:pt>
                <c:pt idx="2984">
                  <c:v>27017.0</c:v>
                </c:pt>
                <c:pt idx="2985">
                  <c:v>27018.0</c:v>
                </c:pt>
                <c:pt idx="2986">
                  <c:v>27019.0</c:v>
                </c:pt>
                <c:pt idx="2987">
                  <c:v>27024.0</c:v>
                </c:pt>
                <c:pt idx="2988">
                  <c:v>27025.0</c:v>
                </c:pt>
                <c:pt idx="2989">
                  <c:v>27026.0</c:v>
                </c:pt>
                <c:pt idx="2990">
                  <c:v>27029.0</c:v>
                </c:pt>
                <c:pt idx="2991">
                  <c:v>27031.0</c:v>
                </c:pt>
                <c:pt idx="2992">
                  <c:v>27032.0</c:v>
                </c:pt>
                <c:pt idx="2993">
                  <c:v>27033.0</c:v>
                </c:pt>
                <c:pt idx="2994">
                  <c:v>27036.0</c:v>
                </c:pt>
                <c:pt idx="2995">
                  <c:v>27037.0</c:v>
                </c:pt>
                <c:pt idx="2996">
                  <c:v>27038.0</c:v>
                </c:pt>
                <c:pt idx="2997">
                  <c:v>27039.0</c:v>
                </c:pt>
                <c:pt idx="2998">
                  <c:v>27040.0</c:v>
                </c:pt>
                <c:pt idx="2999">
                  <c:v>27043.0</c:v>
                </c:pt>
                <c:pt idx="3000">
                  <c:v>27044.0</c:v>
                </c:pt>
                <c:pt idx="3001">
                  <c:v>27045.0</c:v>
                </c:pt>
                <c:pt idx="3002">
                  <c:v>27046.0</c:v>
                </c:pt>
                <c:pt idx="3003">
                  <c:v>27047.0</c:v>
                </c:pt>
                <c:pt idx="3004">
                  <c:v>27050.0</c:v>
                </c:pt>
                <c:pt idx="3005">
                  <c:v>27051.0</c:v>
                </c:pt>
                <c:pt idx="3006">
                  <c:v>27052.0</c:v>
                </c:pt>
                <c:pt idx="3007">
                  <c:v>27053.0</c:v>
                </c:pt>
                <c:pt idx="3008">
                  <c:v>27054.0</c:v>
                </c:pt>
                <c:pt idx="3009">
                  <c:v>27057.0</c:v>
                </c:pt>
                <c:pt idx="3010">
                  <c:v>27058.0</c:v>
                </c:pt>
                <c:pt idx="3011">
                  <c:v>27059.0</c:v>
                </c:pt>
                <c:pt idx="3012">
                  <c:v>27060.0</c:v>
                </c:pt>
                <c:pt idx="3013">
                  <c:v>27061.0</c:v>
                </c:pt>
                <c:pt idx="3014">
                  <c:v>27064.0</c:v>
                </c:pt>
                <c:pt idx="3015">
                  <c:v>27065.0</c:v>
                </c:pt>
                <c:pt idx="3016">
                  <c:v>27066.0</c:v>
                </c:pt>
                <c:pt idx="3017">
                  <c:v>27067.0</c:v>
                </c:pt>
                <c:pt idx="3018">
                  <c:v>27068.0</c:v>
                </c:pt>
                <c:pt idx="3019">
                  <c:v>27071.0</c:v>
                </c:pt>
                <c:pt idx="3020">
                  <c:v>27073.0</c:v>
                </c:pt>
                <c:pt idx="3021">
                  <c:v>27074.0</c:v>
                </c:pt>
                <c:pt idx="3022">
                  <c:v>27075.0</c:v>
                </c:pt>
                <c:pt idx="3023">
                  <c:v>27079.0</c:v>
                </c:pt>
                <c:pt idx="3024">
                  <c:v>27080.0</c:v>
                </c:pt>
                <c:pt idx="3025">
                  <c:v>27081.0</c:v>
                </c:pt>
                <c:pt idx="3026">
                  <c:v>27082.0</c:v>
                </c:pt>
                <c:pt idx="3027">
                  <c:v>27085.0</c:v>
                </c:pt>
                <c:pt idx="3028">
                  <c:v>27086.0</c:v>
                </c:pt>
                <c:pt idx="3029">
                  <c:v>27087.0</c:v>
                </c:pt>
                <c:pt idx="3030">
                  <c:v>27088.0</c:v>
                </c:pt>
                <c:pt idx="3031">
                  <c:v>27089.0</c:v>
                </c:pt>
                <c:pt idx="3032">
                  <c:v>27092.0</c:v>
                </c:pt>
                <c:pt idx="3033">
                  <c:v>27093.0</c:v>
                </c:pt>
                <c:pt idx="3034">
                  <c:v>27094.0</c:v>
                </c:pt>
                <c:pt idx="3035">
                  <c:v>27095.0</c:v>
                </c:pt>
                <c:pt idx="3036">
                  <c:v>27096.0</c:v>
                </c:pt>
                <c:pt idx="3037">
                  <c:v>27099.0</c:v>
                </c:pt>
                <c:pt idx="3038">
                  <c:v>27100.0</c:v>
                </c:pt>
                <c:pt idx="3039">
                  <c:v>27101.0</c:v>
                </c:pt>
                <c:pt idx="3040">
                  <c:v>27102.0</c:v>
                </c:pt>
                <c:pt idx="3041">
                  <c:v>27103.0</c:v>
                </c:pt>
                <c:pt idx="3042">
                  <c:v>27106.0</c:v>
                </c:pt>
                <c:pt idx="3043">
                  <c:v>27107.0</c:v>
                </c:pt>
                <c:pt idx="3044">
                  <c:v>27108.0</c:v>
                </c:pt>
                <c:pt idx="3045">
                  <c:v>27109.0</c:v>
                </c:pt>
                <c:pt idx="3046">
                  <c:v>27110.0</c:v>
                </c:pt>
                <c:pt idx="3047">
                  <c:v>27113.0</c:v>
                </c:pt>
                <c:pt idx="3048">
                  <c:v>27114.0</c:v>
                </c:pt>
                <c:pt idx="3049">
                  <c:v>27115.0</c:v>
                </c:pt>
                <c:pt idx="3050">
                  <c:v>27116.0</c:v>
                </c:pt>
                <c:pt idx="3051">
                  <c:v>27117.0</c:v>
                </c:pt>
                <c:pt idx="3052">
                  <c:v>27120.0</c:v>
                </c:pt>
                <c:pt idx="3053">
                  <c:v>27121.0</c:v>
                </c:pt>
                <c:pt idx="3054">
                  <c:v>27122.0</c:v>
                </c:pt>
                <c:pt idx="3055">
                  <c:v>27123.0</c:v>
                </c:pt>
                <c:pt idx="3056">
                  <c:v>27124.0</c:v>
                </c:pt>
                <c:pt idx="3057">
                  <c:v>27127.0</c:v>
                </c:pt>
                <c:pt idx="3058">
                  <c:v>27128.0</c:v>
                </c:pt>
                <c:pt idx="3059">
                  <c:v>27129.0</c:v>
                </c:pt>
                <c:pt idx="3060">
                  <c:v>27130.0</c:v>
                </c:pt>
                <c:pt idx="3061">
                  <c:v>27134.0</c:v>
                </c:pt>
                <c:pt idx="3062">
                  <c:v>27135.0</c:v>
                </c:pt>
                <c:pt idx="3063">
                  <c:v>27136.0</c:v>
                </c:pt>
                <c:pt idx="3064">
                  <c:v>27137.0</c:v>
                </c:pt>
                <c:pt idx="3065">
                  <c:v>27138.0</c:v>
                </c:pt>
                <c:pt idx="3066">
                  <c:v>27141.0</c:v>
                </c:pt>
                <c:pt idx="3067">
                  <c:v>27142.0</c:v>
                </c:pt>
                <c:pt idx="3068">
                  <c:v>27143.0</c:v>
                </c:pt>
                <c:pt idx="3069">
                  <c:v>27144.0</c:v>
                </c:pt>
                <c:pt idx="3070">
                  <c:v>27145.0</c:v>
                </c:pt>
                <c:pt idx="3071">
                  <c:v>27148.0</c:v>
                </c:pt>
                <c:pt idx="3072">
                  <c:v>27149.0</c:v>
                </c:pt>
                <c:pt idx="3073">
                  <c:v>27150.0</c:v>
                </c:pt>
                <c:pt idx="3074">
                  <c:v>27151.0</c:v>
                </c:pt>
                <c:pt idx="3075">
                  <c:v>27152.0</c:v>
                </c:pt>
                <c:pt idx="3076">
                  <c:v>27155.0</c:v>
                </c:pt>
                <c:pt idx="3077">
                  <c:v>27156.0</c:v>
                </c:pt>
                <c:pt idx="3078">
                  <c:v>27157.0</c:v>
                </c:pt>
                <c:pt idx="3079">
                  <c:v>27158.0</c:v>
                </c:pt>
                <c:pt idx="3080">
                  <c:v>27159.0</c:v>
                </c:pt>
                <c:pt idx="3081">
                  <c:v>27162.0</c:v>
                </c:pt>
                <c:pt idx="3082">
                  <c:v>27163.0</c:v>
                </c:pt>
                <c:pt idx="3083">
                  <c:v>27164.0</c:v>
                </c:pt>
                <c:pt idx="3084">
                  <c:v>27165.0</c:v>
                </c:pt>
                <c:pt idx="3085">
                  <c:v>27166.0</c:v>
                </c:pt>
                <c:pt idx="3086">
                  <c:v>27169.0</c:v>
                </c:pt>
                <c:pt idx="3087">
                  <c:v>27170.0</c:v>
                </c:pt>
                <c:pt idx="3088">
                  <c:v>27171.0</c:v>
                </c:pt>
                <c:pt idx="3089">
                  <c:v>27172.0</c:v>
                </c:pt>
                <c:pt idx="3090">
                  <c:v>27173.0</c:v>
                </c:pt>
                <c:pt idx="3091">
                  <c:v>27177.0</c:v>
                </c:pt>
                <c:pt idx="3092">
                  <c:v>27178.0</c:v>
                </c:pt>
                <c:pt idx="3093">
                  <c:v>27179.0</c:v>
                </c:pt>
                <c:pt idx="3094">
                  <c:v>27180.0</c:v>
                </c:pt>
                <c:pt idx="3095">
                  <c:v>27183.0</c:v>
                </c:pt>
                <c:pt idx="3096">
                  <c:v>27184.0</c:v>
                </c:pt>
                <c:pt idx="3097">
                  <c:v>27185.0</c:v>
                </c:pt>
                <c:pt idx="3098">
                  <c:v>27186.0</c:v>
                </c:pt>
                <c:pt idx="3099">
                  <c:v>27187.0</c:v>
                </c:pt>
                <c:pt idx="3100">
                  <c:v>27190.0</c:v>
                </c:pt>
                <c:pt idx="3101">
                  <c:v>27191.0</c:v>
                </c:pt>
                <c:pt idx="3102">
                  <c:v>27192.0</c:v>
                </c:pt>
                <c:pt idx="3103">
                  <c:v>27193.0</c:v>
                </c:pt>
                <c:pt idx="3104">
                  <c:v>27194.0</c:v>
                </c:pt>
                <c:pt idx="3105">
                  <c:v>27197.0</c:v>
                </c:pt>
                <c:pt idx="3106">
                  <c:v>27198.0</c:v>
                </c:pt>
                <c:pt idx="3107">
                  <c:v>27199.0</c:v>
                </c:pt>
                <c:pt idx="3108">
                  <c:v>27200.0</c:v>
                </c:pt>
                <c:pt idx="3109">
                  <c:v>27201.0</c:v>
                </c:pt>
                <c:pt idx="3110">
                  <c:v>27204.0</c:v>
                </c:pt>
                <c:pt idx="3111">
                  <c:v>27205.0</c:v>
                </c:pt>
                <c:pt idx="3112">
                  <c:v>27206.0</c:v>
                </c:pt>
                <c:pt idx="3113">
                  <c:v>27207.0</c:v>
                </c:pt>
                <c:pt idx="3114">
                  <c:v>27208.0</c:v>
                </c:pt>
                <c:pt idx="3115">
                  <c:v>27211.0</c:v>
                </c:pt>
                <c:pt idx="3116">
                  <c:v>27212.0</c:v>
                </c:pt>
                <c:pt idx="3117">
                  <c:v>27213.0</c:v>
                </c:pt>
                <c:pt idx="3118">
                  <c:v>27215.0</c:v>
                </c:pt>
                <c:pt idx="3119">
                  <c:v>27218.0</c:v>
                </c:pt>
                <c:pt idx="3120">
                  <c:v>27219.0</c:v>
                </c:pt>
                <c:pt idx="3121">
                  <c:v>27220.0</c:v>
                </c:pt>
                <c:pt idx="3122">
                  <c:v>27221.0</c:v>
                </c:pt>
                <c:pt idx="3123">
                  <c:v>27222.0</c:v>
                </c:pt>
                <c:pt idx="3124">
                  <c:v>27225.0</c:v>
                </c:pt>
                <c:pt idx="3125">
                  <c:v>27226.0</c:v>
                </c:pt>
                <c:pt idx="3126">
                  <c:v>27227.0</c:v>
                </c:pt>
                <c:pt idx="3127">
                  <c:v>27228.0</c:v>
                </c:pt>
                <c:pt idx="3128">
                  <c:v>27229.0</c:v>
                </c:pt>
                <c:pt idx="3129">
                  <c:v>27232.0</c:v>
                </c:pt>
                <c:pt idx="3130">
                  <c:v>27233.0</c:v>
                </c:pt>
                <c:pt idx="3131">
                  <c:v>27234.0</c:v>
                </c:pt>
                <c:pt idx="3132">
                  <c:v>27235.0</c:v>
                </c:pt>
                <c:pt idx="3133">
                  <c:v>27236.0</c:v>
                </c:pt>
                <c:pt idx="3134">
                  <c:v>27239.0</c:v>
                </c:pt>
                <c:pt idx="3135">
                  <c:v>27240.0</c:v>
                </c:pt>
                <c:pt idx="3136">
                  <c:v>27241.0</c:v>
                </c:pt>
                <c:pt idx="3137">
                  <c:v>27242.0</c:v>
                </c:pt>
                <c:pt idx="3138">
                  <c:v>27243.0</c:v>
                </c:pt>
                <c:pt idx="3139">
                  <c:v>27246.0</c:v>
                </c:pt>
                <c:pt idx="3140">
                  <c:v>27247.0</c:v>
                </c:pt>
                <c:pt idx="3141">
                  <c:v>27248.0</c:v>
                </c:pt>
                <c:pt idx="3142">
                  <c:v>27249.0</c:v>
                </c:pt>
                <c:pt idx="3143">
                  <c:v>27250.0</c:v>
                </c:pt>
                <c:pt idx="3144">
                  <c:v>27253.0</c:v>
                </c:pt>
                <c:pt idx="3145">
                  <c:v>27254.0</c:v>
                </c:pt>
                <c:pt idx="3146">
                  <c:v>27255.0</c:v>
                </c:pt>
                <c:pt idx="3147">
                  <c:v>27256.0</c:v>
                </c:pt>
                <c:pt idx="3148">
                  <c:v>27257.0</c:v>
                </c:pt>
                <c:pt idx="3149">
                  <c:v>27260.0</c:v>
                </c:pt>
                <c:pt idx="3150">
                  <c:v>27261.0</c:v>
                </c:pt>
                <c:pt idx="3151">
                  <c:v>27262.0</c:v>
                </c:pt>
                <c:pt idx="3152">
                  <c:v>27263.0</c:v>
                </c:pt>
                <c:pt idx="3153">
                  <c:v>27264.0</c:v>
                </c:pt>
                <c:pt idx="3154">
                  <c:v>27267.0</c:v>
                </c:pt>
                <c:pt idx="3155">
                  <c:v>27268.0</c:v>
                </c:pt>
                <c:pt idx="3156">
                  <c:v>27269.0</c:v>
                </c:pt>
                <c:pt idx="3157">
                  <c:v>27270.0</c:v>
                </c:pt>
                <c:pt idx="3158">
                  <c:v>27271.0</c:v>
                </c:pt>
                <c:pt idx="3159">
                  <c:v>27275.0</c:v>
                </c:pt>
                <c:pt idx="3160">
                  <c:v>27276.0</c:v>
                </c:pt>
                <c:pt idx="3161">
                  <c:v>27277.0</c:v>
                </c:pt>
                <c:pt idx="3162">
                  <c:v>27278.0</c:v>
                </c:pt>
                <c:pt idx="3163">
                  <c:v>27281.0</c:v>
                </c:pt>
                <c:pt idx="3164">
                  <c:v>27282.0</c:v>
                </c:pt>
                <c:pt idx="3165">
                  <c:v>27283.0</c:v>
                </c:pt>
                <c:pt idx="3166">
                  <c:v>27284.0</c:v>
                </c:pt>
                <c:pt idx="3167">
                  <c:v>27285.0</c:v>
                </c:pt>
                <c:pt idx="3168">
                  <c:v>27288.0</c:v>
                </c:pt>
                <c:pt idx="3169">
                  <c:v>27289.0</c:v>
                </c:pt>
                <c:pt idx="3170">
                  <c:v>27290.0</c:v>
                </c:pt>
                <c:pt idx="3171">
                  <c:v>27291.0</c:v>
                </c:pt>
                <c:pt idx="3172">
                  <c:v>27292.0</c:v>
                </c:pt>
                <c:pt idx="3173">
                  <c:v>27295.0</c:v>
                </c:pt>
                <c:pt idx="3174">
                  <c:v>27296.0</c:v>
                </c:pt>
                <c:pt idx="3175">
                  <c:v>27297.0</c:v>
                </c:pt>
                <c:pt idx="3176">
                  <c:v>27298.0</c:v>
                </c:pt>
                <c:pt idx="3177">
                  <c:v>27299.0</c:v>
                </c:pt>
                <c:pt idx="3178">
                  <c:v>27302.0</c:v>
                </c:pt>
                <c:pt idx="3179">
                  <c:v>27303.0</c:v>
                </c:pt>
                <c:pt idx="3180">
                  <c:v>27304.0</c:v>
                </c:pt>
                <c:pt idx="3181">
                  <c:v>27305.0</c:v>
                </c:pt>
                <c:pt idx="3182">
                  <c:v>27306.0</c:v>
                </c:pt>
                <c:pt idx="3183">
                  <c:v>27309.0</c:v>
                </c:pt>
                <c:pt idx="3184">
                  <c:v>27310.0</c:v>
                </c:pt>
                <c:pt idx="3185">
                  <c:v>27311.0</c:v>
                </c:pt>
                <c:pt idx="3186">
                  <c:v>27312.0</c:v>
                </c:pt>
                <c:pt idx="3187">
                  <c:v>27313.0</c:v>
                </c:pt>
                <c:pt idx="3188">
                  <c:v>27317.0</c:v>
                </c:pt>
                <c:pt idx="3189">
                  <c:v>27318.0</c:v>
                </c:pt>
                <c:pt idx="3190">
                  <c:v>27319.0</c:v>
                </c:pt>
                <c:pt idx="3191">
                  <c:v>27320.0</c:v>
                </c:pt>
                <c:pt idx="3192">
                  <c:v>27323.0</c:v>
                </c:pt>
                <c:pt idx="3193">
                  <c:v>27324.0</c:v>
                </c:pt>
                <c:pt idx="3194">
                  <c:v>27325.0</c:v>
                </c:pt>
                <c:pt idx="3195">
                  <c:v>27326.0</c:v>
                </c:pt>
                <c:pt idx="3196">
                  <c:v>27327.0</c:v>
                </c:pt>
                <c:pt idx="3197">
                  <c:v>27330.0</c:v>
                </c:pt>
                <c:pt idx="3198">
                  <c:v>27331.0</c:v>
                </c:pt>
                <c:pt idx="3199">
                  <c:v>27332.0</c:v>
                </c:pt>
                <c:pt idx="3200">
                  <c:v>27333.0</c:v>
                </c:pt>
                <c:pt idx="3201">
                  <c:v>27334.0</c:v>
                </c:pt>
                <c:pt idx="3202">
                  <c:v>27337.0</c:v>
                </c:pt>
                <c:pt idx="3203">
                  <c:v>27339.0</c:v>
                </c:pt>
                <c:pt idx="3204">
                  <c:v>27340.0</c:v>
                </c:pt>
                <c:pt idx="3205">
                  <c:v>27341.0</c:v>
                </c:pt>
                <c:pt idx="3206">
                  <c:v>27345.0</c:v>
                </c:pt>
                <c:pt idx="3207">
                  <c:v>27346.0</c:v>
                </c:pt>
                <c:pt idx="3208">
                  <c:v>27347.0</c:v>
                </c:pt>
                <c:pt idx="3209">
                  <c:v>27348.0</c:v>
                </c:pt>
                <c:pt idx="3210">
                  <c:v>27351.0</c:v>
                </c:pt>
                <c:pt idx="3211">
                  <c:v>27352.0</c:v>
                </c:pt>
                <c:pt idx="3212">
                  <c:v>27353.0</c:v>
                </c:pt>
                <c:pt idx="3213">
                  <c:v>27354.0</c:v>
                </c:pt>
                <c:pt idx="3214">
                  <c:v>27355.0</c:v>
                </c:pt>
                <c:pt idx="3215">
                  <c:v>27358.0</c:v>
                </c:pt>
                <c:pt idx="3216">
                  <c:v>27359.0</c:v>
                </c:pt>
                <c:pt idx="3217">
                  <c:v>27360.0</c:v>
                </c:pt>
                <c:pt idx="3218">
                  <c:v>27362.0</c:v>
                </c:pt>
                <c:pt idx="3219">
                  <c:v>27365.0</c:v>
                </c:pt>
                <c:pt idx="3220">
                  <c:v>27366.0</c:v>
                </c:pt>
                <c:pt idx="3221">
                  <c:v>27367.0</c:v>
                </c:pt>
                <c:pt idx="3222">
                  <c:v>27368.0</c:v>
                </c:pt>
                <c:pt idx="3223">
                  <c:v>27369.0</c:v>
                </c:pt>
                <c:pt idx="3224">
                  <c:v>27372.0</c:v>
                </c:pt>
                <c:pt idx="3225">
                  <c:v>27373.0</c:v>
                </c:pt>
                <c:pt idx="3226">
                  <c:v>27374.0</c:v>
                </c:pt>
                <c:pt idx="3227">
                  <c:v>27375.0</c:v>
                </c:pt>
                <c:pt idx="3228">
                  <c:v>27376.0</c:v>
                </c:pt>
                <c:pt idx="3229">
                  <c:v>27379.0</c:v>
                </c:pt>
                <c:pt idx="3230">
                  <c:v>27380.0</c:v>
                </c:pt>
                <c:pt idx="3231">
                  <c:v>27381.0</c:v>
                </c:pt>
                <c:pt idx="3232">
                  <c:v>27382.0</c:v>
                </c:pt>
                <c:pt idx="3233">
                  <c:v>27383.0</c:v>
                </c:pt>
                <c:pt idx="3234">
                  <c:v>27386.0</c:v>
                </c:pt>
                <c:pt idx="3235">
                  <c:v>27387.0</c:v>
                </c:pt>
                <c:pt idx="3236">
                  <c:v>27389.0</c:v>
                </c:pt>
                <c:pt idx="3237">
                  <c:v>27390.0</c:v>
                </c:pt>
                <c:pt idx="3238">
                  <c:v>27393.0</c:v>
                </c:pt>
                <c:pt idx="3239">
                  <c:v>27394.0</c:v>
                </c:pt>
                <c:pt idx="3240">
                  <c:v>27396.0</c:v>
                </c:pt>
                <c:pt idx="3241">
                  <c:v>27397.0</c:v>
                </c:pt>
                <c:pt idx="3242">
                  <c:v>27400.0</c:v>
                </c:pt>
                <c:pt idx="3243">
                  <c:v>27401.0</c:v>
                </c:pt>
                <c:pt idx="3244">
                  <c:v>27402.0</c:v>
                </c:pt>
                <c:pt idx="3245">
                  <c:v>27403.0</c:v>
                </c:pt>
                <c:pt idx="3246">
                  <c:v>27404.0</c:v>
                </c:pt>
                <c:pt idx="3247">
                  <c:v>27407.0</c:v>
                </c:pt>
                <c:pt idx="3248">
                  <c:v>27408.0</c:v>
                </c:pt>
                <c:pt idx="3249">
                  <c:v>27409.0</c:v>
                </c:pt>
                <c:pt idx="3250">
                  <c:v>27410.0</c:v>
                </c:pt>
                <c:pt idx="3251">
                  <c:v>27411.0</c:v>
                </c:pt>
                <c:pt idx="3252">
                  <c:v>27414.0</c:v>
                </c:pt>
                <c:pt idx="3253">
                  <c:v>27415.0</c:v>
                </c:pt>
                <c:pt idx="3254">
                  <c:v>27416.0</c:v>
                </c:pt>
                <c:pt idx="3255">
                  <c:v>27417.0</c:v>
                </c:pt>
                <c:pt idx="3256">
                  <c:v>27418.0</c:v>
                </c:pt>
                <c:pt idx="3257">
                  <c:v>27421.0</c:v>
                </c:pt>
                <c:pt idx="3258">
                  <c:v>27422.0</c:v>
                </c:pt>
                <c:pt idx="3259">
                  <c:v>27423.0</c:v>
                </c:pt>
                <c:pt idx="3260">
                  <c:v>27424.0</c:v>
                </c:pt>
                <c:pt idx="3261">
                  <c:v>27425.0</c:v>
                </c:pt>
                <c:pt idx="3262">
                  <c:v>27428.0</c:v>
                </c:pt>
                <c:pt idx="3263">
                  <c:v>27429.0</c:v>
                </c:pt>
                <c:pt idx="3264">
                  <c:v>27430.0</c:v>
                </c:pt>
                <c:pt idx="3265">
                  <c:v>27431.0</c:v>
                </c:pt>
                <c:pt idx="3266">
                  <c:v>27432.0</c:v>
                </c:pt>
                <c:pt idx="3267">
                  <c:v>27435.0</c:v>
                </c:pt>
                <c:pt idx="3268">
                  <c:v>27436.0</c:v>
                </c:pt>
                <c:pt idx="3269">
                  <c:v>27438.0</c:v>
                </c:pt>
                <c:pt idx="3270">
                  <c:v>27439.0</c:v>
                </c:pt>
                <c:pt idx="3271">
                  <c:v>27443.0</c:v>
                </c:pt>
                <c:pt idx="3272">
                  <c:v>27444.0</c:v>
                </c:pt>
                <c:pt idx="3273">
                  <c:v>27445.0</c:v>
                </c:pt>
                <c:pt idx="3274">
                  <c:v>27446.0</c:v>
                </c:pt>
                <c:pt idx="3275">
                  <c:v>27449.0</c:v>
                </c:pt>
                <c:pt idx="3276">
                  <c:v>27450.0</c:v>
                </c:pt>
                <c:pt idx="3277">
                  <c:v>27451.0</c:v>
                </c:pt>
                <c:pt idx="3278">
                  <c:v>27452.0</c:v>
                </c:pt>
                <c:pt idx="3279">
                  <c:v>27453.0</c:v>
                </c:pt>
                <c:pt idx="3280">
                  <c:v>27456.0</c:v>
                </c:pt>
                <c:pt idx="3281">
                  <c:v>27457.0</c:v>
                </c:pt>
                <c:pt idx="3282">
                  <c:v>27458.0</c:v>
                </c:pt>
                <c:pt idx="3283">
                  <c:v>27459.0</c:v>
                </c:pt>
                <c:pt idx="3284">
                  <c:v>27460.0</c:v>
                </c:pt>
                <c:pt idx="3285">
                  <c:v>27463.0</c:v>
                </c:pt>
                <c:pt idx="3286">
                  <c:v>27464.0</c:v>
                </c:pt>
                <c:pt idx="3287">
                  <c:v>27465.0</c:v>
                </c:pt>
                <c:pt idx="3288">
                  <c:v>27466.0</c:v>
                </c:pt>
                <c:pt idx="3289">
                  <c:v>27467.0</c:v>
                </c:pt>
                <c:pt idx="3290">
                  <c:v>27470.0</c:v>
                </c:pt>
                <c:pt idx="3291">
                  <c:v>27471.0</c:v>
                </c:pt>
                <c:pt idx="3292">
                  <c:v>27472.0</c:v>
                </c:pt>
                <c:pt idx="3293">
                  <c:v>27473.0</c:v>
                </c:pt>
                <c:pt idx="3294">
                  <c:v>27474.0</c:v>
                </c:pt>
                <c:pt idx="3295">
                  <c:v>27477.0</c:v>
                </c:pt>
                <c:pt idx="3296">
                  <c:v>27478.0</c:v>
                </c:pt>
                <c:pt idx="3297">
                  <c:v>27479.0</c:v>
                </c:pt>
                <c:pt idx="3298">
                  <c:v>27480.0</c:v>
                </c:pt>
                <c:pt idx="3299">
                  <c:v>27484.0</c:v>
                </c:pt>
                <c:pt idx="3300">
                  <c:v>27485.0</c:v>
                </c:pt>
                <c:pt idx="3301">
                  <c:v>27486.0</c:v>
                </c:pt>
                <c:pt idx="3302">
                  <c:v>27487.0</c:v>
                </c:pt>
                <c:pt idx="3303">
                  <c:v>27488.0</c:v>
                </c:pt>
                <c:pt idx="3304">
                  <c:v>27491.0</c:v>
                </c:pt>
                <c:pt idx="3305">
                  <c:v>27492.0</c:v>
                </c:pt>
                <c:pt idx="3306">
                  <c:v>27493.0</c:v>
                </c:pt>
                <c:pt idx="3307">
                  <c:v>27494.0</c:v>
                </c:pt>
                <c:pt idx="3308">
                  <c:v>27495.0</c:v>
                </c:pt>
                <c:pt idx="3309">
                  <c:v>27498.0</c:v>
                </c:pt>
                <c:pt idx="3310">
                  <c:v>27499.0</c:v>
                </c:pt>
                <c:pt idx="3311">
                  <c:v>27500.0</c:v>
                </c:pt>
                <c:pt idx="3312">
                  <c:v>27501.0</c:v>
                </c:pt>
                <c:pt idx="3313">
                  <c:v>27502.0</c:v>
                </c:pt>
                <c:pt idx="3314">
                  <c:v>27505.0</c:v>
                </c:pt>
                <c:pt idx="3315">
                  <c:v>27506.0</c:v>
                </c:pt>
                <c:pt idx="3316">
                  <c:v>27507.0</c:v>
                </c:pt>
                <c:pt idx="3317">
                  <c:v>27508.0</c:v>
                </c:pt>
                <c:pt idx="3318">
                  <c:v>27509.0</c:v>
                </c:pt>
                <c:pt idx="3319">
                  <c:v>27512.0</c:v>
                </c:pt>
                <c:pt idx="3320">
                  <c:v>27513.0</c:v>
                </c:pt>
                <c:pt idx="3321">
                  <c:v>27514.0</c:v>
                </c:pt>
                <c:pt idx="3322">
                  <c:v>27515.0</c:v>
                </c:pt>
                <c:pt idx="3323">
                  <c:v>27516.0</c:v>
                </c:pt>
                <c:pt idx="3324">
                  <c:v>27519.0</c:v>
                </c:pt>
                <c:pt idx="3325">
                  <c:v>27520.0</c:v>
                </c:pt>
                <c:pt idx="3326">
                  <c:v>27521.0</c:v>
                </c:pt>
                <c:pt idx="3327">
                  <c:v>27522.0</c:v>
                </c:pt>
                <c:pt idx="3328">
                  <c:v>27523.0</c:v>
                </c:pt>
                <c:pt idx="3329">
                  <c:v>27526.0</c:v>
                </c:pt>
                <c:pt idx="3330">
                  <c:v>27527.0</c:v>
                </c:pt>
                <c:pt idx="3331">
                  <c:v>27528.0</c:v>
                </c:pt>
                <c:pt idx="3332">
                  <c:v>27529.0</c:v>
                </c:pt>
                <c:pt idx="3333">
                  <c:v>27530.0</c:v>
                </c:pt>
                <c:pt idx="3334">
                  <c:v>27533.0</c:v>
                </c:pt>
                <c:pt idx="3335">
                  <c:v>27534.0</c:v>
                </c:pt>
                <c:pt idx="3336">
                  <c:v>27535.0</c:v>
                </c:pt>
                <c:pt idx="3337">
                  <c:v>27536.0</c:v>
                </c:pt>
                <c:pt idx="3338">
                  <c:v>27537.0</c:v>
                </c:pt>
                <c:pt idx="3339">
                  <c:v>27541.0</c:v>
                </c:pt>
                <c:pt idx="3340">
                  <c:v>27542.0</c:v>
                </c:pt>
                <c:pt idx="3341">
                  <c:v>27543.0</c:v>
                </c:pt>
                <c:pt idx="3342">
                  <c:v>27544.0</c:v>
                </c:pt>
                <c:pt idx="3343">
                  <c:v>27547.0</c:v>
                </c:pt>
                <c:pt idx="3344">
                  <c:v>27548.0</c:v>
                </c:pt>
                <c:pt idx="3345">
                  <c:v>27549.0</c:v>
                </c:pt>
                <c:pt idx="3346">
                  <c:v>27550.0</c:v>
                </c:pt>
                <c:pt idx="3347">
                  <c:v>27551.0</c:v>
                </c:pt>
                <c:pt idx="3348">
                  <c:v>27554.0</c:v>
                </c:pt>
                <c:pt idx="3349">
                  <c:v>27555.0</c:v>
                </c:pt>
                <c:pt idx="3350">
                  <c:v>27556.0</c:v>
                </c:pt>
                <c:pt idx="3351">
                  <c:v>27557.0</c:v>
                </c:pt>
                <c:pt idx="3352">
                  <c:v>27558.0</c:v>
                </c:pt>
                <c:pt idx="3353">
                  <c:v>27561.0</c:v>
                </c:pt>
                <c:pt idx="3354">
                  <c:v>27562.0</c:v>
                </c:pt>
                <c:pt idx="3355">
                  <c:v>27563.0</c:v>
                </c:pt>
                <c:pt idx="3356">
                  <c:v>27564.0</c:v>
                </c:pt>
                <c:pt idx="3357">
                  <c:v>27565.0</c:v>
                </c:pt>
                <c:pt idx="3358">
                  <c:v>27568.0</c:v>
                </c:pt>
                <c:pt idx="3359">
                  <c:v>27569.0</c:v>
                </c:pt>
                <c:pt idx="3360">
                  <c:v>27570.0</c:v>
                </c:pt>
                <c:pt idx="3361">
                  <c:v>27571.0</c:v>
                </c:pt>
                <c:pt idx="3362">
                  <c:v>27572.0</c:v>
                </c:pt>
                <c:pt idx="3363">
                  <c:v>27575.0</c:v>
                </c:pt>
                <c:pt idx="3364">
                  <c:v>27576.0</c:v>
                </c:pt>
                <c:pt idx="3365">
                  <c:v>27577.0</c:v>
                </c:pt>
                <c:pt idx="3366">
                  <c:v>27578.0</c:v>
                </c:pt>
                <c:pt idx="3367">
                  <c:v>27582.0</c:v>
                </c:pt>
                <c:pt idx="3368">
                  <c:v>27583.0</c:v>
                </c:pt>
                <c:pt idx="3369">
                  <c:v>27584.0</c:v>
                </c:pt>
                <c:pt idx="3370">
                  <c:v>27585.0</c:v>
                </c:pt>
                <c:pt idx="3371">
                  <c:v>27586.0</c:v>
                </c:pt>
                <c:pt idx="3372">
                  <c:v>27589.0</c:v>
                </c:pt>
                <c:pt idx="3373">
                  <c:v>27590.0</c:v>
                </c:pt>
                <c:pt idx="3374">
                  <c:v>27591.0</c:v>
                </c:pt>
                <c:pt idx="3375">
                  <c:v>27592.0</c:v>
                </c:pt>
                <c:pt idx="3376">
                  <c:v>27593.0</c:v>
                </c:pt>
                <c:pt idx="3377">
                  <c:v>27596.0</c:v>
                </c:pt>
                <c:pt idx="3378">
                  <c:v>27597.0</c:v>
                </c:pt>
                <c:pt idx="3379">
                  <c:v>27598.0</c:v>
                </c:pt>
                <c:pt idx="3380">
                  <c:v>27599.0</c:v>
                </c:pt>
                <c:pt idx="3381">
                  <c:v>27600.0</c:v>
                </c:pt>
                <c:pt idx="3382">
                  <c:v>27603.0</c:v>
                </c:pt>
                <c:pt idx="3383">
                  <c:v>27604.0</c:v>
                </c:pt>
                <c:pt idx="3384">
                  <c:v>27605.0</c:v>
                </c:pt>
                <c:pt idx="3385">
                  <c:v>27606.0</c:v>
                </c:pt>
                <c:pt idx="3386">
                  <c:v>27607.0</c:v>
                </c:pt>
                <c:pt idx="3387">
                  <c:v>27610.0</c:v>
                </c:pt>
                <c:pt idx="3388">
                  <c:v>27611.0</c:v>
                </c:pt>
                <c:pt idx="3389">
                  <c:v>27612.0</c:v>
                </c:pt>
                <c:pt idx="3390">
                  <c:v>27613.0</c:v>
                </c:pt>
                <c:pt idx="3391">
                  <c:v>27614.0</c:v>
                </c:pt>
                <c:pt idx="3392">
                  <c:v>27617.0</c:v>
                </c:pt>
                <c:pt idx="3393">
                  <c:v>27618.0</c:v>
                </c:pt>
                <c:pt idx="3394">
                  <c:v>27619.0</c:v>
                </c:pt>
                <c:pt idx="3395">
                  <c:v>27620.0</c:v>
                </c:pt>
                <c:pt idx="3396">
                  <c:v>27621.0</c:v>
                </c:pt>
                <c:pt idx="3397">
                  <c:v>27624.0</c:v>
                </c:pt>
                <c:pt idx="3398">
                  <c:v>27625.0</c:v>
                </c:pt>
                <c:pt idx="3399">
                  <c:v>27626.0</c:v>
                </c:pt>
                <c:pt idx="3400">
                  <c:v>27627.0</c:v>
                </c:pt>
                <c:pt idx="3401">
                  <c:v>27628.0</c:v>
                </c:pt>
                <c:pt idx="3402">
                  <c:v>27631.0</c:v>
                </c:pt>
                <c:pt idx="3403">
                  <c:v>27632.0</c:v>
                </c:pt>
                <c:pt idx="3404">
                  <c:v>27633.0</c:v>
                </c:pt>
                <c:pt idx="3405">
                  <c:v>27634.0</c:v>
                </c:pt>
                <c:pt idx="3406">
                  <c:v>27635.0</c:v>
                </c:pt>
                <c:pt idx="3407">
                  <c:v>27639.0</c:v>
                </c:pt>
                <c:pt idx="3408">
                  <c:v>27640.0</c:v>
                </c:pt>
                <c:pt idx="3409">
                  <c:v>27641.0</c:v>
                </c:pt>
                <c:pt idx="3410">
                  <c:v>27642.0</c:v>
                </c:pt>
                <c:pt idx="3411">
                  <c:v>27645.0</c:v>
                </c:pt>
                <c:pt idx="3412">
                  <c:v>27646.0</c:v>
                </c:pt>
                <c:pt idx="3413">
                  <c:v>27647.0</c:v>
                </c:pt>
                <c:pt idx="3414">
                  <c:v>27648.0</c:v>
                </c:pt>
                <c:pt idx="3415">
                  <c:v>27649.0</c:v>
                </c:pt>
                <c:pt idx="3416">
                  <c:v>27652.0</c:v>
                </c:pt>
                <c:pt idx="3417">
                  <c:v>27653.0</c:v>
                </c:pt>
                <c:pt idx="3418">
                  <c:v>27654.0</c:v>
                </c:pt>
                <c:pt idx="3419">
                  <c:v>27655.0</c:v>
                </c:pt>
                <c:pt idx="3420">
                  <c:v>27656.0</c:v>
                </c:pt>
                <c:pt idx="3421">
                  <c:v>27659.0</c:v>
                </c:pt>
                <c:pt idx="3422">
                  <c:v>27660.0</c:v>
                </c:pt>
                <c:pt idx="3423">
                  <c:v>27661.0</c:v>
                </c:pt>
                <c:pt idx="3424">
                  <c:v>27662.0</c:v>
                </c:pt>
                <c:pt idx="3425">
                  <c:v>27663.0</c:v>
                </c:pt>
                <c:pt idx="3426">
                  <c:v>27666.0</c:v>
                </c:pt>
                <c:pt idx="3427">
                  <c:v>27667.0</c:v>
                </c:pt>
                <c:pt idx="3428">
                  <c:v>27668.0</c:v>
                </c:pt>
                <c:pt idx="3429">
                  <c:v>27669.0</c:v>
                </c:pt>
                <c:pt idx="3430">
                  <c:v>27670.0</c:v>
                </c:pt>
                <c:pt idx="3431">
                  <c:v>27673.0</c:v>
                </c:pt>
                <c:pt idx="3432">
                  <c:v>27674.0</c:v>
                </c:pt>
                <c:pt idx="3433">
                  <c:v>27675.0</c:v>
                </c:pt>
                <c:pt idx="3434">
                  <c:v>27676.0</c:v>
                </c:pt>
                <c:pt idx="3435">
                  <c:v>27677.0</c:v>
                </c:pt>
                <c:pt idx="3436">
                  <c:v>27681.0</c:v>
                </c:pt>
                <c:pt idx="3437">
                  <c:v>27682.0</c:v>
                </c:pt>
                <c:pt idx="3438">
                  <c:v>27683.0</c:v>
                </c:pt>
                <c:pt idx="3439">
                  <c:v>27684.0</c:v>
                </c:pt>
                <c:pt idx="3440">
                  <c:v>27687.0</c:v>
                </c:pt>
                <c:pt idx="3441">
                  <c:v>27688.0</c:v>
                </c:pt>
                <c:pt idx="3442">
                  <c:v>27689.0</c:v>
                </c:pt>
                <c:pt idx="3443">
                  <c:v>27690.0</c:v>
                </c:pt>
                <c:pt idx="3444">
                  <c:v>27691.0</c:v>
                </c:pt>
                <c:pt idx="3445">
                  <c:v>27694.0</c:v>
                </c:pt>
                <c:pt idx="3446">
                  <c:v>27695.0</c:v>
                </c:pt>
                <c:pt idx="3447">
                  <c:v>27696.0</c:v>
                </c:pt>
                <c:pt idx="3448">
                  <c:v>27697.0</c:v>
                </c:pt>
                <c:pt idx="3449">
                  <c:v>27698.0</c:v>
                </c:pt>
                <c:pt idx="3450">
                  <c:v>27701.0</c:v>
                </c:pt>
                <c:pt idx="3451">
                  <c:v>27703.0</c:v>
                </c:pt>
                <c:pt idx="3452">
                  <c:v>27704.0</c:v>
                </c:pt>
                <c:pt idx="3453">
                  <c:v>27705.0</c:v>
                </c:pt>
                <c:pt idx="3454">
                  <c:v>27708.0</c:v>
                </c:pt>
                <c:pt idx="3455">
                  <c:v>27710.0</c:v>
                </c:pt>
                <c:pt idx="3456">
                  <c:v>27711.0</c:v>
                </c:pt>
                <c:pt idx="3457">
                  <c:v>27712.0</c:v>
                </c:pt>
                <c:pt idx="3458">
                  <c:v>27715.0</c:v>
                </c:pt>
                <c:pt idx="3459">
                  <c:v>27716.0</c:v>
                </c:pt>
                <c:pt idx="3460">
                  <c:v>27717.0</c:v>
                </c:pt>
                <c:pt idx="3461">
                  <c:v>27718.0</c:v>
                </c:pt>
                <c:pt idx="3462">
                  <c:v>27719.0</c:v>
                </c:pt>
                <c:pt idx="3463">
                  <c:v>27722.0</c:v>
                </c:pt>
                <c:pt idx="3464">
                  <c:v>27723.0</c:v>
                </c:pt>
                <c:pt idx="3465">
                  <c:v>27724.0</c:v>
                </c:pt>
                <c:pt idx="3466">
                  <c:v>27726.0</c:v>
                </c:pt>
                <c:pt idx="3467">
                  <c:v>27729.0</c:v>
                </c:pt>
                <c:pt idx="3468">
                  <c:v>27730.0</c:v>
                </c:pt>
                <c:pt idx="3469">
                  <c:v>27731.0</c:v>
                </c:pt>
                <c:pt idx="3470">
                  <c:v>27732.0</c:v>
                </c:pt>
                <c:pt idx="3471">
                  <c:v>27733.0</c:v>
                </c:pt>
                <c:pt idx="3472">
                  <c:v>27736.0</c:v>
                </c:pt>
                <c:pt idx="3473">
                  <c:v>27737.0</c:v>
                </c:pt>
                <c:pt idx="3474">
                  <c:v>27738.0</c:v>
                </c:pt>
                <c:pt idx="3475">
                  <c:v>27739.0</c:v>
                </c:pt>
                <c:pt idx="3476">
                  <c:v>27740.0</c:v>
                </c:pt>
                <c:pt idx="3477">
                  <c:v>27743.0</c:v>
                </c:pt>
                <c:pt idx="3478">
                  <c:v>27744.0</c:v>
                </c:pt>
                <c:pt idx="3479">
                  <c:v>27745.0</c:v>
                </c:pt>
                <c:pt idx="3480">
                  <c:v>27746.0</c:v>
                </c:pt>
                <c:pt idx="3481">
                  <c:v>27747.0</c:v>
                </c:pt>
                <c:pt idx="3482">
                  <c:v>27750.0</c:v>
                </c:pt>
                <c:pt idx="3483">
                  <c:v>27751.0</c:v>
                </c:pt>
                <c:pt idx="3484">
                  <c:v>27752.0</c:v>
                </c:pt>
                <c:pt idx="3485">
                  <c:v>27754.0</c:v>
                </c:pt>
                <c:pt idx="3486">
                  <c:v>27757.0</c:v>
                </c:pt>
                <c:pt idx="3487">
                  <c:v>27758.0</c:v>
                </c:pt>
                <c:pt idx="3488">
                  <c:v>27759.0</c:v>
                </c:pt>
                <c:pt idx="3489">
                  <c:v>27761.0</c:v>
                </c:pt>
                <c:pt idx="3490">
                  <c:v>27764.0</c:v>
                </c:pt>
                <c:pt idx="3491">
                  <c:v>27765.0</c:v>
                </c:pt>
                <c:pt idx="3492">
                  <c:v>27766.0</c:v>
                </c:pt>
                <c:pt idx="3493">
                  <c:v>27767.0</c:v>
                </c:pt>
                <c:pt idx="3494">
                  <c:v>27768.0</c:v>
                </c:pt>
                <c:pt idx="3495">
                  <c:v>27771.0</c:v>
                </c:pt>
                <c:pt idx="3496">
                  <c:v>27772.0</c:v>
                </c:pt>
                <c:pt idx="3497">
                  <c:v>27773.0</c:v>
                </c:pt>
                <c:pt idx="3498">
                  <c:v>27774.0</c:v>
                </c:pt>
                <c:pt idx="3499">
                  <c:v>27775.0</c:v>
                </c:pt>
                <c:pt idx="3500">
                  <c:v>27778.0</c:v>
                </c:pt>
                <c:pt idx="3501">
                  <c:v>27779.0</c:v>
                </c:pt>
                <c:pt idx="3502">
                  <c:v>27780.0</c:v>
                </c:pt>
                <c:pt idx="3503">
                  <c:v>27781.0</c:v>
                </c:pt>
                <c:pt idx="3504">
                  <c:v>27782.0</c:v>
                </c:pt>
                <c:pt idx="3505">
                  <c:v>27785.0</c:v>
                </c:pt>
                <c:pt idx="3506">
                  <c:v>27786.0</c:v>
                </c:pt>
                <c:pt idx="3507">
                  <c:v>27787.0</c:v>
                </c:pt>
                <c:pt idx="3508">
                  <c:v>27788.0</c:v>
                </c:pt>
                <c:pt idx="3509">
                  <c:v>27789.0</c:v>
                </c:pt>
                <c:pt idx="3510">
                  <c:v>27792.0</c:v>
                </c:pt>
                <c:pt idx="3511">
                  <c:v>27793.0</c:v>
                </c:pt>
                <c:pt idx="3512">
                  <c:v>27794.0</c:v>
                </c:pt>
                <c:pt idx="3513">
                  <c:v>27795.0</c:v>
                </c:pt>
                <c:pt idx="3514">
                  <c:v>27796.0</c:v>
                </c:pt>
                <c:pt idx="3515">
                  <c:v>27799.0</c:v>
                </c:pt>
                <c:pt idx="3516">
                  <c:v>27800.0</c:v>
                </c:pt>
                <c:pt idx="3517">
                  <c:v>27801.0</c:v>
                </c:pt>
                <c:pt idx="3518">
                  <c:v>27803.0</c:v>
                </c:pt>
                <c:pt idx="3519">
                  <c:v>27807.0</c:v>
                </c:pt>
                <c:pt idx="3520">
                  <c:v>27808.0</c:v>
                </c:pt>
                <c:pt idx="3521">
                  <c:v>27809.0</c:v>
                </c:pt>
                <c:pt idx="3522">
                  <c:v>27810.0</c:v>
                </c:pt>
                <c:pt idx="3523">
                  <c:v>27813.0</c:v>
                </c:pt>
                <c:pt idx="3524">
                  <c:v>27814.0</c:v>
                </c:pt>
                <c:pt idx="3525">
                  <c:v>27815.0</c:v>
                </c:pt>
                <c:pt idx="3526">
                  <c:v>27816.0</c:v>
                </c:pt>
                <c:pt idx="3527">
                  <c:v>27817.0</c:v>
                </c:pt>
                <c:pt idx="3528">
                  <c:v>27820.0</c:v>
                </c:pt>
                <c:pt idx="3529">
                  <c:v>27821.0</c:v>
                </c:pt>
                <c:pt idx="3530">
                  <c:v>27822.0</c:v>
                </c:pt>
                <c:pt idx="3531">
                  <c:v>27823.0</c:v>
                </c:pt>
                <c:pt idx="3532">
                  <c:v>27824.0</c:v>
                </c:pt>
                <c:pt idx="3533">
                  <c:v>27827.0</c:v>
                </c:pt>
                <c:pt idx="3534">
                  <c:v>27828.0</c:v>
                </c:pt>
                <c:pt idx="3535">
                  <c:v>27829.0</c:v>
                </c:pt>
                <c:pt idx="3536">
                  <c:v>27830.0</c:v>
                </c:pt>
                <c:pt idx="3537">
                  <c:v>27831.0</c:v>
                </c:pt>
                <c:pt idx="3538">
                  <c:v>27834.0</c:v>
                </c:pt>
                <c:pt idx="3539">
                  <c:v>27835.0</c:v>
                </c:pt>
                <c:pt idx="3540">
                  <c:v>27836.0</c:v>
                </c:pt>
                <c:pt idx="3541">
                  <c:v>27837.0</c:v>
                </c:pt>
                <c:pt idx="3542">
                  <c:v>27838.0</c:v>
                </c:pt>
                <c:pt idx="3543">
                  <c:v>27841.0</c:v>
                </c:pt>
                <c:pt idx="3544">
                  <c:v>27842.0</c:v>
                </c:pt>
                <c:pt idx="3545">
                  <c:v>27843.0</c:v>
                </c:pt>
                <c:pt idx="3546">
                  <c:v>27844.0</c:v>
                </c:pt>
                <c:pt idx="3547">
                  <c:v>27845.0</c:v>
                </c:pt>
                <c:pt idx="3548">
                  <c:v>27848.0</c:v>
                </c:pt>
                <c:pt idx="3549">
                  <c:v>27849.0</c:v>
                </c:pt>
                <c:pt idx="3550">
                  <c:v>27850.0</c:v>
                </c:pt>
                <c:pt idx="3551">
                  <c:v>27851.0</c:v>
                </c:pt>
                <c:pt idx="3552">
                  <c:v>27852.0</c:v>
                </c:pt>
                <c:pt idx="3553">
                  <c:v>27855.0</c:v>
                </c:pt>
                <c:pt idx="3554">
                  <c:v>27856.0</c:v>
                </c:pt>
                <c:pt idx="3555">
                  <c:v>27857.0</c:v>
                </c:pt>
                <c:pt idx="3556">
                  <c:v>27858.0</c:v>
                </c:pt>
                <c:pt idx="3557">
                  <c:v>27859.0</c:v>
                </c:pt>
                <c:pt idx="3558">
                  <c:v>27862.0</c:v>
                </c:pt>
                <c:pt idx="3559">
                  <c:v>27863.0</c:v>
                </c:pt>
                <c:pt idx="3560">
                  <c:v>27864.0</c:v>
                </c:pt>
                <c:pt idx="3561">
                  <c:v>27865.0</c:v>
                </c:pt>
                <c:pt idx="3562">
                  <c:v>27869.0</c:v>
                </c:pt>
                <c:pt idx="3563">
                  <c:v>27870.0</c:v>
                </c:pt>
                <c:pt idx="3564">
                  <c:v>27871.0</c:v>
                </c:pt>
                <c:pt idx="3565">
                  <c:v>27872.0</c:v>
                </c:pt>
                <c:pt idx="3566">
                  <c:v>27873.0</c:v>
                </c:pt>
                <c:pt idx="3567">
                  <c:v>27876.0</c:v>
                </c:pt>
                <c:pt idx="3568">
                  <c:v>27877.0</c:v>
                </c:pt>
                <c:pt idx="3569">
                  <c:v>27878.0</c:v>
                </c:pt>
                <c:pt idx="3570">
                  <c:v>27879.0</c:v>
                </c:pt>
                <c:pt idx="3571">
                  <c:v>27880.0</c:v>
                </c:pt>
                <c:pt idx="3572">
                  <c:v>27883.0</c:v>
                </c:pt>
                <c:pt idx="3573">
                  <c:v>27884.0</c:v>
                </c:pt>
                <c:pt idx="3574">
                  <c:v>27885.0</c:v>
                </c:pt>
                <c:pt idx="3575">
                  <c:v>27886.0</c:v>
                </c:pt>
                <c:pt idx="3576">
                  <c:v>27887.0</c:v>
                </c:pt>
                <c:pt idx="3577">
                  <c:v>27890.0</c:v>
                </c:pt>
                <c:pt idx="3578">
                  <c:v>27891.0</c:v>
                </c:pt>
                <c:pt idx="3579">
                  <c:v>27892.0</c:v>
                </c:pt>
                <c:pt idx="3580">
                  <c:v>27893.0</c:v>
                </c:pt>
                <c:pt idx="3581">
                  <c:v>27894.0</c:v>
                </c:pt>
                <c:pt idx="3582">
                  <c:v>27897.0</c:v>
                </c:pt>
                <c:pt idx="3583">
                  <c:v>27898.0</c:v>
                </c:pt>
                <c:pt idx="3584">
                  <c:v>27899.0</c:v>
                </c:pt>
                <c:pt idx="3585">
                  <c:v>27900.0</c:v>
                </c:pt>
                <c:pt idx="3586">
                  <c:v>27901.0</c:v>
                </c:pt>
                <c:pt idx="3587">
                  <c:v>27904.0</c:v>
                </c:pt>
                <c:pt idx="3588">
                  <c:v>27905.0</c:v>
                </c:pt>
                <c:pt idx="3589">
                  <c:v>27906.0</c:v>
                </c:pt>
                <c:pt idx="3590">
                  <c:v>27907.0</c:v>
                </c:pt>
                <c:pt idx="3591">
                  <c:v>27908.0</c:v>
                </c:pt>
                <c:pt idx="3592">
                  <c:v>27912.0</c:v>
                </c:pt>
                <c:pt idx="3593">
                  <c:v>27913.0</c:v>
                </c:pt>
                <c:pt idx="3594">
                  <c:v>27914.0</c:v>
                </c:pt>
                <c:pt idx="3595">
                  <c:v>27915.0</c:v>
                </c:pt>
                <c:pt idx="3596">
                  <c:v>27918.0</c:v>
                </c:pt>
                <c:pt idx="3597">
                  <c:v>27919.0</c:v>
                </c:pt>
                <c:pt idx="3598">
                  <c:v>27920.0</c:v>
                </c:pt>
                <c:pt idx="3599">
                  <c:v>27921.0</c:v>
                </c:pt>
                <c:pt idx="3600">
                  <c:v>27922.0</c:v>
                </c:pt>
                <c:pt idx="3601">
                  <c:v>27925.0</c:v>
                </c:pt>
                <c:pt idx="3602">
                  <c:v>27926.0</c:v>
                </c:pt>
                <c:pt idx="3603">
                  <c:v>27927.0</c:v>
                </c:pt>
                <c:pt idx="3604">
                  <c:v>27928.0</c:v>
                </c:pt>
                <c:pt idx="3605">
                  <c:v>27929.0</c:v>
                </c:pt>
                <c:pt idx="3606">
                  <c:v>27932.0</c:v>
                </c:pt>
                <c:pt idx="3607">
                  <c:v>27933.0</c:v>
                </c:pt>
                <c:pt idx="3608">
                  <c:v>27934.0</c:v>
                </c:pt>
                <c:pt idx="3609">
                  <c:v>27935.0</c:v>
                </c:pt>
                <c:pt idx="3610">
                  <c:v>27936.0</c:v>
                </c:pt>
                <c:pt idx="3611">
                  <c:v>27939.0</c:v>
                </c:pt>
                <c:pt idx="3612">
                  <c:v>27940.0</c:v>
                </c:pt>
                <c:pt idx="3613">
                  <c:v>27941.0</c:v>
                </c:pt>
                <c:pt idx="3614">
                  <c:v>27942.0</c:v>
                </c:pt>
                <c:pt idx="3615">
                  <c:v>27943.0</c:v>
                </c:pt>
                <c:pt idx="3616">
                  <c:v>27947.0</c:v>
                </c:pt>
                <c:pt idx="3617">
                  <c:v>27948.0</c:v>
                </c:pt>
                <c:pt idx="3618">
                  <c:v>27949.0</c:v>
                </c:pt>
                <c:pt idx="3619">
                  <c:v>27950.0</c:v>
                </c:pt>
                <c:pt idx="3620">
                  <c:v>27953.0</c:v>
                </c:pt>
                <c:pt idx="3621">
                  <c:v>27954.0</c:v>
                </c:pt>
                <c:pt idx="3622">
                  <c:v>27955.0</c:v>
                </c:pt>
                <c:pt idx="3623">
                  <c:v>27956.0</c:v>
                </c:pt>
                <c:pt idx="3624">
                  <c:v>27957.0</c:v>
                </c:pt>
                <c:pt idx="3625">
                  <c:v>27960.0</c:v>
                </c:pt>
                <c:pt idx="3626">
                  <c:v>27961.0</c:v>
                </c:pt>
                <c:pt idx="3627">
                  <c:v>27962.0</c:v>
                </c:pt>
                <c:pt idx="3628">
                  <c:v>27963.0</c:v>
                </c:pt>
                <c:pt idx="3629">
                  <c:v>27964.0</c:v>
                </c:pt>
                <c:pt idx="3630">
                  <c:v>27967.0</c:v>
                </c:pt>
                <c:pt idx="3631">
                  <c:v>27968.0</c:v>
                </c:pt>
                <c:pt idx="3632">
                  <c:v>27969.0</c:v>
                </c:pt>
                <c:pt idx="3633">
                  <c:v>27970.0</c:v>
                </c:pt>
                <c:pt idx="3634">
                  <c:v>27971.0</c:v>
                </c:pt>
                <c:pt idx="3635">
                  <c:v>27974.0</c:v>
                </c:pt>
                <c:pt idx="3636">
                  <c:v>27975.0</c:v>
                </c:pt>
                <c:pt idx="3637">
                  <c:v>27976.0</c:v>
                </c:pt>
                <c:pt idx="3638">
                  <c:v>27977.0</c:v>
                </c:pt>
                <c:pt idx="3639">
                  <c:v>27978.0</c:v>
                </c:pt>
                <c:pt idx="3640">
                  <c:v>27981.0</c:v>
                </c:pt>
                <c:pt idx="3641">
                  <c:v>27982.0</c:v>
                </c:pt>
                <c:pt idx="3642">
                  <c:v>27983.0</c:v>
                </c:pt>
                <c:pt idx="3643">
                  <c:v>27984.0</c:v>
                </c:pt>
                <c:pt idx="3644">
                  <c:v>27985.0</c:v>
                </c:pt>
                <c:pt idx="3645">
                  <c:v>27988.0</c:v>
                </c:pt>
                <c:pt idx="3646">
                  <c:v>27989.0</c:v>
                </c:pt>
                <c:pt idx="3647">
                  <c:v>27990.0</c:v>
                </c:pt>
                <c:pt idx="3648">
                  <c:v>27991.0</c:v>
                </c:pt>
                <c:pt idx="3649">
                  <c:v>27992.0</c:v>
                </c:pt>
                <c:pt idx="3650">
                  <c:v>27995.0</c:v>
                </c:pt>
                <c:pt idx="3651">
                  <c:v>27996.0</c:v>
                </c:pt>
                <c:pt idx="3652">
                  <c:v>27997.0</c:v>
                </c:pt>
                <c:pt idx="3653">
                  <c:v>27998.0</c:v>
                </c:pt>
                <c:pt idx="3654">
                  <c:v>27999.0</c:v>
                </c:pt>
                <c:pt idx="3655">
                  <c:v>28002.0</c:v>
                </c:pt>
                <c:pt idx="3656">
                  <c:v>28003.0</c:v>
                </c:pt>
                <c:pt idx="3657">
                  <c:v>28004.0</c:v>
                </c:pt>
                <c:pt idx="3658">
                  <c:v>28005.0</c:v>
                </c:pt>
                <c:pt idx="3659">
                  <c:v>28006.0</c:v>
                </c:pt>
                <c:pt idx="3660">
                  <c:v>28010.0</c:v>
                </c:pt>
                <c:pt idx="3661">
                  <c:v>28011.0</c:v>
                </c:pt>
                <c:pt idx="3662">
                  <c:v>28012.0</c:v>
                </c:pt>
                <c:pt idx="3663">
                  <c:v>28013.0</c:v>
                </c:pt>
                <c:pt idx="3664">
                  <c:v>28016.0</c:v>
                </c:pt>
                <c:pt idx="3665">
                  <c:v>28017.0</c:v>
                </c:pt>
                <c:pt idx="3666">
                  <c:v>28018.0</c:v>
                </c:pt>
                <c:pt idx="3667">
                  <c:v>28019.0</c:v>
                </c:pt>
                <c:pt idx="3668">
                  <c:v>28020.0</c:v>
                </c:pt>
                <c:pt idx="3669">
                  <c:v>28023.0</c:v>
                </c:pt>
                <c:pt idx="3670">
                  <c:v>28024.0</c:v>
                </c:pt>
                <c:pt idx="3671">
                  <c:v>28025.0</c:v>
                </c:pt>
                <c:pt idx="3672">
                  <c:v>28026.0</c:v>
                </c:pt>
                <c:pt idx="3673">
                  <c:v>28027.0</c:v>
                </c:pt>
                <c:pt idx="3674">
                  <c:v>28030.0</c:v>
                </c:pt>
                <c:pt idx="3675">
                  <c:v>28031.0</c:v>
                </c:pt>
                <c:pt idx="3676">
                  <c:v>28032.0</c:v>
                </c:pt>
                <c:pt idx="3677">
                  <c:v>28033.0</c:v>
                </c:pt>
                <c:pt idx="3678">
                  <c:v>28034.0</c:v>
                </c:pt>
                <c:pt idx="3679">
                  <c:v>28037.0</c:v>
                </c:pt>
                <c:pt idx="3680">
                  <c:v>28038.0</c:v>
                </c:pt>
                <c:pt idx="3681">
                  <c:v>28039.0</c:v>
                </c:pt>
                <c:pt idx="3682">
                  <c:v>28040.0</c:v>
                </c:pt>
                <c:pt idx="3683">
                  <c:v>28041.0</c:v>
                </c:pt>
                <c:pt idx="3684">
                  <c:v>28045.0</c:v>
                </c:pt>
                <c:pt idx="3685">
                  <c:v>28046.0</c:v>
                </c:pt>
                <c:pt idx="3686">
                  <c:v>28047.0</c:v>
                </c:pt>
                <c:pt idx="3687">
                  <c:v>28048.0</c:v>
                </c:pt>
                <c:pt idx="3688">
                  <c:v>28051.0</c:v>
                </c:pt>
                <c:pt idx="3689">
                  <c:v>28052.0</c:v>
                </c:pt>
                <c:pt idx="3690">
                  <c:v>28053.0</c:v>
                </c:pt>
                <c:pt idx="3691">
                  <c:v>28054.0</c:v>
                </c:pt>
                <c:pt idx="3692">
                  <c:v>28055.0</c:v>
                </c:pt>
                <c:pt idx="3693">
                  <c:v>28058.0</c:v>
                </c:pt>
                <c:pt idx="3694">
                  <c:v>28059.0</c:v>
                </c:pt>
                <c:pt idx="3695">
                  <c:v>28060.0</c:v>
                </c:pt>
                <c:pt idx="3696">
                  <c:v>28061.0</c:v>
                </c:pt>
                <c:pt idx="3697">
                  <c:v>28062.0</c:v>
                </c:pt>
                <c:pt idx="3698">
                  <c:v>28065.0</c:v>
                </c:pt>
                <c:pt idx="3699">
                  <c:v>28067.0</c:v>
                </c:pt>
                <c:pt idx="3700">
                  <c:v>28068.0</c:v>
                </c:pt>
                <c:pt idx="3701">
                  <c:v>28069.0</c:v>
                </c:pt>
                <c:pt idx="3702">
                  <c:v>28072.0</c:v>
                </c:pt>
                <c:pt idx="3703">
                  <c:v>28073.0</c:v>
                </c:pt>
                <c:pt idx="3704">
                  <c:v>28074.0</c:v>
                </c:pt>
                <c:pt idx="3705">
                  <c:v>28076.0</c:v>
                </c:pt>
                <c:pt idx="3706">
                  <c:v>28079.0</c:v>
                </c:pt>
                <c:pt idx="3707">
                  <c:v>28080.0</c:v>
                </c:pt>
                <c:pt idx="3708">
                  <c:v>28081.0</c:v>
                </c:pt>
                <c:pt idx="3709">
                  <c:v>28082.0</c:v>
                </c:pt>
                <c:pt idx="3710">
                  <c:v>28083.0</c:v>
                </c:pt>
                <c:pt idx="3711">
                  <c:v>28086.0</c:v>
                </c:pt>
                <c:pt idx="3712">
                  <c:v>28087.0</c:v>
                </c:pt>
                <c:pt idx="3713">
                  <c:v>28088.0</c:v>
                </c:pt>
                <c:pt idx="3714">
                  <c:v>28090.0</c:v>
                </c:pt>
                <c:pt idx="3715">
                  <c:v>28093.0</c:v>
                </c:pt>
                <c:pt idx="3716">
                  <c:v>28094.0</c:v>
                </c:pt>
                <c:pt idx="3717">
                  <c:v>28095.0</c:v>
                </c:pt>
                <c:pt idx="3718">
                  <c:v>28096.0</c:v>
                </c:pt>
                <c:pt idx="3719">
                  <c:v>28097.0</c:v>
                </c:pt>
                <c:pt idx="3720">
                  <c:v>28100.0</c:v>
                </c:pt>
                <c:pt idx="3721">
                  <c:v>28101.0</c:v>
                </c:pt>
                <c:pt idx="3722">
                  <c:v>28102.0</c:v>
                </c:pt>
                <c:pt idx="3723">
                  <c:v>28103.0</c:v>
                </c:pt>
                <c:pt idx="3724">
                  <c:v>28104.0</c:v>
                </c:pt>
                <c:pt idx="3725">
                  <c:v>28107.0</c:v>
                </c:pt>
                <c:pt idx="3726">
                  <c:v>28108.0</c:v>
                </c:pt>
                <c:pt idx="3727">
                  <c:v>28109.0</c:v>
                </c:pt>
                <c:pt idx="3728">
                  <c:v>28110.0</c:v>
                </c:pt>
                <c:pt idx="3729">
                  <c:v>28111.0</c:v>
                </c:pt>
                <c:pt idx="3730">
                  <c:v>28114.0</c:v>
                </c:pt>
                <c:pt idx="3731">
                  <c:v>28115.0</c:v>
                </c:pt>
                <c:pt idx="3732">
                  <c:v>28116.0</c:v>
                </c:pt>
                <c:pt idx="3733">
                  <c:v>28117.0</c:v>
                </c:pt>
                <c:pt idx="3734">
                  <c:v>28121.0</c:v>
                </c:pt>
                <c:pt idx="3735">
                  <c:v>28122.0</c:v>
                </c:pt>
                <c:pt idx="3736">
                  <c:v>28123.0</c:v>
                </c:pt>
                <c:pt idx="3737">
                  <c:v>28124.0</c:v>
                </c:pt>
                <c:pt idx="3738">
                  <c:v>28125.0</c:v>
                </c:pt>
                <c:pt idx="3739">
                  <c:v>28128.0</c:v>
                </c:pt>
                <c:pt idx="3740">
                  <c:v>28129.0</c:v>
                </c:pt>
                <c:pt idx="3741">
                  <c:v>28130.0</c:v>
                </c:pt>
                <c:pt idx="3742">
                  <c:v>28131.0</c:v>
                </c:pt>
                <c:pt idx="3743">
                  <c:v>28132.0</c:v>
                </c:pt>
                <c:pt idx="3744">
                  <c:v>28135.0</c:v>
                </c:pt>
                <c:pt idx="3745">
                  <c:v>28136.0</c:v>
                </c:pt>
                <c:pt idx="3746">
                  <c:v>28137.0</c:v>
                </c:pt>
                <c:pt idx="3747">
                  <c:v>28138.0</c:v>
                </c:pt>
                <c:pt idx="3748">
                  <c:v>28139.0</c:v>
                </c:pt>
                <c:pt idx="3749">
                  <c:v>28142.0</c:v>
                </c:pt>
                <c:pt idx="3750">
                  <c:v>28143.0</c:v>
                </c:pt>
                <c:pt idx="3751">
                  <c:v>28144.0</c:v>
                </c:pt>
                <c:pt idx="3752">
                  <c:v>28145.0</c:v>
                </c:pt>
                <c:pt idx="3753">
                  <c:v>28146.0</c:v>
                </c:pt>
                <c:pt idx="3754">
                  <c:v>28149.0</c:v>
                </c:pt>
                <c:pt idx="3755">
                  <c:v>28150.0</c:v>
                </c:pt>
                <c:pt idx="3756">
                  <c:v>28151.0</c:v>
                </c:pt>
                <c:pt idx="3757">
                  <c:v>28152.0</c:v>
                </c:pt>
                <c:pt idx="3758">
                  <c:v>28153.0</c:v>
                </c:pt>
                <c:pt idx="3759">
                  <c:v>28156.0</c:v>
                </c:pt>
                <c:pt idx="3760">
                  <c:v>28157.0</c:v>
                </c:pt>
                <c:pt idx="3761">
                  <c:v>28158.0</c:v>
                </c:pt>
                <c:pt idx="3762">
                  <c:v>28159.0</c:v>
                </c:pt>
                <c:pt idx="3763">
                  <c:v>28160.0</c:v>
                </c:pt>
                <c:pt idx="3764">
                  <c:v>28163.0</c:v>
                </c:pt>
                <c:pt idx="3765">
                  <c:v>28164.0</c:v>
                </c:pt>
                <c:pt idx="3766">
                  <c:v>28165.0</c:v>
                </c:pt>
                <c:pt idx="3767">
                  <c:v>28166.0</c:v>
                </c:pt>
                <c:pt idx="3768">
                  <c:v>28167.0</c:v>
                </c:pt>
                <c:pt idx="3769">
                  <c:v>28170.0</c:v>
                </c:pt>
                <c:pt idx="3770">
                  <c:v>28171.0</c:v>
                </c:pt>
                <c:pt idx="3771">
                  <c:v>28172.0</c:v>
                </c:pt>
                <c:pt idx="3772">
                  <c:v>28173.0</c:v>
                </c:pt>
                <c:pt idx="3773">
                  <c:v>28174.0</c:v>
                </c:pt>
                <c:pt idx="3774">
                  <c:v>28178.0</c:v>
                </c:pt>
                <c:pt idx="3775">
                  <c:v>28179.0</c:v>
                </c:pt>
                <c:pt idx="3776">
                  <c:v>28180.0</c:v>
                </c:pt>
                <c:pt idx="3777">
                  <c:v>28181.0</c:v>
                </c:pt>
                <c:pt idx="3778">
                  <c:v>28184.0</c:v>
                </c:pt>
                <c:pt idx="3779">
                  <c:v>28185.0</c:v>
                </c:pt>
                <c:pt idx="3780">
                  <c:v>28186.0</c:v>
                </c:pt>
                <c:pt idx="3781">
                  <c:v>28187.0</c:v>
                </c:pt>
                <c:pt idx="3782">
                  <c:v>28188.0</c:v>
                </c:pt>
                <c:pt idx="3783">
                  <c:v>28191.0</c:v>
                </c:pt>
                <c:pt idx="3784">
                  <c:v>28192.0</c:v>
                </c:pt>
                <c:pt idx="3785">
                  <c:v>28193.0</c:v>
                </c:pt>
                <c:pt idx="3786">
                  <c:v>28194.0</c:v>
                </c:pt>
                <c:pt idx="3787">
                  <c:v>28195.0</c:v>
                </c:pt>
                <c:pt idx="3788">
                  <c:v>28198.0</c:v>
                </c:pt>
                <c:pt idx="3789">
                  <c:v>28199.0</c:v>
                </c:pt>
                <c:pt idx="3790">
                  <c:v>28200.0</c:v>
                </c:pt>
                <c:pt idx="3791">
                  <c:v>28201.0</c:v>
                </c:pt>
                <c:pt idx="3792">
                  <c:v>28202.0</c:v>
                </c:pt>
                <c:pt idx="3793">
                  <c:v>28205.0</c:v>
                </c:pt>
                <c:pt idx="3794">
                  <c:v>28206.0</c:v>
                </c:pt>
                <c:pt idx="3795">
                  <c:v>28207.0</c:v>
                </c:pt>
                <c:pt idx="3796">
                  <c:v>28208.0</c:v>
                </c:pt>
                <c:pt idx="3797">
                  <c:v>28209.0</c:v>
                </c:pt>
                <c:pt idx="3798">
                  <c:v>28212.0</c:v>
                </c:pt>
                <c:pt idx="3799">
                  <c:v>28213.0</c:v>
                </c:pt>
                <c:pt idx="3800">
                  <c:v>28214.0</c:v>
                </c:pt>
                <c:pt idx="3801">
                  <c:v>28215.0</c:v>
                </c:pt>
                <c:pt idx="3802">
                  <c:v>28216.0</c:v>
                </c:pt>
                <c:pt idx="3803">
                  <c:v>28219.0</c:v>
                </c:pt>
                <c:pt idx="3804">
                  <c:v>28220.0</c:v>
                </c:pt>
                <c:pt idx="3805">
                  <c:v>28221.0</c:v>
                </c:pt>
                <c:pt idx="3806">
                  <c:v>28222.0</c:v>
                </c:pt>
                <c:pt idx="3807">
                  <c:v>28226.0</c:v>
                </c:pt>
                <c:pt idx="3808">
                  <c:v>28227.0</c:v>
                </c:pt>
                <c:pt idx="3809">
                  <c:v>28228.0</c:v>
                </c:pt>
                <c:pt idx="3810">
                  <c:v>28229.0</c:v>
                </c:pt>
                <c:pt idx="3811">
                  <c:v>28230.0</c:v>
                </c:pt>
                <c:pt idx="3812">
                  <c:v>28233.0</c:v>
                </c:pt>
                <c:pt idx="3813">
                  <c:v>28234.0</c:v>
                </c:pt>
                <c:pt idx="3814">
                  <c:v>28235.0</c:v>
                </c:pt>
                <c:pt idx="3815">
                  <c:v>28236.0</c:v>
                </c:pt>
                <c:pt idx="3816">
                  <c:v>28237.0</c:v>
                </c:pt>
                <c:pt idx="3817">
                  <c:v>28240.0</c:v>
                </c:pt>
                <c:pt idx="3818">
                  <c:v>28241.0</c:v>
                </c:pt>
                <c:pt idx="3819">
                  <c:v>28242.0</c:v>
                </c:pt>
                <c:pt idx="3820">
                  <c:v>28243.0</c:v>
                </c:pt>
                <c:pt idx="3821">
                  <c:v>28244.0</c:v>
                </c:pt>
                <c:pt idx="3822">
                  <c:v>28247.0</c:v>
                </c:pt>
                <c:pt idx="3823">
                  <c:v>28248.0</c:v>
                </c:pt>
                <c:pt idx="3824">
                  <c:v>28249.0</c:v>
                </c:pt>
                <c:pt idx="3825">
                  <c:v>28250.0</c:v>
                </c:pt>
                <c:pt idx="3826">
                  <c:v>28251.0</c:v>
                </c:pt>
                <c:pt idx="3827">
                  <c:v>28254.0</c:v>
                </c:pt>
                <c:pt idx="3828">
                  <c:v>28255.0</c:v>
                </c:pt>
                <c:pt idx="3829">
                  <c:v>28256.0</c:v>
                </c:pt>
                <c:pt idx="3830">
                  <c:v>28257.0</c:v>
                </c:pt>
                <c:pt idx="3831">
                  <c:v>28258.0</c:v>
                </c:pt>
                <c:pt idx="3832">
                  <c:v>28261.0</c:v>
                </c:pt>
                <c:pt idx="3833">
                  <c:v>28262.0</c:v>
                </c:pt>
                <c:pt idx="3834">
                  <c:v>28263.0</c:v>
                </c:pt>
                <c:pt idx="3835">
                  <c:v>28264.0</c:v>
                </c:pt>
                <c:pt idx="3836">
                  <c:v>28265.0</c:v>
                </c:pt>
                <c:pt idx="3837">
                  <c:v>28268.0</c:v>
                </c:pt>
                <c:pt idx="3838">
                  <c:v>28269.0</c:v>
                </c:pt>
                <c:pt idx="3839">
                  <c:v>28270.0</c:v>
                </c:pt>
                <c:pt idx="3840">
                  <c:v>28271.0</c:v>
                </c:pt>
                <c:pt idx="3841">
                  <c:v>28272.0</c:v>
                </c:pt>
                <c:pt idx="3842">
                  <c:v>28276.0</c:v>
                </c:pt>
                <c:pt idx="3843">
                  <c:v>28277.0</c:v>
                </c:pt>
                <c:pt idx="3844">
                  <c:v>28278.0</c:v>
                </c:pt>
                <c:pt idx="3845">
                  <c:v>28279.0</c:v>
                </c:pt>
                <c:pt idx="3846">
                  <c:v>28282.0</c:v>
                </c:pt>
                <c:pt idx="3847">
                  <c:v>28283.0</c:v>
                </c:pt>
                <c:pt idx="3848">
                  <c:v>28284.0</c:v>
                </c:pt>
                <c:pt idx="3849">
                  <c:v>28285.0</c:v>
                </c:pt>
                <c:pt idx="3850">
                  <c:v>28286.0</c:v>
                </c:pt>
                <c:pt idx="3851">
                  <c:v>28289.0</c:v>
                </c:pt>
                <c:pt idx="3852">
                  <c:v>28290.0</c:v>
                </c:pt>
                <c:pt idx="3853">
                  <c:v>28291.0</c:v>
                </c:pt>
                <c:pt idx="3854">
                  <c:v>28292.0</c:v>
                </c:pt>
                <c:pt idx="3855">
                  <c:v>28293.0</c:v>
                </c:pt>
                <c:pt idx="3856">
                  <c:v>28296.0</c:v>
                </c:pt>
                <c:pt idx="3857">
                  <c:v>28297.0</c:v>
                </c:pt>
                <c:pt idx="3858">
                  <c:v>28298.0</c:v>
                </c:pt>
                <c:pt idx="3859">
                  <c:v>28299.0</c:v>
                </c:pt>
                <c:pt idx="3860">
                  <c:v>28300.0</c:v>
                </c:pt>
                <c:pt idx="3861">
                  <c:v>28303.0</c:v>
                </c:pt>
                <c:pt idx="3862">
                  <c:v>28304.0</c:v>
                </c:pt>
                <c:pt idx="3863">
                  <c:v>28305.0</c:v>
                </c:pt>
                <c:pt idx="3864">
                  <c:v>28306.0</c:v>
                </c:pt>
                <c:pt idx="3865">
                  <c:v>28307.0</c:v>
                </c:pt>
                <c:pt idx="3866">
                  <c:v>28311.0</c:v>
                </c:pt>
                <c:pt idx="3867">
                  <c:v>28312.0</c:v>
                </c:pt>
                <c:pt idx="3868">
                  <c:v>28313.0</c:v>
                </c:pt>
                <c:pt idx="3869">
                  <c:v>28314.0</c:v>
                </c:pt>
                <c:pt idx="3870">
                  <c:v>28317.0</c:v>
                </c:pt>
                <c:pt idx="3871">
                  <c:v>28318.0</c:v>
                </c:pt>
                <c:pt idx="3872">
                  <c:v>28319.0</c:v>
                </c:pt>
                <c:pt idx="3873">
                  <c:v>28321.0</c:v>
                </c:pt>
                <c:pt idx="3874">
                  <c:v>28324.0</c:v>
                </c:pt>
                <c:pt idx="3875">
                  <c:v>28325.0</c:v>
                </c:pt>
                <c:pt idx="3876">
                  <c:v>28326.0</c:v>
                </c:pt>
                <c:pt idx="3877">
                  <c:v>28327.0</c:v>
                </c:pt>
                <c:pt idx="3878">
                  <c:v>28328.0</c:v>
                </c:pt>
                <c:pt idx="3879">
                  <c:v>28331.0</c:v>
                </c:pt>
                <c:pt idx="3880">
                  <c:v>28332.0</c:v>
                </c:pt>
                <c:pt idx="3881">
                  <c:v>28333.0</c:v>
                </c:pt>
                <c:pt idx="3882">
                  <c:v>28334.0</c:v>
                </c:pt>
                <c:pt idx="3883">
                  <c:v>28335.0</c:v>
                </c:pt>
                <c:pt idx="3884">
                  <c:v>28338.0</c:v>
                </c:pt>
                <c:pt idx="3885">
                  <c:v>28339.0</c:v>
                </c:pt>
                <c:pt idx="3886">
                  <c:v>28340.0</c:v>
                </c:pt>
                <c:pt idx="3887">
                  <c:v>28341.0</c:v>
                </c:pt>
                <c:pt idx="3888">
                  <c:v>28342.0</c:v>
                </c:pt>
                <c:pt idx="3889">
                  <c:v>28345.0</c:v>
                </c:pt>
                <c:pt idx="3890">
                  <c:v>28346.0</c:v>
                </c:pt>
                <c:pt idx="3891">
                  <c:v>28347.0</c:v>
                </c:pt>
                <c:pt idx="3892">
                  <c:v>28348.0</c:v>
                </c:pt>
                <c:pt idx="3893">
                  <c:v>28349.0</c:v>
                </c:pt>
                <c:pt idx="3894">
                  <c:v>28352.0</c:v>
                </c:pt>
                <c:pt idx="3895">
                  <c:v>28353.0</c:v>
                </c:pt>
                <c:pt idx="3896">
                  <c:v>28354.0</c:v>
                </c:pt>
                <c:pt idx="3897">
                  <c:v>28355.0</c:v>
                </c:pt>
                <c:pt idx="3898">
                  <c:v>28356.0</c:v>
                </c:pt>
                <c:pt idx="3899">
                  <c:v>28359.0</c:v>
                </c:pt>
                <c:pt idx="3900">
                  <c:v>28360.0</c:v>
                </c:pt>
                <c:pt idx="3901">
                  <c:v>28361.0</c:v>
                </c:pt>
                <c:pt idx="3902">
                  <c:v>28362.0</c:v>
                </c:pt>
                <c:pt idx="3903">
                  <c:v>28363.0</c:v>
                </c:pt>
                <c:pt idx="3904">
                  <c:v>28366.0</c:v>
                </c:pt>
                <c:pt idx="3905">
                  <c:v>28367.0</c:v>
                </c:pt>
                <c:pt idx="3906">
                  <c:v>28368.0</c:v>
                </c:pt>
                <c:pt idx="3907">
                  <c:v>28369.0</c:v>
                </c:pt>
                <c:pt idx="3908">
                  <c:v>28370.0</c:v>
                </c:pt>
                <c:pt idx="3909">
                  <c:v>28374.0</c:v>
                </c:pt>
                <c:pt idx="3910">
                  <c:v>28375.0</c:v>
                </c:pt>
                <c:pt idx="3911">
                  <c:v>28376.0</c:v>
                </c:pt>
                <c:pt idx="3912">
                  <c:v>28377.0</c:v>
                </c:pt>
                <c:pt idx="3913">
                  <c:v>28380.0</c:v>
                </c:pt>
                <c:pt idx="3914">
                  <c:v>28381.0</c:v>
                </c:pt>
                <c:pt idx="3915">
                  <c:v>28382.0</c:v>
                </c:pt>
                <c:pt idx="3916">
                  <c:v>28383.0</c:v>
                </c:pt>
                <c:pt idx="3917">
                  <c:v>28384.0</c:v>
                </c:pt>
                <c:pt idx="3918">
                  <c:v>28387.0</c:v>
                </c:pt>
                <c:pt idx="3919">
                  <c:v>28388.0</c:v>
                </c:pt>
                <c:pt idx="3920">
                  <c:v>28389.0</c:v>
                </c:pt>
                <c:pt idx="3921">
                  <c:v>28390.0</c:v>
                </c:pt>
                <c:pt idx="3922">
                  <c:v>28391.0</c:v>
                </c:pt>
                <c:pt idx="3923">
                  <c:v>28394.0</c:v>
                </c:pt>
                <c:pt idx="3924">
                  <c:v>28395.0</c:v>
                </c:pt>
                <c:pt idx="3925">
                  <c:v>28396.0</c:v>
                </c:pt>
                <c:pt idx="3926">
                  <c:v>28397.0</c:v>
                </c:pt>
                <c:pt idx="3927">
                  <c:v>28398.0</c:v>
                </c:pt>
                <c:pt idx="3928">
                  <c:v>28401.0</c:v>
                </c:pt>
                <c:pt idx="3929">
                  <c:v>28402.0</c:v>
                </c:pt>
                <c:pt idx="3930">
                  <c:v>28403.0</c:v>
                </c:pt>
                <c:pt idx="3931">
                  <c:v>28404.0</c:v>
                </c:pt>
                <c:pt idx="3932">
                  <c:v>28405.0</c:v>
                </c:pt>
                <c:pt idx="3933">
                  <c:v>28409.0</c:v>
                </c:pt>
                <c:pt idx="3934">
                  <c:v>28410.0</c:v>
                </c:pt>
                <c:pt idx="3935">
                  <c:v>28411.0</c:v>
                </c:pt>
                <c:pt idx="3936">
                  <c:v>28412.0</c:v>
                </c:pt>
                <c:pt idx="3937">
                  <c:v>28415.0</c:v>
                </c:pt>
                <c:pt idx="3938">
                  <c:v>28416.0</c:v>
                </c:pt>
                <c:pt idx="3939">
                  <c:v>28417.0</c:v>
                </c:pt>
                <c:pt idx="3940">
                  <c:v>28418.0</c:v>
                </c:pt>
                <c:pt idx="3941">
                  <c:v>28419.0</c:v>
                </c:pt>
                <c:pt idx="3942">
                  <c:v>28422.0</c:v>
                </c:pt>
                <c:pt idx="3943">
                  <c:v>28423.0</c:v>
                </c:pt>
                <c:pt idx="3944">
                  <c:v>28424.0</c:v>
                </c:pt>
                <c:pt idx="3945">
                  <c:v>28425.0</c:v>
                </c:pt>
                <c:pt idx="3946">
                  <c:v>28426.0</c:v>
                </c:pt>
                <c:pt idx="3947">
                  <c:v>28429.0</c:v>
                </c:pt>
                <c:pt idx="3948">
                  <c:v>28430.0</c:v>
                </c:pt>
                <c:pt idx="3949">
                  <c:v>28431.0</c:v>
                </c:pt>
                <c:pt idx="3950">
                  <c:v>28432.0</c:v>
                </c:pt>
                <c:pt idx="3951">
                  <c:v>28433.0</c:v>
                </c:pt>
                <c:pt idx="3952">
                  <c:v>28436.0</c:v>
                </c:pt>
                <c:pt idx="3953">
                  <c:v>28438.0</c:v>
                </c:pt>
                <c:pt idx="3954">
                  <c:v>28439.0</c:v>
                </c:pt>
                <c:pt idx="3955">
                  <c:v>28443.0</c:v>
                </c:pt>
                <c:pt idx="3956">
                  <c:v>28444.0</c:v>
                </c:pt>
                <c:pt idx="3957">
                  <c:v>28445.0</c:v>
                </c:pt>
                <c:pt idx="3958">
                  <c:v>28446.0</c:v>
                </c:pt>
                <c:pt idx="3959">
                  <c:v>28447.0</c:v>
                </c:pt>
                <c:pt idx="3960">
                  <c:v>28450.0</c:v>
                </c:pt>
                <c:pt idx="3961">
                  <c:v>28451.0</c:v>
                </c:pt>
                <c:pt idx="3962">
                  <c:v>28452.0</c:v>
                </c:pt>
                <c:pt idx="3963">
                  <c:v>28454.0</c:v>
                </c:pt>
                <c:pt idx="3964">
                  <c:v>28457.0</c:v>
                </c:pt>
                <c:pt idx="3965">
                  <c:v>28458.0</c:v>
                </c:pt>
                <c:pt idx="3966">
                  <c:v>28459.0</c:v>
                </c:pt>
                <c:pt idx="3967">
                  <c:v>28460.0</c:v>
                </c:pt>
                <c:pt idx="3968">
                  <c:v>28461.0</c:v>
                </c:pt>
                <c:pt idx="3969">
                  <c:v>28464.0</c:v>
                </c:pt>
                <c:pt idx="3970">
                  <c:v>28465.0</c:v>
                </c:pt>
                <c:pt idx="3971">
                  <c:v>28466.0</c:v>
                </c:pt>
                <c:pt idx="3972">
                  <c:v>28467.0</c:v>
                </c:pt>
                <c:pt idx="3973">
                  <c:v>28468.0</c:v>
                </c:pt>
                <c:pt idx="3974">
                  <c:v>28471.0</c:v>
                </c:pt>
                <c:pt idx="3975">
                  <c:v>28472.0</c:v>
                </c:pt>
                <c:pt idx="3976">
                  <c:v>28473.0</c:v>
                </c:pt>
                <c:pt idx="3977">
                  <c:v>28474.0</c:v>
                </c:pt>
                <c:pt idx="3978">
                  <c:v>28475.0</c:v>
                </c:pt>
                <c:pt idx="3979">
                  <c:v>28478.0</c:v>
                </c:pt>
                <c:pt idx="3980">
                  <c:v>28479.0</c:v>
                </c:pt>
                <c:pt idx="3981">
                  <c:v>28480.0</c:v>
                </c:pt>
                <c:pt idx="3982">
                  <c:v>28481.0</c:v>
                </c:pt>
                <c:pt idx="3983">
                  <c:v>28482.0</c:v>
                </c:pt>
                <c:pt idx="3984">
                  <c:v>28486.0</c:v>
                </c:pt>
                <c:pt idx="3985">
                  <c:v>28487.0</c:v>
                </c:pt>
                <c:pt idx="3986">
                  <c:v>28488.0</c:v>
                </c:pt>
                <c:pt idx="3987">
                  <c:v>28489.0</c:v>
                </c:pt>
                <c:pt idx="3988">
                  <c:v>28493.0</c:v>
                </c:pt>
                <c:pt idx="3989">
                  <c:v>28494.0</c:v>
                </c:pt>
                <c:pt idx="3990">
                  <c:v>28495.0</c:v>
                </c:pt>
                <c:pt idx="3991">
                  <c:v>28496.0</c:v>
                </c:pt>
                <c:pt idx="3992">
                  <c:v>28499.0</c:v>
                </c:pt>
                <c:pt idx="3993">
                  <c:v>28500.0</c:v>
                </c:pt>
                <c:pt idx="3994">
                  <c:v>28501.0</c:v>
                </c:pt>
                <c:pt idx="3995">
                  <c:v>28502.0</c:v>
                </c:pt>
                <c:pt idx="3996">
                  <c:v>28503.0</c:v>
                </c:pt>
                <c:pt idx="3997">
                  <c:v>28506.0</c:v>
                </c:pt>
                <c:pt idx="3998">
                  <c:v>28507.0</c:v>
                </c:pt>
                <c:pt idx="3999">
                  <c:v>28508.0</c:v>
                </c:pt>
                <c:pt idx="4000">
                  <c:v>28509.0</c:v>
                </c:pt>
                <c:pt idx="4001">
                  <c:v>28510.0</c:v>
                </c:pt>
                <c:pt idx="4002">
                  <c:v>28513.0</c:v>
                </c:pt>
                <c:pt idx="4003">
                  <c:v>28514.0</c:v>
                </c:pt>
                <c:pt idx="4004">
                  <c:v>28515.0</c:v>
                </c:pt>
                <c:pt idx="4005">
                  <c:v>28516.0</c:v>
                </c:pt>
                <c:pt idx="4006">
                  <c:v>28517.0</c:v>
                </c:pt>
                <c:pt idx="4007">
                  <c:v>28520.0</c:v>
                </c:pt>
                <c:pt idx="4008">
                  <c:v>28521.0</c:v>
                </c:pt>
                <c:pt idx="4009">
                  <c:v>28522.0</c:v>
                </c:pt>
                <c:pt idx="4010">
                  <c:v>28523.0</c:v>
                </c:pt>
                <c:pt idx="4011">
                  <c:v>28524.0</c:v>
                </c:pt>
                <c:pt idx="4012">
                  <c:v>28527.0</c:v>
                </c:pt>
                <c:pt idx="4013">
                  <c:v>28528.0</c:v>
                </c:pt>
                <c:pt idx="4014">
                  <c:v>28529.0</c:v>
                </c:pt>
                <c:pt idx="4015">
                  <c:v>28530.0</c:v>
                </c:pt>
                <c:pt idx="4016">
                  <c:v>28531.0</c:v>
                </c:pt>
                <c:pt idx="4017">
                  <c:v>28535.0</c:v>
                </c:pt>
                <c:pt idx="4018">
                  <c:v>28536.0</c:v>
                </c:pt>
                <c:pt idx="4019">
                  <c:v>28537.0</c:v>
                </c:pt>
                <c:pt idx="4020">
                  <c:v>28538.0</c:v>
                </c:pt>
                <c:pt idx="4021">
                  <c:v>28542.0</c:v>
                </c:pt>
                <c:pt idx="4022">
                  <c:v>28543.0</c:v>
                </c:pt>
                <c:pt idx="4023">
                  <c:v>28544.0</c:v>
                </c:pt>
                <c:pt idx="4024">
                  <c:v>28545.0</c:v>
                </c:pt>
                <c:pt idx="4025">
                  <c:v>28548.0</c:v>
                </c:pt>
                <c:pt idx="4026">
                  <c:v>28549.0</c:v>
                </c:pt>
                <c:pt idx="4027">
                  <c:v>28550.0</c:v>
                </c:pt>
                <c:pt idx="4028">
                  <c:v>28551.0</c:v>
                </c:pt>
                <c:pt idx="4029">
                  <c:v>28552.0</c:v>
                </c:pt>
                <c:pt idx="4030">
                  <c:v>28555.0</c:v>
                </c:pt>
                <c:pt idx="4031">
                  <c:v>28556.0</c:v>
                </c:pt>
                <c:pt idx="4032">
                  <c:v>28557.0</c:v>
                </c:pt>
                <c:pt idx="4033">
                  <c:v>28558.0</c:v>
                </c:pt>
                <c:pt idx="4034">
                  <c:v>28559.0</c:v>
                </c:pt>
                <c:pt idx="4035">
                  <c:v>28562.0</c:v>
                </c:pt>
                <c:pt idx="4036">
                  <c:v>28563.0</c:v>
                </c:pt>
                <c:pt idx="4037">
                  <c:v>28564.0</c:v>
                </c:pt>
                <c:pt idx="4038">
                  <c:v>28565.0</c:v>
                </c:pt>
                <c:pt idx="4039">
                  <c:v>28566.0</c:v>
                </c:pt>
                <c:pt idx="4040">
                  <c:v>28569.0</c:v>
                </c:pt>
                <c:pt idx="4041">
                  <c:v>28570.0</c:v>
                </c:pt>
                <c:pt idx="4042">
                  <c:v>28571.0</c:v>
                </c:pt>
                <c:pt idx="4043">
                  <c:v>28572.0</c:v>
                </c:pt>
                <c:pt idx="4044">
                  <c:v>28576.0</c:v>
                </c:pt>
                <c:pt idx="4045">
                  <c:v>28577.0</c:v>
                </c:pt>
                <c:pt idx="4046">
                  <c:v>28578.0</c:v>
                </c:pt>
                <c:pt idx="4047">
                  <c:v>28579.0</c:v>
                </c:pt>
                <c:pt idx="4048">
                  <c:v>28580.0</c:v>
                </c:pt>
                <c:pt idx="4049">
                  <c:v>28583.0</c:v>
                </c:pt>
                <c:pt idx="4050">
                  <c:v>28584.0</c:v>
                </c:pt>
                <c:pt idx="4051">
                  <c:v>28585.0</c:v>
                </c:pt>
                <c:pt idx="4052">
                  <c:v>28586.0</c:v>
                </c:pt>
                <c:pt idx="4053">
                  <c:v>28587.0</c:v>
                </c:pt>
                <c:pt idx="4054">
                  <c:v>28590.0</c:v>
                </c:pt>
                <c:pt idx="4055">
                  <c:v>28591.0</c:v>
                </c:pt>
                <c:pt idx="4056">
                  <c:v>28592.0</c:v>
                </c:pt>
                <c:pt idx="4057">
                  <c:v>28593.0</c:v>
                </c:pt>
                <c:pt idx="4058">
                  <c:v>28594.0</c:v>
                </c:pt>
                <c:pt idx="4059">
                  <c:v>28597.0</c:v>
                </c:pt>
                <c:pt idx="4060">
                  <c:v>28598.0</c:v>
                </c:pt>
                <c:pt idx="4061">
                  <c:v>28599.0</c:v>
                </c:pt>
                <c:pt idx="4062">
                  <c:v>28600.0</c:v>
                </c:pt>
                <c:pt idx="4063">
                  <c:v>28601.0</c:v>
                </c:pt>
                <c:pt idx="4064">
                  <c:v>28604.0</c:v>
                </c:pt>
                <c:pt idx="4065">
                  <c:v>28605.0</c:v>
                </c:pt>
                <c:pt idx="4066">
                  <c:v>28606.0</c:v>
                </c:pt>
                <c:pt idx="4067">
                  <c:v>28607.0</c:v>
                </c:pt>
                <c:pt idx="4068">
                  <c:v>28608.0</c:v>
                </c:pt>
                <c:pt idx="4069">
                  <c:v>28611.0</c:v>
                </c:pt>
                <c:pt idx="4070">
                  <c:v>28612.0</c:v>
                </c:pt>
                <c:pt idx="4071">
                  <c:v>28613.0</c:v>
                </c:pt>
                <c:pt idx="4072">
                  <c:v>28614.0</c:v>
                </c:pt>
                <c:pt idx="4073">
                  <c:v>28615.0</c:v>
                </c:pt>
                <c:pt idx="4074">
                  <c:v>28618.0</c:v>
                </c:pt>
                <c:pt idx="4075">
                  <c:v>28619.0</c:v>
                </c:pt>
                <c:pt idx="4076">
                  <c:v>28620.0</c:v>
                </c:pt>
                <c:pt idx="4077">
                  <c:v>28621.0</c:v>
                </c:pt>
                <c:pt idx="4078">
                  <c:v>28622.0</c:v>
                </c:pt>
                <c:pt idx="4079">
                  <c:v>28625.0</c:v>
                </c:pt>
                <c:pt idx="4080">
                  <c:v>28626.0</c:v>
                </c:pt>
                <c:pt idx="4081">
                  <c:v>28627.0</c:v>
                </c:pt>
                <c:pt idx="4082">
                  <c:v>28628.0</c:v>
                </c:pt>
                <c:pt idx="4083">
                  <c:v>28629.0</c:v>
                </c:pt>
                <c:pt idx="4084">
                  <c:v>28632.0</c:v>
                </c:pt>
                <c:pt idx="4085">
                  <c:v>28633.0</c:v>
                </c:pt>
                <c:pt idx="4086">
                  <c:v>28634.0</c:v>
                </c:pt>
                <c:pt idx="4087">
                  <c:v>28635.0</c:v>
                </c:pt>
                <c:pt idx="4088">
                  <c:v>28636.0</c:v>
                </c:pt>
                <c:pt idx="4089">
                  <c:v>28641.0</c:v>
                </c:pt>
                <c:pt idx="4090">
                  <c:v>28642.0</c:v>
                </c:pt>
                <c:pt idx="4091">
                  <c:v>28643.0</c:v>
                </c:pt>
                <c:pt idx="4092">
                  <c:v>28646.0</c:v>
                </c:pt>
                <c:pt idx="4093">
                  <c:v>28647.0</c:v>
                </c:pt>
                <c:pt idx="4094">
                  <c:v>28648.0</c:v>
                </c:pt>
                <c:pt idx="4095">
                  <c:v>28649.0</c:v>
                </c:pt>
                <c:pt idx="4096">
                  <c:v>28650.0</c:v>
                </c:pt>
                <c:pt idx="4097">
                  <c:v>28653.0</c:v>
                </c:pt>
                <c:pt idx="4098">
                  <c:v>28654.0</c:v>
                </c:pt>
                <c:pt idx="4099">
                  <c:v>28655.0</c:v>
                </c:pt>
                <c:pt idx="4100">
                  <c:v>28656.0</c:v>
                </c:pt>
                <c:pt idx="4101">
                  <c:v>28657.0</c:v>
                </c:pt>
                <c:pt idx="4102">
                  <c:v>28660.0</c:v>
                </c:pt>
                <c:pt idx="4103">
                  <c:v>28661.0</c:v>
                </c:pt>
                <c:pt idx="4104">
                  <c:v>28662.0</c:v>
                </c:pt>
                <c:pt idx="4105">
                  <c:v>28663.0</c:v>
                </c:pt>
                <c:pt idx="4106">
                  <c:v>28664.0</c:v>
                </c:pt>
                <c:pt idx="4107">
                  <c:v>28667.0</c:v>
                </c:pt>
                <c:pt idx="4108">
                  <c:v>28668.0</c:v>
                </c:pt>
                <c:pt idx="4109">
                  <c:v>28669.0</c:v>
                </c:pt>
                <c:pt idx="4110">
                  <c:v>28670.0</c:v>
                </c:pt>
                <c:pt idx="4111">
                  <c:v>28671.0</c:v>
                </c:pt>
                <c:pt idx="4112">
                  <c:v>28674.0</c:v>
                </c:pt>
                <c:pt idx="4113">
                  <c:v>28676.0</c:v>
                </c:pt>
                <c:pt idx="4114">
                  <c:v>28677.0</c:v>
                </c:pt>
                <c:pt idx="4115">
                  <c:v>28678.0</c:v>
                </c:pt>
                <c:pt idx="4116">
                  <c:v>28681.0</c:v>
                </c:pt>
                <c:pt idx="4117">
                  <c:v>28682.0</c:v>
                </c:pt>
                <c:pt idx="4118">
                  <c:v>28683.0</c:v>
                </c:pt>
                <c:pt idx="4119">
                  <c:v>28684.0</c:v>
                </c:pt>
                <c:pt idx="4120">
                  <c:v>28685.0</c:v>
                </c:pt>
                <c:pt idx="4121">
                  <c:v>28688.0</c:v>
                </c:pt>
                <c:pt idx="4122">
                  <c:v>28689.0</c:v>
                </c:pt>
                <c:pt idx="4123">
                  <c:v>28690.0</c:v>
                </c:pt>
                <c:pt idx="4124">
                  <c:v>28691.0</c:v>
                </c:pt>
                <c:pt idx="4125">
                  <c:v>28692.0</c:v>
                </c:pt>
                <c:pt idx="4126">
                  <c:v>28695.0</c:v>
                </c:pt>
                <c:pt idx="4127">
                  <c:v>28696.0</c:v>
                </c:pt>
                <c:pt idx="4128">
                  <c:v>28697.0</c:v>
                </c:pt>
                <c:pt idx="4129">
                  <c:v>28698.0</c:v>
                </c:pt>
                <c:pt idx="4130">
                  <c:v>28699.0</c:v>
                </c:pt>
                <c:pt idx="4131">
                  <c:v>28702.0</c:v>
                </c:pt>
                <c:pt idx="4132">
                  <c:v>28703.0</c:v>
                </c:pt>
                <c:pt idx="4133">
                  <c:v>28704.0</c:v>
                </c:pt>
                <c:pt idx="4134">
                  <c:v>28705.0</c:v>
                </c:pt>
                <c:pt idx="4135">
                  <c:v>28706.0</c:v>
                </c:pt>
                <c:pt idx="4136">
                  <c:v>28709.0</c:v>
                </c:pt>
                <c:pt idx="4137">
                  <c:v>28710.0</c:v>
                </c:pt>
                <c:pt idx="4138">
                  <c:v>28711.0</c:v>
                </c:pt>
                <c:pt idx="4139">
                  <c:v>28712.0</c:v>
                </c:pt>
                <c:pt idx="4140">
                  <c:v>28713.0</c:v>
                </c:pt>
                <c:pt idx="4141">
                  <c:v>28716.0</c:v>
                </c:pt>
                <c:pt idx="4142">
                  <c:v>28717.0</c:v>
                </c:pt>
                <c:pt idx="4143">
                  <c:v>28718.0</c:v>
                </c:pt>
                <c:pt idx="4144">
                  <c:v>28719.0</c:v>
                </c:pt>
                <c:pt idx="4145">
                  <c:v>28720.0</c:v>
                </c:pt>
                <c:pt idx="4146">
                  <c:v>28723.0</c:v>
                </c:pt>
                <c:pt idx="4147">
                  <c:v>28724.0</c:v>
                </c:pt>
                <c:pt idx="4148">
                  <c:v>28725.0</c:v>
                </c:pt>
                <c:pt idx="4149">
                  <c:v>28726.0</c:v>
                </c:pt>
                <c:pt idx="4150">
                  <c:v>28727.0</c:v>
                </c:pt>
                <c:pt idx="4151">
                  <c:v>28730.0</c:v>
                </c:pt>
                <c:pt idx="4152">
                  <c:v>28731.0</c:v>
                </c:pt>
                <c:pt idx="4153">
                  <c:v>28732.0</c:v>
                </c:pt>
                <c:pt idx="4154">
                  <c:v>28733.0</c:v>
                </c:pt>
                <c:pt idx="4155">
                  <c:v>28734.0</c:v>
                </c:pt>
                <c:pt idx="4156">
                  <c:v>28738.0</c:v>
                </c:pt>
                <c:pt idx="4157">
                  <c:v>28739.0</c:v>
                </c:pt>
                <c:pt idx="4158">
                  <c:v>28740.0</c:v>
                </c:pt>
                <c:pt idx="4159">
                  <c:v>28741.0</c:v>
                </c:pt>
                <c:pt idx="4160">
                  <c:v>28744.0</c:v>
                </c:pt>
                <c:pt idx="4161">
                  <c:v>28745.0</c:v>
                </c:pt>
                <c:pt idx="4162">
                  <c:v>28746.0</c:v>
                </c:pt>
                <c:pt idx="4163">
                  <c:v>28747.0</c:v>
                </c:pt>
                <c:pt idx="4164">
                  <c:v>28748.0</c:v>
                </c:pt>
                <c:pt idx="4165">
                  <c:v>28751.0</c:v>
                </c:pt>
                <c:pt idx="4166">
                  <c:v>28752.0</c:v>
                </c:pt>
                <c:pt idx="4167">
                  <c:v>28753.0</c:v>
                </c:pt>
                <c:pt idx="4168">
                  <c:v>28754.0</c:v>
                </c:pt>
                <c:pt idx="4169">
                  <c:v>28755.0</c:v>
                </c:pt>
                <c:pt idx="4170">
                  <c:v>28758.0</c:v>
                </c:pt>
                <c:pt idx="4171">
                  <c:v>28759.0</c:v>
                </c:pt>
                <c:pt idx="4172">
                  <c:v>28760.0</c:v>
                </c:pt>
                <c:pt idx="4173">
                  <c:v>28761.0</c:v>
                </c:pt>
                <c:pt idx="4174">
                  <c:v>28762.0</c:v>
                </c:pt>
                <c:pt idx="4175">
                  <c:v>28765.0</c:v>
                </c:pt>
                <c:pt idx="4176">
                  <c:v>28766.0</c:v>
                </c:pt>
                <c:pt idx="4177">
                  <c:v>28767.0</c:v>
                </c:pt>
                <c:pt idx="4178">
                  <c:v>28768.0</c:v>
                </c:pt>
                <c:pt idx="4179">
                  <c:v>28769.0</c:v>
                </c:pt>
                <c:pt idx="4180">
                  <c:v>28773.0</c:v>
                </c:pt>
                <c:pt idx="4181">
                  <c:v>28774.0</c:v>
                </c:pt>
                <c:pt idx="4182">
                  <c:v>28775.0</c:v>
                </c:pt>
                <c:pt idx="4183">
                  <c:v>28776.0</c:v>
                </c:pt>
                <c:pt idx="4184">
                  <c:v>28779.0</c:v>
                </c:pt>
                <c:pt idx="4185">
                  <c:v>28780.0</c:v>
                </c:pt>
                <c:pt idx="4186">
                  <c:v>28781.0</c:v>
                </c:pt>
                <c:pt idx="4187">
                  <c:v>28782.0</c:v>
                </c:pt>
                <c:pt idx="4188">
                  <c:v>28783.0</c:v>
                </c:pt>
                <c:pt idx="4189">
                  <c:v>28786.0</c:v>
                </c:pt>
                <c:pt idx="4190">
                  <c:v>28787.0</c:v>
                </c:pt>
                <c:pt idx="4191">
                  <c:v>28788.0</c:v>
                </c:pt>
                <c:pt idx="4192">
                  <c:v>28789.0</c:v>
                </c:pt>
                <c:pt idx="4193">
                  <c:v>28790.0</c:v>
                </c:pt>
                <c:pt idx="4194">
                  <c:v>28793.0</c:v>
                </c:pt>
                <c:pt idx="4195">
                  <c:v>28794.0</c:v>
                </c:pt>
                <c:pt idx="4196">
                  <c:v>28795.0</c:v>
                </c:pt>
                <c:pt idx="4197">
                  <c:v>28796.0</c:v>
                </c:pt>
                <c:pt idx="4198">
                  <c:v>28797.0</c:v>
                </c:pt>
                <c:pt idx="4199">
                  <c:v>28800.0</c:v>
                </c:pt>
                <c:pt idx="4200">
                  <c:v>28802.0</c:v>
                </c:pt>
                <c:pt idx="4201">
                  <c:v>28803.0</c:v>
                </c:pt>
                <c:pt idx="4202">
                  <c:v>28804.0</c:v>
                </c:pt>
                <c:pt idx="4203">
                  <c:v>28807.0</c:v>
                </c:pt>
                <c:pt idx="4204">
                  <c:v>28808.0</c:v>
                </c:pt>
                <c:pt idx="4205">
                  <c:v>28809.0</c:v>
                </c:pt>
                <c:pt idx="4206">
                  <c:v>28810.0</c:v>
                </c:pt>
                <c:pt idx="4207">
                  <c:v>28811.0</c:v>
                </c:pt>
                <c:pt idx="4208">
                  <c:v>28814.0</c:v>
                </c:pt>
                <c:pt idx="4209">
                  <c:v>28815.0</c:v>
                </c:pt>
                <c:pt idx="4210">
                  <c:v>28816.0</c:v>
                </c:pt>
                <c:pt idx="4211">
                  <c:v>28818.0</c:v>
                </c:pt>
                <c:pt idx="4212">
                  <c:v>28821.0</c:v>
                </c:pt>
                <c:pt idx="4213">
                  <c:v>28822.0</c:v>
                </c:pt>
                <c:pt idx="4214">
                  <c:v>28823.0</c:v>
                </c:pt>
                <c:pt idx="4215">
                  <c:v>28824.0</c:v>
                </c:pt>
                <c:pt idx="4216">
                  <c:v>28825.0</c:v>
                </c:pt>
                <c:pt idx="4217">
                  <c:v>28828.0</c:v>
                </c:pt>
                <c:pt idx="4218">
                  <c:v>28829.0</c:v>
                </c:pt>
                <c:pt idx="4219">
                  <c:v>28830.0</c:v>
                </c:pt>
                <c:pt idx="4220">
                  <c:v>28831.0</c:v>
                </c:pt>
                <c:pt idx="4221">
                  <c:v>28832.0</c:v>
                </c:pt>
                <c:pt idx="4222">
                  <c:v>28835.0</c:v>
                </c:pt>
                <c:pt idx="4223">
                  <c:v>28836.0</c:v>
                </c:pt>
                <c:pt idx="4224">
                  <c:v>28837.0</c:v>
                </c:pt>
                <c:pt idx="4225">
                  <c:v>28838.0</c:v>
                </c:pt>
                <c:pt idx="4226">
                  <c:v>28839.0</c:v>
                </c:pt>
                <c:pt idx="4227">
                  <c:v>28842.0</c:v>
                </c:pt>
                <c:pt idx="4228">
                  <c:v>28843.0</c:v>
                </c:pt>
                <c:pt idx="4229">
                  <c:v>28844.0</c:v>
                </c:pt>
                <c:pt idx="4230">
                  <c:v>28845.0</c:v>
                </c:pt>
                <c:pt idx="4231">
                  <c:v>28846.0</c:v>
                </c:pt>
                <c:pt idx="4232">
                  <c:v>28850.0</c:v>
                </c:pt>
                <c:pt idx="4233">
                  <c:v>28851.0</c:v>
                </c:pt>
                <c:pt idx="4234">
                  <c:v>28852.0</c:v>
                </c:pt>
                <c:pt idx="4235">
                  <c:v>28853.0</c:v>
                </c:pt>
                <c:pt idx="4236">
                  <c:v>28857.0</c:v>
                </c:pt>
                <c:pt idx="4237">
                  <c:v>28858.0</c:v>
                </c:pt>
                <c:pt idx="4238">
                  <c:v>28859.0</c:v>
                </c:pt>
                <c:pt idx="4239">
                  <c:v>28860.0</c:v>
                </c:pt>
                <c:pt idx="4240">
                  <c:v>28863.0</c:v>
                </c:pt>
                <c:pt idx="4241">
                  <c:v>28864.0</c:v>
                </c:pt>
                <c:pt idx="4242">
                  <c:v>28865.0</c:v>
                </c:pt>
                <c:pt idx="4243">
                  <c:v>28866.0</c:v>
                </c:pt>
                <c:pt idx="4244">
                  <c:v>28867.0</c:v>
                </c:pt>
                <c:pt idx="4245">
                  <c:v>28870.0</c:v>
                </c:pt>
                <c:pt idx="4246">
                  <c:v>28871.0</c:v>
                </c:pt>
                <c:pt idx="4247">
                  <c:v>28872.0</c:v>
                </c:pt>
                <c:pt idx="4248">
                  <c:v>28873.0</c:v>
                </c:pt>
                <c:pt idx="4249">
                  <c:v>28874.0</c:v>
                </c:pt>
                <c:pt idx="4250">
                  <c:v>28877.0</c:v>
                </c:pt>
                <c:pt idx="4251">
                  <c:v>28878.0</c:v>
                </c:pt>
                <c:pt idx="4252">
                  <c:v>28879.0</c:v>
                </c:pt>
                <c:pt idx="4253">
                  <c:v>28880.0</c:v>
                </c:pt>
                <c:pt idx="4254">
                  <c:v>28881.0</c:v>
                </c:pt>
                <c:pt idx="4255">
                  <c:v>28884.0</c:v>
                </c:pt>
                <c:pt idx="4256">
                  <c:v>28885.0</c:v>
                </c:pt>
                <c:pt idx="4257">
                  <c:v>28886.0</c:v>
                </c:pt>
                <c:pt idx="4258">
                  <c:v>28887.0</c:v>
                </c:pt>
                <c:pt idx="4259">
                  <c:v>28888.0</c:v>
                </c:pt>
                <c:pt idx="4260">
                  <c:v>28891.0</c:v>
                </c:pt>
                <c:pt idx="4261">
                  <c:v>28892.0</c:v>
                </c:pt>
                <c:pt idx="4262">
                  <c:v>28893.0</c:v>
                </c:pt>
                <c:pt idx="4263">
                  <c:v>28894.0</c:v>
                </c:pt>
                <c:pt idx="4264">
                  <c:v>28895.0</c:v>
                </c:pt>
                <c:pt idx="4265">
                  <c:v>28899.0</c:v>
                </c:pt>
                <c:pt idx="4266">
                  <c:v>28900.0</c:v>
                </c:pt>
                <c:pt idx="4267">
                  <c:v>28901.0</c:v>
                </c:pt>
                <c:pt idx="4268">
                  <c:v>28902.0</c:v>
                </c:pt>
                <c:pt idx="4269">
                  <c:v>28906.0</c:v>
                </c:pt>
                <c:pt idx="4270">
                  <c:v>28907.0</c:v>
                </c:pt>
                <c:pt idx="4271">
                  <c:v>28908.0</c:v>
                </c:pt>
                <c:pt idx="4272">
                  <c:v>28909.0</c:v>
                </c:pt>
                <c:pt idx="4273">
                  <c:v>28912.0</c:v>
                </c:pt>
                <c:pt idx="4274">
                  <c:v>28913.0</c:v>
                </c:pt>
                <c:pt idx="4275">
                  <c:v>28914.0</c:v>
                </c:pt>
                <c:pt idx="4276">
                  <c:v>28915.0</c:v>
                </c:pt>
                <c:pt idx="4277">
                  <c:v>28916.0</c:v>
                </c:pt>
                <c:pt idx="4278">
                  <c:v>28919.0</c:v>
                </c:pt>
                <c:pt idx="4279">
                  <c:v>28920.0</c:v>
                </c:pt>
                <c:pt idx="4280">
                  <c:v>28921.0</c:v>
                </c:pt>
                <c:pt idx="4281">
                  <c:v>28922.0</c:v>
                </c:pt>
                <c:pt idx="4282">
                  <c:v>28923.0</c:v>
                </c:pt>
                <c:pt idx="4283">
                  <c:v>28926.0</c:v>
                </c:pt>
                <c:pt idx="4284">
                  <c:v>28927.0</c:v>
                </c:pt>
                <c:pt idx="4285">
                  <c:v>28928.0</c:v>
                </c:pt>
                <c:pt idx="4286">
                  <c:v>28929.0</c:v>
                </c:pt>
                <c:pt idx="4287">
                  <c:v>28930.0</c:v>
                </c:pt>
                <c:pt idx="4288">
                  <c:v>28933.0</c:v>
                </c:pt>
                <c:pt idx="4289">
                  <c:v>28934.0</c:v>
                </c:pt>
                <c:pt idx="4290">
                  <c:v>28935.0</c:v>
                </c:pt>
                <c:pt idx="4291">
                  <c:v>28936.0</c:v>
                </c:pt>
                <c:pt idx="4292">
                  <c:v>28937.0</c:v>
                </c:pt>
                <c:pt idx="4293">
                  <c:v>28940.0</c:v>
                </c:pt>
                <c:pt idx="4294">
                  <c:v>28941.0</c:v>
                </c:pt>
                <c:pt idx="4295">
                  <c:v>28942.0</c:v>
                </c:pt>
                <c:pt idx="4296">
                  <c:v>28943.0</c:v>
                </c:pt>
                <c:pt idx="4297">
                  <c:v>28944.0</c:v>
                </c:pt>
                <c:pt idx="4298">
                  <c:v>28947.0</c:v>
                </c:pt>
                <c:pt idx="4299">
                  <c:v>28948.0</c:v>
                </c:pt>
                <c:pt idx="4300">
                  <c:v>28949.0</c:v>
                </c:pt>
                <c:pt idx="4301">
                  <c:v>28950.0</c:v>
                </c:pt>
                <c:pt idx="4302">
                  <c:v>28951.0</c:v>
                </c:pt>
                <c:pt idx="4303">
                  <c:v>28954.0</c:v>
                </c:pt>
                <c:pt idx="4304">
                  <c:v>28955.0</c:v>
                </c:pt>
                <c:pt idx="4305">
                  <c:v>28956.0</c:v>
                </c:pt>
                <c:pt idx="4306">
                  <c:v>28957.0</c:v>
                </c:pt>
                <c:pt idx="4307">
                  <c:v>28961.0</c:v>
                </c:pt>
                <c:pt idx="4308">
                  <c:v>28962.0</c:v>
                </c:pt>
                <c:pt idx="4309">
                  <c:v>28963.0</c:v>
                </c:pt>
                <c:pt idx="4310">
                  <c:v>28964.0</c:v>
                </c:pt>
                <c:pt idx="4311">
                  <c:v>28965.0</c:v>
                </c:pt>
                <c:pt idx="4312">
                  <c:v>28968.0</c:v>
                </c:pt>
                <c:pt idx="4313">
                  <c:v>28969.0</c:v>
                </c:pt>
                <c:pt idx="4314">
                  <c:v>28970.0</c:v>
                </c:pt>
                <c:pt idx="4315">
                  <c:v>28971.0</c:v>
                </c:pt>
                <c:pt idx="4316">
                  <c:v>28972.0</c:v>
                </c:pt>
                <c:pt idx="4317">
                  <c:v>28975.0</c:v>
                </c:pt>
                <c:pt idx="4318">
                  <c:v>28976.0</c:v>
                </c:pt>
                <c:pt idx="4319">
                  <c:v>28977.0</c:v>
                </c:pt>
                <c:pt idx="4320">
                  <c:v>28978.0</c:v>
                </c:pt>
                <c:pt idx="4321">
                  <c:v>28979.0</c:v>
                </c:pt>
                <c:pt idx="4322">
                  <c:v>28982.0</c:v>
                </c:pt>
                <c:pt idx="4323">
                  <c:v>28983.0</c:v>
                </c:pt>
                <c:pt idx="4324">
                  <c:v>28984.0</c:v>
                </c:pt>
                <c:pt idx="4325">
                  <c:v>28985.0</c:v>
                </c:pt>
                <c:pt idx="4326">
                  <c:v>28986.0</c:v>
                </c:pt>
                <c:pt idx="4327">
                  <c:v>28989.0</c:v>
                </c:pt>
                <c:pt idx="4328">
                  <c:v>28990.0</c:v>
                </c:pt>
                <c:pt idx="4329">
                  <c:v>28991.0</c:v>
                </c:pt>
                <c:pt idx="4330">
                  <c:v>28992.0</c:v>
                </c:pt>
                <c:pt idx="4331">
                  <c:v>28993.0</c:v>
                </c:pt>
                <c:pt idx="4332">
                  <c:v>28996.0</c:v>
                </c:pt>
                <c:pt idx="4333">
                  <c:v>28997.0</c:v>
                </c:pt>
                <c:pt idx="4334">
                  <c:v>28998.0</c:v>
                </c:pt>
                <c:pt idx="4335">
                  <c:v>28999.0</c:v>
                </c:pt>
                <c:pt idx="4336">
                  <c:v>29000.0</c:v>
                </c:pt>
                <c:pt idx="4337">
                  <c:v>29004.0</c:v>
                </c:pt>
                <c:pt idx="4338">
                  <c:v>29006.0</c:v>
                </c:pt>
                <c:pt idx="4339">
                  <c:v>29007.0</c:v>
                </c:pt>
                <c:pt idx="4340">
                  <c:v>29010.0</c:v>
                </c:pt>
                <c:pt idx="4341">
                  <c:v>29011.0</c:v>
                </c:pt>
                <c:pt idx="4342">
                  <c:v>29012.0</c:v>
                </c:pt>
                <c:pt idx="4343">
                  <c:v>29013.0</c:v>
                </c:pt>
                <c:pt idx="4344">
                  <c:v>29014.0</c:v>
                </c:pt>
                <c:pt idx="4345">
                  <c:v>29017.0</c:v>
                </c:pt>
                <c:pt idx="4346">
                  <c:v>29018.0</c:v>
                </c:pt>
                <c:pt idx="4347">
                  <c:v>29019.0</c:v>
                </c:pt>
                <c:pt idx="4348">
                  <c:v>29020.0</c:v>
                </c:pt>
                <c:pt idx="4349">
                  <c:v>29021.0</c:v>
                </c:pt>
                <c:pt idx="4350">
                  <c:v>29024.0</c:v>
                </c:pt>
                <c:pt idx="4351">
                  <c:v>29025.0</c:v>
                </c:pt>
                <c:pt idx="4352">
                  <c:v>29026.0</c:v>
                </c:pt>
                <c:pt idx="4353">
                  <c:v>29027.0</c:v>
                </c:pt>
                <c:pt idx="4354">
                  <c:v>29028.0</c:v>
                </c:pt>
                <c:pt idx="4355">
                  <c:v>29031.0</c:v>
                </c:pt>
                <c:pt idx="4356">
                  <c:v>29032.0</c:v>
                </c:pt>
                <c:pt idx="4357">
                  <c:v>29033.0</c:v>
                </c:pt>
                <c:pt idx="4358">
                  <c:v>29034.0</c:v>
                </c:pt>
                <c:pt idx="4359">
                  <c:v>29035.0</c:v>
                </c:pt>
                <c:pt idx="4360">
                  <c:v>29038.0</c:v>
                </c:pt>
                <c:pt idx="4361">
                  <c:v>29039.0</c:v>
                </c:pt>
                <c:pt idx="4362">
                  <c:v>29041.0</c:v>
                </c:pt>
                <c:pt idx="4363">
                  <c:v>29042.0</c:v>
                </c:pt>
                <c:pt idx="4364">
                  <c:v>29045.0</c:v>
                </c:pt>
                <c:pt idx="4365">
                  <c:v>29046.0</c:v>
                </c:pt>
                <c:pt idx="4366">
                  <c:v>29047.0</c:v>
                </c:pt>
                <c:pt idx="4367">
                  <c:v>29048.0</c:v>
                </c:pt>
                <c:pt idx="4368">
                  <c:v>29049.0</c:v>
                </c:pt>
                <c:pt idx="4369">
                  <c:v>29052.0</c:v>
                </c:pt>
                <c:pt idx="4370">
                  <c:v>29053.0</c:v>
                </c:pt>
                <c:pt idx="4371">
                  <c:v>29054.0</c:v>
                </c:pt>
                <c:pt idx="4372">
                  <c:v>29055.0</c:v>
                </c:pt>
                <c:pt idx="4373">
                  <c:v>29056.0</c:v>
                </c:pt>
                <c:pt idx="4374">
                  <c:v>29059.0</c:v>
                </c:pt>
                <c:pt idx="4375">
                  <c:v>29060.0</c:v>
                </c:pt>
                <c:pt idx="4376">
                  <c:v>29061.0</c:v>
                </c:pt>
                <c:pt idx="4377">
                  <c:v>29062.0</c:v>
                </c:pt>
                <c:pt idx="4378">
                  <c:v>29063.0</c:v>
                </c:pt>
                <c:pt idx="4379">
                  <c:v>29066.0</c:v>
                </c:pt>
                <c:pt idx="4380">
                  <c:v>29067.0</c:v>
                </c:pt>
                <c:pt idx="4381">
                  <c:v>29068.0</c:v>
                </c:pt>
                <c:pt idx="4382">
                  <c:v>29069.0</c:v>
                </c:pt>
                <c:pt idx="4383">
                  <c:v>29070.0</c:v>
                </c:pt>
                <c:pt idx="4384">
                  <c:v>29073.0</c:v>
                </c:pt>
                <c:pt idx="4385">
                  <c:v>29074.0</c:v>
                </c:pt>
                <c:pt idx="4386">
                  <c:v>29075.0</c:v>
                </c:pt>
                <c:pt idx="4387">
                  <c:v>29076.0</c:v>
                </c:pt>
                <c:pt idx="4388">
                  <c:v>29077.0</c:v>
                </c:pt>
                <c:pt idx="4389">
                  <c:v>29080.0</c:v>
                </c:pt>
                <c:pt idx="4390">
                  <c:v>29081.0</c:v>
                </c:pt>
                <c:pt idx="4391">
                  <c:v>29082.0</c:v>
                </c:pt>
                <c:pt idx="4392">
                  <c:v>29083.0</c:v>
                </c:pt>
                <c:pt idx="4393">
                  <c:v>29084.0</c:v>
                </c:pt>
                <c:pt idx="4394">
                  <c:v>29087.0</c:v>
                </c:pt>
                <c:pt idx="4395">
                  <c:v>29088.0</c:v>
                </c:pt>
                <c:pt idx="4396">
                  <c:v>29089.0</c:v>
                </c:pt>
                <c:pt idx="4397">
                  <c:v>29090.0</c:v>
                </c:pt>
                <c:pt idx="4398">
                  <c:v>29091.0</c:v>
                </c:pt>
                <c:pt idx="4399">
                  <c:v>29094.0</c:v>
                </c:pt>
                <c:pt idx="4400">
                  <c:v>29095.0</c:v>
                </c:pt>
                <c:pt idx="4401">
                  <c:v>29096.0</c:v>
                </c:pt>
                <c:pt idx="4402">
                  <c:v>29097.0</c:v>
                </c:pt>
                <c:pt idx="4403">
                  <c:v>29098.0</c:v>
                </c:pt>
                <c:pt idx="4404">
                  <c:v>29102.0</c:v>
                </c:pt>
                <c:pt idx="4405">
                  <c:v>29103.0</c:v>
                </c:pt>
                <c:pt idx="4406">
                  <c:v>29104.0</c:v>
                </c:pt>
                <c:pt idx="4407">
                  <c:v>29105.0</c:v>
                </c:pt>
                <c:pt idx="4408">
                  <c:v>29108.0</c:v>
                </c:pt>
                <c:pt idx="4409">
                  <c:v>29109.0</c:v>
                </c:pt>
                <c:pt idx="4410">
                  <c:v>29110.0</c:v>
                </c:pt>
                <c:pt idx="4411">
                  <c:v>29111.0</c:v>
                </c:pt>
                <c:pt idx="4412">
                  <c:v>29112.0</c:v>
                </c:pt>
                <c:pt idx="4413">
                  <c:v>29115.0</c:v>
                </c:pt>
                <c:pt idx="4414">
                  <c:v>29116.0</c:v>
                </c:pt>
                <c:pt idx="4415">
                  <c:v>29117.0</c:v>
                </c:pt>
                <c:pt idx="4416">
                  <c:v>29118.0</c:v>
                </c:pt>
                <c:pt idx="4417">
                  <c:v>29119.0</c:v>
                </c:pt>
                <c:pt idx="4418">
                  <c:v>29122.0</c:v>
                </c:pt>
                <c:pt idx="4419">
                  <c:v>29123.0</c:v>
                </c:pt>
                <c:pt idx="4420">
                  <c:v>29124.0</c:v>
                </c:pt>
                <c:pt idx="4421">
                  <c:v>29125.0</c:v>
                </c:pt>
                <c:pt idx="4422">
                  <c:v>29126.0</c:v>
                </c:pt>
                <c:pt idx="4423">
                  <c:v>29129.0</c:v>
                </c:pt>
                <c:pt idx="4424">
                  <c:v>29130.0</c:v>
                </c:pt>
                <c:pt idx="4425">
                  <c:v>29131.0</c:v>
                </c:pt>
                <c:pt idx="4426">
                  <c:v>29132.0</c:v>
                </c:pt>
                <c:pt idx="4427">
                  <c:v>29133.0</c:v>
                </c:pt>
                <c:pt idx="4428">
                  <c:v>29137.0</c:v>
                </c:pt>
                <c:pt idx="4429">
                  <c:v>29138.0</c:v>
                </c:pt>
                <c:pt idx="4430">
                  <c:v>29139.0</c:v>
                </c:pt>
                <c:pt idx="4431">
                  <c:v>29140.0</c:v>
                </c:pt>
                <c:pt idx="4432">
                  <c:v>29143.0</c:v>
                </c:pt>
                <c:pt idx="4433">
                  <c:v>29144.0</c:v>
                </c:pt>
                <c:pt idx="4434">
                  <c:v>29145.0</c:v>
                </c:pt>
                <c:pt idx="4435">
                  <c:v>29146.0</c:v>
                </c:pt>
                <c:pt idx="4436">
                  <c:v>29147.0</c:v>
                </c:pt>
                <c:pt idx="4437">
                  <c:v>29150.0</c:v>
                </c:pt>
                <c:pt idx="4438">
                  <c:v>29151.0</c:v>
                </c:pt>
                <c:pt idx="4439">
                  <c:v>29152.0</c:v>
                </c:pt>
                <c:pt idx="4440">
                  <c:v>29153.0</c:v>
                </c:pt>
                <c:pt idx="4441">
                  <c:v>29154.0</c:v>
                </c:pt>
                <c:pt idx="4442">
                  <c:v>29157.0</c:v>
                </c:pt>
                <c:pt idx="4443">
                  <c:v>29158.0</c:v>
                </c:pt>
                <c:pt idx="4444">
                  <c:v>29159.0</c:v>
                </c:pt>
                <c:pt idx="4445">
                  <c:v>29160.0</c:v>
                </c:pt>
                <c:pt idx="4446">
                  <c:v>29161.0</c:v>
                </c:pt>
                <c:pt idx="4447">
                  <c:v>29164.0</c:v>
                </c:pt>
                <c:pt idx="4448">
                  <c:v>29166.0</c:v>
                </c:pt>
                <c:pt idx="4449">
                  <c:v>29167.0</c:v>
                </c:pt>
                <c:pt idx="4450">
                  <c:v>29168.0</c:v>
                </c:pt>
                <c:pt idx="4451">
                  <c:v>29172.0</c:v>
                </c:pt>
                <c:pt idx="4452">
                  <c:v>29173.0</c:v>
                </c:pt>
                <c:pt idx="4453">
                  <c:v>29174.0</c:v>
                </c:pt>
                <c:pt idx="4454">
                  <c:v>29175.0</c:v>
                </c:pt>
                <c:pt idx="4455">
                  <c:v>29178.0</c:v>
                </c:pt>
                <c:pt idx="4456">
                  <c:v>29179.0</c:v>
                </c:pt>
                <c:pt idx="4457">
                  <c:v>29180.0</c:v>
                </c:pt>
                <c:pt idx="4458">
                  <c:v>29182.0</c:v>
                </c:pt>
                <c:pt idx="4459">
                  <c:v>29185.0</c:v>
                </c:pt>
                <c:pt idx="4460">
                  <c:v>29186.0</c:v>
                </c:pt>
                <c:pt idx="4461">
                  <c:v>29187.0</c:v>
                </c:pt>
                <c:pt idx="4462">
                  <c:v>29188.0</c:v>
                </c:pt>
                <c:pt idx="4463">
                  <c:v>29189.0</c:v>
                </c:pt>
                <c:pt idx="4464">
                  <c:v>29192.0</c:v>
                </c:pt>
                <c:pt idx="4465">
                  <c:v>29193.0</c:v>
                </c:pt>
                <c:pt idx="4466">
                  <c:v>29194.0</c:v>
                </c:pt>
                <c:pt idx="4467">
                  <c:v>29195.0</c:v>
                </c:pt>
                <c:pt idx="4468">
                  <c:v>29196.0</c:v>
                </c:pt>
                <c:pt idx="4469">
                  <c:v>29199.0</c:v>
                </c:pt>
                <c:pt idx="4470">
                  <c:v>29200.0</c:v>
                </c:pt>
                <c:pt idx="4471">
                  <c:v>29201.0</c:v>
                </c:pt>
                <c:pt idx="4472">
                  <c:v>29202.0</c:v>
                </c:pt>
                <c:pt idx="4473">
                  <c:v>29203.0</c:v>
                </c:pt>
                <c:pt idx="4474">
                  <c:v>29206.0</c:v>
                </c:pt>
                <c:pt idx="4475">
                  <c:v>29207.0</c:v>
                </c:pt>
                <c:pt idx="4476">
                  <c:v>29208.0</c:v>
                </c:pt>
                <c:pt idx="4477">
                  <c:v>29209.0</c:v>
                </c:pt>
                <c:pt idx="4478">
                  <c:v>29210.0</c:v>
                </c:pt>
                <c:pt idx="4479">
                  <c:v>29213.0</c:v>
                </c:pt>
                <c:pt idx="4480">
                  <c:v>29215.0</c:v>
                </c:pt>
                <c:pt idx="4481">
                  <c:v>29216.0</c:v>
                </c:pt>
                <c:pt idx="4482">
                  <c:v>29217.0</c:v>
                </c:pt>
                <c:pt idx="4483">
                  <c:v>29220.0</c:v>
                </c:pt>
                <c:pt idx="4484">
                  <c:v>29222.0</c:v>
                </c:pt>
                <c:pt idx="4485">
                  <c:v>29223.0</c:v>
                </c:pt>
                <c:pt idx="4486">
                  <c:v>29224.0</c:v>
                </c:pt>
                <c:pt idx="4487">
                  <c:v>29227.0</c:v>
                </c:pt>
                <c:pt idx="4488">
                  <c:v>29228.0</c:v>
                </c:pt>
                <c:pt idx="4489">
                  <c:v>29229.0</c:v>
                </c:pt>
                <c:pt idx="4490">
                  <c:v>29230.0</c:v>
                </c:pt>
                <c:pt idx="4491">
                  <c:v>29231.0</c:v>
                </c:pt>
                <c:pt idx="4492">
                  <c:v>29234.0</c:v>
                </c:pt>
                <c:pt idx="4493">
                  <c:v>29235.0</c:v>
                </c:pt>
                <c:pt idx="4494">
                  <c:v>29236.0</c:v>
                </c:pt>
                <c:pt idx="4495">
                  <c:v>29237.0</c:v>
                </c:pt>
                <c:pt idx="4496">
                  <c:v>29238.0</c:v>
                </c:pt>
                <c:pt idx="4497">
                  <c:v>29241.0</c:v>
                </c:pt>
                <c:pt idx="4498">
                  <c:v>29242.0</c:v>
                </c:pt>
                <c:pt idx="4499">
                  <c:v>29243.0</c:v>
                </c:pt>
                <c:pt idx="4500">
                  <c:v>29244.0</c:v>
                </c:pt>
                <c:pt idx="4501">
                  <c:v>29245.0</c:v>
                </c:pt>
                <c:pt idx="4502">
                  <c:v>29248.0</c:v>
                </c:pt>
                <c:pt idx="4503">
                  <c:v>29249.0</c:v>
                </c:pt>
                <c:pt idx="4504">
                  <c:v>29250.0</c:v>
                </c:pt>
                <c:pt idx="4505">
                  <c:v>29251.0</c:v>
                </c:pt>
                <c:pt idx="4506">
                  <c:v>29252.0</c:v>
                </c:pt>
                <c:pt idx="4507">
                  <c:v>29255.0</c:v>
                </c:pt>
                <c:pt idx="4508">
                  <c:v>29256.0</c:v>
                </c:pt>
                <c:pt idx="4509">
                  <c:v>29257.0</c:v>
                </c:pt>
                <c:pt idx="4510">
                  <c:v>29258.0</c:v>
                </c:pt>
                <c:pt idx="4511">
                  <c:v>29259.0</c:v>
                </c:pt>
                <c:pt idx="4512">
                  <c:v>29262.0</c:v>
                </c:pt>
                <c:pt idx="4513">
                  <c:v>29264.0</c:v>
                </c:pt>
                <c:pt idx="4514">
                  <c:v>29265.0</c:v>
                </c:pt>
                <c:pt idx="4515">
                  <c:v>29266.0</c:v>
                </c:pt>
                <c:pt idx="4516">
                  <c:v>29270.0</c:v>
                </c:pt>
                <c:pt idx="4517">
                  <c:v>29271.0</c:v>
                </c:pt>
                <c:pt idx="4518">
                  <c:v>29272.0</c:v>
                </c:pt>
                <c:pt idx="4519">
                  <c:v>29273.0</c:v>
                </c:pt>
                <c:pt idx="4520">
                  <c:v>29276.0</c:v>
                </c:pt>
                <c:pt idx="4521">
                  <c:v>29277.0</c:v>
                </c:pt>
                <c:pt idx="4522">
                  <c:v>29278.0</c:v>
                </c:pt>
                <c:pt idx="4523">
                  <c:v>29279.0</c:v>
                </c:pt>
                <c:pt idx="4524">
                  <c:v>29280.0</c:v>
                </c:pt>
                <c:pt idx="4525">
                  <c:v>29283.0</c:v>
                </c:pt>
                <c:pt idx="4526">
                  <c:v>29284.0</c:v>
                </c:pt>
                <c:pt idx="4527">
                  <c:v>29285.0</c:v>
                </c:pt>
                <c:pt idx="4528">
                  <c:v>29286.0</c:v>
                </c:pt>
                <c:pt idx="4529">
                  <c:v>29287.0</c:v>
                </c:pt>
                <c:pt idx="4530">
                  <c:v>29290.0</c:v>
                </c:pt>
                <c:pt idx="4531">
                  <c:v>29291.0</c:v>
                </c:pt>
                <c:pt idx="4532">
                  <c:v>29292.0</c:v>
                </c:pt>
                <c:pt idx="4533">
                  <c:v>29293.0</c:v>
                </c:pt>
                <c:pt idx="4534">
                  <c:v>29294.0</c:v>
                </c:pt>
                <c:pt idx="4535">
                  <c:v>29297.0</c:v>
                </c:pt>
                <c:pt idx="4536">
                  <c:v>29298.0</c:v>
                </c:pt>
                <c:pt idx="4537">
                  <c:v>29299.0</c:v>
                </c:pt>
                <c:pt idx="4538">
                  <c:v>29300.0</c:v>
                </c:pt>
                <c:pt idx="4539">
                  <c:v>29301.0</c:v>
                </c:pt>
                <c:pt idx="4540">
                  <c:v>29304.0</c:v>
                </c:pt>
                <c:pt idx="4541">
                  <c:v>29305.0</c:v>
                </c:pt>
                <c:pt idx="4542">
                  <c:v>29306.0</c:v>
                </c:pt>
                <c:pt idx="4543">
                  <c:v>29307.0</c:v>
                </c:pt>
                <c:pt idx="4544">
                  <c:v>29308.0</c:v>
                </c:pt>
                <c:pt idx="4545">
                  <c:v>29311.0</c:v>
                </c:pt>
                <c:pt idx="4546">
                  <c:v>29312.0</c:v>
                </c:pt>
                <c:pt idx="4547">
                  <c:v>29313.0</c:v>
                </c:pt>
                <c:pt idx="4548">
                  <c:v>29314.0</c:v>
                </c:pt>
                <c:pt idx="4549">
                  <c:v>29318.0</c:v>
                </c:pt>
                <c:pt idx="4550">
                  <c:v>29319.0</c:v>
                </c:pt>
                <c:pt idx="4551">
                  <c:v>29320.0</c:v>
                </c:pt>
                <c:pt idx="4552">
                  <c:v>29321.0</c:v>
                </c:pt>
                <c:pt idx="4553">
                  <c:v>29322.0</c:v>
                </c:pt>
                <c:pt idx="4554">
                  <c:v>29325.0</c:v>
                </c:pt>
                <c:pt idx="4555">
                  <c:v>29326.0</c:v>
                </c:pt>
                <c:pt idx="4556">
                  <c:v>29327.0</c:v>
                </c:pt>
                <c:pt idx="4557">
                  <c:v>29328.0</c:v>
                </c:pt>
                <c:pt idx="4558">
                  <c:v>29329.0</c:v>
                </c:pt>
                <c:pt idx="4559">
                  <c:v>29332.0</c:v>
                </c:pt>
                <c:pt idx="4560">
                  <c:v>29333.0</c:v>
                </c:pt>
                <c:pt idx="4561">
                  <c:v>29334.0</c:v>
                </c:pt>
                <c:pt idx="4562">
                  <c:v>29335.0</c:v>
                </c:pt>
                <c:pt idx="4563">
                  <c:v>29336.0</c:v>
                </c:pt>
                <c:pt idx="4564">
                  <c:v>29339.0</c:v>
                </c:pt>
                <c:pt idx="4565">
                  <c:v>29340.0</c:v>
                </c:pt>
                <c:pt idx="4566">
                  <c:v>29341.0</c:v>
                </c:pt>
                <c:pt idx="4567">
                  <c:v>29342.0</c:v>
                </c:pt>
                <c:pt idx="4568">
                  <c:v>29343.0</c:v>
                </c:pt>
                <c:pt idx="4569">
                  <c:v>29346.0</c:v>
                </c:pt>
                <c:pt idx="4570">
                  <c:v>29347.0</c:v>
                </c:pt>
                <c:pt idx="4571">
                  <c:v>29348.0</c:v>
                </c:pt>
                <c:pt idx="4572">
                  <c:v>29349.0</c:v>
                </c:pt>
                <c:pt idx="4573">
                  <c:v>29350.0</c:v>
                </c:pt>
                <c:pt idx="4574">
                  <c:v>29353.0</c:v>
                </c:pt>
                <c:pt idx="4575">
                  <c:v>29354.0</c:v>
                </c:pt>
                <c:pt idx="4576">
                  <c:v>29355.0</c:v>
                </c:pt>
                <c:pt idx="4577">
                  <c:v>29356.0</c:v>
                </c:pt>
                <c:pt idx="4578">
                  <c:v>29357.0</c:v>
                </c:pt>
                <c:pt idx="4579">
                  <c:v>29360.0</c:v>
                </c:pt>
                <c:pt idx="4580">
                  <c:v>29361.0</c:v>
                </c:pt>
                <c:pt idx="4581">
                  <c:v>29362.0</c:v>
                </c:pt>
                <c:pt idx="4582">
                  <c:v>29363.0</c:v>
                </c:pt>
                <c:pt idx="4583">
                  <c:v>29364.0</c:v>
                </c:pt>
                <c:pt idx="4584">
                  <c:v>29368.0</c:v>
                </c:pt>
                <c:pt idx="4585">
                  <c:v>29369.0</c:v>
                </c:pt>
                <c:pt idx="4586">
                  <c:v>29370.0</c:v>
                </c:pt>
                <c:pt idx="4587">
                  <c:v>29371.0</c:v>
                </c:pt>
                <c:pt idx="4588">
                  <c:v>29374.0</c:v>
                </c:pt>
                <c:pt idx="4589">
                  <c:v>29375.0</c:v>
                </c:pt>
                <c:pt idx="4590">
                  <c:v>29376.0</c:v>
                </c:pt>
                <c:pt idx="4591">
                  <c:v>29377.0</c:v>
                </c:pt>
                <c:pt idx="4592">
                  <c:v>29378.0</c:v>
                </c:pt>
                <c:pt idx="4593">
                  <c:v>29381.0</c:v>
                </c:pt>
                <c:pt idx="4594">
                  <c:v>29382.0</c:v>
                </c:pt>
                <c:pt idx="4595">
                  <c:v>29383.0</c:v>
                </c:pt>
                <c:pt idx="4596">
                  <c:v>29384.0</c:v>
                </c:pt>
                <c:pt idx="4597">
                  <c:v>29385.0</c:v>
                </c:pt>
                <c:pt idx="4598">
                  <c:v>29388.0</c:v>
                </c:pt>
                <c:pt idx="4599">
                  <c:v>29389.0</c:v>
                </c:pt>
                <c:pt idx="4600">
                  <c:v>29390.0</c:v>
                </c:pt>
                <c:pt idx="4601">
                  <c:v>29391.0</c:v>
                </c:pt>
                <c:pt idx="4602">
                  <c:v>29392.0</c:v>
                </c:pt>
                <c:pt idx="4603">
                  <c:v>29395.0</c:v>
                </c:pt>
                <c:pt idx="4604">
                  <c:v>29396.0</c:v>
                </c:pt>
                <c:pt idx="4605">
                  <c:v>29397.0</c:v>
                </c:pt>
                <c:pt idx="4606">
                  <c:v>29398.0</c:v>
                </c:pt>
                <c:pt idx="4607">
                  <c:v>29399.0</c:v>
                </c:pt>
                <c:pt idx="4608">
                  <c:v>29402.0</c:v>
                </c:pt>
                <c:pt idx="4609">
                  <c:v>29403.0</c:v>
                </c:pt>
                <c:pt idx="4610">
                  <c:v>29404.0</c:v>
                </c:pt>
                <c:pt idx="4611">
                  <c:v>29405.0</c:v>
                </c:pt>
                <c:pt idx="4612">
                  <c:v>29409.0</c:v>
                </c:pt>
                <c:pt idx="4613">
                  <c:v>29410.0</c:v>
                </c:pt>
                <c:pt idx="4614">
                  <c:v>29411.0</c:v>
                </c:pt>
                <c:pt idx="4615">
                  <c:v>29412.0</c:v>
                </c:pt>
                <c:pt idx="4616">
                  <c:v>29413.0</c:v>
                </c:pt>
                <c:pt idx="4617">
                  <c:v>29416.0</c:v>
                </c:pt>
                <c:pt idx="4618">
                  <c:v>29417.0</c:v>
                </c:pt>
                <c:pt idx="4619">
                  <c:v>29418.0</c:v>
                </c:pt>
                <c:pt idx="4620">
                  <c:v>29419.0</c:v>
                </c:pt>
                <c:pt idx="4621">
                  <c:v>29420.0</c:v>
                </c:pt>
                <c:pt idx="4622">
                  <c:v>29423.0</c:v>
                </c:pt>
                <c:pt idx="4623">
                  <c:v>29424.0</c:v>
                </c:pt>
                <c:pt idx="4624">
                  <c:v>29425.0</c:v>
                </c:pt>
                <c:pt idx="4625">
                  <c:v>29426.0</c:v>
                </c:pt>
                <c:pt idx="4626">
                  <c:v>29427.0</c:v>
                </c:pt>
                <c:pt idx="4627">
                  <c:v>29430.0</c:v>
                </c:pt>
                <c:pt idx="4628">
                  <c:v>29431.0</c:v>
                </c:pt>
                <c:pt idx="4629">
                  <c:v>29432.0</c:v>
                </c:pt>
                <c:pt idx="4630">
                  <c:v>29433.0</c:v>
                </c:pt>
                <c:pt idx="4631">
                  <c:v>29434.0</c:v>
                </c:pt>
                <c:pt idx="4632">
                  <c:v>29437.0</c:v>
                </c:pt>
                <c:pt idx="4633">
                  <c:v>29438.0</c:v>
                </c:pt>
                <c:pt idx="4634">
                  <c:v>29439.0</c:v>
                </c:pt>
                <c:pt idx="4635">
                  <c:v>29440.0</c:v>
                </c:pt>
                <c:pt idx="4636">
                  <c:v>29441.0</c:v>
                </c:pt>
                <c:pt idx="4637">
                  <c:v>29444.0</c:v>
                </c:pt>
                <c:pt idx="4638">
                  <c:v>29445.0</c:v>
                </c:pt>
                <c:pt idx="4639">
                  <c:v>29446.0</c:v>
                </c:pt>
                <c:pt idx="4640">
                  <c:v>29447.0</c:v>
                </c:pt>
                <c:pt idx="4641">
                  <c:v>29448.0</c:v>
                </c:pt>
                <c:pt idx="4642">
                  <c:v>29451.0</c:v>
                </c:pt>
                <c:pt idx="4643">
                  <c:v>29452.0</c:v>
                </c:pt>
                <c:pt idx="4644">
                  <c:v>29453.0</c:v>
                </c:pt>
                <c:pt idx="4645">
                  <c:v>29454.0</c:v>
                </c:pt>
                <c:pt idx="4646">
                  <c:v>29455.0</c:v>
                </c:pt>
                <c:pt idx="4647">
                  <c:v>29458.0</c:v>
                </c:pt>
                <c:pt idx="4648">
                  <c:v>29459.0</c:v>
                </c:pt>
                <c:pt idx="4649">
                  <c:v>29460.0</c:v>
                </c:pt>
                <c:pt idx="4650">
                  <c:v>29461.0</c:v>
                </c:pt>
                <c:pt idx="4651">
                  <c:v>29462.0</c:v>
                </c:pt>
                <c:pt idx="4652">
                  <c:v>29466.0</c:v>
                </c:pt>
                <c:pt idx="4653">
                  <c:v>29467.0</c:v>
                </c:pt>
                <c:pt idx="4654">
                  <c:v>29468.0</c:v>
                </c:pt>
                <c:pt idx="4655">
                  <c:v>29469.0</c:v>
                </c:pt>
                <c:pt idx="4656">
                  <c:v>29472.0</c:v>
                </c:pt>
                <c:pt idx="4657">
                  <c:v>29473.0</c:v>
                </c:pt>
                <c:pt idx="4658">
                  <c:v>29474.0</c:v>
                </c:pt>
                <c:pt idx="4659">
                  <c:v>29475.0</c:v>
                </c:pt>
                <c:pt idx="4660">
                  <c:v>29476.0</c:v>
                </c:pt>
                <c:pt idx="4661">
                  <c:v>29479.0</c:v>
                </c:pt>
                <c:pt idx="4662">
                  <c:v>29480.0</c:v>
                </c:pt>
                <c:pt idx="4663">
                  <c:v>29481.0</c:v>
                </c:pt>
                <c:pt idx="4664">
                  <c:v>29482.0</c:v>
                </c:pt>
                <c:pt idx="4665">
                  <c:v>29483.0</c:v>
                </c:pt>
                <c:pt idx="4666">
                  <c:v>29486.0</c:v>
                </c:pt>
                <c:pt idx="4667">
                  <c:v>29487.0</c:v>
                </c:pt>
                <c:pt idx="4668">
                  <c:v>29488.0</c:v>
                </c:pt>
                <c:pt idx="4669">
                  <c:v>29489.0</c:v>
                </c:pt>
                <c:pt idx="4670">
                  <c:v>29490.0</c:v>
                </c:pt>
                <c:pt idx="4671">
                  <c:v>29493.0</c:v>
                </c:pt>
                <c:pt idx="4672">
                  <c:v>29494.0</c:v>
                </c:pt>
                <c:pt idx="4673">
                  <c:v>29495.0</c:v>
                </c:pt>
                <c:pt idx="4674">
                  <c:v>29496.0</c:v>
                </c:pt>
                <c:pt idx="4675">
                  <c:v>29497.0</c:v>
                </c:pt>
                <c:pt idx="4676">
                  <c:v>29500.0</c:v>
                </c:pt>
                <c:pt idx="4677">
                  <c:v>29501.0</c:v>
                </c:pt>
                <c:pt idx="4678">
                  <c:v>29502.0</c:v>
                </c:pt>
                <c:pt idx="4679">
                  <c:v>29503.0</c:v>
                </c:pt>
                <c:pt idx="4680">
                  <c:v>29504.0</c:v>
                </c:pt>
                <c:pt idx="4681">
                  <c:v>29508.0</c:v>
                </c:pt>
                <c:pt idx="4682">
                  <c:v>29509.0</c:v>
                </c:pt>
                <c:pt idx="4683">
                  <c:v>29510.0</c:v>
                </c:pt>
                <c:pt idx="4684">
                  <c:v>29511.0</c:v>
                </c:pt>
                <c:pt idx="4685">
                  <c:v>29514.0</c:v>
                </c:pt>
                <c:pt idx="4686">
                  <c:v>29515.0</c:v>
                </c:pt>
                <c:pt idx="4687">
                  <c:v>29516.0</c:v>
                </c:pt>
                <c:pt idx="4688">
                  <c:v>29517.0</c:v>
                </c:pt>
                <c:pt idx="4689">
                  <c:v>29518.0</c:v>
                </c:pt>
                <c:pt idx="4690">
                  <c:v>29521.0</c:v>
                </c:pt>
                <c:pt idx="4691">
                  <c:v>29522.0</c:v>
                </c:pt>
                <c:pt idx="4692">
                  <c:v>29523.0</c:v>
                </c:pt>
                <c:pt idx="4693">
                  <c:v>29524.0</c:v>
                </c:pt>
                <c:pt idx="4694">
                  <c:v>29525.0</c:v>
                </c:pt>
                <c:pt idx="4695">
                  <c:v>29528.0</c:v>
                </c:pt>
                <c:pt idx="4696">
                  <c:v>29530.0</c:v>
                </c:pt>
                <c:pt idx="4697">
                  <c:v>29531.0</c:v>
                </c:pt>
                <c:pt idx="4698">
                  <c:v>29532.0</c:v>
                </c:pt>
                <c:pt idx="4699">
                  <c:v>29535.0</c:v>
                </c:pt>
                <c:pt idx="4700">
                  <c:v>29537.0</c:v>
                </c:pt>
                <c:pt idx="4701">
                  <c:v>29538.0</c:v>
                </c:pt>
                <c:pt idx="4702">
                  <c:v>29539.0</c:v>
                </c:pt>
                <c:pt idx="4703">
                  <c:v>29542.0</c:v>
                </c:pt>
                <c:pt idx="4704">
                  <c:v>29543.0</c:v>
                </c:pt>
                <c:pt idx="4705">
                  <c:v>29544.0</c:v>
                </c:pt>
                <c:pt idx="4706">
                  <c:v>29545.0</c:v>
                </c:pt>
                <c:pt idx="4707">
                  <c:v>29546.0</c:v>
                </c:pt>
                <c:pt idx="4708">
                  <c:v>29549.0</c:v>
                </c:pt>
                <c:pt idx="4709">
                  <c:v>29550.0</c:v>
                </c:pt>
                <c:pt idx="4710">
                  <c:v>29551.0</c:v>
                </c:pt>
                <c:pt idx="4711">
                  <c:v>29553.0</c:v>
                </c:pt>
                <c:pt idx="4712">
                  <c:v>29556.0</c:v>
                </c:pt>
                <c:pt idx="4713">
                  <c:v>29557.0</c:v>
                </c:pt>
                <c:pt idx="4714">
                  <c:v>29558.0</c:v>
                </c:pt>
                <c:pt idx="4715">
                  <c:v>29559.0</c:v>
                </c:pt>
                <c:pt idx="4716">
                  <c:v>29560.0</c:v>
                </c:pt>
                <c:pt idx="4717">
                  <c:v>29563.0</c:v>
                </c:pt>
                <c:pt idx="4718">
                  <c:v>29564.0</c:v>
                </c:pt>
                <c:pt idx="4719">
                  <c:v>29565.0</c:v>
                </c:pt>
                <c:pt idx="4720">
                  <c:v>29566.0</c:v>
                </c:pt>
                <c:pt idx="4721">
                  <c:v>29567.0</c:v>
                </c:pt>
                <c:pt idx="4722">
                  <c:v>29570.0</c:v>
                </c:pt>
                <c:pt idx="4723">
                  <c:v>29571.0</c:v>
                </c:pt>
                <c:pt idx="4724">
                  <c:v>29572.0</c:v>
                </c:pt>
                <c:pt idx="4725">
                  <c:v>29573.0</c:v>
                </c:pt>
                <c:pt idx="4726">
                  <c:v>29574.0</c:v>
                </c:pt>
                <c:pt idx="4727">
                  <c:v>29577.0</c:v>
                </c:pt>
                <c:pt idx="4728">
                  <c:v>29578.0</c:v>
                </c:pt>
                <c:pt idx="4729">
                  <c:v>29579.0</c:v>
                </c:pt>
                <c:pt idx="4730">
                  <c:v>29581.0</c:v>
                </c:pt>
                <c:pt idx="4731">
                  <c:v>29584.0</c:v>
                </c:pt>
                <c:pt idx="4732">
                  <c:v>29585.0</c:v>
                </c:pt>
                <c:pt idx="4733">
                  <c:v>29586.0</c:v>
                </c:pt>
                <c:pt idx="4734">
                  <c:v>29588.0</c:v>
                </c:pt>
                <c:pt idx="4735">
                  <c:v>29591.0</c:v>
                </c:pt>
                <c:pt idx="4736">
                  <c:v>29592.0</c:v>
                </c:pt>
                <c:pt idx="4737">
                  <c:v>29593.0</c:v>
                </c:pt>
                <c:pt idx="4738">
                  <c:v>29594.0</c:v>
                </c:pt>
                <c:pt idx="4739">
                  <c:v>29595.0</c:v>
                </c:pt>
                <c:pt idx="4740">
                  <c:v>29598.0</c:v>
                </c:pt>
                <c:pt idx="4741">
                  <c:v>29599.0</c:v>
                </c:pt>
                <c:pt idx="4742">
                  <c:v>29600.0</c:v>
                </c:pt>
                <c:pt idx="4743">
                  <c:v>29601.0</c:v>
                </c:pt>
                <c:pt idx="4744">
                  <c:v>29602.0</c:v>
                </c:pt>
                <c:pt idx="4745">
                  <c:v>29605.0</c:v>
                </c:pt>
                <c:pt idx="4746">
                  <c:v>29606.0</c:v>
                </c:pt>
                <c:pt idx="4747">
                  <c:v>29607.0</c:v>
                </c:pt>
                <c:pt idx="4748">
                  <c:v>29608.0</c:v>
                </c:pt>
                <c:pt idx="4749">
                  <c:v>29609.0</c:v>
                </c:pt>
                <c:pt idx="4750">
                  <c:v>29612.0</c:v>
                </c:pt>
                <c:pt idx="4751">
                  <c:v>29613.0</c:v>
                </c:pt>
                <c:pt idx="4752">
                  <c:v>29614.0</c:v>
                </c:pt>
                <c:pt idx="4753">
                  <c:v>29615.0</c:v>
                </c:pt>
                <c:pt idx="4754">
                  <c:v>29616.0</c:v>
                </c:pt>
                <c:pt idx="4755">
                  <c:v>29619.0</c:v>
                </c:pt>
                <c:pt idx="4756">
                  <c:v>29620.0</c:v>
                </c:pt>
                <c:pt idx="4757">
                  <c:v>29621.0</c:v>
                </c:pt>
                <c:pt idx="4758">
                  <c:v>29622.0</c:v>
                </c:pt>
                <c:pt idx="4759">
                  <c:v>29623.0</c:v>
                </c:pt>
                <c:pt idx="4760">
                  <c:v>29626.0</c:v>
                </c:pt>
                <c:pt idx="4761">
                  <c:v>29627.0</c:v>
                </c:pt>
                <c:pt idx="4762">
                  <c:v>29628.0</c:v>
                </c:pt>
                <c:pt idx="4763">
                  <c:v>29630.0</c:v>
                </c:pt>
                <c:pt idx="4764">
                  <c:v>29634.0</c:v>
                </c:pt>
                <c:pt idx="4765">
                  <c:v>29635.0</c:v>
                </c:pt>
                <c:pt idx="4766">
                  <c:v>29636.0</c:v>
                </c:pt>
                <c:pt idx="4767">
                  <c:v>29637.0</c:v>
                </c:pt>
                <c:pt idx="4768">
                  <c:v>29640.0</c:v>
                </c:pt>
                <c:pt idx="4769">
                  <c:v>29641.0</c:v>
                </c:pt>
                <c:pt idx="4770">
                  <c:v>29642.0</c:v>
                </c:pt>
                <c:pt idx="4771">
                  <c:v>29643.0</c:v>
                </c:pt>
                <c:pt idx="4772">
                  <c:v>29644.0</c:v>
                </c:pt>
                <c:pt idx="4773">
                  <c:v>29647.0</c:v>
                </c:pt>
                <c:pt idx="4774">
                  <c:v>29648.0</c:v>
                </c:pt>
                <c:pt idx="4775">
                  <c:v>29649.0</c:v>
                </c:pt>
                <c:pt idx="4776">
                  <c:v>29650.0</c:v>
                </c:pt>
                <c:pt idx="4777">
                  <c:v>29651.0</c:v>
                </c:pt>
                <c:pt idx="4778">
                  <c:v>29654.0</c:v>
                </c:pt>
                <c:pt idx="4779">
                  <c:v>29655.0</c:v>
                </c:pt>
                <c:pt idx="4780">
                  <c:v>29656.0</c:v>
                </c:pt>
                <c:pt idx="4781">
                  <c:v>29657.0</c:v>
                </c:pt>
                <c:pt idx="4782">
                  <c:v>29658.0</c:v>
                </c:pt>
                <c:pt idx="4783">
                  <c:v>29661.0</c:v>
                </c:pt>
                <c:pt idx="4784">
                  <c:v>29662.0</c:v>
                </c:pt>
                <c:pt idx="4785">
                  <c:v>29663.0</c:v>
                </c:pt>
                <c:pt idx="4786">
                  <c:v>29664.0</c:v>
                </c:pt>
                <c:pt idx="4787">
                  <c:v>29665.0</c:v>
                </c:pt>
                <c:pt idx="4788">
                  <c:v>29668.0</c:v>
                </c:pt>
                <c:pt idx="4789">
                  <c:v>29669.0</c:v>
                </c:pt>
                <c:pt idx="4790">
                  <c:v>29670.0</c:v>
                </c:pt>
                <c:pt idx="4791">
                  <c:v>29671.0</c:v>
                </c:pt>
                <c:pt idx="4792">
                  <c:v>29672.0</c:v>
                </c:pt>
                <c:pt idx="4793">
                  <c:v>29675.0</c:v>
                </c:pt>
                <c:pt idx="4794">
                  <c:v>29676.0</c:v>
                </c:pt>
                <c:pt idx="4795">
                  <c:v>29677.0</c:v>
                </c:pt>
                <c:pt idx="4796">
                  <c:v>29678.0</c:v>
                </c:pt>
                <c:pt idx="4797">
                  <c:v>29679.0</c:v>
                </c:pt>
                <c:pt idx="4798">
                  <c:v>29682.0</c:v>
                </c:pt>
                <c:pt idx="4799">
                  <c:v>29683.0</c:v>
                </c:pt>
                <c:pt idx="4800">
                  <c:v>29684.0</c:v>
                </c:pt>
                <c:pt idx="4801">
                  <c:v>29685.0</c:v>
                </c:pt>
                <c:pt idx="4802">
                  <c:v>29686.0</c:v>
                </c:pt>
                <c:pt idx="4803">
                  <c:v>29689.0</c:v>
                </c:pt>
                <c:pt idx="4804">
                  <c:v>29690.0</c:v>
                </c:pt>
                <c:pt idx="4805">
                  <c:v>29691.0</c:v>
                </c:pt>
                <c:pt idx="4806">
                  <c:v>29692.0</c:v>
                </c:pt>
                <c:pt idx="4807">
                  <c:v>29696.0</c:v>
                </c:pt>
                <c:pt idx="4808">
                  <c:v>29697.0</c:v>
                </c:pt>
                <c:pt idx="4809">
                  <c:v>29698.0</c:v>
                </c:pt>
                <c:pt idx="4810">
                  <c:v>29699.0</c:v>
                </c:pt>
                <c:pt idx="4811">
                  <c:v>29700.0</c:v>
                </c:pt>
                <c:pt idx="4812">
                  <c:v>29703.0</c:v>
                </c:pt>
                <c:pt idx="4813">
                  <c:v>29704.0</c:v>
                </c:pt>
                <c:pt idx="4814">
                  <c:v>29705.0</c:v>
                </c:pt>
                <c:pt idx="4815">
                  <c:v>29706.0</c:v>
                </c:pt>
                <c:pt idx="4816">
                  <c:v>29707.0</c:v>
                </c:pt>
                <c:pt idx="4817">
                  <c:v>29710.0</c:v>
                </c:pt>
                <c:pt idx="4818">
                  <c:v>29711.0</c:v>
                </c:pt>
                <c:pt idx="4819">
                  <c:v>29712.0</c:v>
                </c:pt>
                <c:pt idx="4820">
                  <c:v>29713.0</c:v>
                </c:pt>
                <c:pt idx="4821">
                  <c:v>29714.0</c:v>
                </c:pt>
                <c:pt idx="4822">
                  <c:v>29717.0</c:v>
                </c:pt>
                <c:pt idx="4823">
                  <c:v>29718.0</c:v>
                </c:pt>
                <c:pt idx="4824">
                  <c:v>29719.0</c:v>
                </c:pt>
                <c:pt idx="4825">
                  <c:v>29720.0</c:v>
                </c:pt>
                <c:pt idx="4826">
                  <c:v>29721.0</c:v>
                </c:pt>
                <c:pt idx="4827">
                  <c:v>29724.0</c:v>
                </c:pt>
                <c:pt idx="4828">
                  <c:v>29725.0</c:v>
                </c:pt>
                <c:pt idx="4829">
                  <c:v>29726.0</c:v>
                </c:pt>
                <c:pt idx="4830">
                  <c:v>29727.0</c:v>
                </c:pt>
                <c:pt idx="4831">
                  <c:v>29728.0</c:v>
                </c:pt>
                <c:pt idx="4832">
                  <c:v>29732.0</c:v>
                </c:pt>
                <c:pt idx="4833">
                  <c:v>29733.0</c:v>
                </c:pt>
                <c:pt idx="4834">
                  <c:v>29734.0</c:v>
                </c:pt>
                <c:pt idx="4835">
                  <c:v>29735.0</c:v>
                </c:pt>
                <c:pt idx="4836">
                  <c:v>29738.0</c:v>
                </c:pt>
                <c:pt idx="4837">
                  <c:v>29739.0</c:v>
                </c:pt>
                <c:pt idx="4838">
                  <c:v>29740.0</c:v>
                </c:pt>
                <c:pt idx="4839">
                  <c:v>29741.0</c:v>
                </c:pt>
                <c:pt idx="4840">
                  <c:v>29742.0</c:v>
                </c:pt>
                <c:pt idx="4841">
                  <c:v>29745.0</c:v>
                </c:pt>
                <c:pt idx="4842">
                  <c:v>29746.0</c:v>
                </c:pt>
                <c:pt idx="4843">
                  <c:v>29747.0</c:v>
                </c:pt>
                <c:pt idx="4844">
                  <c:v>29748.0</c:v>
                </c:pt>
                <c:pt idx="4845">
                  <c:v>29749.0</c:v>
                </c:pt>
                <c:pt idx="4846">
                  <c:v>29752.0</c:v>
                </c:pt>
                <c:pt idx="4847">
                  <c:v>29753.0</c:v>
                </c:pt>
                <c:pt idx="4848">
                  <c:v>29754.0</c:v>
                </c:pt>
                <c:pt idx="4849">
                  <c:v>29755.0</c:v>
                </c:pt>
                <c:pt idx="4850">
                  <c:v>29756.0</c:v>
                </c:pt>
                <c:pt idx="4851">
                  <c:v>29759.0</c:v>
                </c:pt>
                <c:pt idx="4852">
                  <c:v>29760.0</c:v>
                </c:pt>
                <c:pt idx="4853">
                  <c:v>29761.0</c:v>
                </c:pt>
                <c:pt idx="4854">
                  <c:v>29762.0</c:v>
                </c:pt>
                <c:pt idx="4855">
                  <c:v>29763.0</c:v>
                </c:pt>
                <c:pt idx="4856">
                  <c:v>29766.0</c:v>
                </c:pt>
                <c:pt idx="4857">
                  <c:v>29767.0</c:v>
                </c:pt>
                <c:pt idx="4858">
                  <c:v>29768.0</c:v>
                </c:pt>
                <c:pt idx="4859">
                  <c:v>29769.0</c:v>
                </c:pt>
                <c:pt idx="4860">
                  <c:v>29773.0</c:v>
                </c:pt>
                <c:pt idx="4861">
                  <c:v>29774.0</c:v>
                </c:pt>
                <c:pt idx="4862">
                  <c:v>29775.0</c:v>
                </c:pt>
                <c:pt idx="4863">
                  <c:v>29776.0</c:v>
                </c:pt>
                <c:pt idx="4864">
                  <c:v>29777.0</c:v>
                </c:pt>
                <c:pt idx="4865">
                  <c:v>29780.0</c:v>
                </c:pt>
                <c:pt idx="4866">
                  <c:v>29781.0</c:v>
                </c:pt>
                <c:pt idx="4867">
                  <c:v>29782.0</c:v>
                </c:pt>
                <c:pt idx="4868">
                  <c:v>29783.0</c:v>
                </c:pt>
                <c:pt idx="4869">
                  <c:v>29784.0</c:v>
                </c:pt>
                <c:pt idx="4870">
                  <c:v>29787.0</c:v>
                </c:pt>
                <c:pt idx="4871">
                  <c:v>29788.0</c:v>
                </c:pt>
                <c:pt idx="4872">
                  <c:v>29789.0</c:v>
                </c:pt>
                <c:pt idx="4873">
                  <c:v>29790.0</c:v>
                </c:pt>
                <c:pt idx="4874">
                  <c:v>29791.0</c:v>
                </c:pt>
                <c:pt idx="4875">
                  <c:v>29794.0</c:v>
                </c:pt>
                <c:pt idx="4876">
                  <c:v>29795.0</c:v>
                </c:pt>
                <c:pt idx="4877">
                  <c:v>29796.0</c:v>
                </c:pt>
                <c:pt idx="4878">
                  <c:v>29797.0</c:v>
                </c:pt>
                <c:pt idx="4879">
                  <c:v>29798.0</c:v>
                </c:pt>
                <c:pt idx="4880">
                  <c:v>29801.0</c:v>
                </c:pt>
                <c:pt idx="4881">
                  <c:v>29802.0</c:v>
                </c:pt>
                <c:pt idx="4882">
                  <c:v>29803.0</c:v>
                </c:pt>
                <c:pt idx="4883">
                  <c:v>29804.0</c:v>
                </c:pt>
                <c:pt idx="4884">
                  <c:v>29805.0</c:v>
                </c:pt>
                <c:pt idx="4885">
                  <c:v>29808.0</c:v>
                </c:pt>
                <c:pt idx="4886">
                  <c:v>29809.0</c:v>
                </c:pt>
                <c:pt idx="4887">
                  <c:v>29810.0</c:v>
                </c:pt>
                <c:pt idx="4888">
                  <c:v>29811.0</c:v>
                </c:pt>
                <c:pt idx="4889">
                  <c:v>29812.0</c:v>
                </c:pt>
                <c:pt idx="4890">
                  <c:v>29815.0</c:v>
                </c:pt>
                <c:pt idx="4891">
                  <c:v>29816.0</c:v>
                </c:pt>
                <c:pt idx="4892">
                  <c:v>29817.0</c:v>
                </c:pt>
                <c:pt idx="4893">
                  <c:v>29818.0</c:v>
                </c:pt>
                <c:pt idx="4894">
                  <c:v>29819.0</c:v>
                </c:pt>
                <c:pt idx="4895">
                  <c:v>29822.0</c:v>
                </c:pt>
                <c:pt idx="4896">
                  <c:v>29823.0</c:v>
                </c:pt>
                <c:pt idx="4897">
                  <c:v>29824.0</c:v>
                </c:pt>
                <c:pt idx="4898">
                  <c:v>29825.0</c:v>
                </c:pt>
                <c:pt idx="4899">
                  <c:v>29826.0</c:v>
                </c:pt>
                <c:pt idx="4900">
                  <c:v>29829.0</c:v>
                </c:pt>
                <c:pt idx="4901">
                  <c:v>29830.0</c:v>
                </c:pt>
                <c:pt idx="4902">
                  <c:v>29831.0</c:v>
                </c:pt>
                <c:pt idx="4903">
                  <c:v>29832.0</c:v>
                </c:pt>
                <c:pt idx="4904">
                  <c:v>29833.0</c:v>
                </c:pt>
                <c:pt idx="4905">
                  <c:v>29837.0</c:v>
                </c:pt>
                <c:pt idx="4906">
                  <c:v>29838.0</c:v>
                </c:pt>
                <c:pt idx="4907">
                  <c:v>29839.0</c:v>
                </c:pt>
                <c:pt idx="4908">
                  <c:v>29840.0</c:v>
                </c:pt>
                <c:pt idx="4909">
                  <c:v>29843.0</c:v>
                </c:pt>
                <c:pt idx="4910">
                  <c:v>29844.0</c:v>
                </c:pt>
                <c:pt idx="4911">
                  <c:v>29845.0</c:v>
                </c:pt>
                <c:pt idx="4912">
                  <c:v>29846.0</c:v>
                </c:pt>
                <c:pt idx="4913">
                  <c:v>29847.0</c:v>
                </c:pt>
                <c:pt idx="4914">
                  <c:v>29850.0</c:v>
                </c:pt>
                <c:pt idx="4915">
                  <c:v>29851.0</c:v>
                </c:pt>
                <c:pt idx="4916">
                  <c:v>29852.0</c:v>
                </c:pt>
                <c:pt idx="4917">
                  <c:v>29853.0</c:v>
                </c:pt>
                <c:pt idx="4918">
                  <c:v>29854.0</c:v>
                </c:pt>
                <c:pt idx="4919">
                  <c:v>29857.0</c:v>
                </c:pt>
                <c:pt idx="4920">
                  <c:v>29858.0</c:v>
                </c:pt>
                <c:pt idx="4921">
                  <c:v>29859.0</c:v>
                </c:pt>
                <c:pt idx="4922">
                  <c:v>29860.0</c:v>
                </c:pt>
                <c:pt idx="4923">
                  <c:v>29861.0</c:v>
                </c:pt>
                <c:pt idx="4924">
                  <c:v>29864.0</c:v>
                </c:pt>
                <c:pt idx="4925">
                  <c:v>29865.0</c:v>
                </c:pt>
                <c:pt idx="4926">
                  <c:v>29866.0</c:v>
                </c:pt>
                <c:pt idx="4927">
                  <c:v>29867.0</c:v>
                </c:pt>
                <c:pt idx="4928">
                  <c:v>29868.0</c:v>
                </c:pt>
                <c:pt idx="4929">
                  <c:v>29872.0</c:v>
                </c:pt>
                <c:pt idx="4930">
                  <c:v>29873.0</c:v>
                </c:pt>
                <c:pt idx="4931">
                  <c:v>29874.0</c:v>
                </c:pt>
                <c:pt idx="4932">
                  <c:v>29875.0</c:v>
                </c:pt>
                <c:pt idx="4933">
                  <c:v>29878.0</c:v>
                </c:pt>
                <c:pt idx="4934">
                  <c:v>29879.0</c:v>
                </c:pt>
                <c:pt idx="4935">
                  <c:v>29880.0</c:v>
                </c:pt>
                <c:pt idx="4936">
                  <c:v>29881.0</c:v>
                </c:pt>
                <c:pt idx="4937">
                  <c:v>29882.0</c:v>
                </c:pt>
                <c:pt idx="4938">
                  <c:v>29885.0</c:v>
                </c:pt>
                <c:pt idx="4939">
                  <c:v>29886.0</c:v>
                </c:pt>
                <c:pt idx="4940">
                  <c:v>29887.0</c:v>
                </c:pt>
                <c:pt idx="4941">
                  <c:v>29888.0</c:v>
                </c:pt>
                <c:pt idx="4942">
                  <c:v>29889.0</c:v>
                </c:pt>
                <c:pt idx="4943">
                  <c:v>29892.0</c:v>
                </c:pt>
                <c:pt idx="4944">
                  <c:v>29894.0</c:v>
                </c:pt>
                <c:pt idx="4945">
                  <c:v>29895.0</c:v>
                </c:pt>
                <c:pt idx="4946">
                  <c:v>29896.0</c:v>
                </c:pt>
                <c:pt idx="4947">
                  <c:v>29899.0</c:v>
                </c:pt>
                <c:pt idx="4948">
                  <c:v>29900.0</c:v>
                </c:pt>
                <c:pt idx="4949">
                  <c:v>29902.0</c:v>
                </c:pt>
                <c:pt idx="4950">
                  <c:v>29903.0</c:v>
                </c:pt>
                <c:pt idx="4951">
                  <c:v>29906.0</c:v>
                </c:pt>
                <c:pt idx="4952">
                  <c:v>29907.0</c:v>
                </c:pt>
                <c:pt idx="4953">
                  <c:v>29908.0</c:v>
                </c:pt>
                <c:pt idx="4954">
                  <c:v>29909.0</c:v>
                </c:pt>
                <c:pt idx="4955">
                  <c:v>29910.0</c:v>
                </c:pt>
                <c:pt idx="4956">
                  <c:v>29913.0</c:v>
                </c:pt>
                <c:pt idx="4957">
                  <c:v>29914.0</c:v>
                </c:pt>
                <c:pt idx="4958">
                  <c:v>29915.0</c:v>
                </c:pt>
                <c:pt idx="4959">
                  <c:v>29917.0</c:v>
                </c:pt>
                <c:pt idx="4960">
                  <c:v>29920.0</c:v>
                </c:pt>
                <c:pt idx="4961">
                  <c:v>29921.0</c:v>
                </c:pt>
                <c:pt idx="4962">
                  <c:v>29922.0</c:v>
                </c:pt>
                <c:pt idx="4963">
                  <c:v>29923.0</c:v>
                </c:pt>
                <c:pt idx="4964">
                  <c:v>29924.0</c:v>
                </c:pt>
                <c:pt idx="4965">
                  <c:v>29927.0</c:v>
                </c:pt>
                <c:pt idx="4966">
                  <c:v>29928.0</c:v>
                </c:pt>
                <c:pt idx="4967">
                  <c:v>29929.0</c:v>
                </c:pt>
                <c:pt idx="4968">
                  <c:v>29930.0</c:v>
                </c:pt>
                <c:pt idx="4969">
                  <c:v>29931.0</c:v>
                </c:pt>
                <c:pt idx="4970">
                  <c:v>29934.0</c:v>
                </c:pt>
                <c:pt idx="4971">
                  <c:v>29935.0</c:v>
                </c:pt>
                <c:pt idx="4972">
                  <c:v>29936.0</c:v>
                </c:pt>
                <c:pt idx="4973">
                  <c:v>29937.0</c:v>
                </c:pt>
                <c:pt idx="4974">
                  <c:v>29938.0</c:v>
                </c:pt>
                <c:pt idx="4975">
                  <c:v>29941.0</c:v>
                </c:pt>
                <c:pt idx="4976">
                  <c:v>29942.0</c:v>
                </c:pt>
                <c:pt idx="4977">
                  <c:v>29943.0</c:v>
                </c:pt>
                <c:pt idx="4978">
                  <c:v>29944.0</c:v>
                </c:pt>
                <c:pt idx="4979">
                  <c:v>29948.0</c:v>
                </c:pt>
                <c:pt idx="4980">
                  <c:v>29949.0</c:v>
                </c:pt>
                <c:pt idx="4981">
                  <c:v>29950.0</c:v>
                </c:pt>
                <c:pt idx="4982">
                  <c:v>29951.0</c:v>
                </c:pt>
                <c:pt idx="4983">
                  <c:v>29955.0</c:v>
                </c:pt>
                <c:pt idx="4984">
                  <c:v>29956.0</c:v>
                </c:pt>
                <c:pt idx="4985">
                  <c:v>29957.0</c:v>
                </c:pt>
                <c:pt idx="4986">
                  <c:v>29958.0</c:v>
                </c:pt>
                <c:pt idx="4987">
                  <c:v>29959.0</c:v>
                </c:pt>
                <c:pt idx="4988">
                  <c:v>29962.0</c:v>
                </c:pt>
                <c:pt idx="4989">
                  <c:v>29963.0</c:v>
                </c:pt>
                <c:pt idx="4990">
                  <c:v>29964.0</c:v>
                </c:pt>
                <c:pt idx="4991">
                  <c:v>29965.0</c:v>
                </c:pt>
                <c:pt idx="4992">
                  <c:v>29966.0</c:v>
                </c:pt>
                <c:pt idx="4993">
                  <c:v>29969.0</c:v>
                </c:pt>
                <c:pt idx="4994">
                  <c:v>29970.0</c:v>
                </c:pt>
                <c:pt idx="4995">
                  <c:v>29971.0</c:v>
                </c:pt>
                <c:pt idx="4996">
                  <c:v>29972.0</c:v>
                </c:pt>
                <c:pt idx="4997">
                  <c:v>29973.0</c:v>
                </c:pt>
                <c:pt idx="4998">
                  <c:v>29976.0</c:v>
                </c:pt>
                <c:pt idx="4999">
                  <c:v>29977.0</c:v>
                </c:pt>
                <c:pt idx="5000">
                  <c:v>29978.0</c:v>
                </c:pt>
                <c:pt idx="5001">
                  <c:v>29979.0</c:v>
                </c:pt>
                <c:pt idx="5002">
                  <c:v>29980.0</c:v>
                </c:pt>
                <c:pt idx="5003">
                  <c:v>29983.0</c:v>
                </c:pt>
                <c:pt idx="5004">
                  <c:v>29984.0</c:v>
                </c:pt>
                <c:pt idx="5005">
                  <c:v>29985.0</c:v>
                </c:pt>
                <c:pt idx="5006">
                  <c:v>29986.0</c:v>
                </c:pt>
                <c:pt idx="5007">
                  <c:v>29987.0</c:v>
                </c:pt>
                <c:pt idx="5008">
                  <c:v>29990.0</c:v>
                </c:pt>
                <c:pt idx="5009">
                  <c:v>29991.0</c:v>
                </c:pt>
                <c:pt idx="5010">
                  <c:v>29992.0</c:v>
                </c:pt>
                <c:pt idx="5011">
                  <c:v>29993.0</c:v>
                </c:pt>
                <c:pt idx="5012">
                  <c:v>29998.0</c:v>
                </c:pt>
                <c:pt idx="5013">
                  <c:v>29999.0</c:v>
                </c:pt>
                <c:pt idx="5014">
                  <c:v>30000.0</c:v>
                </c:pt>
                <c:pt idx="5015">
                  <c:v>30001.0</c:v>
                </c:pt>
                <c:pt idx="5016">
                  <c:v>30004.0</c:v>
                </c:pt>
                <c:pt idx="5017">
                  <c:v>30005.0</c:v>
                </c:pt>
                <c:pt idx="5018">
                  <c:v>30006.0</c:v>
                </c:pt>
                <c:pt idx="5019">
                  <c:v>30007.0</c:v>
                </c:pt>
                <c:pt idx="5020">
                  <c:v>30008.0</c:v>
                </c:pt>
                <c:pt idx="5021">
                  <c:v>30011.0</c:v>
                </c:pt>
                <c:pt idx="5022">
                  <c:v>30012.0</c:v>
                </c:pt>
                <c:pt idx="5023">
                  <c:v>30013.0</c:v>
                </c:pt>
                <c:pt idx="5024">
                  <c:v>30014.0</c:v>
                </c:pt>
                <c:pt idx="5025">
                  <c:v>30015.0</c:v>
                </c:pt>
                <c:pt idx="5026">
                  <c:v>30018.0</c:v>
                </c:pt>
                <c:pt idx="5027">
                  <c:v>30019.0</c:v>
                </c:pt>
                <c:pt idx="5028">
                  <c:v>30020.0</c:v>
                </c:pt>
                <c:pt idx="5029">
                  <c:v>30021.0</c:v>
                </c:pt>
                <c:pt idx="5030">
                  <c:v>30022.0</c:v>
                </c:pt>
                <c:pt idx="5031">
                  <c:v>30025.0</c:v>
                </c:pt>
                <c:pt idx="5032">
                  <c:v>30026.0</c:v>
                </c:pt>
                <c:pt idx="5033">
                  <c:v>30027.0</c:v>
                </c:pt>
                <c:pt idx="5034">
                  <c:v>30028.0</c:v>
                </c:pt>
                <c:pt idx="5035">
                  <c:v>30029.0</c:v>
                </c:pt>
                <c:pt idx="5036">
                  <c:v>30032.0</c:v>
                </c:pt>
                <c:pt idx="5037">
                  <c:v>30033.0</c:v>
                </c:pt>
                <c:pt idx="5038">
                  <c:v>30034.0</c:v>
                </c:pt>
                <c:pt idx="5039">
                  <c:v>30035.0</c:v>
                </c:pt>
                <c:pt idx="5040">
                  <c:v>30036.0</c:v>
                </c:pt>
                <c:pt idx="5041">
                  <c:v>30039.0</c:v>
                </c:pt>
                <c:pt idx="5042">
                  <c:v>30040.0</c:v>
                </c:pt>
                <c:pt idx="5043">
                  <c:v>30041.0</c:v>
                </c:pt>
                <c:pt idx="5044">
                  <c:v>30042.0</c:v>
                </c:pt>
                <c:pt idx="5045">
                  <c:v>30043.0</c:v>
                </c:pt>
                <c:pt idx="5046">
                  <c:v>30046.0</c:v>
                </c:pt>
                <c:pt idx="5047">
                  <c:v>30047.0</c:v>
                </c:pt>
                <c:pt idx="5048">
                  <c:v>30048.0</c:v>
                </c:pt>
                <c:pt idx="5049">
                  <c:v>30049.0</c:v>
                </c:pt>
                <c:pt idx="5050">
                  <c:v>30053.0</c:v>
                </c:pt>
                <c:pt idx="5051">
                  <c:v>30054.0</c:v>
                </c:pt>
                <c:pt idx="5052">
                  <c:v>30055.0</c:v>
                </c:pt>
                <c:pt idx="5053">
                  <c:v>30056.0</c:v>
                </c:pt>
                <c:pt idx="5054">
                  <c:v>30057.0</c:v>
                </c:pt>
                <c:pt idx="5055">
                  <c:v>30060.0</c:v>
                </c:pt>
                <c:pt idx="5056">
                  <c:v>30061.0</c:v>
                </c:pt>
                <c:pt idx="5057">
                  <c:v>30062.0</c:v>
                </c:pt>
                <c:pt idx="5058">
                  <c:v>30063.0</c:v>
                </c:pt>
                <c:pt idx="5059">
                  <c:v>30064.0</c:v>
                </c:pt>
                <c:pt idx="5060">
                  <c:v>30067.0</c:v>
                </c:pt>
                <c:pt idx="5061">
                  <c:v>30068.0</c:v>
                </c:pt>
                <c:pt idx="5062">
                  <c:v>30069.0</c:v>
                </c:pt>
                <c:pt idx="5063">
                  <c:v>30070.0</c:v>
                </c:pt>
                <c:pt idx="5064">
                  <c:v>30071.0</c:v>
                </c:pt>
                <c:pt idx="5065">
                  <c:v>30074.0</c:v>
                </c:pt>
                <c:pt idx="5066">
                  <c:v>30075.0</c:v>
                </c:pt>
                <c:pt idx="5067">
                  <c:v>30076.0</c:v>
                </c:pt>
                <c:pt idx="5068">
                  <c:v>30077.0</c:v>
                </c:pt>
                <c:pt idx="5069">
                  <c:v>30078.0</c:v>
                </c:pt>
                <c:pt idx="5070">
                  <c:v>30081.0</c:v>
                </c:pt>
                <c:pt idx="5071">
                  <c:v>30082.0</c:v>
                </c:pt>
                <c:pt idx="5072">
                  <c:v>30083.0</c:v>
                </c:pt>
                <c:pt idx="5073">
                  <c:v>30084.0</c:v>
                </c:pt>
                <c:pt idx="5074">
                  <c:v>30085.0</c:v>
                </c:pt>
                <c:pt idx="5075">
                  <c:v>30088.0</c:v>
                </c:pt>
                <c:pt idx="5076">
                  <c:v>30089.0</c:v>
                </c:pt>
                <c:pt idx="5077">
                  <c:v>30090.0</c:v>
                </c:pt>
                <c:pt idx="5078">
                  <c:v>30091.0</c:v>
                </c:pt>
                <c:pt idx="5079">
                  <c:v>30092.0</c:v>
                </c:pt>
                <c:pt idx="5080">
                  <c:v>30095.0</c:v>
                </c:pt>
                <c:pt idx="5081">
                  <c:v>30096.0</c:v>
                </c:pt>
                <c:pt idx="5082">
                  <c:v>30097.0</c:v>
                </c:pt>
                <c:pt idx="5083">
                  <c:v>30098.0</c:v>
                </c:pt>
                <c:pt idx="5084">
                  <c:v>30099.0</c:v>
                </c:pt>
                <c:pt idx="5085">
                  <c:v>30103.0</c:v>
                </c:pt>
                <c:pt idx="5086">
                  <c:v>30104.0</c:v>
                </c:pt>
                <c:pt idx="5087">
                  <c:v>30105.0</c:v>
                </c:pt>
                <c:pt idx="5088">
                  <c:v>30106.0</c:v>
                </c:pt>
                <c:pt idx="5089">
                  <c:v>30109.0</c:v>
                </c:pt>
                <c:pt idx="5090">
                  <c:v>30110.0</c:v>
                </c:pt>
                <c:pt idx="5091">
                  <c:v>30111.0</c:v>
                </c:pt>
                <c:pt idx="5092">
                  <c:v>30112.0</c:v>
                </c:pt>
                <c:pt idx="5093">
                  <c:v>30113.0</c:v>
                </c:pt>
                <c:pt idx="5094">
                  <c:v>30116.0</c:v>
                </c:pt>
                <c:pt idx="5095">
                  <c:v>30117.0</c:v>
                </c:pt>
                <c:pt idx="5096">
                  <c:v>30118.0</c:v>
                </c:pt>
                <c:pt idx="5097">
                  <c:v>30119.0</c:v>
                </c:pt>
                <c:pt idx="5098">
                  <c:v>30120.0</c:v>
                </c:pt>
                <c:pt idx="5099">
                  <c:v>30123.0</c:v>
                </c:pt>
                <c:pt idx="5100">
                  <c:v>30124.0</c:v>
                </c:pt>
                <c:pt idx="5101">
                  <c:v>30125.0</c:v>
                </c:pt>
                <c:pt idx="5102">
                  <c:v>30126.0</c:v>
                </c:pt>
                <c:pt idx="5103">
                  <c:v>30127.0</c:v>
                </c:pt>
                <c:pt idx="5104">
                  <c:v>30130.0</c:v>
                </c:pt>
                <c:pt idx="5105">
                  <c:v>30131.0</c:v>
                </c:pt>
                <c:pt idx="5106">
                  <c:v>30132.0</c:v>
                </c:pt>
                <c:pt idx="5107">
                  <c:v>30133.0</c:v>
                </c:pt>
                <c:pt idx="5108">
                  <c:v>30134.0</c:v>
                </c:pt>
                <c:pt idx="5109">
                  <c:v>30138.0</c:v>
                </c:pt>
                <c:pt idx="5110">
                  <c:v>30139.0</c:v>
                </c:pt>
                <c:pt idx="5111">
                  <c:v>30140.0</c:v>
                </c:pt>
                <c:pt idx="5112">
                  <c:v>30141.0</c:v>
                </c:pt>
                <c:pt idx="5113">
                  <c:v>30144.0</c:v>
                </c:pt>
                <c:pt idx="5114">
                  <c:v>30145.0</c:v>
                </c:pt>
                <c:pt idx="5115">
                  <c:v>30146.0</c:v>
                </c:pt>
                <c:pt idx="5116">
                  <c:v>30147.0</c:v>
                </c:pt>
                <c:pt idx="5117">
                  <c:v>30148.0</c:v>
                </c:pt>
                <c:pt idx="5118">
                  <c:v>30151.0</c:v>
                </c:pt>
                <c:pt idx="5119">
                  <c:v>30152.0</c:v>
                </c:pt>
                <c:pt idx="5120">
                  <c:v>30153.0</c:v>
                </c:pt>
                <c:pt idx="5121">
                  <c:v>30154.0</c:v>
                </c:pt>
                <c:pt idx="5122">
                  <c:v>30155.0</c:v>
                </c:pt>
                <c:pt idx="5123">
                  <c:v>30158.0</c:v>
                </c:pt>
                <c:pt idx="5124">
                  <c:v>30159.0</c:v>
                </c:pt>
                <c:pt idx="5125">
                  <c:v>30160.0</c:v>
                </c:pt>
                <c:pt idx="5126">
                  <c:v>30161.0</c:v>
                </c:pt>
                <c:pt idx="5127">
                  <c:v>30162.0</c:v>
                </c:pt>
                <c:pt idx="5128">
                  <c:v>30165.0</c:v>
                </c:pt>
                <c:pt idx="5129">
                  <c:v>30166.0</c:v>
                </c:pt>
                <c:pt idx="5130">
                  <c:v>30167.0</c:v>
                </c:pt>
                <c:pt idx="5131">
                  <c:v>30168.0</c:v>
                </c:pt>
                <c:pt idx="5132">
                  <c:v>30169.0</c:v>
                </c:pt>
                <c:pt idx="5133">
                  <c:v>30172.0</c:v>
                </c:pt>
                <c:pt idx="5134">
                  <c:v>30173.0</c:v>
                </c:pt>
                <c:pt idx="5135">
                  <c:v>30174.0</c:v>
                </c:pt>
                <c:pt idx="5136">
                  <c:v>30175.0</c:v>
                </c:pt>
                <c:pt idx="5137">
                  <c:v>30176.0</c:v>
                </c:pt>
                <c:pt idx="5138">
                  <c:v>30179.0</c:v>
                </c:pt>
                <c:pt idx="5139">
                  <c:v>30180.0</c:v>
                </c:pt>
                <c:pt idx="5140">
                  <c:v>30181.0</c:v>
                </c:pt>
                <c:pt idx="5141">
                  <c:v>30182.0</c:v>
                </c:pt>
                <c:pt idx="5142">
                  <c:v>30183.0</c:v>
                </c:pt>
                <c:pt idx="5143">
                  <c:v>30186.0</c:v>
                </c:pt>
                <c:pt idx="5144">
                  <c:v>30187.0</c:v>
                </c:pt>
                <c:pt idx="5145">
                  <c:v>30188.0</c:v>
                </c:pt>
                <c:pt idx="5146">
                  <c:v>30189.0</c:v>
                </c:pt>
                <c:pt idx="5147">
                  <c:v>30190.0</c:v>
                </c:pt>
                <c:pt idx="5148">
                  <c:v>30193.0</c:v>
                </c:pt>
                <c:pt idx="5149">
                  <c:v>30194.0</c:v>
                </c:pt>
                <c:pt idx="5150">
                  <c:v>30195.0</c:v>
                </c:pt>
                <c:pt idx="5151">
                  <c:v>30196.0</c:v>
                </c:pt>
                <c:pt idx="5152">
                  <c:v>30197.0</c:v>
                </c:pt>
                <c:pt idx="5153">
                  <c:v>30201.0</c:v>
                </c:pt>
                <c:pt idx="5154">
                  <c:v>30202.0</c:v>
                </c:pt>
                <c:pt idx="5155">
                  <c:v>30203.0</c:v>
                </c:pt>
                <c:pt idx="5156">
                  <c:v>30204.0</c:v>
                </c:pt>
                <c:pt idx="5157">
                  <c:v>30207.0</c:v>
                </c:pt>
                <c:pt idx="5158">
                  <c:v>30208.0</c:v>
                </c:pt>
                <c:pt idx="5159">
                  <c:v>30209.0</c:v>
                </c:pt>
                <c:pt idx="5160">
                  <c:v>30210.0</c:v>
                </c:pt>
                <c:pt idx="5161">
                  <c:v>30211.0</c:v>
                </c:pt>
                <c:pt idx="5162">
                  <c:v>30214.0</c:v>
                </c:pt>
                <c:pt idx="5163">
                  <c:v>30215.0</c:v>
                </c:pt>
                <c:pt idx="5164">
                  <c:v>30216.0</c:v>
                </c:pt>
                <c:pt idx="5165">
                  <c:v>30217.0</c:v>
                </c:pt>
                <c:pt idx="5166">
                  <c:v>30218.0</c:v>
                </c:pt>
                <c:pt idx="5167">
                  <c:v>30221.0</c:v>
                </c:pt>
                <c:pt idx="5168">
                  <c:v>30222.0</c:v>
                </c:pt>
                <c:pt idx="5169">
                  <c:v>30223.0</c:v>
                </c:pt>
                <c:pt idx="5170">
                  <c:v>30224.0</c:v>
                </c:pt>
                <c:pt idx="5171">
                  <c:v>30225.0</c:v>
                </c:pt>
                <c:pt idx="5172">
                  <c:v>30228.0</c:v>
                </c:pt>
                <c:pt idx="5173">
                  <c:v>30229.0</c:v>
                </c:pt>
                <c:pt idx="5174">
                  <c:v>30230.0</c:v>
                </c:pt>
                <c:pt idx="5175">
                  <c:v>30231.0</c:v>
                </c:pt>
                <c:pt idx="5176">
                  <c:v>30232.0</c:v>
                </c:pt>
                <c:pt idx="5177">
                  <c:v>30236.0</c:v>
                </c:pt>
                <c:pt idx="5178">
                  <c:v>30237.0</c:v>
                </c:pt>
                <c:pt idx="5179">
                  <c:v>30238.0</c:v>
                </c:pt>
                <c:pt idx="5180">
                  <c:v>30239.0</c:v>
                </c:pt>
                <c:pt idx="5181">
                  <c:v>30242.0</c:v>
                </c:pt>
                <c:pt idx="5182">
                  <c:v>30243.0</c:v>
                </c:pt>
                <c:pt idx="5183">
                  <c:v>30244.0</c:v>
                </c:pt>
                <c:pt idx="5184">
                  <c:v>30245.0</c:v>
                </c:pt>
                <c:pt idx="5185">
                  <c:v>30246.0</c:v>
                </c:pt>
                <c:pt idx="5186">
                  <c:v>30249.0</c:v>
                </c:pt>
                <c:pt idx="5187">
                  <c:v>30250.0</c:v>
                </c:pt>
                <c:pt idx="5188">
                  <c:v>30251.0</c:v>
                </c:pt>
                <c:pt idx="5189">
                  <c:v>30252.0</c:v>
                </c:pt>
                <c:pt idx="5190">
                  <c:v>30253.0</c:v>
                </c:pt>
                <c:pt idx="5191">
                  <c:v>30256.0</c:v>
                </c:pt>
                <c:pt idx="5192">
                  <c:v>30258.0</c:v>
                </c:pt>
                <c:pt idx="5193">
                  <c:v>30259.0</c:v>
                </c:pt>
                <c:pt idx="5194">
                  <c:v>30260.0</c:v>
                </c:pt>
                <c:pt idx="5195">
                  <c:v>30263.0</c:v>
                </c:pt>
                <c:pt idx="5196">
                  <c:v>30264.0</c:v>
                </c:pt>
                <c:pt idx="5197">
                  <c:v>30265.0</c:v>
                </c:pt>
                <c:pt idx="5198">
                  <c:v>30267.0</c:v>
                </c:pt>
                <c:pt idx="5199">
                  <c:v>30270.0</c:v>
                </c:pt>
                <c:pt idx="5200">
                  <c:v>30271.0</c:v>
                </c:pt>
                <c:pt idx="5201">
                  <c:v>30272.0</c:v>
                </c:pt>
                <c:pt idx="5202">
                  <c:v>30273.0</c:v>
                </c:pt>
                <c:pt idx="5203">
                  <c:v>30274.0</c:v>
                </c:pt>
                <c:pt idx="5204">
                  <c:v>30277.0</c:v>
                </c:pt>
                <c:pt idx="5205">
                  <c:v>30278.0</c:v>
                </c:pt>
                <c:pt idx="5206">
                  <c:v>30279.0</c:v>
                </c:pt>
                <c:pt idx="5207">
                  <c:v>30281.0</c:v>
                </c:pt>
                <c:pt idx="5208">
                  <c:v>30284.0</c:v>
                </c:pt>
                <c:pt idx="5209">
                  <c:v>30285.0</c:v>
                </c:pt>
                <c:pt idx="5210">
                  <c:v>30286.0</c:v>
                </c:pt>
                <c:pt idx="5211">
                  <c:v>30287.0</c:v>
                </c:pt>
                <c:pt idx="5212">
                  <c:v>30288.0</c:v>
                </c:pt>
                <c:pt idx="5213">
                  <c:v>30291.0</c:v>
                </c:pt>
                <c:pt idx="5214">
                  <c:v>30292.0</c:v>
                </c:pt>
                <c:pt idx="5215">
                  <c:v>30293.0</c:v>
                </c:pt>
                <c:pt idx="5216">
                  <c:v>30294.0</c:v>
                </c:pt>
                <c:pt idx="5217">
                  <c:v>30295.0</c:v>
                </c:pt>
                <c:pt idx="5218">
                  <c:v>30298.0</c:v>
                </c:pt>
                <c:pt idx="5219">
                  <c:v>30299.0</c:v>
                </c:pt>
                <c:pt idx="5220">
                  <c:v>30300.0</c:v>
                </c:pt>
                <c:pt idx="5221">
                  <c:v>30301.0</c:v>
                </c:pt>
                <c:pt idx="5222">
                  <c:v>30302.0</c:v>
                </c:pt>
                <c:pt idx="5223">
                  <c:v>30305.0</c:v>
                </c:pt>
                <c:pt idx="5224">
                  <c:v>30306.0</c:v>
                </c:pt>
                <c:pt idx="5225">
                  <c:v>30307.0</c:v>
                </c:pt>
                <c:pt idx="5226">
                  <c:v>30308.0</c:v>
                </c:pt>
                <c:pt idx="5227">
                  <c:v>30312.0</c:v>
                </c:pt>
                <c:pt idx="5228">
                  <c:v>30313.0</c:v>
                </c:pt>
                <c:pt idx="5229">
                  <c:v>30314.0</c:v>
                </c:pt>
                <c:pt idx="5230">
                  <c:v>30315.0</c:v>
                </c:pt>
                <c:pt idx="5231">
                  <c:v>30316.0</c:v>
                </c:pt>
                <c:pt idx="5232">
                  <c:v>30319.0</c:v>
                </c:pt>
                <c:pt idx="5233">
                  <c:v>30320.0</c:v>
                </c:pt>
                <c:pt idx="5234">
                  <c:v>30321.0</c:v>
                </c:pt>
                <c:pt idx="5235">
                  <c:v>30322.0</c:v>
                </c:pt>
                <c:pt idx="5236">
                  <c:v>30323.0</c:v>
                </c:pt>
                <c:pt idx="5237">
                  <c:v>30326.0</c:v>
                </c:pt>
                <c:pt idx="5238">
                  <c:v>30327.0</c:v>
                </c:pt>
                <c:pt idx="5239">
                  <c:v>30328.0</c:v>
                </c:pt>
                <c:pt idx="5240">
                  <c:v>30329.0</c:v>
                </c:pt>
                <c:pt idx="5241">
                  <c:v>30330.0</c:v>
                </c:pt>
                <c:pt idx="5242">
                  <c:v>30333.0</c:v>
                </c:pt>
                <c:pt idx="5243">
                  <c:v>30334.0</c:v>
                </c:pt>
                <c:pt idx="5244">
                  <c:v>30335.0</c:v>
                </c:pt>
                <c:pt idx="5245">
                  <c:v>30336.0</c:v>
                </c:pt>
                <c:pt idx="5246">
                  <c:v>30337.0</c:v>
                </c:pt>
                <c:pt idx="5247">
                  <c:v>30340.0</c:v>
                </c:pt>
                <c:pt idx="5248">
                  <c:v>30341.0</c:v>
                </c:pt>
                <c:pt idx="5249">
                  <c:v>30342.0</c:v>
                </c:pt>
                <c:pt idx="5250">
                  <c:v>30343.0</c:v>
                </c:pt>
                <c:pt idx="5251">
                  <c:v>30344.0</c:v>
                </c:pt>
                <c:pt idx="5252">
                  <c:v>30347.0</c:v>
                </c:pt>
                <c:pt idx="5253">
                  <c:v>30348.0</c:v>
                </c:pt>
                <c:pt idx="5254">
                  <c:v>30349.0</c:v>
                </c:pt>
                <c:pt idx="5255">
                  <c:v>30350.0</c:v>
                </c:pt>
                <c:pt idx="5256">
                  <c:v>30351.0</c:v>
                </c:pt>
                <c:pt idx="5257">
                  <c:v>30354.0</c:v>
                </c:pt>
                <c:pt idx="5258">
                  <c:v>30355.0</c:v>
                </c:pt>
                <c:pt idx="5259">
                  <c:v>30356.0</c:v>
                </c:pt>
                <c:pt idx="5260">
                  <c:v>30357.0</c:v>
                </c:pt>
                <c:pt idx="5261">
                  <c:v>30358.0</c:v>
                </c:pt>
                <c:pt idx="5262">
                  <c:v>30361.0</c:v>
                </c:pt>
                <c:pt idx="5263">
                  <c:v>30362.0</c:v>
                </c:pt>
                <c:pt idx="5264">
                  <c:v>30363.0</c:v>
                </c:pt>
                <c:pt idx="5265">
                  <c:v>30364.0</c:v>
                </c:pt>
                <c:pt idx="5266">
                  <c:v>30365.0</c:v>
                </c:pt>
                <c:pt idx="5267">
                  <c:v>30369.0</c:v>
                </c:pt>
                <c:pt idx="5268">
                  <c:v>30370.0</c:v>
                </c:pt>
                <c:pt idx="5269">
                  <c:v>30371.0</c:v>
                </c:pt>
                <c:pt idx="5270">
                  <c:v>30372.0</c:v>
                </c:pt>
                <c:pt idx="5271">
                  <c:v>30375.0</c:v>
                </c:pt>
                <c:pt idx="5272">
                  <c:v>30376.0</c:v>
                </c:pt>
                <c:pt idx="5273">
                  <c:v>30377.0</c:v>
                </c:pt>
                <c:pt idx="5274">
                  <c:v>30378.0</c:v>
                </c:pt>
                <c:pt idx="5275">
                  <c:v>30379.0</c:v>
                </c:pt>
                <c:pt idx="5276">
                  <c:v>30382.0</c:v>
                </c:pt>
                <c:pt idx="5277">
                  <c:v>30383.0</c:v>
                </c:pt>
                <c:pt idx="5278">
                  <c:v>30384.0</c:v>
                </c:pt>
                <c:pt idx="5279">
                  <c:v>30385.0</c:v>
                </c:pt>
                <c:pt idx="5280">
                  <c:v>30386.0</c:v>
                </c:pt>
                <c:pt idx="5281">
                  <c:v>30389.0</c:v>
                </c:pt>
                <c:pt idx="5282">
                  <c:v>30390.0</c:v>
                </c:pt>
                <c:pt idx="5283">
                  <c:v>30391.0</c:v>
                </c:pt>
                <c:pt idx="5284">
                  <c:v>30392.0</c:v>
                </c:pt>
                <c:pt idx="5285">
                  <c:v>30393.0</c:v>
                </c:pt>
                <c:pt idx="5286">
                  <c:v>30396.0</c:v>
                </c:pt>
                <c:pt idx="5287">
                  <c:v>30397.0</c:v>
                </c:pt>
                <c:pt idx="5288">
                  <c:v>30398.0</c:v>
                </c:pt>
                <c:pt idx="5289">
                  <c:v>30399.0</c:v>
                </c:pt>
                <c:pt idx="5290">
                  <c:v>30400.0</c:v>
                </c:pt>
                <c:pt idx="5291">
                  <c:v>30403.0</c:v>
                </c:pt>
                <c:pt idx="5292">
                  <c:v>30404.0</c:v>
                </c:pt>
                <c:pt idx="5293">
                  <c:v>30405.0</c:v>
                </c:pt>
                <c:pt idx="5294">
                  <c:v>30406.0</c:v>
                </c:pt>
                <c:pt idx="5295">
                  <c:v>30410.0</c:v>
                </c:pt>
                <c:pt idx="5296">
                  <c:v>30411.0</c:v>
                </c:pt>
                <c:pt idx="5297">
                  <c:v>30412.0</c:v>
                </c:pt>
                <c:pt idx="5298">
                  <c:v>30413.0</c:v>
                </c:pt>
                <c:pt idx="5299">
                  <c:v>30414.0</c:v>
                </c:pt>
                <c:pt idx="5300">
                  <c:v>30417.0</c:v>
                </c:pt>
                <c:pt idx="5301">
                  <c:v>30418.0</c:v>
                </c:pt>
                <c:pt idx="5302">
                  <c:v>30419.0</c:v>
                </c:pt>
                <c:pt idx="5303">
                  <c:v>30420.0</c:v>
                </c:pt>
                <c:pt idx="5304">
                  <c:v>30421.0</c:v>
                </c:pt>
                <c:pt idx="5305">
                  <c:v>30424.0</c:v>
                </c:pt>
                <c:pt idx="5306">
                  <c:v>30425.0</c:v>
                </c:pt>
                <c:pt idx="5307">
                  <c:v>30426.0</c:v>
                </c:pt>
                <c:pt idx="5308">
                  <c:v>30427.0</c:v>
                </c:pt>
                <c:pt idx="5309">
                  <c:v>30428.0</c:v>
                </c:pt>
                <c:pt idx="5310">
                  <c:v>30431.0</c:v>
                </c:pt>
                <c:pt idx="5311">
                  <c:v>30432.0</c:v>
                </c:pt>
                <c:pt idx="5312">
                  <c:v>30433.0</c:v>
                </c:pt>
                <c:pt idx="5313">
                  <c:v>30434.0</c:v>
                </c:pt>
                <c:pt idx="5314">
                  <c:v>30435.0</c:v>
                </c:pt>
                <c:pt idx="5315">
                  <c:v>30438.0</c:v>
                </c:pt>
                <c:pt idx="5316">
                  <c:v>30439.0</c:v>
                </c:pt>
                <c:pt idx="5317">
                  <c:v>30440.0</c:v>
                </c:pt>
                <c:pt idx="5318">
                  <c:v>30441.0</c:v>
                </c:pt>
                <c:pt idx="5319">
                  <c:v>30442.0</c:v>
                </c:pt>
                <c:pt idx="5320">
                  <c:v>30445.0</c:v>
                </c:pt>
                <c:pt idx="5321">
                  <c:v>30446.0</c:v>
                </c:pt>
                <c:pt idx="5322">
                  <c:v>30447.0</c:v>
                </c:pt>
                <c:pt idx="5323">
                  <c:v>30448.0</c:v>
                </c:pt>
                <c:pt idx="5324">
                  <c:v>30449.0</c:v>
                </c:pt>
                <c:pt idx="5325">
                  <c:v>30452.0</c:v>
                </c:pt>
                <c:pt idx="5326">
                  <c:v>30453.0</c:v>
                </c:pt>
                <c:pt idx="5327">
                  <c:v>30454.0</c:v>
                </c:pt>
                <c:pt idx="5328">
                  <c:v>30455.0</c:v>
                </c:pt>
                <c:pt idx="5329">
                  <c:v>30456.0</c:v>
                </c:pt>
                <c:pt idx="5330">
                  <c:v>30459.0</c:v>
                </c:pt>
                <c:pt idx="5331">
                  <c:v>30460.0</c:v>
                </c:pt>
                <c:pt idx="5332">
                  <c:v>30461.0</c:v>
                </c:pt>
                <c:pt idx="5333">
                  <c:v>30462.0</c:v>
                </c:pt>
                <c:pt idx="5334">
                  <c:v>30463.0</c:v>
                </c:pt>
                <c:pt idx="5335">
                  <c:v>30467.0</c:v>
                </c:pt>
                <c:pt idx="5336">
                  <c:v>30468.0</c:v>
                </c:pt>
                <c:pt idx="5337">
                  <c:v>30469.0</c:v>
                </c:pt>
                <c:pt idx="5338">
                  <c:v>30470.0</c:v>
                </c:pt>
                <c:pt idx="5339">
                  <c:v>30473.0</c:v>
                </c:pt>
                <c:pt idx="5340">
                  <c:v>30474.0</c:v>
                </c:pt>
                <c:pt idx="5341">
                  <c:v>30475.0</c:v>
                </c:pt>
                <c:pt idx="5342">
                  <c:v>30476.0</c:v>
                </c:pt>
                <c:pt idx="5343">
                  <c:v>30477.0</c:v>
                </c:pt>
                <c:pt idx="5344">
                  <c:v>30480.0</c:v>
                </c:pt>
                <c:pt idx="5345">
                  <c:v>30481.0</c:v>
                </c:pt>
                <c:pt idx="5346">
                  <c:v>30482.0</c:v>
                </c:pt>
                <c:pt idx="5347">
                  <c:v>30483.0</c:v>
                </c:pt>
                <c:pt idx="5348">
                  <c:v>30484.0</c:v>
                </c:pt>
                <c:pt idx="5349">
                  <c:v>30487.0</c:v>
                </c:pt>
                <c:pt idx="5350">
                  <c:v>30488.0</c:v>
                </c:pt>
                <c:pt idx="5351">
                  <c:v>30489.0</c:v>
                </c:pt>
                <c:pt idx="5352">
                  <c:v>30490.0</c:v>
                </c:pt>
                <c:pt idx="5353">
                  <c:v>30491.0</c:v>
                </c:pt>
                <c:pt idx="5354">
                  <c:v>30494.0</c:v>
                </c:pt>
                <c:pt idx="5355">
                  <c:v>30495.0</c:v>
                </c:pt>
                <c:pt idx="5356">
                  <c:v>30496.0</c:v>
                </c:pt>
                <c:pt idx="5357">
                  <c:v>30497.0</c:v>
                </c:pt>
                <c:pt idx="5358">
                  <c:v>30498.0</c:v>
                </c:pt>
                <c:pt idx="5359">
                  <c:v>30502.0</c:v>
                </c:pt>
                <c:pt idx="5360">
                  <c:v>30503.0</c:v>
                </c:pt>
                <c:pt idx="5361">
                  <c:v>30504.0</c:v>
                </c:pt>
                <c:pt idx="5362">
                  <c:v>30505.0</c:v>
                </c:pt>
                <c:pt idx="5363">
                  <c:v>30508.0</c:v>
                </c:pt>
                <c:pt idx="5364">
                  <c:v>30509.0</c:v>
                </c:pt>
                <c:pt idx="5365">
                  <c:v>30510.0</c:v>
                </c:pt>
                <c:pt idx="5366">
                  <c:v>30511.0</c:v>
                </c:pt>
                <c:pt idx="5367">
                  <c:v>30512.0</c:v>
                </c:pt>
                <c:pt idx="5368">
                  <c:v>30515.0</c:v>
                </c:pt>
                <c:pt idx="5369">
                  <c:v>30516.0</c:v>
                </c:pt>
                <c:pt idx="5370">
                  <c:v>30517.0</c:v>
                </c:pt>
                <c:pt idx="5371">
                  <c:v>30518.0</c:v>
                </c:pt>
                <c:pt idx="5372">
                  <c:v>30519.0</c:v>
                </c:pt>
                <c:pt idx="5373">
                  <c:v>30522.0</c:v>
                </c:pt>
                <c:pt idx="5374">
                  <c:v>30523.0</c:v>
                </c:pt>
                <c:pt idx="5375">
                  <c:v>30524.0</c:v>
                </c:pt>
                <c:pt idx="5376">
                  <c:v>30525.0</c:v>
                </c:pt>
                <c:pt idx="5377">
                  <c:v>30526.0</c:v>
                </c:pt>
                <c:pt idx="5378">
                  <c:v>30529.0</c:v>
                </c:pt>
                <c:pt idx="5379">
                  <c:v>30530.0</c:v>
                </c:pt>
                <c:pt idx="5380">
                  <c:v>30531.0</c:v>
                </c:pt>
                <c:pt idx="5381">
                  <c:v>30532.0</c:v>
                </c:pt>
                <c:pt idx="5382">
                  <c:v>30533.0</c:v>
                </c:pt>
                <c:pt idx="5383">
                  <c:v>30536.0</c:v>
                </c:pt>
                <c:pt idx="5384">
                  <c:v>30537.0</c:v>
                </c:pt>
                <c:pt idx="5385">
                  <c:v>30538.0</c:v>
                </c:pt>
                <c:pt idx="5386">
                  <c:v>30539.0</c:v>
                </c:pt>
                <c:pt idx="5387">
                  <c:v>30540.0</c:v>
                </c:pt>
                <c:pt idx="5388">
                  <c:v>30543.0</c:v>
                </c:pt>
                <c:pt idx="5389">
                  <c:v>30544.0</c:v>
                </c:pt>
                <c:pt idx="5390">
                  <c:v>30545.0</c:v>
                </c:pt>
                <c:pt idx="5391">
                  <c:v>30546.0</c:v>
                </c:pt>
                <c:pt idx="5392">
                  <c:v>30547.0</c:v>
                </c:pt>
                <c:pt idx="5393">
                  <c:v>30550.0</c:v>
                </c:pt>
                <c:pt idx="5394">
                  <c:v>30551.0</c:v>
                </c:pt>
                <c:pt idx="5395">
                  <c:v>30552.0</c:v>
                </c:pt>
                <c:pt idx="5396">
                  <c:v>30553.0</c:v>
                </c:pt>
                <c:pt idx="5397">
                  <c:v>30554.0</c:v>
                </c:pt>
                <c:pt idx="5398">
                  <c:v>30557.0</c:v>
                </c:pt>
                <c:pt idx="5399">
                  <c:v>30558.0</c:v>
                </c:pt>
                <c:pt idx="5400">
                  <c:v>30559.0</c:v>
                </c:pt>
                <c:pt idx="5401">
                  <c:v>30560.0</c:v>
                </c:pt>
                <c:pt idx="5402">
                  <c:v>30561.0</c:v>
                </c:pt>
                <c:pt idx="5403">
                  <c:v>30565.0</c:v>
                </c:pt>
                <c:pt idx="5404">
                  <c:v>30566.0</c:v>
                </c:pt>
                <c:pt idx="5405">
                  <c:v>30567.0</c:v>
                </c:pt>
                <c:pt idx="5406">
                  <c:v>30568.0</c:v>
                </c:pt>
                <c:pt idx="5407">
                  <c:v>30571.0</c:v>
                </c:pt>
                <c:pt idx="5408">
                  <c:v>30572.0</c:v>
                </c:pt>
                <c:pt idx="5409">
                  <c:v>30573.0</c:v>
                </c:pt>
                <c:pt idx="5410">
                  <c:v>30574.0</c:v>
                </c:pt>
                <c:pt idx="5411">
                  <c:v>30575.0</c:v>
                </c:pt>
                <c:pt idx="5412">
                  <c:v>30578.0</c:v>
                </c:pt>
                <c:pt idx="5413">
                  <c:v>30579.0</c:v>
                </c:pt>
                <c:pt idx="5414">
                  <c:v>30580.0</c:v>
                </c:pt>
                <c:pt idx="5415">
                  <c:v>30581.0</c:v>
                </c:pt>
                <c:pt idx="5416">
                  <c:v>30582.0</c:v>
                </c:pt>
                <c:pt idx="5417">
                  <c:v>30585.0</c:v>
                </c:pt>
                <c:pt idx="5418">
                  <c:v>30586.0</c:v>
                </c:pt>
                <c:pt idx="5419">
                  <c:v>30587.0</c:v>
                </c:pt>
                <c:pt idx="5420">
                  <c:v>30588.0</c:v>
                </c:pt>
                <c:pt idx="5421">
                  <c:v>30589.0</c:v>
                </c:pt>
                <c:pt idx="5422">
                  <c:v>30592.0</c:v>
                </c:pt>
                <c:pt idx="5423">
                  <c:v>30593.0</c:v>
                </c:pt>
                <c:pt idx="5424">
                  <c:v>30594.0</c:v>
                </c:pt>
                <c:pt idx="5425">
                  <c:v>30595.0</c:v>
                </c:pt>
                <c:pt idx="5426">
                  <c:v>30596.0</c:v>
                </c:pt>
                <c:pt idx="5427">
                  <c:v>30600.0</c:v>
                </c:pt>
                <c:pt idx="5428">
                  <c:v>30601.0</c:v>
                </c:pt>
                <c:pt idx="5429">
                  <c:v>30602.0</c:v>
                </c:pt>
                <c:pt idx="5430">
                  <c:v>30603.0</c:v>
                </c:pt>
                <c:pt idx="5431">
                  <c:v>30606.0</c:v>
                </c:pt>
                <c:pt idx="5432">
                  <c:v>30607.0</c:v>
                </c:pt>
                <c:pt idx="5433">
                  <c:v>30608.0</c:v>
                </c:pt>
                <c:pt idx="5434">
                  <c:v>30609.0</c:v>
                </c:pt>
                <c:pt idx="5435">
                  <c:v>30610.0</c:v>
                </c:pt>
                <c:pt idx="5436">
                  <c:v>30613.0</c:v>
                </c:pt>
                <c:pt idx="5437">
                  <c:v>30614.0</c:v>
                </c:pt>
                <c:pt idx="5438">
                  <c:v>30615.0</c:v>
                </c:pt>
                <c:pt idx="5439">
                  <c:v>30616.0</c:v>
                </c:pt>
                <c:pt idx="5440">
                  <c:v>30617.0</c:v>
                </c:pt>
                <c:pt idx="5441">
                  <c:v>30620.0</c:v>
                </c:pt>
                <c:pt idx="5442">
                  <c:v>30621.0</c:v>
                </c:pt>
                <c:pt idx="5443">
                  <c:v>30622.0</c:v>
                </c:pt>
                <c:pt idx="5444">
                  <c:v>30623.0</c:v>
                </c:pt>
                <c:pt idx="5445">
                  <c:v>30624.0</c:v>
                </c:pt>
                <c:pt idx="5446">
                  <c:v>30627.0</c:v>
                </c:pt>
                <c:pt idx="5447">
                  <c:v>30629.0</c:v>
                </c:pt>
                <c:pt idx="5448">
                  <c:v>30630.0</c:v>
                </c:pt>
                <c:pt idx="5449">
                  <c:v>30634.0</c:v>
                </c:pt>
                <c:pt idx="5450">
                  <c:v>30635.0</c:v>
                </c:pt>
                <c:pt idx="5451">
                  <c:v>30636.0</c:v>
                </c:pt>
                <c:pt idx="5452">
                  <c:v>30637.0</c:v>
                </c:pt>
                <c:pt idx="5453">
                  <c:v>30638.0</c:v>
                </c:pt>
                <c:pt idx="5454">
                  <c:v>30641.0</c:v>
                </c:pt>
                <c:pt idx="5455">
                  <c:v>30642.0</c:v>
                </c:pt>
                <c:pt idx="5456">
                  <c:v>30643.0</c:v>
                </c:pt>
                <c:pt idx="5457">
                  <c:v>30645.0</c:v>
                </c:pt>
                <c:pt idx="5458">
                  <c:v>30648.0</c:v>
                </c:pt>
                <c:pt idx="5459">
                  <c:v>30649.0</c:v>
                </c:pt>
                <c:pt idx="5460">
                  <c:v>30650.0</c:v>
                </c:pt>
                <c:pt idx="5461">
                  <c:v>30651.0</c:v>
                </c:pt>
                <c:pt idx="5462">
                  <c:v>30652.0</c:v>
                </c:pt>
                <c:pt idx="5463">
                  <c:v>30655.0</c:v>
                </c:pt>
                <c:pt idx="5464">
                  <c:v>30656.0</c:v>
                </c:pt>
                <c:pt idx="5465">
                  <c:v>30657.0</c:v>
                </c:pt>
                <c:pt idx="5466">
                  <c:v>30658.0</c:v>
                </c:pt>
                <c:pt idx="5467">
                  <c:v>30659.0</c:v>
                </c:pt>
                <c:pt idx="5468">
                  <c:v>30662.0</c:v>
                </c:pt>
                <c:pt idx="5469">
                  <c:v>30663.0</c:v>
                </c:pt>
                <c:pt idx="5470">
                  <c:v>30664.0</c:v>
                </c:pt>
                <c:pt idx="5471">
                  <c:v>30665.0</c:v>
                </c:pt>
                <c:pt idx="5472">
                  <c:v>30666.0</c:v>
                </c:pt>
                <c:pt idx="5473">
                  <c:v>30669.0</c:v>
                </c:pt>
                <c:pt idx="5474">
                  <c:v>30670.0</c:v>
                </c:pt>
                <c:pt idx="5475">
                  <c:v>30671.0</c:v>
                </c:pt>
                <c:pt idx="5476">
                  <c:v>30672.0</c:v>
                </c:pt>
                <c:pt idx="5477">
                  <c:v>30673.0</c:v>
                </c:pt>
                <c:pt idx="5478">
                  <c:v>30677.0</c:v>
                </c:pt>
                <c:pt idx="5479">
                  <c:v>30678.0</c:v>
                </c:pt>
                <c:pt idx="5480">
                  <c:v>30679.0</c:v>
                </c:pt>
                <c:pt idx="5481">
                  <c:v>30680.0</c:v>
                </c:pt>
                <c:pt idx="5482">
                  <c:v>30684.0</c:v>
                </c:pt>
                <c:pt idx="5483">
                  <c:v>30685.0</c:v>
                </c:pt>
                <c:pt idx="5484">
                  <c:v>30686.0</c:v>
                </c:pt>
                <c:pt idx="5485">
                  <c:v>30687.0</c:v>
                </c:pt>
                <c:pt idx="5486">
                  <c:v>30690.0</c:v>
                </c:pt>
                <c:pt idx="5487">
                  <c:v>30691.0</c:v>
                </c:pt>
                <c:pt idx="5488">
                  <c:v>30692.0</c:v>
                </c:pt>
                <c:pt idx="5489">
                  <c:v>30693.0</c:v>
                </c:pt>
                <c:pt idx="5490">
                  <c:v>30694.0</c:v>
                </c:pt>
                <c:pt idx="5491">
                  <c:v>30697.0</c:v>
                </c:pt>
                <c:pt idx="5492">
                  <c:v>30698.0</c:v>
                </c:pt>
                <c:pt idx="5493">
                  <c:v>30699.0</c:v>
                </c:pt>
                <c:pt idx="5494">
                  <c:v>30700.0</c:v>
                </c:pt>
                <c:pt idx="5495">
                  <c:v>30701.0</c:v>
                </c:pt>
                <c:pt idx="5496">
                  <c:v>30704.0</c:v>
                </c:pt>
                <c:pt idx="5497">
                  <c:v>30705.0</c:v>
                </c:pt>
                <c:pt idx="5498">
                  <c:v>30706.0</c:v>
                </c:pt>
                <c:pt idx="5499">
                  <c:v>30707.0</c:v>
                </c:pt>
                <c:pt idx="5500">
                  <c:v>30708.0</c:v>
                </c:pt>
                <c:pt idx="5501">
                  <c:v>30711.0</c:v>
                </c:pt>
                <c:pt idx="5502">
                  <c:v>30712.0</c:v>
                </c:pt>
                <c:pt idx="5503">
                  <c:v>30713.0</c:v>
                </c:pt>
                <c:pt idx="5504">
                  <c:v>30714.0</c:v>
                </c:pt>
                <c:pt idx="5505">
                  <c:v>30715.0</c:v>
                </c:pt>
                <c:pt idx="5506">
                  <c:v>30718.0</c:v>
                </c:pt>
                <c:pt idx="5507">
                  <c:v>30719.0</c:v>
                </c:pt>
                <c:pt idx="5508">
                  <c:v>30720.0</c:v>
                </c:pt>
                <c:pt idx="5509">
                  <c:v>30721.0</c:v>
                </c:pt>
                <c:pt idx="5510">
                  <c:v>30722.0</c:v>
                </c:pt>
                <c:pt idx="5511">
                  <c:v>30726.0</c:v>
                </c:pt>
                <c:pt idx="5512">
                  <c:v>30727.0</c:v>
                </c:pt>
                <c:pt idx="5513">
                  <c:v>30728.0</c:v>
                </c:pt>
                <c:pt idx="5514">
                  <c:v>30729.0</c:v>
                </c:pt>
                <c:pt idx="5515">
                  <c:v>30733.0</c:v>
                </c:pt>
                <c:pt idx="5516">
                  <c:v>30734.0</c:v>
                </c:pt>
                <c:pt idx="5517">
                  <c:v>30735.0</c:v>
                </c:pt>
                <c:pt idx="5518">
                  <c:v>30736.0</c:v>
                </c:pt>
                <c:pt idx="5519">
                  <c:v>30739.0</c:v>
                </c:pt>
                <c:pt idx="5520">
                  <c:v>30740.0</c:v>
                </c:pt>
                <c:pt idx="5521">
                  <c:v>30741.0</c:v>
                </c:pt>
                <c:pt idx="5522">
                  <c:v>30742.0</c:v>
                </c:pt>
                <c:pt idx="5523">
                  <c:v>30743.0</c:v>
                </c:pt>
                <c:pt idx="5524">
                  <c:v>30746.0</c:v>
                </c:pt>
                <c:pt idx="5525">
                  <c:v>30747.0</c:v>
                </c:pt>
                <c:pt idx="5526">
                  <c:v>30748.0</c:v>
                </c:pt>
                <c:pt idx="5527">
                  <c:v>30749.0</c:v>
                </c:pt>
                <c:pt idx="5528">
                  <c:v>30750.0</c:v>
                </c:pt>
                <c:pt idx="5529">
                  <c:v>30753.0</c:v>
                </c:pt>
                <c:pt idx="5530">
                  <c:v>30754.0</c:v>
                </c:pt>
                <c:pt idx="5531">
                  <c:v>30755.0</c:v>
                </c:pt>
                <c:pt idx="5532">
                  <c:v>30756.0</c:v>
                </c:pt>
                <c:pt idx="5533">
                  <c:v>30757.0</c:v>
                </c:pt>
                <c:pt idx="5534">
                  <c:v>30760.0</c:v>
                </c:pt>
                <c:pt idx="5535">
                  <c:v>30761.0</c:v>
                </c:pt>
                <c:pt idx="5536">
                  <c:v>30762.0</c:v>
                </c:pt>
                <c:pt idx="5537">
                  <c:v>30763.0</c:v>
                </c:pt>
                <c:pt idx="5538">
                  <c:v>30764.0</c:v>
                </c:pt>
                <c:pt idx="5539">
                  <c:v>30767.0</c:v>
                </c:pt>
                <c:pt idx="5540">
                  <c:v>30768.0</c:v>
                </c:pt>
                <c:pt idx="5541">
                  <c:v>30769.0</c:v>
                </c:pt>
                <c:pt idx="5542">
                  <c:v>30770.0</c:v>
                </c:pt>
                <c:pt idx="5543">
                  <c:v>30771.0</c:v>
                </c:pt>
                <c:pt idx="5544">
                  <c:v>30774.0</c:v>
                </c:pt>
                <c:pt idx="5545">
                  <c:v>30775.0</c:v>
                </c:pt>
                <c:pt idx="5546">
                  <c:v>30776.0</c:v>
                </c:pt>
                <c:pt idx="5547">
                  <c:v>30777.0</c:v>
                </c:pt>
                <c:pt idx="5548">
                  <c:v>30778.0</c:v>
                </c:pt>
                <c:pt idx="5549">
                  <c:v>30781.0</c:v>
                </c:pt>
                <c:pt idx="5550">
                  <c:v>30782.0</c:v>
                </c:pt>
                <c:pt idx="5551">
                  <c:v>30783.0</c:v>
                </c:pt>
                <c:pt idx="5552">
                  <c:v>30784.0</c:v>
                </c:pt>
                <c:pt idx="5553">
                  <c:v>30785.0</c:v>
                </c:pt>
                <c:pt idx="5554">
                  <c:v>30788.0</c:v>
                </c:pt>
                <c:pt idx="5555">
                  <c:v>30789.0</c:v>
                </c:pt>
                <c:pt idx="5556">
                  <c:v>30790.0</c:v>
                </c:pt>
                <c:pt idx="5557">
                  <c:v>30791.0</c:v>
                </c:pt>
                <c:pt idx="5558">
                  <c:v>30795.0</c:v>
                </c:pt>
                <c:pt idx="5559">
                  <c:v>30796.0</c:v>
                </c:pt>
                <c:pt idx="5560">
                  <c:v>30797.0</c:v>
                </c:pt>
                <c:pt idx="5561">
                  <c:v>30798.0</c:v>
                </c:pt>
                <c:pt idx="5562">
                  <c:v>30799.0</c:v>
                </c:pt>
                <c:pt idx="5563">
                  <c:v>30802.0</c:v>
                </c:pt>
                <c:pt idx="5564">
                  <c:v>30803.0</c:v>
                </c:pt>
                <c:pt idx="5565">
                  <c:v>30804.0</c:v>
                </c:pt>
                <c:pt idx="5566">
                  <c:v>30805.0</c:v>
                </c:pt>
                <c:pt idx="5567">
                  <c:v>30806.0</c:v>
                </c:pt>
                <c:pt idx="5568">
                  <c:v>30809.0</c:v>
                </c:pt>
                <c:pt idx="5569">
                  <c:v>30810.0</c:v>
                </c:pt>
                <c:pt idx="5570">
                  <c:v>30811.0</c:v>
                </c:pt>
                <c:pt idx="5571">
                  <c:v>30812.0</c:v>
                </c:pt>
                <c:pt idx="5572">
                  <c:v>30813.0</c:v>
                </c:pt>
                <c:pt idx="5573">
                  <c:v>30816.0</c:v>
                </c:pt>
                <c:pt idx="5574">
                  <c:v>30817.0</c:v>
                </c:pt>
                <c:pt idx="5575">
                  <c:v>30818.0</c:v>
                </c:pt>
                <c:pt idx="5576">
                  <c:v>30819.0</c:v>
                </c:pt>
                <c:pt idx="5577">
                  <c:v>30820.0</c:v>
                </c:pt>
                <c:pt idx="5578">
                  <c:v>30823.0</c:v>
                </c:pt>
                <c:pt idx="5579">
                  <c:v>30824.0</c:v>
                </c:pt>
                <c:pt idx="5580">
                  <c:v>30825.0</c:v>
                </c:pt>
                <c:pt idx="5581">
                  <c:v>30826.0</c:v>
                </c:pt>
                <c:pt idx="5582">
                  <c:v>30827.0</c:v>
                </c:pt>
                <c:pt idx="5583">
                  <c:v>30831.0</c:v>
                </c:pt>
                <c:pt idx="5584">
                  <c:v>30832.0</c:v>
                </c:pt>
                <c:pt idx="5585">
                  <c:v>30833.0</c:v>
                </c:pt>
                <c:pt idx="5586">
                  <c:v>30834.0</c:v>
                </c:pt>
                <c:pt idx="5587">
                  <c:v>30837.0</c:v>
                </c:pt>
                <c:pt idx="5588">
                  <c:v>30838.0</c:v>
                </c:pt>
                <c:pt idx="5589">
                  <c:v>30839.0</c:v>
                </c:pt>
                <c:pt idx="5590">
                  <c:v>30840.0</c:v>
                </c:pt>
                <c:pt idx="5591">
                  <c:v>30841.0</c:v>
                </c:pt>
                <c:pt idx="5592">
                  <c:v>30844.0</c:v>
                </c:pt>
                <c:pt idx="5593">
                  <c:v>30845.0</c:v>
                </c:pt>
                <c:pt idx="5594">
                  <c:v>30846.0</c:v>
                </c:pt>
                <c:pt idx="5595">
                  <c:v>30847.0</c:v>
                </c:pt>
                <c:pt idx="5596">
                  <c:v>30848.0</c:v>
                </c:pt>
                <c:pt idx="5597">
                  <c:v>30851.0</c:v>
                </c:pt>
                <c:pt idx="5598">
                  <c:v>30852.0</c:v>
                </c:pt>
                <c:pt idx="5599">
                  <c:v>30853.0</c:v>
                </c:pt>
                <c:pt idx="5600">
                  <c:v>30854.0</c:v>
                </c:pt>
                <c:pt idx="5601">
                  <c:v>30855.0</c:v>
                </c:pt>
                <c:pt idx="5602">
                  <c:v>30858.0</c:v>
                </c:pt>
                <c:pt idx="5603">
                  <c:v>30859.0</c:v>
                </c:pt>
                <c:pt idx="5604">
                  <c:v>30860.0</c:v>
                </c:pt>
                <c:pt idx="5605">
                  <c:v>30861.0</c:v>
                </c:pt>
                <c:pt idx="5606">
                  <c:v>30862.0</c:v>
                </c:pt>
                <c:pt idx="5607">
                  <c:v>30865.0</c:v>
                </c:pt>
                <c:pt idx="5608">
                  <c:v>30866.0</c:v>
                </c:pt>
                <c:pt idx="5609">
                  <c:v>30868.0</c:v>
                </c:pt>
                <c:pt idx="5610">
                  <c:v>30869.0</c:v>
                </c:pt>
                <c:pt idx="5611">
                  <c:v>30872.0</c:v>
                </c:pt>
                <c:pt idx="5612">
                  <c:v>30873.0</c:v>
                </c:pt>
                <c:pt idx="5613">
                  <c:v>30874.0</c:v>
                </c:pt>
                <c:pt idx="5614">
                  <c:v>30875.0</c:v>
                </c:pt>
                <c:pt idx="5615">
                  <c:v>30876.0</c:v>
                </c:pt>
                <c:pt idx="5616">
                  <c:v>30879.0</c:v>
                </c:pt>
                <c:pt idx="5617">
                  <c:v>30880.0</c:v>
                </c:pt>
                <c:pt idx="5618">
                  <c:v>30881.0</c:v>
                </c:pt>
                <c:pt idx="5619">
                  <c:v>30882.0</c:v>
                </c:pt>
                <c:pt idx="5620">
                  <c:v>30883.0</c:v>
                </c:pt>
                <c:pt idx="5621">
                  <c:v>30886.0</c:v>
                </c:pt>
                <c:pt idx="5622">
                  <c:v>30887.0</c:v>
                </c:pt>
                <c:pt idx="5623">
                  <c:v>30888.0</c:v>
                </c:pt>
                <c:pt idx="5624">
                  <c:v>30889.0</c:v>
                </c:pt>
                <c:pt idx="5625">
                  <c:v>30890.0</c:v>
                </c:pt>
                <c:pt idx="5626">
                  <c:v>30893.0</c:v>
                </c:pt>
                <c:pt idx="5627">
                  <c:v>30894.0</c:v>
                </c:pt>
                <c:pt idx="5628">
                  <c:v>30895.0</c:v>
                </c:pt>
                <c:pt idx="5629">
                  <c:v>30896.0</c:v>
                </c:pt>
                <c:pt idx="5630">
                  <c:v>30897.0</c:v>
                </c:pt>
                <c:pt idx="5631">
                  <c:v>30900.0</c:v>
                </c:pt>
                <c:pt idx="5632">
                  <c:v>30901.0</c:v>
                </c:pt>
                <c:pt idx="5633">
                  <c:v>30902.0</c:v>
                </c:pt>
                <c:pt idx="5634">
                  <c:v>30903.0</c:v>
                </c:pt>
                <c:pt idx="5635">
                  <c:v>30904.0</c:v>
                </c:pt>
                <c:pt idx="5636">
                  <c:v>30907.0</c:v>
                </c:pt>
                <c:pt idx="5637">
                  <c:v>30908.0</c:v>
                </c:pt>
                <c:pt idx="5638">
                  <c:v>30909.0</c:v>
                </c:pt>
                <c:pt idx="5639">
                  <c:v>30910.0</c:v>
                </c:pt>
                <c:pt idx="5640">
                  <c:v>30911.0</c:v>
                </c:pt>
                <c:pt idx="5641">
                  <c:v>30914.0</c:v>
                </c:pt>
                <c:pt idx="5642">
                  <c:v>30915.0</c:v>
                </c:pt>
                <c:pt idx="5643">
                  <c:v>30916.0</c:v>
                </c:pt>
                <c:pt idx="5644">
                  <c:v>30917.0</c:v>
                </c:pt>
                <c:pt idx="5645">
                  <c:v>30918.0</c:v>
                </c:pt>
                <c:pt idx="5646">
                  <c:v>30921.0</c:v>
                </c:pt>
                <c:pt idx="5647">
                  <c:v>30922.0</c:v>
                </c:pt>
                <c:pt idx="5648">
                  <c:v>30923.0</c:v>
                </c:pt>
                <c:pt idx="5649">
                  <c:v>30924.0</c:v>
                </c:pt>
                <c:pt idx="5650">
                  <c:v>30925.0</c:v>
                </c:pt>
                <c:pt idx="5651">
                  <c:v>30929.0</c:v>
                </c:pt>
                <c:pt idx="5652">
                  <c:v>30930.0</c:v>
                </c:pt>
                <c:pt idx="5653">
                  <c:v>30931.0</c:v>
                </c:pt>
                <c:pt idx="5654">
                  <c:v>30932.0</c:v>
                </c:pt>
                <c:pt idx="5655">
                  <c:v>30935.0</c:v>
                </c:pt>
                <c:pt idx="5656">
                  <c:v>30936.0</c:v>
                </c:pt>
                <c:pt idx="5657">
                  <c:v>30937.0</c:v>
                </c:pt>
                <c:pt idx="5658">
                  <c:v>30938.0</c:v>
                </c:pt>
                <c:pt idx="5659">
                  <c:v>30939.0</c:v>
                </c:pt>
                <c:pt idx="5660">
                  <c:v>30942.0</c:v>
                </c:pt>
                <c:pt idx="5661">
                  <c:v>30943.0</c:v>
                </c:pt>
                <c:pt idx="5662">
                  <c:v>30944.0</c:v>
                </c:pt>
                <c:pt idx="5663">
                  <c:v>30945.0</c:v>
                </c:pt>
                <c:pt idx="5664">
                  <c:v>30946.0</c:v>
                </c:pt>
                <c:pt idx="5665">
                  <c:v>30949.0</c:v>
                </c:pt>
                <c:pt idx="5666">
                  <c:v>30950.0</c:v>
                </c:pt>
                <c:pt idx="5667">
                  <c:v>30951.0</c:v>
                </c:pt>
                <c:pt idx="5668">
                  <c:v>30952.0</c:v>
                </c:pt>
                <c:pt idx="5669">
                  <c:v>30953.0</c:v>
                </c:pt>
                <c:pt idx="5670">
                  <c:v>30956.0</c:v>
                </c:pt>
                <c:pt idx="5671">
                  <c:v>30957.0</c:v>
                </c:pt>
                <c:pt idx="5672">
                  <c:v>30958.0</c:v>
                </c:pt>
                <c:pt idx="5673">
                  <c:v>30959.0</c:v>
                </c:pt>
                <c:pt idx="5674">
                  <c:v>30960.0</c:v>
                </c:pt>
                <c:pt idx="5675">
                  <c:v>30964.0</c:v>
                </c:pt>
                <c:pt idx="5676">
                  <c:v>30965.0</c:v>
                </c:pt>
                <c:pt idx="5677">
                  <c:v>30966.0</c:v>
                </c:pt>
                <c:pt idx="5678">
                  <c:v>30967.0</c:v>
                </c:pt>
                <c:pt idx="5679">
                  <c:v>30970.0</c:v>
                </c:pt>
                <c:pt idx="5680">
                  <c:v>30971.0</c:v>
                </c:pt>
                <c:pt idx="5681">
                  <c:v>30972.0</c:v>
                </c:pt>
                <c:pt idx="5682">
                  <c:v>30973.0</c:v>
                </c:pt>
                <c:pt idx="5683">
                  <c:v>30974.0</c:v>
                </c:pt>
                <c:pt idx="5684">
                  <c:v>30977.0</c:v>
                </c:pt>
                <c:pt idx="5685">
                  <c:v>30978.0</c:v>
                </c:pt>
                <c:pt idx="5686">
                  <c:v>30979.0</c:v>
                </c:pt>
                <c:pt idx="5687">
                  <c:v>30980.0</c:v>
                </c:pt>
                <c:pt idx="5688">
                  <c:v>30981.0</c:v>
                </c:pt>
                <c:pt idx="5689">
                  <c:v>30984.0</c:v>
                </c:pt>
                <c:pt idx="5690">
                  <c:v>30985.0</c:v>
                </c:pt>
                <c:pt idx="5691">
                  <c:v>30986.0</c:v>
                </c:pt>
                <c:pt idx="5692">
                  <c:v>30987.0</c:v>
                </c:pt>
                <c:pt idx="5693">
                  <c:v>30988.0</c:v>
                </c:pt>
                <c:pt idx="5694">
                  <c:v>30991.0</c:v>
                </c:pt>
                <c:pt idx="5695">
                  <c:v>30993.0</c:v>
                </c:pt>
                <c:pt idx="5696">
                  <c:v>30994.0</c:v>
                </c:pt>
                <c:pt idx="5697">
                  <c:v>30995.0</c:v>
                </c:pt>
                <c:pt idx="5698">
                  <c:v>30999.0</c:v>
                </c:pt>
                <c:pt idx="5699">
                  <c:v>31000.0</c:v>
                </c:pt>
                <c:pt idx="5700">
                  <c:v>31001.0</c:v>
                </c:pt>
                <c:pt idx="5701">
                  <c:v>31002.0</c:v>
                </c:pt>
                <c:pt idx="5702">
                  <c:v>31005.0</c:v>
                </c:pt>
                <c:pt idx="5703">
                  <c:v>31006.0</c:v>
                </c:pt>
                <c:pt idx="5704">
                  <c:v>31007.0</c:v>
                </c:pt>
                <c:pt idx="5705">
                  <c:v>31009.0</c:v>
                </c:pt>
                <c:pt idx="5706">
                  <c:v>31012.0</c:v>
                </c:pt>
                <c:pt idx="5707">
                  <c:v>31013.0</c:v>
                </c:pt>
                <c:pt idx="5708">
                  <c:v>31014.0</c:v>
                </c:pt>
                <c:pt idx="5709">
                  <c:v>31015.0</c:v>
                </c:pt>
                <c:pt idx="5710">
                  <c:v>31016.0</c:v>
                </c:pt>
                <c:pt idx="5711">
                  <c:v>31019.0</c:v>
                </c:pt>
                <c:pt idx="5712">
                  <c:v>31020.0</c:v>
                </c:pt>
                <c:pt idx="5713">
                  <c:v>31021.0</c:v>
                </c:pt>
                <c:pt idx="5714">
                  <c:v>31022.0</c:v>
                </c:pt>
                <c:pt idx="5715">
                  <c:v>31023.0</c:v>
                </c:pt>
                <c:pt idx="5716">
                  <c:v>31026.0</c:v>
                </c:pt>
                <c:pt idx="5717">
                  <c:v>31027.0</c:v>
                </c:pt>
                <c:pt idx="5718">
                  <c:v>31028.0</c:v>
                </c:pt>
                <c:pt idx="5719">
                  <c:v>31029.0</c:v>
                </c:pt>
                <c:pt idx="5720">
                  <c:v>31030.0</c:v>
                </c:pt>
                <c:pt idx="5721">
                  <c:v>31033.0</c:v>
                </c:pt>
                <c:pt idx="5722">
                  <c:v>31034.0</c:v>
                </c:pt>
                <c:pt idx="5723">
                  <c:v>31035.0</c:v>
                </c:pt>
                <c:pt idx="5724">
                  <c:v>31036.0</c:v>
                </c:pt>
                <c:pt idx="5725">
                  <c:v>31037.0</c:v>
                </c:pt>
                <c:pt idx="5726">
                  <c:v>31040.0</c:v>
                </c:pt>
                <c:pt idx="5727">
                  <c:v>31042.0</c:v>
                </c:pt>
                <c:pt idx="5728">
                  <c:v>31043.0</c:v>
                </c:pt>
                <c:pt idx="5729">
                  <c:v>31044.0</c:v>
                </c:pt>
                <c:pt idx="5730">
                  <c:v>31047.0</c:v>
                </c:pt>
                <c:pt idx="5731">
                  <c:v>31049.0</c:v>
                </c:pt>
                <c:pt idx="5732">
                  <c:v>31050.0</c:v>
                </c:pt>
                <c:pt idx="5733">
                  <c:v>31051.0</c:v>
                </c:pt>
                <c:pt idx="5734">
                  <c:v>31054.0</c:v>
                </c:pt>
                <c:pt idx="5735">
                  <c:v>31055.0</c:v>
                </c:pt>
                <c:pt idx="5736">
                  <c:v>31056.0</c:v>
                </c:pt>
                <c:pt idx="5737">
                  <c:v>31057.0</c:v>
                </c:pt>
                <c:pt idx="5738">
                  <c:v>31058.0</c:v>
                </c:pt>
                <c:pt idx="5739">
                  <c:v>31061.0</c:v>
                </c:pt>
                <c:pt idx="5740">
                  <c:v>31062.0</c:v>
                </c:pt>
                <c:pt idx="5741">
                  <c:v>31063.0</c:v>
                </c:pt>
                <c:pt idx="5742">
                  <c:v>31064.0</c:v>
                </c:pt>
                <c:pt idx="5743">
                  <c:v>31065.0</c:v>
                </c:pt>
                <c:pt idx="5744">
                  <c:v>31069.0</c:v>
                </c:pt>
                <c:pt idx="5745">
                  <c:v>31070.0</c:v>
                </c:pt>
                <c:pt idx="5746">
                  <c:v>31071.0</c:v>
                </c:pt>
                <c:pt idx="5747">
                  <c:v>31072.0</c:v>
                </c:pt>
                <c:pt idx="5748">
                  <c:v>31075.0</c:v>
                </c:pt>
                <c:pt idx="5749">
                  <c:v>31076.0</c:v>
                </c:pt>
                <c:pt idx="5750">
                  <c:v>31077.0</c:v>
                </c:pt>
                <c:pt idx="5751">
                  <c:v>31078.0</c:v>
                </c:pt>
                <c:pt idx="5752">
                  <c:v>31079.0</c:v>
                </c:pt>
                <c:pt idx="5753">
                  <c:v>31082.0</c:v>
                </c:pt>
                <c:pt idx="5754">
                  <c:v>31083.0</c:v>
                </c:pt>
                <c:pt idx="5755">
                  <c:v>31084.0</c:v>
                </c:pt>
                <c:pt idx="5756">
                  <c:v>31085.0</c:v>
                </c:pt>
                <c:pt idx="5757">
                  <c:v>31086.0</c:v>
                </c:pt>
                <c:pt idx="5758">
                  <c:v>31089.0</c:v>
                </c:pt>
                <c:pt idx="5759">
                  <c:v>31091.0</c:v>
                </c:pt>
                <c:pt idx="5760">
                  <c:v>31092.0</c:v>
                </c:pt>
                <c:pt idx="5761">
                  <c:v>31093.0</c:v>
                </c:pt>
                <c:pt idx="5762">
                  <c:v>31097.0</c:v>
                </c:pt>
                <c:pt idx="5763">
                  <c:v>31098.0</c:v>
                </c:pt>
                <c:pt idx="5764">
                  <c:v>31099.0</c:v>
                </c:pt>
                <c:pt idx="5765">
                  <c:v>31100.0</c:v>
                </c:pt>
                <c:pt idx="5766">
                  <c:v>31103.0</c:v>
                </c:pt>
                <c:pt idx="5767">
                  <c:v>31104.0</c:v>
                </c:pt>
                <c:pt idx="5768">
                  <c:v>31105.0</c:v>
                </c:pt>
                <c:pt idx="5769">
                  <c:v>31106.0</c:v>
                </c:pt>
                <c:pt idx="5770">
                  <c:v>31107.0</c:v>
                </c:pt>
                <c:pt idx="5771">
                  <c:v>31110.0</c:v>
                </c:pt>
                <c:pt idx="5772">
                  <c:v>31111.0</c:v>
                </c:pt>
                <c:pt idx="5773">
                  <c:v>31112.0</c:v>
                </c:pt>
                <c:pt idx="5774">
                  <c:v>31113.0</c:v>
                </c:pt>
                <c:pt idx="5775">
                  <c:v>31114.0</c:v>
                </c:pt>
                <c:pt idx="5776">
                  <c:v>31117.0</c:v>
                </c:pt>
                <c:pt idx="5777">
                  <c:v>31118.0</c:v>
                </c:pt>
                <c:pt idx="5778">
                  <c:v>31119.0</c:v>
                </c:pt>
                <c:pt idx="5779">
                  <c:v>31120.0</c:v>
                </c:pt>
                <c:pt idx="5780">
                  <c:v>31121.0</c:v>
                </c:pt>
                <c:pt idx="5781">
                  <c:v>31124.0</c:v>
                </c:pt>
                <c:pt idx="5782">
                  <c:v>31125.0</c:v>
                </c:pt>
                <c:pt idx="5783">
                  <c:v>31126.0</c:v>
                </c:pt>
                <c:pt idx="5784">
                  <c:v>31127.0</c:v>
                </c:pt>
                <c:pt idx="5785">
                  <c:v>31128.0</c:v>
                </c:pt>
                <c:pt idx="5786">
                  <c:v>31131.0</c:v>
                </c:pt>
                <c:pt idx="5787">
                  <c:v>31132.0</c:v>
                </c:pt>
                <c:pt idx="5788">
                  <c:v>31133.0</c:v>
                </c:pt>
                <c:pt idx="5789">
                  <c:v>31134.0</c:v>
                </c:pt>
                <c:pt idx="5790">
                  <c:v>31135.0</c:v>
                </c:pt>
                <c:pt idx="5791">
                  <c:v>31138.0</c:v>
                </c:pt>
                <c:pt idx="5792">
                  <c:v>31139.0</c:v>
                </c:pt>
                <c:pt idx="5793">
                  <c:v>31140.0</c:v>
                </c:pt>
                <c:pt idx="5794">
                  <c:v>31141.0</c:v>
                </c:pt>
                <c:pt idx="5795">
                  <c:v>31145.0</c:v>
                </c:pt>
                <c:pt idx="5796">
                  <c:v>31146.0</c:v>
                </c:pt>
                <c:pt idx="5797">
                  <c:v>31147.0</c:v>
                </c:pt>
                <c:pt idx="5798">
                  <c:v>31148.0</c:v>
                </c:pt>
                <c:pt idx="5799">
                  <c:v>31149.0</c:v>
                </c:pt>
                <c:pt idx="5800">
                  <c:v>31152.0</c:v>
                </c:pt>
                <c:pt idx="5801">
                  <c:v>31153.0</c:v>
                </c:pt>
                <c:pt idx="5802">
                  <c:v>31154.0</c:v>
                </c:pt>
                <c:pt idx="5803">
                  <c:v>31155.0</c:v>
                </c:pt>
                <c:pt idx="5804">
                  <c:v>31156.0</c:v>
                </c:pt>
                <c:pt idx="5805">
                  <c:v>31159.0</c:v>
                </c:pt>
                <c:pt idx="5806">
                  <c:v>31160.0</c:v>
                </c:pt>
                <c:pt idx="5807">
                  <c:v>31161.0</c:v>
                </c:pt>
                <c:pt idx="5808">
                  <c:v>31162.0</c:v>
                </c:pt>
                <c:pt idx="5809">
                  <c:v>31163.0</c:v>
                </c:pt>
                <c:pt idx="5810">
                  <c:v>31166.0</c:v>
                </c:pt>
                <c:pt idx="5811">
                  <c:v>31167.0</c:v>
                </c:pt>
                <c:pt idx="5812">
                  <c:v>31168.0</c:v>
                </c:pt>
                <c:pt idx="5813">
                  <c:v>31169.0</c:v>
                </c:pt>
                <c:pt idx="5814">
                  <c:v>31170.0</c:v>
                </c:pt>
                <c:pt idx="5815">
                  <c:v>31173.0</c:v>
                </c:pt>
                <c:pt idx="5816">
                  <c:v>31174.0</c:v>
                </c:pt>
                <c:pt idx="5817">
                  <c:v>31175.0</c:v>
                </c:pt>
                <c:pt idx="5818">
                  <c:v>31176.0</c:v>
                </c:pt>
                <c:pt idx="5819">
                  <c:v>31177.0</c:v>
                </c:pt>
                <c:pt idx="5820">
                  <c:v>31180.0</c:v>
                </c:pt>
                <c:pt idx="5821">
                  <c:v>31181.0</c:v>
                </c:pt>
                <c:pt idx="5822">
                  <c:v>31182.0</c:v>
                </c:pt>
                <c:pt idx="5823">
                  <c:v>31183.0</c:v>
                </c:pt>
                <c:pt idx="5824">
                  <c:v>31184.0</c:v>
                </c:pt>
                <c:pt idx="5825">
                  <c:v>31187.0</c:v>
                </c:pt>
                <c:pt idx="5826">
                  <c:v>31188.0</c:v>
                </c:pt>
                <c:pt idx="5827">
                  <c:v>31189.0</c:v>
                </c:pt>
                <c:pt idx="5828">
                  <c:v>31190.0</c:v>
                </c:pt>
                <c:pt idx="5829">
                  <c:v>31191.0</c:v>
                </c:pt>
                <c:pt idx="5830">
                  <c:v>31195.0</c:v>
                </c:pt>
                <c:pt idx="5831">
                  <c:v>31196.0</c:v>
                </c:pt>
                <c:pt idx="5832">
                  <c:v>31197.0</c:v>
                </c:pt>
                <c:pt idx="5833">
                  <c:v>31198.0</c:v>
                </c:pt>
                <c:pt idx="5834">
                  <c:v>31201.0</c:v>
                </c:pt>
                <c:pt idx="5835">
                  <c:v>31202.0</c:v>
                </c:pt>
                <c:pt idx="5836">
                  <c:v>31203.0</c:v>
                </c:pt>
                <c:pt idx="5837">
                  <c:v>31204.0</c:v>
                </c:pt>
                <c:pt idx="5838">
                  <c:v>31205.0</c:v>
                </c:pt>
                <c:pt idx="5839">
                  <c:v>31208.0</c:v>
                </c:pt>
                <c:pt idx="5840">
                  <c:v>31209.0</c:v>
                </c:pt>
                <c:pt idx="5841">
                  <c:v>31210.0</c:v>
                </c:pt>
                <c:pt idx="5842">
                  <c:v>31211.0</c:v>
                </c:pt>
                <c:pt idx="5843">
                  <c:v>31212.0</c:v>
                </c:pt>
                <c:pt idx="5844">
                  <c:v>31215.0</c:v>
                </c:pt>
                <c:pt idx="5845">
                  <c:v>31216.0</c:v>
                </c:pt>
                <c:pt idx="5846">
                  <c:v>31217.0</c:v>
                </c:pt>
                <c:pt idx="5847">
                  <c:v>31218.0</c:v>
                </c:pt>
                <c:pt idx="5848">
                  <c:v>31219.0</c:v>
                </c:pt>
                <c:pt idx="5849">
                  <c:v>31222.0</c:v>
                </c:pt>
                <c:pt idx="5850">
                  <c:v>31223.0</c:v>
                </c:pt>
                <c:pt idx="5851">
                  <c:v>31224.0</c:v>
                </c:pt>
                <c:pt idx="5852">
                  <c:v>31225.0</c:v>
                </c:pt>
                <c:pt idx="5853">
                  <c:v>31226.0</c:v>
                </c:pt>
                <c:pt idx="5854">
                  <c:v>31229.0</c:v>
                </c:pt>
                <c:pt idx="5855">
                  <c:v>31230.0</c:v>
                </c:pt>
                <c:pt idx="5856">
                  <c:v>31231.0</c:v>
                </c:pt>
                <c:pt idx="5857">
                  <c:v>31233.0</c:v>
                </c:pt>
                <c:pt idx="5858">
                  <c:v>31236.0</c:v>
                </c:pt>
                <c:pt idx="5859">
                  <c:v>31237.0</c:v>
                </c:pt>
                <c:pt idx="5860">
                  <c:v>31238.0</c:v>
                </c:pt>
                <c:pt idx="5861">
                  <c:v>31239.0</c:v>
                </c:pt>
                <c:pt idx="5862">
                  <c:v>31240.0</c:v>
                </c:pt>
                <c:pt idx="5863">
                  <c:v>31243.0</c:v>
                </c:pt>
                <c:pt idx="5864">
                  <c:v>31244.0</c:v>
                </c:pt>
                <c:pt idx="5865">
                  <c:v>31245.0</c:v>
                </c:pt>
                <c:pt idx="5866">
                  <c:v>31246.0</c:v>
                </c:pt>
                <c:pt idx="5867">
                  <c:v>31247.0</c:v>
                </c:pt>
                <c:pt idx="5868">
                  <c:v>31250.0</c:v>
                </c:pt>
                <c:pt idx="5869">
                  <c:v>31251.0</c:v>
                </c:pt>
                <c:pt idx="5870">
                  <c:v>31252.0</c:v>
                </c:pt>
                <c:pt idx="5871">
                  <c:v>31253.0</c:v>
                </c:pt>
                <c:pt idx="5872">
                  <c:v>31254.0</c:v>
                </c:pt>
                <c:pt idx="5873">
                  <c:v>31257.0</c:v>
                </c:pt>
                <c:pt idx="5874">
                  <c:v>31258.0</c:v>
                </c:pt>
                <c:pt idx="5875">
                  <c:v>31259.0</c:v>
                </c:pt>
                <c:pt idx="5876">
                  <c:v>31260.0</c:v>
                </c:pt>
                <c:pt idx="5877">
                  <c:v>31261.0</c:v>
                </c:pt>
                <c:pt idx="5878">
                  <c:v>31264.0</c:v>
                </c:pt>
                <c:pt idx="5879">
                  <c:v>31265.0</c:v>
                </c:pt>
                <c:pt idx="5880">
                  <c:v>31266.0</c:v>
                </c:pt>
                <c:pt idx="5881">
                  <c:v>31267.0</c:v>
                </c:pt>
                <c:pt idx="5882">
                  <c:v>31268.0</c:v>
                </c:pt>
                <c:pt idx="5883">
                  <c:v>31271.0</c:v>
                </c:pt>
                <c:pt idx="5884">
                  <c:v>31272.0</c:v>
                </c:pt>
                <c:pt idx="5885">
                  <c:v>31273.0</c:v>
                </c:pt>
                <c:pt idx="5886">
                  <c:v>31274.0</c:v>
                </c:pt>
                <c:pt idx="5887">
                  <c:v>31275.0</c:v>
                </c:pt>
                <c:pt idx="5888">
                  <c:v>31278.0</c:v>
                </c:pt>
                <c:pt idx="5889">
                  <c:v>31279.0</c:v>
                </c:pt>
                <c:pt idx="5890">
                  <c:v>31280.0</c:v>
                </c:pt>
                <c:pt idx="5891">
                  <c:v>31281.0</c:v>
                </c:pt>
                <c:pt idx="5892">
                  <c:v>31282.0</c:v>
                </c:pt>
                <c:pt idx="5893">
                  <c:v>31285.0</c:v>
                </c:pt>
                <c:pt idx="5894">
                  <c:v>31286.0</c:v>
                </c:pt>
                <c:pt idx="5895">
                  <c:v>31287.0</c:v>
                </c:pt>
                <c:pt idx="5896">
                  <c:v>31288.0</c:v>
                </c:pt>
                <c:pt idx="5897">
                  <c:v>31289.0</c:v>
                </c:pt>
                <c:pt idx="5898">
                  <c:v>31293.0</c:v>
                </c:pt>
                <c:pt idx="5899">
                  <c:v>31294.0</c:v>
                </c:pt>
                <c:pt idx="5900">
                  <c:v>31295.0</c:v>
                </c:pt>
                <c:pt idx="5901">
                  <c:v>31296.0</c:v>
                </c:pt>
                <c:pt idx="5902">
                  <c:v>31299.0</c:v>
                </c:pt>
                <c:pt idx="5903">
                  <c:v>31300.0</c:v>
                </c:pt>
                <c:pt idx="5904">
                  <c:v>31301.0</c:v>
                </c:pt>
                <c:pt idx="5905">
                  <c:v>31302.0</c:v>
                </c:pt>
                <c:pt idx="5906">
                  <c:v>31303.0</c:v>
                </c:pt>
                <c:pt idx="5907">
                  <c:v>31306.0</c:v>
                </c:pt>
                <c:pt idx="5908">
                  <c:v>31307.0</c:v>
                </c:pt>
                <c:pt idx="5909">
                  <c:v>31308.0</c:v>
                </c:pt>
                <c:pt idx="5910">
                  <c:v>31309.0</c:v>
                </c:pt>
                <c:pt idx="5911">
                  <c:v>31310.0</c:v>
                </c:pt>
                <c:pt idx="5912">
                  <c:v>31313.0</c:v>
                </c:pt>
                <c:pt idx="5913">
                  <c:v>31314.0</c:v>
                </c:pt>
                <c:pt idx="5914">
                  <c:v>31315.0</c:v>
                </c:pt>
                <c:pt idx="5915">
                  <c:v>31316.0</c:v>
                </c:pt>
                <c:pt idx="5916">
                  <c:v>31320.0</c:v>
                </c:pt>
                <c:pt idx="5917">
                  <c:v>31321.0</c:v>
                </c:pt>
                <c:pt idx="5918">
                  <c:v>31322.0</c:v>
                </c:pt>
                <c:pt idx="5919">
                  <c:v>31323.0</c:v>
                </c:pt>
                <c:pt idx="5920">
                  <c:v>31324.0</c:v>
                </c:pt>
                <c:pt idx="5921">
                  <c:v>31327.0</c:v>
                </c:pt>
                <c:pt idx="5922">
                  <c:v>31328.0</c:v>
                </c:pt>
                <c:pt idx="5923">
                  <c:v>31329.0</c:v>
                </c:pt>
                <c:pt idx="5924">
                  <c:v>31330.0</c:v>
                </c:pt>
                <c:pt idx="5925">
                  <c:v>31331.0</c:v>
                </c:pt>
                <c:pt idx="5926">
                  <c:v>31335.0</c:v>
                </c:pt>
                <c:pt idx="5927">
                  <c:v>31336.0</c:v>
                </c:pt>
                <c:pt idx="5928">
                  <c:v>31337.0</c:v>
                </c:pt>
                <c:pt idx="5929">
                  <c:v>31338.0</c:v>
                </c:pt>
                <c:pt idx="5930">
                  <c:v>31341.0</c:v>
                </c:pt>
                <c:pt idx="5931">
                  <c:v>31342.0</c:v>
                </c:pt>
                <c:pt idx="5932">
                  <c:v>31343.0</c:v>
                </c:pt>
                <c:pt idx="5933">
                  <c:v>31344.0</c:v>
                </c:pt>
                <c:pt idx="5934">
                  <c:v>31345.0</c:v>
                </c:pt>
                <c:pt idx="5935">
                  <c:v>31348.0</c:v>
                </c:pt>
                <c:pt idx="5936">
                  <c:v>31349.0</c:v>
                </c:pt>
                <c:pt idx="5937">
                  <c:v>31350.0</c:v>
                </c:pt>
                <c:pt idx="5938">
                  <c:v>31351.0</c:v>
                </c:pt>
                <c:pt idx="5939">
                  <c:v>31352.0</c:v>
                </c:pt>
                <c:pt idx="5940">
                  <c:v>31355.0</c:v>
                </c:pt>
                <c:pt idx="5941">
                  <c:v>31356.0</c:v>
                </c:pt>
                <c:pt idx="5942">
                  <c:v>31357.0</c:v>
                </c:pt>
                <c:pt idx="5943">
                  <c:v>31358.0</c:v>
                </c:pt>
                <c:pt idx="5944">
                  <c:v>31359.0</c:v>
                </c:pt>
                <c:pt idx="5945">
                  <c:v>31363.0</c:v>
                </c:pt>
                <c:pt idx="5946">
                  <c:v>31364.0</c:v>
                </c:pt>
                <c:pt idx="5947">
                  <c:v>31365.0</c:v>
                </c:pt>
                <c:pt idx="5948">
                  <c:v>31366.0</c:v>
                </c:pt>
                <c:pt idx="5949">
                  <c:v>31369.0</c:v>
                </c:pt>
                <c:pt idx="5950">
                  <c:v>31370.0</c:v>
                </c:pt>
                <c:pt idx="5951">
                  <c:v>31371.0</c:v>
                </c:pt>
                <c:pt idx="5952">
                  <c:v>31372.0</c:v>
                </c:pt>
                <c:pt idx="5953">
                  <c:v>31373.0</c:v>
                </c:pt>
                <c:pt idx="5954">
                  <c:v>31376.0</c:v>
                </c:pt>
                <c:pt idx="5955">
                  <c:v>31377.0</c:v>
                </c:pt>
                <c:pt idx="5956">
                  <c:v>31378.0</c:v>
                </c:pt>
                <c:pt idx="5957">
                  <c:v>31380.0</c:v>
                </c:pt>
                <c:pt idx="5958">
                  <c:v>31383.0</c:v>
                </c:pt>
                <c:pt idx="5959">
                  <c:v>31384.0</c:v>
                </c:pt>
                <c:pt idx="5960">
                  <c:v>31385.0</c:v>
                </c:pt>
                <c:pt idx="5961">
                  <c:v>31386.0</c:v>
                </c:pt>
                <c:pt idx="5962">
                  <c:v>31387.0</c:v>
                </c:pt>
                <c:pt idx="5963">
                  <c:v>31390.0</c:v>
                </c:pt>
                <c:pt idx="5964">
                  <c:v>31391.0</c:v>
                </c:pt>
                <c:pt idx="5965">
                  <c:v>31392.0</c:v>
                </c:pt>
                <c:pt idx="5966">
                  <c:v>31393.0</c:v>
                </c:pt>
                <c:pt idx="5967">
                  <c:v>31394.0</c:v>
                </c:pt>
                <c:pt idx="5968">
                  <c:v>31397.0</c:v>
                </c:pt>
                <c:pt idx="5969">
                  <c:v>31398.0</c:v>
                </c:pt>
                <c:pt idx="5970">
                  <c:v>31399.0</c:v>
                </c:pt>
                <c:pt idx="5971">
                  <c:v>31400.0</c:v>
                </c:pt>
                <c:pt idx="5972">
                  <c:v>31401.0</c:v>
                </c:pt>
                <c:pt idx="5973">
                  <c:v>31404.0</c:v>
                </c:pt>
                <c:pt idx="5974">
                  <c:v>31405.0</c:v>
                </c:pt>
                <c:pt idx="5975">
                  <c:v>31407.0</c:v>
                </c:pt>
                <c:pt idx="5976">
                  <c:v>31408.0</c:v>
                </c:pt>
                <c:pt idx="5977">
                  <c:v>31411.0</c:v>
                </c:pt>
                <c:pt idx="5978">
                  <c:v>31412.0</c:v>
                </c:pt>
                <c:pt idx="5979">
                  <c:v>31414.0</c:v>
                </c:pt>
                <c:pt idx="5980">
                  <c:v>31415.0</c:v>
                </c:pt>
                <c:pt idx="5981">
                  <c:v>31418.0</c:v>
                </c:pt>
                <c:pt idx="5982">
                  <c:v>31419.0</c:v>
                </c:pt>
                <c:pt idx="5983">
                  <c:v>31420.0</c:v>
                </c:pt>
                <c:pt idx="5984">
                  <c:v>31421.0</c:v>
                </c:pt>
                <c:pt idx="5985">
                  <c:v>31422.0</c:v>
                </c:pt>
                <c:pt idx="5986">
                  <c:v>31425.0</c:v>
                </c:pt>
                <c:pt idx="5987">
                  <c:v>31426.0</c:v>
                </c:pt>
                <c:pt idx="5988">
                  <c:v>31427.0</c:v>
                </c:pt>
                <c:pt idx="5989">
                  <c:v>31428.0</c:v>
                </c:pt>
                <c:pt idx="5990">
                  <c:v>31429.0</c:v>
                </c:pt>
                <c:pt idx="5991">
                  <c:v>31433.0</c:v>
                </c:pt>
                <c:pt idx="5992">
                  <c:v>31434.0</c:v>
                </c:pt>
                <c:pt idx="5993">
                  <c:v>31435.0</c:v>
                </c:pt>
                <c:pt idx="5994">
                  <c:v>31436.0</c:v>
                </c:pt>
                <c:pt idx="5995">
                  <c:v>31439.0</c:v>
                </c:pt>
                <c:pt idx="5996">
                  <c:v>31440.0</c:v>
                </c:pt>
                <c:pt idx="5997">
                  <c:v>31441.0</c:v>
                </c:pt>
                <c:pt idx="5998">
                  <c:v>31442.0</c:v>
                </c:pt>
                <c:pt idx="5999">
                  <c:v>31443.0</c:v>
                </c:pt>
                <c:pt idx="6000">
                  <c:v>31446.0</c:v>
                </c:pt>
                <c:pt idx="6001">
                  <c:v>31447.0</c:v>
                </c:pt>
                <c:pt idx="6002">
                  <c:v>31448.0</c:v>
                </c:pt>
                <c:pt idx="6003">
                  <c:v>31449.0</c:v>
                </c:pt>
                <c:pt idx="6004">
                  <c:v>31450.0</c:v>
                </c:pt>
                <c:pt idx="6005">
                  <c:v>31453.0</c:v>
                </c:pt>
                <c:pt idx="6006">
                  <c:v>31454.0</c:v>
                </c:pt>
                <c:pt idx="6007">
                  <c:v>31455.0</c:v>
                </c:pt>
                <c:pt idx="6008">
                  <c:v>31456.0</c:v>
                </c:pt>
                <c:pt idx="6009">
                  <c:v>31457.0</c:v>
                </c:pt>
                <c:pt idx="6010">
                  <c:v>31461.0</c:v>
                </c:pt>
                <c:pt idx="6011">
                  <c:v>31462.0</c:v>
                </c:pt>
                <c:pt idx="6012">
                  <c:v>31463.0</c:v>
                </c:pt>
                <c:pt idx="6013">
                  <c:v>31464.0</c:v>
                </c:pt>
                <c:pt idx="6014">
                  <c:v>31467.0</c:v>
                </c:pt>
                <c:pt idx="6015">
                  <c:v>31468.0</c:v>
                </c:pt>
                <c:pt idx="6016">
                  <c:v>31469.0</c:v>
                </c:pt>
                <c:pt idx="6017">
                  <c:v>31470.0</c:v>
                </c:pt>
                <c:pt idx="6018">
                  <c:v>31471.0</c:v>
                </c:pt>
                <c:pt idx="6019">
                  <c:v>31474.0</c:v>
                </c:pt>
                <c:pt idx="6020">
                  <c:v>31475.0</c:v>
                </c:pt>
                <c:pt idx="6021">
                  <c:v>31476.0</c:v>
                </c:pt>
                <c:pt idx="6022">
                  <c:v>31477.0</c:v>
                </c:pt>
                <c:pt idx="6023">
                  <c:v>31478.0</c:v>
                </c:pt>
                <c:pt idx="6024">
                  <c:v>31481.0</c:v>
                </c:pt>
                <c:pt idx="6025">
                  <c:v>31482.0</c:v>
                </c:pt>
                <c:pt idx="6026">
                  <c:v>31483.0</c:v>
                </c:pt>
                <c:pt idx="6027">
                  <c:v>31484.0</c:v>
                </c:pt>
                <c:pt idx="6028">
                  <c:v>31485.0</c:v>
                </c:pt>
                <c:pt idx="6029">
                  <c:v>31488.0</c:v>
                </c:pt>
                <c:pt idx="6030">
                  <c:v>31489.0</c:v>
                </c:pt>
                <c:pt idx="6031">
                  <c:v>31490.0</c:v>
                </c:pt>
                <c:pt idx="6032">
                  <c:v>31491.0</c:v>
                </c:pt>
                <c:pt idx="6033">
                  <c:v>31492.0</c:v>
                </c:pt>
                <c:pt idx="6034">
                  <c:v>31495.0</c:v>
                </c:pt>
                <c:pt idx="6035">
                  <c:v>31496.0</c:v>
                </c:pt>
                <c:pt idx="6036">
                  <c:v>31497.0</c:v>
                </c:pt>
                <c:pt idx="6037">
                  <c:v>31498.0</c:v>
                </c:pt>
                <c:pt idx="6038">
                  <c:v>31502.0</c:v>
                </c:pt>
                <c:pt idx="6039">
                  <c:v>31503.0</c:v>
                </c:pt>
                <c:pt idx="6040">
                  <c:v>31504.0</c:v>
                </c:pt>
                <c:pt idx="6041">
                  <c:v>31505.0</c:v>
                </c:pt>
                <c:pt idx="6042">
                  <c:v>31506.0</c:v>
                </c:pt>
                <c:pt idx="6043">
                  <c:v>31509.0</c:v>
                </c:pt>
                <c:pt idx="6044">
                  <c:v>31510.0</c:v>
                </c:pt>
                <c:pt idx="6045">
                  <c:v>31511.0</c:v>
                </c:pt>
                <c:pt idx="6046">
                  <c:v>31512.0</c:v>
                </c:pt>
                <c:pt idx="6047">
                  <c:v>31513.0</c:v>
                </c:pt>
                <c:pt idx="6048">
                  <c:v>31516.0</c:v>
                </c:pt>
                <c:pt idx="6049">
                  <c:v>31517.0</c:v>
                </c:pt>
                <c:pt idx="6050">
                  <c:v>31518.0</c:v>
                </c:pt>
                <c:pt idx="6051">
                  <c:v>31519.0</c:v>
                </c:pt>
                <c:pt idx="6052">
                  <c:v>31520.0</c:v>
                </c:pt>
                <c:pt idx="6053">
                  <c:v>31523.0</c:v>
                </c:pt>
                <c:pt idx="6054">
                  <c:v>31524.0</c:v>
                </c:pt>
                <c:pt idx="6055">
                  <c:v>31525.0</c:v>
                </c:pt>
                <c:pt idx="6056">
                  <c:v>31526.0</c:v>
                </c:pt>
                <c:pt idx="6057">
                  <c:v>31527.0</c:v>
                </c:pt>
                <c:pt idx="6058">
                  <c:v>31530.0</c:v>
                </c:pt>
                <c:pt idx="6059">
                  <c:v>31531.0</c:v>
                </c:pt>
                <c:pt idx="6060">
                  <c:v>31532.0</c:v>
                </c:pt>
                <c:pt idx="6061">
                  <c:v>31533.0</c:v>
                </c:pt>
                <c:pt idx="6062">
                  <c:v>31534.0</c:v>
                </c:pt>
                <c:pt idx="6063">
                  <c:v>31537.0</c:v>
                </c:pt>
                <c:pt idx="6064">
                  <c:v>31538.0</c:v>
                </c:pt>
                <c:pt idx="6065">
                  <c:v>31539.0</c:v>
                </c:pt>
                <c:pt idx="6066">
                  <c:v>31540.0</c:v>
                </c:pt>
                <c:pt idx="6067">
                  <c:v>31541.0</c:v>
                </c:pt>
                <c:pt idx="6068">
                  <c:v>31544.0</c:v>
                </c:pt>
                <c:pt idx="6069">
                  <c:v>31545.0</c:v>
                </c:pt>
                <c:pt idx="6070">
                  <c:v>31546.0</c:v>
                </c:pt>
                <c:pt idx="6071">
                  <c:v>31547.0</c:v>
                </c:pt>
                <c:pt idx="6072">
                  <c:v>31548.0</c:v>
                </c:pt>
                <c:pt idx="6073">
                  <c:v>31551.0</c:v>
                </c:pt>
                <c:pt idx="6074">
                  <c:v>31552.0</c:v>
                </c:pt>
                <c:pt idx="6075">
                  <c:v>31553.0</c:v>
                </c:pt>
                <c:pt idx="6076">
                  <c:v>31554.0</c:v>
                </c:pt>
                <c:pt idx="6077">
                  <c:v>31555.0</c:v>
                </c:pt>
                <c:pt idx="6078">
                  <c:v>31559.0</c:v>
                </c:pt>
                <c:pt idx="6079">
                  <c:v>31560.0</c:v>
                </c:pt>
                <c:pt idx="6080">
                  <c:v>31561.0</c:v>
                </c:pt>
                <c:pt idx="6081">
                  <c:v>31562.0</c:v>
                </c:pt>
                <c:pt idx="6082">
                  <c:v>31565.0</c:v>
                </c:pt>
                <c:pt idx="6083">
                  <c:v>31566.0</c:v>
                </c:pt>
                <c:pt idx="6084">
                  <c:v>31567.0</c:v>
                </c:pt>
                <c:pt idx="6085">
                  <c:v>31568.0</c:v>
                </c:pt>
                <c:pt idx="6086">
                  <c:v>31569.0</c:v>
                </c:pt>
                <c:pt idx="6087">
                  <c:v>31572.0</c:v>
                </c:pt>
                <c:pt idx="6088">
                  <c:v>31573.0</c:v>
                </c:pt>
                <c:pt idx="6089">
                  <c:v>31574.0</c:v>
                </c:pt>
                <c:pt idx="6090">
                  <c:v>31575.0</c:v>
                </c:pt>
                <c:pt idx="6091">
                  <c:v>31576.0</c:v>
                </c:pt>
                <c:pt idx="6092">
                  <c:v>31579.0</c:v>
                </c:pt>
                <c:pt idx="6093">
                  <c:v>31580.0</c:v>
                </c:pt>
                <c:pt idx="6094">
                  <c:v>31581.0</c:v>
                </c:pt>
                <c:pt idx="6095">
                  <c:v>31582.0</c:v>
                </c:pt>
                <c:pt idx="6096">
                  <c:v>31583.0</c:v>
                </c:pt>
                <c:pt idx="6097">
                  <c:v>31586.0</c:v>
                </c:pt>
                <c:pt idx="6098">
                  <c:v>31587.0</c:v>
                </c:pt>
                <c:pt idx="6099">
                  <c:v>31588.0</c:v>
                </c:pt>
                <c:pt idx="6100">
                  <c:v>31589.0</c:v>
                </c:pt>
                <c:pt idx="6101">
                  <c:v>31590.0</c:v>
                </c:pt>
                <c:pt idx="6102">
                  <c:v>31593.0</c:v>
                </c:pt>
                <c:pt idx="6103">
                  <c:v>31594.0</c:v>
                </c:pt>
                <c:pt idx="6104">
                  <c:v>31595.0</c:v>
                </c:pt>
                <c:pt idx="6105">
                  <c:v>31596.0</c:v>
                </c:pt>
                <c:pt idx="6106">
                  <c:v>31600.0</c:v>
                </c:pt>
                <c:pt idx="6107">
                  <c:v>31601.0</c:v>
                </c:pt>
                <c:pt idx="6108">
                  <c:v>31602.0</c:v>
                </c:pt>
                <c:pt idx="6109">
                  <c:v>31603.0</c:v>
                </c:pt>
                <c:pt idx="6110">
                  <c:v>31604.0</c:v>
                </c:pt>
                <c:pt idx="6111">
                  <c:v>31607.0</c:v>
                </c:pt>
                <c:pt idx="6112">
                  <c:v>31608.0</c:v>
                </c:pt>
                <c:pt idx="6113">
                  <c:v>31609.0</c:v>
                </c:pt>
                <c:pt idx="6114">
                  <c:v>31610.0</c:v>
                </c:pt>
                <c:pt idx="6115">
                  <c:v>31611.0</c:v>
                </c:pt>
                <c:pt idx="6116">
                  <c:v>31614.0</c:v>
                </c:pt>
                <c:pt idx="6117">
                  <c:v>31615.0</c:v>
                </c:pt>
                <c:pt idx="6118">
                  <c:v>31616.0</c:v>
                </c:pt>
                <c:pt idx="6119">
                  <c:v>31617.0</c:v>
                </c:pt>
                <c:pt idx="6120">
                  <c:v>31618.0</c:v>
                </c:pt>
                <c:pt idx="6121">
                  <c:v>31621.0</c:v>
                </c:pt>
                <c:pt idx="6122">
                  <c:v>31622.0</c:v>
                </c:pt>
                <c:pt idx="6123">
                  <c:v>31623.0</c:v>
                </c:pt>
                <c:pt idx="6124">
                  <c:v>31624.0</c:v>
                </c:pt>
                <c:pt idx="6125">
                  <c:v>31625.0</c:v>
                </c:pt>
                <c:pt idx="6126">
                  <c:v>31628.0</c:v>
                </c:pt>
                <c:pt idx="6127">
                  <c:v>31629.0</c:v>
                </c:pt>
                <c:pt idx="6128">
                  <c:v>31630.0</c:v>
                </c:pt>
                <c:pt idx="6129">
                  <c:v>31631.0</c:v>
                </c:pt>
                <c:pt idx="6130">
                  <c:v>31632.0</c:v>
                </c:pt>
                <c:pt idx="6131">
                  <c:v>31635.0</c:v>
                </c:pt>
                <c:pt idx="6132">
                  <c:v>31636.0</c:v>
                </c:pt>
                <c:pt idx="6133">
                  <c:v>31637.0</c:v>
                </c:pt>
                <c:pt idx="6134">
                  <c:v>31638.0</c:v>
                </c:pt>
                <c:pt idx="6135">
                  <c:v>31639.0</c:v>
                </c:pt>
                <c:pt idx="6136">
                  <c:v>31642.0</c:v>
                </c:pt>
                <c:pt idx="6137">
                  <c:v>31643.0</c:v>
                </c:pt>
                <c:pt idx="6138">
                  <c:v>31644.0</c:v>
                </c:pt>
                <c:pt idx="6139">
                  <c:v>31645.0</c:v>
                </c:pt>
                <c:pt idx="6140">
                  <c:v>31646.0</c:v>
                </c:pt>
                <c:pt idx="6141">
                  <c:v>31649.0</c:v>
                </c:pt>
                <c:pt idx="6142">
                  <c:v>31650.0</c:v>
                </c:pt>
                <c:pt idx="6143">
                  <c:v>31651.0</c:v>
                </c:pt>
                <c:pt idx="6144">
                  <c:v>31652.0</c:v>
                </c:pt>
                <c:pt idx="6145">
                  <c:v>31653.0</c:v>
                </c:pt>
                <c:pt idx="6146">
                  <c:v>31657.0</c:v>
                </c:pt>
                <c:pt idx="6147">
                  <c:v>31658.0</c:v>
                </c:pt>
                <c:pt idx="6148">
                  <c:v>31659.0</c:v>
                </c:pt>
                <c:pt idx="6149">
                  <c:v>31660.0</c:v>
                </c:pt>
                <c:pt idx="6150">
                  <c:v>31663.0</c:v>
                </c:pt>
                <c:pt idx="6151">
                  <c:v>31664.0</c:v>
                </c:pt>
                <c:pt idx="6152">
                  <c:v>31665.0</c:v>
                </c:pt>
                <c:pt idx="6153">
                  <c:v>31666.0</c:v>
                </c:pt>
                <c:pt idx="6154">
                  <c:v>31667.0</c:v>
                </c:pt>
                <c:pt idx="6155">
                  <c:v>31670.0</c:v>
                </c:pt>
                <c:pt idx="6156">
                  <c:v>31671.0</c:v>
                </c:pt>
                <c:pt idx="6157">
                  <c:v>31672.0</c:v>
                </c:pt>
                <c:pt idx="6158">
                  <c:v>31673.0</c:v>
                </c:pt>
                <c:pt idx="6159">
                  <c:v>31674.0</c:v>
                </c:pt>
                <c:pt idx="6160">
                  <c:v>31677.0</c:v>
                </c:pt>
                <c:pt idx="6161">
                  <c:v>31678.0</c:v>
                </c:pt>
                <c:pt idx="6162">
                  <c:v>31679.0</c:v>
                </c:pt>
                <c:pt idx="6163">
                  <c:v>31680.0</c:v>
                </c:pt>
                <c:pt idx="6164">
                  <c:v>31681.0</c:v>
                </c:pt>
                <c:pt idx="6165">
                  <c:v>31684.0</c:v>
                </c:pt>
                <c:pt idx="6166">
                  <c:v>31685.0</c:v>
                </c:pt>
                <c:pt idx="6167">
                  <c:v>31686.0</c:v>
                </c:pt>
                <c:pt idx="6168">
                  <c:v>31687.0</c:v>
                </c:pt>
                <c:pt idx="6169">
                  <c:v>31688.0</c:v>
                </c:pt>
                <c:pt idx="6170">
                  <c:v>31691.0</c:v>
                </c:pt>
                <c:pt idx="6171">
                  <c:v>31692.0</c:v>
                </c:pt>
                <c:pt idx="6172">
                  <c:v>31693.0</c:v>
                </c:pt>
                <c:pt idx="6173">
                  <c:v>31694.0</c:v>
                </c:pt>
                <c:pt idx="6174">
                  <c:v>31695.0</c:v>
                </c:pt>
                <c:pt idx="6175">
                  <c:v>31699.0</c:v>
                </c:pt>
                <c:pt idx="6176">
                  <c:v>31700.0</c:v>
                </c:pt>
                <c:pt idx="6177">
                  <c:v>31701.0</c:v>
                </c:pt>
                <c:pt idx="6178">
                  <c:v>31702.0</c:v>
                </c:pt>
                <c:pt idx="6179">
                  <c:v>31705.0</c:v>
                </c:pt>
                <c:pt idx="6180">
                  <c:v>31706.0</c:v>
                </c:pt>
                <c:pt idx="6181">
                  <c:v>31707.0</c:v>
                </c:pt>
                <c:pt idx="6182">
                  <c:v>31708.0</c:v>
                </c:pt>
                <c:pt idx="6183">
                  <c:v>31709.0</c:v>
                </c:pt>
                <c:pt idx="6184">
                  <c:v>31712.0</c:v>
                </c:pt>
                <c:pt idx="6185">
                  <c:v>31713.0</c:v>
                </c:pt>
                <c:pt idx="6186">
                  <c:v>31714.0</c:v>
                </c:pt>
                <c:pt idx="6187">
                  <c:v>31715.0</c:v>
                </c:pt>
                <c:pt idx="6188">
                  <c:v>31716.0</c:v>
                </c:pt>
                <c:pt idx="6189">
                  <c:v>31719.0</c:v>
                </c:pt>
                <c:pt idx="6190">
                  <c:v>31720.0</c:v>
                </c:pt>
                <c:pt idx="6191">
                  <c:v>31721.0</c:v>
                </c:pt>
                <c:pt idx="6192">
                  <c:v>31722.0</c:v>
                </c:pt>
                <c:pt idx="6193">
                  <c:v>31723.0</c:v>
                </c:pt>
                <c:pt idx="6194">
                  <c:v>31726.0</c:v>
                </c:pt>
                <c:pt idx="6195">
                  <c:v>31728.0</c:v>
                </c:pt>
                <c:pt idx="6196">
                  <c:v>31729.0</c:v>
                </c:pt>
                <c:pt idx="6197">
                  <c:v>31730.0</c:v>
                </c:pt>
                <c:pt idx="6198">
                  <c:v>31733.0</c:v>
                </c:pt>
                <c:pt idx="6199">
                  <c:v>31734.0</c:v>
                </c:pt>
                <c:pt idx="6200">
                  <c:v>31735.0</c:v>
                </c:pt>
                <c:pt idx="6201">
                  <c:v>31736.0</c:v>
                </c:pt>
                <c:pt idx="6202">
                  <c:v>31737.0</c:v>
                </c:pt>
                <c:pt idx="6203">
                  <c:v>31740.0</c:v>
                </c:pt>
                <c:pt idx="6204">
                  <c:v>31741.0</c:v>
                </c:pt>
                <c:pt idx="6205">
                  <c:v>31742.0</c:v>
                </c:pt>
                <c:pt idx="6206">
                  <c:v>31744.0</c:v>
                </c:pt>
                <c:pt idx="6207">
                  <c:v>31747.0</c:v>
                </c:pt>
                <c:pt idx="6208">
                  <c:v>31748.0</c:v>
                </c:pt>
                <c:pt idx="6209">
                  <c:v>31749.0</c:v>
                </c:pt>
                <c:pt idx="6210">
                  <c:v>31750.0</c:v>
                </c:pt>
                <c:pt idx="6211">
                  <c:v>31751.0</c:v>
                </c:pt>
                <c:pt idx="6212">
                  <c:v>31754.0</c:v>
                </c:pt>
                <c:pt idx="6213">
                  <c:v>31755.0</c:v>
                </c:pt>
                <c:pt idx="6214">
                  <c:v>31756.0</c:v>
                </c:pt>
                <c:pt idx="6215">
                  <c:v>31757.0</c:v>
                </c:pt>
                <c:pt idx="6216">
                  <c:v>31758.0</c:v>
                </c:pt>
                <c:pt idx="6217">
                  <c:v>31761.0</c:v>
                </c:pt>
                <c:pt idx="6218">
                  <c:v>31762.0</c:v>
                </c:pt>
                <c:pt idx="6219">
                  <c:v>31763.0</c:v>
                </c:pt>
                <c:pt idx="6220">
                  <c:v>31764.0</c:v>
                </c:pt>
                <c:pt idx="6221">
                  <c:v>31765.0</c:v>
                </c:pt>
                <c:pt idx="6222">
                  <c:v>31768.0</c:v>
                </c:pt>
                <c:pt idx="6223">
                  <c:v>31769.0</c:v>
                </c:pt>
                <c:pt idx="6224">
                  <c:v>31770.0</c:v>
                </c:pt>
                <c:pt idx="6225">
                  <c:v>31772.0</c:v>
                </c:pt>
                <c:pt idx="6226">
                  <c:v>31775.0</c:v>
                </c:pt>
                <c:pt idx="6227">
                  <c:v>31776.0</c:v>
                </c:pt>
                <c:pt idx="6228">
                  <c:v>31777.0</c:v>
                </c:pt>
                <c:pt idx="6229">
                  <c:v>31779.0</c:v>
                </c:pt>
                <c:pt idx="6230">
                  <c:v>31782.0</c:v>
                </c:pt>
                <c:pt idx="6231">
                  <c:v>31783.0</c:v>
                </c:pt>
                <c:pt idx="6232">
                  <c:v>31784.0</c:v>
                </c:pt>
                <c:pt idx="6233">
                  <c:v>31785.0</c:v>
                </c:pt>
                <c:pt idx="6234">
                  <c:v>31786.0</c:v>
                </c:pt>
                <c:pt idx="6235">
                  <c:v>31789.0</c:v>
                </c:pt>
                <c:pt idx="6236">
                  <c:v>31790.0</c:v>
                </c:pt>
                <c:pt idx="6237">
                  <c:v>31791.0</c:v>
                </c:pt>
                <c:pt idx="6238">
                  <c:v>31792.0</c:v>
                </c:pt>
                <c:pt idx="6239">
                  <c:v>31793.0</c:v>
                </c:pt>
                <c:pt idx="6240">
                  <c:v>31797.0</c:v>
                </c:pt>
                <c:pt idx="6241">
                  <c:v>31798.0</c:v>
                </c:pt>
                <c:pt idx="6242">
                  <c:v>31799.0</c:v>
                </c:pt>
                <c:pt idx="6243">
                  <c:v>31800.0</c:v>
                </c:pt>
                <c:pt idx="6244">
                  <c:v>31803.0</c:v>
                </c:pt>
                <c:pt idx="6245">
                  <c:v>31804.0</c:v>
                </c:pt>
                <c:pt idx="6246">
                  <c:v>31805.0</c:v>
                </c:pt>
                <c:pt idx="6247">
                  <c:v>31806.0</c:v>
                </c:pt>
                <c:pt idx="6248">
                  <c:v>31807.0</c:v>
                </c:pt>
                <c:pt idx="6249">
                  <c:v>31810.0</c:v>
                </c:pt>
                <c:pt idx="6250">
                  <c:v>31811.0</c:v>
                </c:pt>
                <c:pt idx="6251">
                  <c:v>31812.0</c:v>
                </c:pt>
                <c:pt idx="6252">
                  <c:v>31813.0</c:v>
                </c:pt>
                <c:pt idx="6253">
                  <c:v>31814.0</c:v>
                </c:pt>
                <c:pt idx="6254">
                  <c:v>31817.0</c:v>
                </c:pt>
                <c:pt idx="6255">
                  <c:v>31818.0</c:v>
                </c:pt>
                <c:pt idx="6256">
                  <c:v>31819.0</c:v>
                </c:pt>
                <c:pt idx="6257">
                  <c:v>31820.0</c:v>
                </c:pt>
                <c:pt idx="6258">
                  <c:v>31821.0</c:v>
                </c:pt>
                <c:pt idx="6259">
                  <c:v>31825.0</c:v>
                </c:pt>
                <c:pt idx="6260">
                  <c:v>31826.0</c:v>
                </c:pt>
                <c:pt idx="6261">
                  <c:v>31827.0</c:v>
                </c:pt>
                <c:pt idx="6262">
                  <c:v>31828.0</c:v>
                </c:pt>
                <c:pt idx="6263">
                  <c:v>31831.0</c:v>
                </c:pt>
                <c:pt idx="6264">
                  <c:v>31832.0</c:v>
                </c:pt>
                <c:pt idx="6265">
                  <c:v>31833.0</c:v>
                </c:pt>
                <c:pt idx="6266">
                  <c:v>31834.0</c:v>
                </c:pt>
                <c:pt idx="6267">
                  <c:v>31835.0</c:v>
                </c:pt>
                <c:pt idx="6268">
                  <c:v>31838.0</c:v>
                </c:pt>
                <c:pt idx="6269">
                  <c:v>31839.0</c:v>
                </c:pt>
                <c:pt idx="6270">
                  <c:v>31840.0</c:v>
                </c:pt>
                <c:pt idx="6271">
                  <c:v>31841.0</c:v>
                </c:pt>
                <c:pt idx="6272">
                  <c:v>31842.0</c:v>
                </c:pt>
                <c:pt idx="6273">
                  <c:v>31845.0</c:v>
                </c:pt>
                <c:pt idx="6274">
                  <c:v>31846.0</c:v>
                </c:pt>
                <c:pt idx="6275">
                  <c:v>31847.0</c:v>
                </c:pt>
                <c:pt idx="6276">
                  <c:v>31848.0</c:v>
                </c:pt>
                <c:pt idx="6277">
                  <c:v>31849.0</c:v>
                </c:pt>
                <c:pt idx="6278">
                  <c:v>31852.0</c:v>
                </c:pt>
                <c:pt idx="6279">
                  <c:v>31853.0</c:v>
                </c:pt>
                <c:pt idx="6280">
                  <c:v>31854.0</c:v>
                </c:pt>
                <c:pt idx="6281">
                  <c:v>31855.0</c:v>
                </c:pt>
                <c:pt idx="6282">
                  <c:v>31856.0</c:v>
                </c:pt>
                <c:pt idx="6283">
                  <c:v>31859.0</c:v>
                </c:pt>
                <c:pt idx="6284">
                  <c:v>31860.0</c:v>
                </c:pt>
                <c:pt idx="6285">
                  <c:v>31861.0</c:v>
                </c:pt>
                <c:pt idx="6286">
                  <c:v>31862.0</c:v>
                </c:pt>
                <c:pt idx="6287">
                  <c:v>31863.0</c:v>
                </c:pt>
                <c:pt idx="6288">
                  <c:v>31866.0</c:v>
                </c:pt>
                <c:pt idx="6289">
                  <c:v>31867.0</c:v>
                </c:pt>
                <c:pt idx="6290">
                  <c:v>31868.0</c:v>
                </c:pt>
                <c:pt idx="6291">
                  <c:v>31869.0</c:v>
                </c:pt>
                <c:pt idx="6292">
                  <c:v>31870.0</c:v>
                </c:pt>
                <c:pt idx="6293">
                  <c:v>31873.0</c:v>
                </c:pt>
                <c:pt idx="6294">
                  <c:v>31874.0</c:v>
                </c:pt>
                <c:pt idx="6295">
                  <c:v>31875.0</c:v>
                </c:pt>
                <c:pt idx="6296">
                  <c:v>31876.0</c:v>
                </c:pt>
                <c:pt idx="6297">
                  <c:v>31877.0</c:v>
                </c:pt>
                <c:pt idx="6298">
                  <c:v>31880.0</c:v>
                </c:pt>
                <c:pt idx="6299">
                  <c:v>31881.0</c:v>
                </c:pt>
                <c:pt idx="6300">
                  <c:v>31882.0</c:v>
                </c:pt>
                <c:pt idx="6301">
                  <c:v>31883.0</c:v>
                </c:pt>
                <c:pt idx="6302">
                  <c:v>31887.0</c:v>
                </c:pt>
                <c:pt idx="6303">
                  <c:v>31888.0</c:v>
                </c:pt>
                <c:pt idx="6304">
                  <c:v>31889.0</c:v>
                </c:pt>
                <c:pt idx="6305">
                  <c:v>31890.0</c:v>
                </c:pt>
                <c:pt idx="6306">
                  <c:v>31891.0</c:v>
                </c:pt>
                <c:pt idx="6307">
                  <c:v>31894.0</c:v>
                </c:pt>
                <c:pt idx="6308">
                  <c:v>31895.0</c:v>
                </c:pt>
                <c:pt idx="6309">
                  <c:v>31896.0</c:v>
                </c:pt>
                <c:pt idx="6310">
                  <c:v>31897.0</c:v>
                </c:pt>
                <c:pt idx="6311">
                  <c:v>31898.0</c:v>
                </c:pt>
                <c:pt idx="6312">
                  <c:v>31901.0</c:v>
                </c:pt>
                <c:pt idx="6313">
                  <c:v>31902.0</c:v>
                </c:pt>
                <c:pt idx="6314">
                  <c:v>31903.0</c:v>
                </c:pt>
                <c:pt idx="6315">
                  <c:v>31904.0</c:v>
                </c:pt>
                <c:pt idx="6316">
                  <c:v>31905.0</c:v>
                </c:pt>
                <c:pt idx="6317">
                  <c:v>31908.0</c:v>
                </c:pt>
                <c:pt idx="6318">
                  <c:v>31909.0</c:v>
                </c:pt>
                <c:pt idx="6319">
                  <c:v>31910.0</c:v>
                </c:pt>
                <c:pt idx="6320">
                  <c:v>31911.0</c:v>
                </c:pt>
                <c:pt idx="6321">
                  <c:v>31912.0</c:v>
                </c:pt>
                <c:pt idx="6322">
                  <c:v>31915.0</c:v>
                </c:pt>
                <c:pt idx="6323">
                  <c:v>31916.0</c:v>
                </c:pt>
                <c:pt idx="6324">
                  <c:v>31917.0</c:v>
                </c:pt>
                <c:pt idx="6325">
                  <c:v>31918.0</c:v>
                </c:pt>
                <c:pt idx="6326">
                  <c:v>31919.0</c:v>
                </c:pt>
                <c:pt idx="6327">
                  <c:v>31923.0</c:v>
                </c:pt>
                <c:pt idx="6328">
                  <c:v>31924.0</c:v>
                </c:pt>
                <c:pt idx="6329">
                  <c:v>31925.0</c:v>
                </c:pt>
                <c:pt idx="6330">
                  <c:v>31926.0</c:v>
                </c:pt>
                <c:pt idx="6331">
                  <c:v>31929.0</c:v>
                </c:pt>
                <c:pt idx="6332">
                  <c:v>31930.0</c:v>
                </c:pt>
                <c:pt idx="6333">
                  <c:v>31931.0</c:v>
                </c:pt>
                <c:pt idx="6334">
                  <c:v>31932.0</c:v>
                </c:pt>
                <c:pt idx="6335">
                  <c:v>31933.0</c:v>
                </c:pt>
                <c:pt idx="6336">
                  <c:v>31936.0</c:v>
                </c:pt>
                <c:pt idx="6337">
                  <c:v>31937.0</c:v>
                </c:pt>
                <c:pt idx="6338">
                  <c:v>31938.0</c:v>
                </c:pt>
                <c:pt idx="6339">
                  <c:v>31939.0</c:v>
                </c:pt>
                <c:pt idx="6340">
                  <c:v>31940.0</c:v>
                </c:pt>
                <c:pt idx="6341">
                  <c:v>31943.0</c:v>
                </c:pt>
                <c:pt idx="6342">
                  <c:v>31944.0</c:v>
                </c:pt>
                <c:pt idx="6343">
                  <c:v>31945.0</c:v>
                </c:pt>
                <c:pt idx="6344">
                  <c:v>31946.0</c:v>
                </c:pt>
                <c:pt idx="6345">
                  <c:v>31947.0</c:v>
                </c:pt>
                <c:pt idx="6346">
                  <c:v>31950.0</c:v>
                </c:pt>
                <c:pt idx="6347">
                  <c:v>31951.0</c:v>
                </c:pt>
                <c:pt idx="6348">
                  <c:v>31952.0</c:v>
                </c:pt>
                <c:pt idx="6349">
                  <c:v>31953.0</c:v>
                </c:pt>
                <c:pt idx="6350">
                  <c:v>31954.0</c:v>
                </c:pt>
                <c:pt idx="6351">
                  <c:v>31957.0</c:v>
                </c:pt>
                <c:pt idx="6352">
                  <c:v>31958.0</c:v>
                </c:pt>
                <c:pt idx="6353">
                  <c:v>31959.0</c:v>
                </c:pt>
                <c:pt idx="6354">
                  <c:v>31960.0</c:v>
                </c:pt>
                <c:pt idx="6355">
                  <c:v>31964.0</c:v>
                </c:pt>
                <c:pt idx="6356">
                  <c:v>31965.0</c:v>
                </c:pt>
                <c:pt idx="6357">
                  <c:v>31966.0</c:v>
                </c:pt>
                <c:pt idx="6358">
                  <c:v>31967.0</c:v>
                </c:pt>
                <c:pt idx="6359">
                  <c:v>31968.0</c:v>
                </c:pt>
                <c:pt idx="6360">
                  <c:v>31971.0</c:v>
                </c:pt>
                <c:pt idx="6361">
                  <c:v>31972.0</c:v>
                </c:pt>
                <c:pt idx="6362">
                  <c:v>31973.0</c:v>
                </c:pt>
                <c:pt idx="6363">
                  <c:v>31974.0</c:v>
                </c:pt>
                <c:pt idx="6364">
                  <c:v>31975.0</c:v>
                </c:pt>
                <c:pt idx="6365">
                  <c:v>31978.0</c:v>
                </c:pt>
                <c:pt idx="6366">
                  <c:v>31979.0</c:v>
                </c:pt>
                <c:pt idx="6367">
                  <c:v>31980.0</c:v>
                </c:pt>
                <c:pt idx="6368">
                  <c:v>31981.0</c:v>
                </c:pt>
                <c:pt idx="6369">
                  <c:v>31982.0</c:v>
                </c:pt>
                <c:pt idx="6370">
                  <c:v>31985.0</c:v>
                </c:pt>
                <c:pt idx="6371">
                  <c:v>31986.0</c:v>
                </c:pt>
                <c:pt idx="6372">
                  <c:v>31987.0</c:v>
                </c:pt>
                <c:pt idx="6373">
                  <c:v>31988.0</c:v>
                </c:pt>
                <c:pt idx="6374">
                  <c:v>31989.0</c:v>
                </c:pt>
                <c:pt idx="6375">
                  <c:v>31992.0</c:v>
                </c:pt>
                <c:pt idx="6376">
                  <c:v>31993.0</c:v>
                </c:pt>
                <c:pt idx="6377">
                  <c:v>31994.0</c:v>
                </c:pt>
                <c:pt idx="6378">
                  <c:v>31995.0</c:v>
                </c:pt>
                <c:pt idx="6379">
                  <c:v>31996.0</c:v>
                </c:pt>
                <c:pt idx="6380">
                  <c:v>31999.0</c:v>
                </c:pt>
                <c:pt idx="6381">
                  <c:v>32000.0</c:v>
                </c:pt>
                <c:pt idx="6382">
                  <c:v>32001.0</c:v>
                </c:pt>
                <c:pt idx="6383">
                  <c:v>32002.0</c:v>
                </c:pt>
                <c:pt idx="6384">
                  <c:v>32003.0</c:v>
                </c:pt>
                <c:pt idx="6385">
                  <c:v>32006.0</c:v>
                </c:pt>
                <c:pt idx="6386">
                  <c:v>32007.0</c:v>
                </c:pt>
                <c:pt idx="6387">
                  <c:v>32008.0</c:v>
                </c:pt>
                <c:pt idx="6388">
                  <c:v>32009.0</c:v>
                </c:pt>
                <c:pt idx="6389">
                  <c:v>32010.0</c:v>
                </c:pt>
                <c:pt idx="6390">
                  <c:v>32013.0</c:v>
                </c:pt>
                <c:pt idx="6391">
                  <c:v>32014.0</c:v>
                </c:pt>
                <c:pt idx="6392">
                  <c:v>32015.0</c:v>
                </c:pt>
                <c:pt idx="6393">
                  <c:v>32016.0</c:v>
                </c:pt>
                <c:pt idx="6394">
                  <c:v>32017.0</c:v>
                </c:pt>
                <c:pt idx="6395">
                  <c:v>32020.0</c:v>
                </c:pt>
                <c:pt idx="6396">
                  <c:v>32021.0</c:v>
                </c:pt>
                <c:pt idx="6397">
                  <c:v>32022.0</c:v>
                </c:pt>
                <c:pt idx="6398">
                  <c:v>32023.0</c:v>
                </c:pt>
                <c:pt idx="6399">
                  <c:v>32024.0</c:v>
                </c:pt>
                <c:pt idx="6400">
                  <c:v>32028.0</c:v>
                </c:pt>
                <c:pt idx="6401">
                  <c:v>32029.0</c:v>
                </c:pt>
                <c:pt idx="6402">
                  <c:v>32030.0</c:v>
                </c:pt>
                <c:pt idx="6403">
                  <c:v>32031.0</c:v>
                </c:pt>
                <c:pt idx="6404">
                  <c:v>32034.0</c:v>
                </c:pt>
                <c:pt idx="6405">
                  <c:v>32035.0</c:v>
                </c:pt>
                <c:pt idx="6406">
                  <c:v>32036.0</c:v>
                </c:pt>
                <c:pt idx="6407">
                  <c:v>32037.0</c:v>
                </c:pt>
                <c:pt idx="6408">
                  <c:v>32038.0</c:v>
                </c:pt>
                <c:pt idx="6409">
                  <c:v>32041.0</c:v>
                </c:pt>
                <c:pt idx="6410">
                  <c:v>32042.0</c:v>
                </c:pt>
                <c:pt idx="6411">
                  <c:v>32043.0</c:v>
                </c:pt>
                <c:pt idx="6412">
                  <c:v>32044.0</c:v>
                </c:pt>
                <c:pt idx="6413">
                  <c:v>32045.0</c:v>
                </c:pt>
                <c:pt idx="6414">
                  <c:v>32048.0</c:v>
                </c:pt>
                <c:pt idx="6415">
                  <c:v>32049.0</c:v>
                </c:pt>
                <c:pt idx="6416">
                  <c:v>32050.0</c:v>
                </c:pt>
                <c:pt idx="6417">
                  <c:v>32051.0</c:v>
                </c:pt>
                <c:pt idx="6418">
                  <c:v>32052.0</c:v>
                </c:pt>
                <c:pt idx="6419">
                  <c:v>32055.0</c:v>
                </c:pt>
                <c:pt idx="6420">
                  <c:v>32056.0</c:v>
                </c:pt>
                <c:pt idx="6421">
                  <c:v>32057.0</c:v>
                </c:pt>
                <c:pt idx="6422">
                  <c:v>32058.0</c:v>
                </c:pt>
                <c:pt idx="6423">
                  <c:v>32059.0</c:v>
                </c:pt>
                <c:pt idx="6424">
                  <c:v>32063.0</c:v>
                </c:pt>
                <c:pt idx="6425">
                  <c:v>32064.0</c:v>
                </c:pt>
                <c:pt idx="6426">
                  <c:v>32065.0</c:v>
                </c:pt>
                <c:pt idx="6427">
                  <c:v>32066.0</c:v>
                </c:pt>
                <c:pt idx="6428">
                  <c:v>32069.0</c:v>
                </c:pt>
                <c:pt idx="6429">
                  <c:v>32070.0</c:v>
                </c:pt>
                <c:pt idx="6430">
                  <c:v>32071.0</c:v>
                </c:pt>
                <c:pt idx="6431">
                  <c:v>32072.0</c:v>
                </c:pt>
                <c:pt idx="6432">
                  <c:v>32073.0</c:v>
                </c:pt>
                <c:pt idx="6433">
                  <c:v>32076.0</c:v>
                </c:pt>
                <c:pt idx="6434">
                  <c:v>32077.0</c:v>
                </c:pt>
                <c:pt idx="6435">
                  <c:v>32078.0</c:v>
                </c:pt>
                <c:pt idx="6436">
                  <c:v>32079.0</c:v>
                </c:pt>
                <c:pt idx="6437">
                  <c:v>32080.0</c:v>
                </c:pt>
                <c:pt idx="6438">
                  <c:v>32083.0</c:v>
                </c:pt>
                <c:pt idx="6439">
                  <c:v>32084.0</c:v>
                </c:pt>
                <c:pt idx="6440">
                  <c:v>32085.0</c:v>
                </c:pt>
                <c:pt idx="6441">
                  <c:v>32086.0</c:v>
                </c:pt>
                <c:pt idx="6442">
                  <c:v>32087.0</c:v>
                </c:pt>
                <c:pt idx="6443">
                  <c:v>32090.0</c:v>
                </c:pt>
                <c:pt idx="6444">
                  <c:v>32091.0</c:v>
                </c:pt>
                <c:pt idx="6445">
                  <c:v>32093.0</c:v>
                </c:pt>
                <c:pt idx="6446">
                  <c:v>32094.0</c:v>
                </c:pt>
                <c:pt idx="6447">
                  <c:v>32097.0</c:v>
                </c:pt>
                <c:pt idx="6448">
                  <c:v>32098.0</c:v>
                </c:pt>
                <c:pt idx="6449">
                  <c:v>32099.0</c:v>
                </c:pt>
                <c:pt idx="6450">
                  <c:v>32100.0</c:v>
                </c:pt>
                <c:pt idx="6451">
                  <c:v>32101.0</c:v>
                </c:pt>
                <c:pt idx="6452">
                  <c:v>32104.0</c:v>
                </c:pt>
                <c:pt idx="6453">
                  <c:v>32105.0</c:v>
                </c:pt>
                <c:pt idx="6454">
                  <c:v>32106.0</c:v>
                </c:pt>
                <c:pt idx="6455">
                  <c:v>32108.0</c:v>
                </c:pt>
                <c:pt idx="6456">
                  <c:v>32111.0</c:v>
                </c:pt>
                <c:pt idx="6457">
                  <c:v>32112.0</c:v>
                </c:pt>
                <c:pt idx="6458">
                  <c:v>32113.0</c:v>
                </c:pt>
                <c:pt idx="6459">
                  <c:v>32114.0</c:v>
                </c:pt>
                <c:pt idx="6460">
                  <c:v>32115.0</c:v>
                </c:pt>
                <c:pt idx="6461">
                  <c:v>32118.0</c:v>
                </c:pt>
                <c:pt idx="6462">
                  <c:v>32119.0</c:v>
                </c:pt>
                <c:pt idx="6463">
                  <c:v>32120.0</c:v>
                </c:pt>
                <c:pt idx="6464">
                  <c:v>32121.0</c:v>
                </c:pt>
                <c:pt idx="6465">
                  <c:v>32122.0</c:v>
                </c:pt>
                <c:pt idx="6466">
                  <c:v>32125.0</c:v>
                </c:pt>
                <c:pt idx="6467">
                  <c:v>32126.0</c:v>
                </c:pt>
                <c:pt idx="6468">
                  <c:v>32127.0</c:v>
                </c:pt>
                <c:pt idx="6469">
                  <c:v>32128.0</c:v>
                </c:pt>
                <c:pt idx="6470">
                  <c:v>32129.0</c:v>
                </c:pt>
                <c:pt idx="6471">
                  <c:v>32132.0</c:v>
                </c:pt>
                <c:pt idx="6472">
                  <c:v>32133.0</c:v>
                </c:pt>
                <c:pt idx="6473">
                  <c:v>32134.0</c:v>
                </c:pt>
                <c:pt idx="6474">
                  <c:v>32135.0</c:v>
                </c:pt>
                <c:pt idx="6475">
                  <c:v>32139.0</c:v>
                </c:pt>
                <c:pt idx="6476">
                  <c:v>32140.0</c:v>
                </c:pt>
                <c:pt idx="6477">
                  <c:v>32141.0</c:v>
                </c:pt>
                <c:pt idx="6478">
                  <c:v>32142.0</c:v>
                </c:pt>
                <c:pt idx="6479">
                  <c:v>32146.0</c:v>
                </c:pt>
                <c:pt idx="6480">
                  <c:v>32147.0</c:v>
                </c:pt>
                <c:pt idx="6481">
                  <c:v>32148.0</c:v>
                </c:pt>
                <c:pt idx="6482">
                  <c:v>32149.0</c:v>
                </c:pt>
                <c:pt idx="6483">
                  <c:v>32150.0</c:v>
                </c:pt>
                <c:pt idx="6484">
                  <c:v>32153.0</c:v>
                </c:pt>
                <c:pt idx="6485">
                  <c:v>32154.0</c:v>
                </c:pt>
                <c:pt idx="6486">
                  <c:v>32155.0</c:v>
                </c:pt>
                <c:pt idx="6487">
                  <c:v>32156.0</c:v>
                </c:pt>
                <c:pt idx="6488">
                  <c:v>32157.0</c:v>
                </c:pt>
                <c:pt idx="6489">
                  <c:v>32161.0</c:v>
                </c:pt>
                <c:pt idx="6490">
                  <c:v>32162.0</c:v>
                </c:pt>
                <c:pt idx="6491">
                  <c:v>32163.0</c:v>
                </c:pt>
                <c:pt idx="6492">
                  <c:v>32164.0</c:v>
                </c:pt>
                <c:pt idx="6493">
                  <c:v>32167.0</c:v>
                </c:pt>
                <c:pt idx="6494">
                  <c:v>32168.0</c:v>
                </c:pt>
                <c:pt idx="6495">
                  <c:v>32169.0</c:v>
                </c:pt>
                <c:pt idx="6496">
                  <c:v>32170.0</c:v>
                </c:pt>
                <c:pt idx="6497">
                  <c:v>32171.0</c:v>
                </c:pt>
                <c:pt idx="6498">
                  <c:v>32174.0</c:v>
                </c:pt>
                <c:pt idx="6499">
                  <c:v>32175.0</c:v>
                </c:pt>
                <c:pt idx="6500">
                  <c:v>32176.0</c:v>
                </c:pt>
                <c:pt idx="6501">
                  <c:v>32177.0</c:v>
                </c:pt>
                <c:pt idx="6502">
                  <c:v>32178.0</c:v>
                </c:pt>
                <c:pt idx="6503">
                  <c:v>32181.0</c:v>
                </c:pt>
                <c:pt idx="6504">
                  <c:v>32182.0</c:v>
                </c:pt>
                <c:pt idx="6505">
                  <c:v>32183.0</c:v>
                </c:pt>
                <c:pt idx="6506">
                  <c:v>32184.0</c:v>
                </c:pt>
                <c:pt idx="6507">
                  <c:v>32185.0</c:v>
                </c:pt>
                <c:pt idx="6508">
                  <c:v>32189.0</c:v>
                </c:pt>
                <c:pt idx="6509">
                  <c:v>32190.0</c:v>
                </c:pt>
                <c:pt idx="6510">
                  <c:v>32191.0</c:v>
                </c:pt>
                <c:pt idx="6511">
                  <c:v>32192.0</c:v>
                </c:pt>
                <c:pt idx="6512">
                  <c:v>32195.0</c:v>
                </c:pt>
                <c:pt idx="6513">
                  <c:v>32196.0</c:v>
                </c:pt>
                <c:pt idx="6514">
                  <c:v>32197.0</c:v>
                </c:pt>
                <c:pt idx="6515">
                  <c:v>32198.0</c:v>
                </c:pt>
                <c:pt idx="6516">
                  <c:v>32199.0</c:v>
                </c:pt>
                <c:pt idx="6517">
                  <c:v>32202.0</c:v>
                </c:pt>
                <c:pt idx="6518">
                  <c:v>32203.0</c:v>
                </c:pt>
                <c:pt idx="6519">
                  <c:v>32204.0</c:v>
                </c:pt>
                <c:pt idx="6520">
                  <c:v>32205.0</c:v>
                </c:pt>
                <c:pt idx="6521">
                  <c:v>32206.0</c:v>
                </c:pt>
                <c:pt idx="6522">
                  <c:v>32209.0</c:v>
                </c:pt>
                <c:pt idx="6523">
                  <c:v>32210.0</c:v>
                </c:pt>
                <c:pt idx="6524">
                  <c:v>32211.0</c:v>
                </c:pt>
                <c:pt idx="6525">
                  <c:v>32212.0</c:v>
                </c:pt>
                <c:pt idx="6526">
                  <c:v>32213.0</c:v>
                </c:pt>
                <c:pt idx="6527">
                  <c:v>32216.0</c:v>
                </c:pt>
                <c:pt idx="6528">
                  <c:v>32217.0</c:v>
                </c:pt>
                <c:pt idx="6529">
                  <c:v>32218.0</c:v>
                </c:pt>
                <c:pt idx="6530">
                  <c:v>32219.0</c:v>
                </c:pt>
                <c:pt idx="6531">
                  <c:v>32220.0</c:v>
                </c:pt>
                <c:pt idx="6532">
                  <c:v>32223.0</c:v>
                </c:pt>
                <c:pt idx="6533">
                  <c:v>32224.0</c:v>
                </c:pt>
                <c:pt idx="6534">
                  <c:v>32225.0</c:v>
                </c:pt>
                <c:pt idx="6535">
                  <c:v>32226.0</c:v>
                </c:pt>
                <c:pt idx="6536">
                  <c:v>32227.0</c:v>
                </c:pt>
                <c:pt idx="6537">
                  <c:v>32230.0</c:v>
                </c:pt>
                <c:pt idx="6538">
                  <c:v>32231.0</c:v>
                </c:pt>
                <c:pt idx="6539">
                  <c:v>32232.0</c:v>
                </c:pt>
                <c:pt idx="6540">
                  <c:v>32233.0</c:v>
                </c:pt>
                <c:pt idx="6541">
                  <c:v>32237.0</c:v>
                </c:pt>
                <c:pt idx="6542">
                  <c:v>32238.0</c:v>
                </c:pt>
                <c:pt idx="6543">
                  <c:v>32239.0</c:v>
                </c:pt>
                <c:pt idx="6544">
                  <c:v>32240.0</c:v>
                </c:pt>
                <c:pt idx="6545">
                  <c:v>32241.0</c:v>
                </c:pt>
                <c:pt idx="6546">
                  <c:v>32244.0</c:v>
                </c:pt>
                <c:pt idx="6547">
                  <c:v>32245.0</c:v>
                </c:pt>
                <c:pt idx="6548">
                  <c:v>32246.0</c:v>
                </c:pt>
                <c:pt idx="6549">
                  <c:v>32247.0</c:v>
                </c:pt>
                <c:pt idx="6550">
                  <c:v>32248.0</c:v>
                </c:pt>
                <c:pt idx="6551">
                  <c:v>32251.0</c:v>
                </c:pt>
                <c:pt idx="6552">
                  <c:v>32252.0</c:v>
                </c:pt>
                <c:pt idx="6553">
                  <c:v>32253.0</c:v>
                </c:pt>
                <c:pt idx="6554">
                  <c:v>32254.0</c:v>
                </c:pt>
                <c:pt idx="6555">
                  <c:v>32255.0</c:v>
                </c:pt>
                <c:pt idx="6556">
                  <c:v>32258.0</c:v>
                </c:pt>
                <c:pt idx="6557">
                  <c:v>32259.0</c:v>
                </c:pt>
                <c:pt idx="6558">
                  <c:v>32260.0</c:v>
                </c:pt>
                <c:pt idx="6559">
                  <c:v>32261.0</c:v>
                </c:pt>
                <c:pt idx="6560">
                  <c:v>32262.0</c:v>
                </c:pt>
                <c:pt idx="6561">
                  <c:v>32265.0</c:v>
                </c:pt>
                <c:pt idx="6562">
                  <c:v>32266.0</c:v>
                </c:pt>
                <c:pt idx="6563">
                  <c:v>32267.0</c:v>
                </c:pt>
                <c:pt idx="6564">
                  <c:v>32268.0</c:v>
                </c:pt>
                <c:pt idx="6565">
                  <c:v>32269.0</c:v>
                </c:pt>
                <c:pt idx="6566">
                  <c:v>32272.0</c:v>
                </c:pt>
                <c:pt idx="6567">
                  <c:v>32273.0</c:v>
                </c:pt>
                <c:pt idx="6568">
                  <c:v>32274.0</c:v>
                </c:pt>
                <c:pt idx="6569">
                  <c:v>32275.0</c:v>
                </c:pt>
                <c:pt idx="6570">
                  <c:v>32276.0</c:v>
                </c:pt>
                <c:pt idx="6571">
                  <c:v>32279.0</c:v>
                </c:pt>
                <c:pt idx="6572">
                  <c:v>32280.0</c:v>
                </c:pt>
                <c:pt idx="6573">
                  <c:v>32281.0</c:v>
                </c:pt>
                <c:pt idx="6574">
                  <c:v>32282.0</c:v>
                </c:pt>
                <c:pt idx="6575">
                  <c:v>32283.0</c:v>
                </c:pt>
                <c:pt idx="6576">
                  <c:v>32286.0</c:v>
                </c:pt>
                <c:pt idx="6577">
                  <c:v>32287.0</c:v>
                </c:pt>
                <c:pt idx="6578">
                  <c:v>32288.0</c:v>
                </c:pt>
                <c:pt idx="6579">
                  <c:v>32289.0</c:v>
                </c:pt>
                <c:pt idx="6580">
                  <c:v>32290.0</c:v>
                </c:pt>
                <c:pt idx="6581">
                  <c:v>32294.0</c:v>
                </c:pt>
                <c:pt idx="6582">
                  <c:v>32295.0</c:v>
                </c:pt>
                <c:pt idx="6583">
                  <c:v>32296.0</c:v>
                </c:pt>
                <c:pt idx="6584">
                  <c:v>32297.0</c:v>
                </c:pt>
                <c:pt idx="6585">
                  <c:v>32300.0</c:v>
                </c:pt>
                <c:pt idx="6586">
                  <c:v>32301.0</c:v>
                </c:pt>
                <c:pt idx="6587">
                  <c:v>32302.0</c:v>
                </c:pt>
                <c:pt idx="6588">
                  <c:v>32303.0</c:v>
                </c:pt>
                <c:pt idx="6589">
                  <c:v>32304.0</c:v>
                </c:pt>
                <c:pt idx="6590">
                  <c:v>32307.0</c:v>
                </c:pt>
                <c:pt idx="6591">
                  <c:v>32308.0</c:v>
                </c:pt>
                <c:pt idx="6592">
                  <c:v>32309.0</c:v>
                </c:pt>
                <c:pt idx="6593">
                  <c:v>32310.0</c:v>
                </c:pt>
                <c:pt idx="6594">
                  <c:v>32311.0</c:v>
                </c:pt>
                <c:pt idx="6595">
                  <c:v>32314.0</c:v>
                </c:pt>
                <c:pt idx="6596">
                  <c:v>32315.0</c:v>
                </c:pt>
                <c:pt idx="6597">
                  <c:v>32316.0</c:v>
                </c:pt>
                <c:pt idx="6598">
                  <c:v>32317.0</c:v>
                </c:pt>
                <c:pt idx="6599">
                  <c:v>32318.0</c:v>
                </c:pt>
                <c:pt idx="6600">
                  <c:v>32321.0</c:v>
                </c:pt>
                <c:pt idx="6601">
                  <c:v>32322.0</c:v>
                </c:pt>
                <c:pt idx="6602">
                  <c:v>32323.0</c:v>
                </c:pt>
                <c:pt idx="6603">
                  <c:v>32324.0</c:v>
                </c:pt>
                <c:pt idx="6604">
                  <c:v>32325.0</c:v>
                </c:pt>
                <c:pt idx="6605">
                  <c:v>32329.0</c:v>
                </c:pt>
                <c:pt idx="6606">
                  <c:v>32330.0</c:v>
                </c:pt>
                <c:pt idx="6607">
                  <c:v>32331.0</c:v>
                </c:pt>
                <c:pt idx="6608">
                  <c:v>32332.0</c:v>
                </c:pt>
                <c:pt idx="6609">
                  <c:v>32335.0</c:v>
                </c:pt>
                <c:pt idx="6610">
                  <c:v>32336.0</c:v>
                </c:pt>
                <c:pt idx="6611">
                  <c:v>32337.0</c:v>
                </c:pt>
                <c:pt idx="6612">
                  <c:v>32338.0</c:v>
                </c:pt>
                <c:pt idx="6613">
                  <c:v>32339.0</c:v>
                </c:pt>
                <c:pt idx="6614">
                  <c:v>32342.0</c:v>
                </c:pt>
                <c:pt idx="6615">
                  <c:v>32343.0</c:v>
                </c:pt>
                <c:pt idx="6616">
                  <c:v>32344.0</c:v>
                </c:pt>
                <c:pt idx="6617">
                  <c:v>32345.0</c:v>
                </c:pt>
                <c:pt idx="6618">
                  <c:v>32346.0</c:v>
                </c:pt>
                <c:pt idx="6619">
                  <c:v>32349.0</c:v>
                </c:pt>
                <c:pt idx="6620">
                  <c:v>32350.0</c:v>
                </c:pt>
                <c:pt idx="6621">
                  <c:v>32351.0</c:v>
                </c:pt>
                <c:pt idx="6622">
                  <c:v>32352.0</c:v>
                </c:pt>
                <c:pt idx="6623">
                  <c:v>32353.0</c:v>
                </c:pt>
                <c:pt idx="6624">
                  <c:v>32356.0</c:v>
                </c:pt>
                <c:pt idx="6625">
                  <c:v>32357.0</c:v>
                </c:pt>
                <c:pt idx="6626">
                  <c:v>32358.0</c:v>
                </c:pt>
                <c:pt idx="6627">
                  <c:v>32359.0</c:v>
                </c:pt>
                <c:pt idx="6628">
                  <c:v>32360.0</c:v>
                </c:pt>
                <c:pt idx="6629">
                  <c:v>32363.0</c:v>
                </c:pt>
                <c:pt idx="6630">
                  <c:v>32364.0</c:v>
                </c:pt>
                <c:pt idx="6631">
                  <c:v>32365.0</c:v>
                </c:pt>
                <c:pt idx="6632">
                  <c:v>32366.0</c:v>
                </c:pt>
                <c:pt idx="6633">
                  <c:v>32367.0</c:v>
                </c:pt>
                <c:pt idx="6634">
                  <c:v>32370.0</c:v>
                </c:pt>
                <c:pt idx="6635">
                  <c:v>32371.0</c:v>
                </c:pt>
                <c:pt idx="6636">
                  <c:v>32372.0</c:v>
                </c:pt>
                <c:pt idx="6637">
                  <c:v>32373.0</c:v>
                </c:pt>
                <c:pt idx="6638">
                  <c:v>32374.0</c:v>
                </c:pt>
                <c:pt idx="6639">
                  <c:v>32377.0</c:v>
                </c:pt>
                <c:pt idx="6640">
                  <c:v>32378.0</c:v>
                </c:pt>
                <c:pt idx="6641">
                  <c:v>32379.0</c:v>
                </c:pt>
                <c:pt idx="6642">
                  <c:v>32380.0</c:v>
                </c:pt>
                <c:pt idx="6643">
                  <c:v>32381.0</c:v>
                </c:pt>
                <c:pt idx="6644">
                  <c:v>32384.0</c:v>
                </c:pt>
                <c:pt idx="6645">
                  <c:v>32385.0</c:v>
                </c:pt>
                <c:pt idx="6646">
                  <c:v>32386.0</c:v>
                </c:pt>
                <c:pt idx="6647">
                  <c:v>32387.0</c:v>
                </c:pt>
                <c:pt idx="6648">
                  <c:v>32388.0</c:v>
                </c:pt>
                <c:pt idx="6649">
                  <c:v>32392.0</c:v>
                </c:pt>
                <c:pt idx="6650">
                  <c:v>32393.0</c:v>
                </c:pt>
                <c:pt idx="6651">
                  <c:v>32394.0</c:v>
                </c:pt>
                <c:pt idx="6652">
                  <c:v>32395.0</c:v>
                </c:pt>
                <c:pt idx="6653">
                  <c:v>32398.0</c:v>
                </c:pt>
                <c:pt idx="6654">
                  <c:v>32399.0</c:v>
                </c:pt>
                <c:pt idx="6655">
                  <c:v>32400.0</c:v>
                </c:pt>
                <c:pt idx="6656">
                  <c:v>32401.0</c:v>
                </c:pt>
                <c:pt idx="6657">
                  <c:v>32402.0</c:v>
                </c:pt>
                <c:pt idx="6658">
                  <c:v>32405.0</c:v>
                </c:pt>
                <c:pt idx="6659">
                  <c:v>32406.0</c:v>
                </c:pt>
                <c:pt idx="6660">
                  <c:v>32407.0</c:v>
                </c:pt>
                <c:pt idx="6661">
                  <c:v>32408.0</c:v>
                </c:pt>
                <c:pt idx="6662">
                  <c:v>32409.0</c:v>
                </c:pt>
                <c:pt idx="6663">
                  <c:v>32412.0</c:v>
                </c:pt>
                <c:pt idx="6664">
                  <c:v>32413.0</c:v>
                </c:pt>
                <c:pt idx="6665">
                  <c:v>32414.0</c:v>
                </c:pt>
                <c:pt idx="6666">
                  <c:v>32415.0</c:v>
                </c:pt>
                <c:pt idx="6667">
                  <c:v>32416.0</c:v>
                </c:pt>
                <c:pt idx="6668">
                  <c:v>32419.0</c:v>
                </c:pt>
                <c:pt idx="6669">
                  <c:v>32420.0</c:v>
                </c:pt>
                <c:pt idx="6670">
                  <c:v>32421.0</c:v>
                </c:pt>
                <c:pt idx="6671">
                  <c:v>32422.0</c:v>
                </c:pt>
                <c:pt idx="6672">
                  <c:v>32423.0</c:v>
                </c:pt>
                <c:pt idx="6673">
                  <c:v>32427.0</c:v>
                </c:pt>
                <c:pt idx="6674">
                  <c:v>32428.0</c:v>
                </c:pt>
                <c:pt idx="6675">
                  <c:v>32429.0</c:v>
                </c:pt>
                <c:pt idx="6676">
                  <c:v>32430.0</c:v>
                </c:pt>
                <c:pt idx="6677">
                  <c:v>32433.0</c:v>
                </c:pt>
                <c:pt idx="6678">
                  <c:v>32434.0</c:v>
                </c:pt>
                <c:pt idx="6679">
                  <c:v>32435.0</c:v>
                </c:pt>
                <c:pt idx="6680">
                  <c:v>32436.0</c:v>
                </c:pt>
                <c:pt idx="6681">
                  <c:v>32437.0</c:v>
                </c:pt>
                <c:pt idx="6682">
                  <c:v>32440.0</c:v>
                </c:pt>
                <c:pt idx="6683">
                  <c:v>32441.0</c:v>
                </c:pt>
                <c:pt idx="6684">
                  <c:v>32442.0</c:v>
                </c:pt>
                <c:pt idx="6685">
                  <c:v>32443.0</c:v>
                </c:pt>
                <c:pt idx="6686">
                  <c:v>32444.0</c:v>
                </c:pt>
                <c:pt idx="6687">
                  <c:v>32447.0</c:v>
                </c:pt>
                <c:pt idx="6688">
                  <c:v>32448.0</c:v>
                </c:pt>
                <c:pt idx="6689">
                  <c:v>32449.0</c:v>
                </c:pt>
                <c:pt idx="6690">
                  <c:v>32450.0</c:v>
                </c:pt>
                <c:pt idx="6691">
                  <c:v>32451.0</c:v>
                </c:pt>
                <c:pt idx="6692">
                  <c:v>32454.0</c:v>
                </c:pt>
                <c:pt idx="6693">
                  <c:v>32455.0</c:v>
                </c:pt>
                <c:pt idx="6694">
                  <c:v>32456.0</c:v>
                </c:pt>
                <c:pt idx="6695">
                  <c:v>32457.0</c:v>
                </c:pt>
                <c:pt idx="6696">
                  <c:v>32461.0</c:v>
                </c:pt>
                <c:pt idx="6697">
                  <c:v>32462.0</c:v>
                </c:pt>
                <c:pt idx="6698">
                  <c:v>32463.0</c:v>
                </c:pt>
                <c:pt idx="6699">
                  <c:v>32464.0</c:v>
                </c:pt>
                <c:pt idx="6700">
                  <c:v>32465.0</c:v>
                </c:pt>
                <c:pt idx="6701">
                  <c:v>32468.0</c:v>
                </c:pt>
                <c:pt idx="6702">
                  <c:v>32469.0</c:v>
                </c:pt>
                <c:pt idx="6703">
                  <c:v>32470.0</c:v>
                </c:pt>
                <c:pt idx="6704">
                  <c:v>32472.0</c:v>
                </c:pt>
                <c:pt idx="6705">
                  <c:v>32475.0</c:v>
                </c:pt>
                <c:pt idx="6706">
                  <c:v>32476.0</c:v>
                </c:pt>
                <c:pt idx="6707">
                  <c:v>32477.0</c:v>
                </c:pt>
                <c:pt idx="6708">
                  <c:v>32478.0</c:v>
                </c:pt>
                <c:pt idx="6709">
                  <c:v>32479.0</c:v>
                </c:pt>
                <c:pt idx="6710">
                  <c:v>32482.0</c:v>
                </c:pt>
                <c:pt idx="6711">
                  <c:v>32483.0</c:v>
                </c:pt>
                <c:pt idx="6712">
                  <c:v>32484.0</c:v>
                </c:pt>
                <c:pt idx="6713">
                  <c:v>32485.0</c:v>
                </c:pt>
                <c:pt idx="6714">
                  <c:v>32486.0</c:v>
                </c:pt>
                <c:pt idx="6715">
                  <c:v>32489.0</c:v>
                </c:pt>
                <c:pt idx="6716">
                  <c:v>32490.0</c:v>
                </c:pt>
                <c:pt idx="6717">
                  <c:v>32491.0</c:v>
                </c:pt>
                <c:pt idx="6718">
                  <c:v>32492.0</c:v>
                </c:pt>
                <c:pt idx="6719">
                  <c:v>32493.0</c:v>
                </c:pt>
                <c:pt idx="6720">
                  <c:v>32496.0</c:v>
                </c:pt>
                <c:pt idx="6721">
                  <c:v>32497.0</c:v>
                </c:pt>
                <c:pt idx="6722">
                  <c:v>32498.0</c:v>
                </c:pt>
                <c:pt idx="6723">
                  <c:v>32499.0</c:v>
                </c:pt>
                <c:pt idx="6724">
                  <c:v>32500.0</c:v>
                </c:pt>
                <c:pt idx="6725">
                  <c:v>32504.0</c:v>
                </c:pt>
                <c:pt idx="6726">
                  <c:v>32505.0</c:v>
                </c:pt>
                <c:pt idx="6727">
                  <c:v>32506.0</c:v>
                </c:pt>
                <c:pt idx="6728">
                  <c:v>32507.0</c:v>
                </c:pt>
                <c:pt idx="6729">
                  <c:v>32511.0</c:v>
                </c:pt>
                <c:pt idx="6730">
                  <c:v>32512.0</c:v>
                </c:pt>
                <c:pt idx="6731">
                  <c:v>32513.0</c:v>
                </c:pt>
                <c:pt idx="6732">
                  <c:v>32514.0</c:v>
                </c:pt>
                <c:pt idx="6733">
                  <c:v>32517.0</c:v>
                </c:pt>
                <c:pt idx="6734">
                  <c:v>32518.0</c:v>
                </c:pt>
                <c:pt idx="6735">
                  <c:v>32519.0</c:v>
                </c:pt>
                <c:pt idx="6736">
                  <c:v>32520.0</c:v>
                </c:pt>
                <c:pt idx="6737">
                  <c:v>32521.0</c:v>
                </c:pt>
                <c:pt idx="6738">
                  <c:v>32525.0</c:v>
                </c:pt>
                <c:pt idx="6739">
                  <c:v>32526.0</c:v>
                </c:pt>
                <c:pt idx="6740">
                  <c:v>32527.0</c:v>
                </c:pt>
                <c:pt idx="6741">
                  <c:v>32528.0</c:v>
                </c:pt>
                <c:pt idx="6742">
                  <c:v>32531.0</c:v>
                </c:pt>
                <c:pt idx="6743">
                  <c:v>32532.0</c:v>
                </c:pt>
                <c:pt idx="6744">
                  <c:v>32533.0</c:v>
                </c:pt>
                <c:pt idx="6745">
                  <c:v>32534.0</c:v>
                </c:pt>
                <c:pt idx="6746">
                  <c:v>32535.0</c:v>
                </c:pt>
                <c:pt idx="6747">
                  <c:v>32538.0</c:v>
                </c:pt>
                <c:pt idx="6748">
                  <c:v>32539.0</c:v>
                </c:pt>
                <c:pt idx="6749">
                  <c:v>32540.0</c:v>
                </c:pt>
                <c:pt idx="6750">
                  <c:v>32541.0</c:v>
                </c:pt>
                <c:pt idx="6751">
                  <c:v>32542.0</c:v>
                </c:pt>
                <c:pt idx="6752">
                  <c:v>32545.0</c:v>
                </c:pt>
                <c:pt idx="6753">
                  <c:v>32546.0</c:v>
                </c:pt>
                <c:pt idx="6754">
                  <c:v>32547.0</c:v>
                </c:pt>
                <c:pt idx="6755">
                  <c:v>32548.0</c:v>
                </c:pt>
                <c:pt idx="6756">
                  <c:v>32549.0</c:v>
                </c:pt>
                <c:pt idx="6757">
                  <c:v>32552.0</c:v>
                </c:pt>
                <c:pt idx="6758">
                  <c:v>32553.0</c:v>
                </c:pt>
                <c:pt idx="6759">
                  <c:v>32554.0</c:v>
                </c:pt>
                <c:pt idx="6760">
                  <c:v>32555.0</c:v>
                </c:pt>
                <c:pt idx="6761">
                  <c:v>32556.0</c:v>
                </c:pt>
                <c:pt idx="6762">
                  <c:v>32560.0</c:v>
                </c:pt>
                <c:pt idx="6763">
                  <c:v>32561.0</c:v>
                </c:pt>
                <c:pt idx="6764">
                  <c:v>32562.0</c:v>
                </c:pt>
                <c:pt idx="6765">
                  <c:v>32563.0</c:v>
                </c:pt>
                <c:pt idx="6766">
                  <c:v>32566.0</c:v>
                </c:pt>
                <c:pt idx="6767">
                  <c:v>32567.0</c:v>
                </c:pt>
                <c:pt idx="6768">
                  <c:v>32568.0</c:v>
                </c:pt>
                <c:pt idx="6769">
                  <c:v>32569.0</c:v>
                </c:pt>
                <c:pt idx="6770">
                  <c:v>32570.0</c:v>
                </c:pt>
                <c:pt idx="6771">
                  <c:v>32573.0</c:v>
                </c:pt>
                <c:pt idx="6772">
                  <c:v>32574.0</c:v>
                </c:pt>
                <c:pt idx="6773">
                  <c:v>32575.0</c:v>
                </c:pt>
                <c:pt idx="6774">
                  <c:v>32576.0</c:v>
                </c:pt>
                <c:pt idx="6775">
                  <c:v>32577.0</c:v>
                </c:pt>
                <c:pt idx="6776">
                  <c:v>32580.0</c:v>
                </c:pt>
                <c:pt idx="6777">
                  <c:v>32581.0</c:v>
                </c:pt>
                <c:pt idx="6778">
                  <c:v>32582.0</c:v>
                </c:pt>
                <c:pt idx="6779">
                  <c:v>32583.0</c:v>
                </c:pt>
                <c:pt idx="6780">
                  <c:v>32584.0</c:v>
                </c:pt>
                <c:pt idx="6781">
                  <c:v>32587.0</c:v>
                </c:pt>
                <c:pt idx="6782">
                  <c:v>32588.0</c:v>
                </c:pt>
                <c:pt idx="6783">
                  <c:v>32589.0</c:v>
                </c:pt>
                <c:pt idx="6784">
                  <c:v>32590.0</c:v>
                </c:pt>
                <c:pt idx="6785">
                  <c:v>32594.0</c:v>
                </c:pt>
                <c:pt idx="6786">
                  <c:v>32595.0</c:v>
                </c:pt>
                <c:pt idx="6787">
                  <c:v>32596.0</c:v>
                </c:pt>
                <c:pt idx="6788">
                  <c:v>32597.0</c:v>
                </c:pt>
                <c:pt idx="6789">
                  <c:v>32598.0</c:v>
                </c:pt>
                <c:pt idx="6790">
                  <c:v>32601.0</c:v>
                </c:pt>
                <c:pt idx="6791">
                  <c:v>32602.0</c:v>
                </c:pt>
                <c:pt idx="6792">
                  <c:v>32603.0</c:v>
                </c:pt>
                <c:pt idx="6793">
                  <c:v>32604.0</c:v>
                </c:pt>
                <c:pt idx="6794">
                  <c:v>32605.0</c:v>
                </c:pt>
                <c:pt idx="6795">
                  <c:v>32608.0</c:v>
                </c:pt>
                <c:pt idx="6796">
                  <c:v>32609.0</c:v>
                </c:pt>
                <c:pt idx="6797">
                  <c:v>32610.0</c:v>
                </c:pt>
                <c:pt idx="6798">
                  <c:v>32611.0</c:v>
                </c:pt>
                <c:pt idx="6799">
                  <c:v>32612.0</c:v>
                </c:pt>
                <c:pt idx="6800">
                  <c:v>32615.0</c:v>
                </c:pt>
                <c:pt idx="6801">
                  <c:v>32616.0</c:v>
                </c:pt>
                <c:pt idx="6802">
                  <c:v>32617.0</c:v>
                </c:pt>
                <c:pt idx="6803">
                  <c:v>32618.0</c:v>
                </c:pt>
                <c:pt idx="6804">
                  <c:v>32619.0</c:v>
                </c:pt>
                <c:pt idx="6805">
                  <c:v>32622.0</c:v>
                </c:pt>
                <c:pt idx="6806">
                  <c:v>32623.0</c:v>
                </c:pt>
                <c:pt idx="6807">
                  <c:v>32624.0</c:v>
                </c:pt>
                <c:pt idx="6808">
                  <c:v>32625.0</c:v>
                </c:pt>
                <c:pt idx="6809">
                  <c:v>32626.0</c:v>
                </c:pt>
                <c:pt idx="6810">
                  <c:v>32629.0</c:v>
                </c:pt>
                <c:pt idx="6811">
                  <c:v>32630.0</c:v>
                </c:pt>
                <c:pt idx="6812">
                  <c:v>32631.0</c:v>
                </c:pt>
                <c:pt idx="6813">
                  <c:v>32632.0</c:v>
                </c:pt>
                <c:pt idx="6814">
                  <c:v>32633.0</c:v>
                </c:pt>
                <c:pt idx="6815">
                  <c:v>32636.0</c:v>
                </c:pt>
                <c:pt idx="6816">
                  <c:v>32637.0</c:v>
                </c:pt>
                <c:pt idx="6817">
                  <c:v>32638.0</c:v>
                </c:pt>
                <c:pt idx="6818">
                  <c:v>32639.0</c:v>
                </c:pt>
                <c:pt idx="6819">
                  <c:v>32640.0</c:v>
                </c:pt>
                <c:pt idx="6820">
                  <c:v>32643.0</c:v>
                </c:pt>
                <c:pt idx="6821">
                  <c:v>32644.0</c:v>
                </c:pt>
                <c:pt idx="6822">
                  <c:v>32645.0</c:v>
                </c:pt>
                <c:pt idx="6823">
                  <c:v>32646.0</c:v>
                </c:pt>
                <c:pt idx="6824">
                  <c:v>32647.0</c:v>
                </c:pt>
                <c:pt idx="6825">
                  <c:v>32650.0</c:v>
                </c:pt>
                <c:pt idx="6826">
                  <c:v>32651.0</c:v>
                </c:pt>
                <c:pt idx="6827">
                  <c:v>32652.0</c:v>
                </c:pt>
                <c:pt idx="6828">
                  <c:v>32653.0</c:v>
                </c:pt>
                <c:pt idx="6829">
                  <c:v>32654.0</c:v>
                </c:pt>
                <c:pt idx="6830">
                  <c:v>32658.0</c:v>
                </c:pt>
                <c:pt idx="6831">
                  <c:v>32659.0</c:v>
                </c:pt>
                <c:pt idx="6832">
                  <c:v>32660.0</c:v>
                </c:pt>
                <c:pt idx="6833">
                  <c:v>32661.0</c:v>
                </c:pt>
                <c:pt idx="6834">
                  <c:v>32664.0</c:v>
                </c:pt>
                <c:pt idx="6835">
                  <c:v>32665.0</c:v>
                </c:pt>
                <c:pt idx="6836">
                  <c:v>32666.0</c:v>
                </c:pt>
                <c:pt idx="6837">
                  <c:v>32667.0</c:v>
                </c:pt>
                <c:pt idx="6838">
                  <c:v>32668.0</c:v>
                </c:pt>
                <c:pt idx="6839">
                  <c:v>32671.0</c:v>
                </c:pt>
                <c:pt idx="6840">
                  <c:v>32672.0</c:v>
                </c:pt>
                <c:pt idx="6841">
                  <c:v>32673.0</c:v>
                </c:pt>
                <c:pt idx="6842">
                  <c:v>32674.0</c:v>
                </c:pt>
                <c:pt idx="6843">
                  <c:v>32675.0</c:v>
                </c:pt>
                <c:pt idx="6844">
                  <c:v>32678.0</c:v>
                </c:pt>
                <c:pt idx="6845">
                  <c:v>32679.0</c:v>
                </c:pt>
                <c:pt idx="6846">
                  <c:v>32680.0</c:v>
                </c:pt>
                <c:pt idx="6847">
                  <c:v>32681.0</c:v>
                </c:pt>
                <c:pt idx="6848">
                  <c:v>32682.0</c:v>
                </c:pt>
                <c:pt idx="6849">
                  <c:v>32685.0</c:v>
                </c:pt>
                <c:pt idx="6850">
                  <c:v>32686.0</c:v>
                </c:pt>
                <c:pt idx="6851">
                  <c:v>32687.0</c:v>
                </c:pt>
                <c:pt idx="6852">
                  <c:v>32688.0</c:v>
                </c:pt>
                <c:pt idx="6853">
                  <c:v>32689.0</c:v>
                </c:pt>
                <c:pt idx="6854">
                  <c:v>32692.0</c:v>
                </c:pt>
                <c:pt idx="6855">
                  <c:v>32694.0</c:v>
                </c:pt>
                <c:pt idx="6856">
                  <c:v>32695.0</c:v>
                </c:pt>
                <c:pt idx="6857">
                  <c:v>32696.0</c:v>
                </c:pt>
                <c:pt idx="6858">
                  <c:v>32699.0</c:v>
                </c:pt>
                <c:pt idx="6859">
                  <c:v>32700.0</c:v>
                </c:pt>
                <c:pt idx="6860">
                  <c:v>32701.0</c:v>
                </c:pt>
                <c:pt idx="6861">
                  <c:v>32702.0</c:v>
                </c:pt>
                <c:pt idx="6862">
                  <c:v>32703.0</c:v>
                </c:pt>
                <c:pt idx="6863">
                  <c:v>32706.0</c:v>
                </c:pt>
                <c:pt idx="6864">
                  <c:v>32707.0</c:v>
                </c:pt>
                <c:pt idx="6865">
                  <c:v>32708.0</c:v>
                </c:pt>
                <c:pt idx="6866">
                  <c:v>32709.0</c:v>
                </c:pt>
                <c:pt idx="6867">
                  <c:v>32710.0</c:v>
                </c:pt>
                <c:pt idx="6868">
                  <c:v>32713.0</c:v>
                </c:pt>
                <c:pt idx="6869">
                  <c:v>32714.0</c:v>
                </c:pt>
                <c:pt idx="6870">
                  <c:v>32715.0</c:v>
                </c:pt>
                <c:pt idx="6871">
                  <c:v>32716.0</c:v>
                </c:pt>
                <c:pt idx="6872">
                  <c:v>32717.0</c:v>
                </c:pt>
                <c:pt idx="6873">
                  <c:v>32720.0</c:v>
                </c:pt>
                <c:pt idx="6874">
                  <c:v>32721.0</c:v>
                </c:pt>
                <c:pt idx="6875">
                  <c:v>32722.0</c:v>
                </c:pt>
                <c:pt idx="6876">
                  <c:v>32723.0</c:v>
                </c:pt>
                <c:pt idx="6877">
                  <c:v>32724.0</c:v>
                </c:pt>
                <c:pt idx="6878">
                  <c:v>32727.0</c:v>
                </c:pt>
                <c:pt idx="6879">
                  <c:v>32728.0</c:v>
                </c:pt>
                <c:pt idx="6880">
                  <c:v>32729.0</c:v>
                </c:pt>
                <c:pt idx="6881">
                  <c:v>32730.0</c:v>
                </c:pt>
                <c:pt idx="6882">
                  <c:v>32731.0</c:v>
                </c:pt>
                <c:pt idx="6883">
                  <c:v>32734.0</c:v>
                </c:pt>
                <c:pt idx="6884">
                  <c:v>32735.0</c:v>
                </c:pt>
                <c:pt idx="6885">
                  <c:v>32736.0</c:v>
                </c:pt>
                <c:pt idx="6886">
                  <c:v>32737.0</c:v>
                </c:pt>
                <c:pt idx="6887">
                  <c:v>32738.0</c:v>
                </c:pt>
                <c:pt idx="6888">
                  <c:v>32741.0</c:v>
                </c:pt>
                <c:pt idx="6889">
                  <c:v>32742.0</c:v>
                </c:pt>
                <c:pt idx="6890">
                  <c:v>32743.0</c:v>
                </c:pt>
                <c:pt idx="6891">
                  <c:v>32744.0</c:v>
                </c:pt>
                <c:pt idx="6892">
                  <c:v>32745.0</c:v>
                </c:pt>
                <c:pt idx="6893">
                  <c:v>32748.0</c:v>
                </c:pt>
                <c:pt idx="6894">
                  <c:v>32749.0</c:v>
                </c:pt>
                <c:pt idx="6895">
                  <c:v>32750.0</c:v>
                </c:pt>
                <c:pt idx="6896">
                  <c:v>32751.0</c:v>
                </c:pt>
                <c:pt idx="6897">
                  <c:v>32752.0</c:v>
                </c:pt>
                <c:pt idx="6898">
                  <c:v>32756.0</c:v>
                </c:pt>
                <c:pt idx="6899">
                  <c:v>32757.0</c:v>
                </c:pt>
                <c:pt idx="6900">
                  <c:v>32758.0</c:v>
                </c:pt>
                <c:pt idx="6901">
                  <c:v>32759.0</c:v>
                </c:pt>
                <c:pt idx="6902">
                  <c:v>32762.0</c:v>
                </c:pt>
                <c:pt idx="6903">
                  <c:v>32763.0</c:v>
                </c:pt>
                <c:pt idx="6904">
                  <c:v>32764.0</c:v>
                </c:pt>
                <c:pt idx="6905">
                  <c:v>32765.0</c:v>
                </c:pt>
                <c:pt idx="6906">
                  <c:v>32766.0</c:v>
                </c:pt>
                <c:pt idx="6907">
                  <c:v>32769.0</c:v>
                </c:pt>
                <c:pt idx="6908">
                  <c:v>32770.0</c:v>
                </c:pt>
                <c:pt idx="6909">
                  <c:v>32771.0</c:v>
                </c:pt>
                <c:pt idx="6910">
                  <c:v>32772.0</c:v>
                </c:pt>
                <c:pt idx="6911">
                  <c:v>32773.0</c:v>
                </c:pt>
                <c:pt idx="6912">
                  <c:v>32776.0</c:v>
                </c:pt>
                <c:pt idx="6913">
                  <c:v>32777.0</c:v>
                </c:pt>
                <c:pt idx="6914">
                  <c:v>32778.0</c:v>
                </c:pt>
                <c:pt idx="6915">
                  <c:v>32779.0</c:v>
                </c:pt>
                <c:pt idx="6916">
                  <c:v>32780.0</c:v>
                </c:pt>
                <c:pt idx="6917">
                  <c:v>32783.0</c:v>
                </c:pt>
                <c:pt idx="6918">
                  <c:v>32784.0</c:v>
                </c:pt>
                <c:pt idx="6919">
                  <c:v>32785.0</c:v>
                </c:pt>
                <c:pt idx="6920">
                  <c:v>32786.0</c:v>
                </c:pt>
                <c:pt idx="6921">
                  <c:v>32787.0</c:v>
                </c:pt>
                <c:pt idx="6922">
                  <c:v>32791.0</c:v>
                </c:pt>
                <c:pt idx="6923">
                  <c:v>32792.0</c:v>
                </c:pt>
                <c:pt idx="6924">
                  <c:v>32793.0</c:v>
                </c:pt>
                <c:pt idx="6925">
                  <c:v>32794.0</c:v>
                </c:pt>
                <c:pt idx="6926">
                  <c:v>32797.0</c:v>
                </c:pt>
                <c:pt idx="6927">
                  <c:v>32798.0</c:v>
                </c:pt>
                <c:pt idx="6928">
                  <c:v>32799.0</c:v>
                </c:pt>
                <c:pt idx="6929">
                  <c:v>32800.0</c:v>
                </c:pt>
                <c:pt idx="6930">
                  <c:v>32801.0</c:v>
                </c:pt>
                <c:pt idx="6931">
                  <c:v>32804.0</c:v>
                </c:pt>
                <c:pt idx="6932">
                  <c:v>32805.0</c:v>
                </c:pt>
                <c:pt idx="6933">
                  <c:v>32806.0</c:v>
                </c:pt>
                <c:pt idx="6934">
                  <c:v>32807.0</c:v>
                </c:pt>
                <c:pt idx="6935">
                  <c:v>32808.0</c:v>
                </c:pt>
                <c:pt idx="6936">
                  <c:v>32811.0</c:v>
                </c:pt>
                <c:pt idx="6937">
                  <c:v>32812.0</c:v>
                </c:pt>
                <c:pt idx="6938">
                  <c:v>32813.0</c:v>
                </c:pt>
                <c:pt idx="6939">
                  <c:v>32814.0</c:v>
                </c:pt>
                <c:pt idx="6940">
                  <c:v>32815.0</c:v>
                </c:pt>
                <c:pt idx="6941">
                  <c:v>32818.0</c:v>
                </c:pt>
                <c:pt idx="6942">
                  <c:v>32819.0</c:v>
                </c:pt>
                <c:pt idx="6943">
                  <c:v>32820.0</c:v>
                </c:pt>
                <c:pt idx="6944">
                  <c:v>32821.0</c:v>
                </c:pt>
                <c:pt idx="6945">
                  <c:v>32822.0</c:v>
                </c:pt>
                <c:pt idx="6946">
                  <c:v>32825.0</c:v>
                </c:pt>
                <c:pt idx="6947">
                  <c:v>32826.0</c:v>
                </c:pt>
                <c:pt idx="6948">
                  <c:v>32827.0</c:v>
                </c:pt>
                <c:pt idx="6949">
                  <c:v>32828.0</c:v>
                </c:pt>
                <c:pt idx="6950">
                  <c:v>32829.0</c:v>
                </c:pt>
                <c:pt idx="6951">
                  <c:v>32832.0</c:v>
                </c:pt>
                <c:pt idx="6952">
                  <c:v>32833.0</c:v>
                </c:pt>
                <c:pt idx="6953">
                  <c:v>32834.0</c:v>
                </c:pt>
                <c:pt idx="6954">
                  <c:v>32836.0</c:v>
                </c:pt>
                <c:pt idx="6955">
                  <c:v>32839.0</c:v>
                </c:pt>
                <c:pt idx="6956">
                  <c:v>32840.0</c:v>
                </c:pt>
                <c:pt idx="6957">
                  <c:v>32841.0</c:v>
                </c:pt>
                <c:pt idx="6958">
                  <c:v>32842.0</c:v>
                </c:pt>
                <c:pt idx="6959">
                  <c:v>32843.0</c:v>
                </c:pt>
                <c:pt idx="6960">
                  <c:v>32846.0</c:v>
                </c:pt>
                <c:pt idx="6961">
                  <c:v>32847.0</c:v>
                </c:pt>
                <c:pt idx="6962">
                  <c:v>32848.0</c:v>
                </c:pt>
                <c:pt idx="6963">
                  <c:v>32849.0</c:v>
                </c:pt>
                <c:pt idx="6964">
                  <c:v>32850.0</c:v>
                </c:pt>
                <c:pt idx="6965">
                  <c:v>32853.0</c:v>
                </c:pt>
                <c:pt idx="6966">
                  <c:v>32854.0</c:v>
                </c:pt>
                <c:pt idx="6967">
                  <c:v>32855.0</c:v>
                </c:pt>
                <c:pt idx="6968">
                  <c:v>32856.0</c:v>
                </c:pt>
                <c:pt idx="6969">
                  <c:v>32857.0</c:v>
                </c:pt>
                <c:pt idx="6970">
                  <c:v>32860.0</c:v>
                </c:pt>
                <c:pt idx="6971">
                  <c:v>32861.0</c:v>
                </c:pt>
                <c:pt idx="6972">
                  <c:v>32862.0</c:v>
                </c:pt>
                <c:pt idx="6973">
                  <c:v>32863.0</c:v>
                </c:pt>
                <c:pt idx="6974">
                  <c:v>32864.0</c:v>
                </c:pt>
                <c:pt idx="6975">
                  <c:v>32868.0</c:v>
                </c:pt>
                <c:pt idx="6976">
                  <c:v>32869.0</c:v>
                </c:pt>
                <c:pt idx="6977">
                  <c:v>32870.0</c:v>
                </c:pt>
                <c:pt idx="6978">
                  <c:v>32871.0</c:v>
                </c:pt>
                <c:pt idx="6979">
                  <c:v>32875.0</c:v>
                </c:pt>
                <c:pt idx="6980">
                  <c:v>32876.0</c:v>
                </c:pt>
                <c:pt idx="6981">
                  <c:v>32877.0</c:v>
                </c:pt>
                <c:pt idx="6982">
                  <c:v>32878.0</c:v>
                </c:pt>
                <c:pt idx="6983">
                  <c:v>32881.0</c:v>
                </c:pt>
                <c:pt idx="6984">
                  <c:v>32882.0</c:v>
                </c:pt>
                <c:pt idx="6985">
                  <c:v>32883.0</c:v>
                </c:pt>
                <c:pt idx="6986">
                  <c:v>32884.0</c:v>
                </c:pt>
                <c:pt idx="6987">
                  <c:v>32885.0</c:v>
                </c:pt>
                <c:pt idx="6988">
                  <c:v>32889.0</c:v>
                </c:pt>
                <c:pt idx="6989">
                  <c:v>32890.0</c:v>
                </c:pt>
                <c:pt idx="6990">
                  <c:v>32891.0</c:v>
                </c:pt>
                <c:pt idx="6991">
                  <c:v>32892.0</c:v>
                </c:pt>
                <c:pt idx="6992">
                  <c:v>32895.0</c:v>
                </c:pt>
                <c:pt idx="6993">
                  <c:v>32896.0</c:v>
                </c:pt>
                <c:pt idx="6994">
                  <c:v>32897.0</c:v>
                </c:pt>
                <c:pt idx="6995">
                  <c:v>32898.0</c:v>
                </c:pt>
                <c:pt idx="6996">
                  <c:v>32899.0</c:v>
                </c:pt>
                <c:pt idx="6997">
                  <c:v>32902.0</c:v>
                </c:pt>
                <c:pt idx="6998">
                  <c:v>32903.0</c:v>
                </c:pt>
                <c:pt idx="6999">
                  <c:v>32904.0</c:v>
                </c:pt>
                <c:pt idx="7000">
                  <c:v>32905.0</c:v>
                </c:pt>
                <c:pt idx="7001">
                  <c:v>32906.0</c:v>
                </c:pt>
                <c:pt idx="7002">
                  <c:v>32909.0</c:v>
                </c:pt>
                <c:pt idx="7003">
                  <c:v>32910.0</c:v>
                </c:pt>
                <c:pt idx="7004">
                  <c:v>32911.0</c:v>
                </c:pt>
                <c:pt idx="7005">
                  <c:v>32912.0</c:v>
                </c:pt>
                <c:pt idx="7006">
                  <c:v>32913.0</c:v>
                </c:pt>
                <c:pt idx="7007">
                  <c:v>32916.0</c:v>
                </c:pt>
                <c:pt idx="7008">
                  <c:v>32917.0</c:v>
                </c:pt>
                <c:pt idx="7009">
                  <c:v>32918.0</c:v>
                </c:pt>
                <c:pt idx="7010">
                  <c:v>32919.0</c:v>
                </c:pt>
                <c:pt idx="7011">
                  <c:v>32920.0</c:v>
                </c:pt>
                <c:pt idx="7012">
                  <c:v>32924.0</c:v>
                </c:pt>
                <c:pt idx="7013">
                  <c:v>32925.0</c:v>
                </c:pt>
                <c:pt idx="7014">
                  <c:v>32926.0</c:v>
                </c:pt>
                <c:pt idx="7015">
                  <c:v>32927.0</c:v>
                </c:pt>
                <c:pt idx="7016">
                  <c:v>32930.0</c:v>
                </c:pt>
                <c:pt idx="7017">
                  <c:v>32931.0</c:v>
                </c:pt>
                <c:pt idx="7018">
                  <c:v>32932.0</c:v>
                </c:pt>
                <c:pt idx="7019">
                  <c:v>32933.0</c:v>
                </c:pt>
                <c:pt idx="7020">
                  <c:v>32934.0</c:v>
                </c:pt>
                <c:pt idx="7021">
                  <c:v>32937.0</c:v>
                </c:pt>
                <c:pt idx="7022">
                  <c:v>32938.0</c:v>
                </c:pt>
                <c:pt idx="7023">
                  <c:v>32939.0</c:v>
                </c:pt>
                <c:pt idx="7024">
                  <c:v>32940.0</c:v>
                </c:pt>
                <c:pt idx="7025">
                  <c:v>32941.0</c:v>
                </c:pt>
                <c:pt idx="7026">
                  <c:v>32944.0</c:v>
                </c:pt>
                <c:pt idx="7027">
                  <c:v>32945.0</c:v>
                </c:pt>
                <c:pt idx="7028">
                  <c:v>32946.0</c:v>
                </c:pt>
                <c:pt idx="7029">
                  <c:v>32947.0</c:v>
                </c:pt>
                <c:pt idx="7030">
                  <c:v>32948.0</c:v>
                </c:pt>
                <c:pt idx="7031">
                  <c:v>32951.0</c:v>
                </c:pt>
                <c:pt idx="7032">
                  <c:v>32952.0</c:v>
                </c:pt>
                <c:pt idx="7033">
                  <c:v>32953.0</c:v>
                </c:pt>
                <c:pt idx="7034">
                  <c:v>32954.0</c:v>
                </c:pt>
                <c:pt idx="7035">
                  <c:v>32955.0</c:v>
                </c:pt>
                <c:pt idx="7036">
                  <c:v>32958.0</c:v>
                </c:pt>
                <c:pt idx="7037">
                  <c:v>32959.0</c:v>
                </c:pt>
                <c:pt idx="7038">
                  <c:v>32960.0</c:v>
                </c:pt>
                <c:pt idx="7039">
                  <c:v>32961.0</c:v>
                </c:pt>
                <c:pt idx="7040">
                  <c:v>32962.0</c:v>
                </c:pt>
                <c:pt idx="7041">
                  <c:v>32965.0</c:v>
                </c:pt>
                <c:pt idx="7042">
                  <c:v>32966.0</c:v>
                </c:pt>
                <c:pt idx="7043">
                  <c:v>32967.0</c:v>
                </c:pt>
                <c:pt idx="7044">
                  <c:v>32968.0</c:v>
                </c:pt>
                <c:pt idx="7045">
                  <c:v>32969.0</c:v>
                </c:pt>
                <c:pt idx="7046">
                  <c:v>32972.0</c:v>
                </c:pt>
                <c:pt idx="7047">
                  <c:v>32973.0</c:v>
                </c:pt>
                <c:pt idx="7048">
                  <c:v>32974.0</c:v>
                </c:pt>
                <c:pt idx="7049">
                  <c:v>32975.0</c:v>
                </c:pt>
                <c:pt idx="7050">
                  <c:v>32979.0</c:v>
                </c:pt>
                <c:pt idx="7051">
                  <c:v>32980.0</c:v>
                </c:pt>
                <c:pt idx="7052">
                  <c:v>32981.0</c:v>
                </c:pt>
                <c:pt idx="7053">
                  <c:v>32982.0</c:v>
                </c:pt>
                <c:pt idx="7054">
                  <c:v>32983.0</c:v>
                </c:pt>
                <c:pt idx="7055">
                  <c:v>32986.0</c:v>
                </c:pt>
                <c:pt idx="7056">
                  <c:v>32987.0</c:v>
                </c:pt>
                <c:pt idx="7057">
                  <c:v>32988.0</c:v>
                </c:pt>
                <c:pt idx="7058">
                  <c:v>32989.0</c:v>
                </c:pt>
                <c:pt idx="7059">
                  <c:v>32990.0</c:v>
                </c:pt>
                <c:pt idx="7060">
                  <c:v>32993.0</c:v>
                </c:pt>
                <c:pt idx="7061">
                  <c:v>32994.0</c:v>
                </c:pt>
                <c:pt idx="7062">
                  <c:v>32995.0</c:v>
                </c:pt>
                <c:pt idx="7063">
                  <c:v>32996.0</c:v>
                </c:pt>
                <c:pt idx="7064">
                  <c:v>32997.0</c:v>
                </c:pt>
                <c:pt idx="7065">
                  <c:v>33000.0</c:v>
                </c:pt>
                <c:pt idx="7066">
                  <c:v>33001.0</c:v>
                </c:pt>
                <c:pt idx="7067">
                  <c:v>33002.0</c:v>
                </c:pt>
                <c:pt idx="7068">
                  <c:v>33003.0</c:v>
                </c:pt>
                <c:pt idx="7069">
                  <c:v>33004.0</c:v>
                </c:pt>
                <c:pt idx="7070">
                  <c:v>33007.0</c:v>
                </c:pt>
                <c:pt idx="7071">
                  <c:v>33008.0</c:v>
                </c:pt>
                <c:pt idx="7072">
                  <c:v>33009.0</c:v>
                </c:pt>
                <c:pt idx="7073">
                  <c:v>33010.0</c:v>
                </c:pt>
                <c:pt idx="7074">
                  <c:v>33011.0</c:v>
                </c:pt>
                <c:pt idx="7075">
                  <c:v>33014.0</c:v>
                </c:pt>
                <c:pt idx="7076">
                  <c:v>33015.0</c:v>
                </c:pt>
                <c:pt idx="7077">
                  <c:v>33016.0</c:v>
                </c:pt>
                <c:pt idx="7078">
                  <c:v>33017.0</c:v>
                </c:pt>
                <c:pt idx="7079">
                  <c:v>33018.0</c:v>
                </c:pt>
                <c:pt idx="7080">
                  <c:v>33022.0</c:v>
                </c:pt>
                <c:pt idx="7081">
                  <c:v>33023.0</c:v>
                </c:pt>
                <c:pt idx="7082">
                  <c:v>33024.0</c:v>
                </c:pt>
                <c:pt idx="7083">
                  <c:v>33025.0</c:v>
                </c:pt>
                <c:pt idx="7084">
                  <c:v>33028.0</c:v>
                </c:pt>
                <c:pt idx="7085">
                  <c:v>33029.0</c:v>
                </c:pt>
                <c:pt idx="7086">
                  <c:v>33030.0</c:v>
                </c:pt>
                <c:pt idx="7087">
                  <c:v>33031.0</c:v>
                </c:pt>
                <c:pt idx="7088">
                  <c:v>33032.0</c:v>
                </c:pt>
                <c:pt idx="7089">
                  <c:v>33035.0</c:v>
                </c:pt>
                <c:pt idx="7090">
                  <c:v>33036.0</c:v>
                </c:pt>
                <c:pt idx="7091">
                  <c:v>33037.0</c:v>
                </c:pt>
                <c:pt idx="7092">
                  <c:v>33038.0</c:v>
                </c:pt>
                <c:pt idx="7093">
                  <c:v>33039.0</c:v>
                </c:pt>
                <c:pt idx="7094">
                  <c:v>33042.0</c:v>
                </c:pt>
                <c:pt idx="7095">
                  <c:v>33043.0</c:v>
                </c:pt>
                <c:pt idx="7096">
                  <c:v>33044.0</c:v>
                </c:pt>
                <c:pt idx="7097">
                  <c:v>33045.0</c:v>
                </c:pt>
                <c:pt idx="7098">
                  <c:v>33046.0</c:v>
                </c:pt>
                <c:pt idx="7099">
                  <c:v>33049.0</c:v>
                </c:pt>
                <c:pt idx="7100">
                  <c:v>33050.0</c:v>
                </c:pt>
                <c:pt idx="7101">
                  <c:v>33051.0</c:v>
                </c:pt>
                <c:pt idx="7102">
                  <c:v>33052.0</c:v>
                </c:pt>
                <c:pt idx="7103">
                  <c:v>33053.0</c:v>
                </c:pt>
                <c:pt idx="7104">
                  <c:v>33056.0</c:v>
                </c:pt>
                <c:pt idx="7105">
                  <c:v>33057.0</c:v>
                </c:pt>
                <c:pt idx="7106">
                  <c:v>33059.0</c:v>
                </c:pt>
                <c:pt idx="7107">
                  <c:v>33060.0</c:v>
                </c:pt>
                <c:pt idx="7108">
                  <c:v>33063.0</c:v>
                </c:pt>
                <c:pt idx="7109">
                  <c:v>33064.0</c:v>
                </c:pt>
                <c:pt idx="7110">
                  <c:v>33065.0</c:v>
                </c:pt>
                <c:pt idx="7111">
                  <c:v>33066.0</c:v>
                </c:pt>
                <c:pt idx="7112">
                  <c:v>33067.0</c:v>
                </c:pt>
                <c:pt idx="7113">
                  <c:v>33070.0</c:v>
                </c:pt>
                <c:pt idx="7114">
                  <c:v>33071.0</c:v>
                </c:pt>
                <c:pt idx="7115">
                  <c:v>33072.0</c:v>
                </c:pt>
                <c:pt idx="7116">
                  <c:v>33073.0</c:v>
                </c:pt>
                <c:pt idx="7117">
                  <c:v>33074.0</c:v>
                </c:pt>
                <c:pt idx="7118">
                  <c:v>33077.0</c:v>
                </c:pt>
                <c:pt idx="7119">
                  <c:v>33078.0</c:v>
                </c:pt>
                <c:pt idx="7120">
                  <c:v>33079.0</c:v>
                </c:pt>
                <c:pt idx="7121">
                  <c:v>33080.0</c:v>
                </c:pt>
                <c:pt idx="7122">
                  <c:v>33081.0</c:v>
                </c:pt>
                <c:pt idx="7123">
                  <c:v>33084.0</c:v>
                </c:pt>
                <c:pt idx="7124">
                  <c:v>33085.0</c:v>
                </c:pt>
                <c:pt idx="7125">
                  <c:v>33086.0</c:v>
                </c:pt>
                <c:pt idx="7126">
                  <c:v>33087.0</c:v>
                </c:pt>
                <c:pt idx="7127">
                  <c:v>33088.0</c:v>
                </c:pt>
                <c:pt idx="7128">
                  <c:v>33091.0</c:v>
                </c:pt>
                <c:pt idx="7129">
                  <c:v>33092.0</c:v>
                </c:pt>
                <c:pt idx="7130">
                  <c:v>33093.0</c:v>
                </c:pt>
                <c:pt idx="7131">
                  <c:v>33094.0</c:v>
                </c:pt>
                <c:pt idx="7132">
                  <c:v>33095.0</c:v>
                </c:pt>
                <c:pt idx="7133">
                  <c:v>33098.0</c:v>
                </c:pt>
                <c:pt idx="7134">
                  <c:v>33099.0</c:v>
                </c:pt>
                <c:pt idx="7135">
                  <c:v>33100.0</c:v>
                </c:pt>
                <c:pt idx="7136">
                  <c:v>33101.0</c:v>
                </c:pt>
                <c:pt idx="7137">
                  <c:v>33102.0</c:v>
                </c:pt>
                <c:pt idx="7138">
                  <c:v>33105.0</c:v>
                </c:pt>
                <c:pt idx="7139">
                  <c:v>33106.0</c:v>
                </c:pt>
                <c:pt idx="7140">
                  <c:v>33107.0</c:v>
                </c:pt>
                <c:pt idx="7141">
                  <c:v>33108.0</c:v>
                </c:pt>
                <c:pt idx="7142">
                  <c:v>33109.0</c:v>
                </c:pt>
                <c:pt idx="7143">
                  <c:v>33112.0</c:v>
                </c:pt>
                <c:pt idx="7144">
                  <c:v>33113.0</c:v>
                </c:pt>
                <c:pt idx="7145">
                  <c:v>33114.0</c:v>
                </c:pt>
                <c:pt idx="7146">
                  <c:v>33115.0</c:v>
                </c:pt>
                <c:pt idx="7147">
                  <c:v>33116.0</c:v>
                </c:pt>
                <c:pt idx="7148">
                  <c:v>33120.0</c:v>
                </c:pt>
                <c:pt idx="7149">
                  <c:v>33121.0</c:v>
                </c:pt>
                <c:pt idx="7150">
                  <c:v>33122.0</c:v>
                </c:pt>
                <c:pt idx="7151">
                  <c:v>33123.0</c:v>
                </c:pt>
                <c:pt idx="7152">
                  <c:v>33126.0</c:v>
                </c:pt>
                <c:pt idx="7153">
                  <c:v>33127.0</c:v>
                </c:pt>
                <c:pt idx="7154">
                  <c:v>33128.0</c:v>
                </c:pt>
                <c:pt idx="7155">
                  <c:v>33129.0</c:v>
                </c:pt>
                <c:pt idx="7156">
                  <c:v>33130.0</c:v>
                </c:pt>
                <c:pt idx="7157">
                  <c:v>33133.0</c:v>
                </c:pt>
                <c:pt idx="7158">
                  <c:v>33134.0</c:v>
                </c:pt>
                <c:pt idx="7159">
                  <c:v>33135.0</c:v>
                </c:pt>
                <c:pt idx="7160">
                  <c:v>33136.0</c:v>
                </c:pt>
                <c:pt idx="7161">
                  <c:v>33137.0</c:v>
                </c:pt>
                <c:pt idx="7162">
                  <c:v>33140.0</c:v>
                </c:pt>
                <c:pt idx="7163">
                  <c:v>33141.0</c:v>
                </c:pt>
                <c:pt idx="7164">
                  <c:v>33142.0</c:v>
                </c:pt>
                <c:pt idx="7165">
                  <c:v>33143.0</c:v>
                </c:pt>
                <c:pt idx="7166">
                  <c:v>33144.0</c:v>
                </c:pt>
                <c:pt idx="7167">
                  <c:v>33147.0</c:v>
                </c:pt>
                <c:pt idx="7168">
                  <c:v>33148.0</c:v>
                </c:pt>
                <c:pt idx="7169">
                  <c:v>33149.0</c:v>
                </c:pt>
                <c:pt idx="7170">
                  <c:v>33150.0</c:v>
                </c:pt>
                <c:pt idx="7171">
                  <c:v>33151.0</c:v>
                </c:pt>
                <c:pt idx="7172">
                  <c:v>33155.0</c:v>
                </c:pt>
                <c:pt idx="7173">
                  <c:v>33156.0</c:v>
                </c:pt>
                <c:pt idx="7174">
                  <c:v>33157.0</c:v>
                </c:pt>
                <c:pt idx="7175">
                  <c:v>33158.0</c:v>
                </c:pt>
                <c:pt idx="7176">
                  <c:v>33161.0</c:v>
                </c:pt>
                <c:pt idx="7177">
                  <c:v>33162.0</c:v>
                </c:pt>
                <c:pt idx="7178">
                  <c:v>33163.0</c:v>
                </c:pt>
                <c:pt idx="7179">
                  <c:v>33164.0</c:v>
                </c:pt>
                <c:pt idx="7180">
                  <c:v>33165.0</c:v>
                </c:pt>
                <c:pt idx="7181">
                  <c:v>33168.0</c:v>
                </c:pt>
                <c:pt idx="7182">
                  <c:v>33169.0</c:v>
                </c:pt>
                <c:pt idx="7183">
                  <c:v>33170.0</c:v>
                </c:pt>
                <c:pt idx="7184">
                  <c:v>33171.0</c:v>
                </c:pt>
                <c:pt idx="7185">
                  <c:v>33172.0</c:v>
                </c:pt>
                <c:pt idx="7186">
                  <c:v>33175.0</c:v>
                </c:pt>
                <c:pt idx="7187">
                  <c:v>33176.0</c:v>
                </c:pt>
                <c:pt idx="7188">
                  <c:v>33177.0</c:v>
                </c:pt>
                <c:pt idx="7189">
                  <c:v>33178.0</c:v>
                </c:pt>
                <c:pt idx="7190">
                  <c:v>33179.0</c:v>
                </c:pt>
                <c:pt idx="7191">
                  <c:v>33182.0</c:v>
                </c:pt>
                <c:pt idx="7192">
                  <c:v>33183.0</c:v>
                </c:pt>
                <c:pt idx="7193">
                  <c:v>33184.0</c:v>
                </c:pt>
                <c:pt idx="7194">
                  <c:v>33185.0</c:v>
                </c:pt>
                <c:pt idx="7195">
                  <c:v>33186.0</c:v>
                </c:pt>
                <c:pt idx="7196">
                  <c:v>33190.0</c:v>
                </c:pt>
                <c:pt idx="7197">
                  <c:v>33191.0</c:v>
                </c:pt>
                <c:pt idx="7198">
                  <c:v>33192.0</c:v>
                </c:pt>
                <c:pt idx="7199">
                  <c:v>33193.0</c:v>
                </c:pt>
                <c:pt idx="7200">
                  <c:v>33196.0</c:v>
                </c:pt>
                <c:pt idx="7201">
                  <c:v>33197.0</c:v>
                </c:pt>
                <c:pt idx="7202">
                  <c:v>33198.0</c:v>
                </c:pt>
                <c:pt idx="7203">
                  <c:v>33200.0</c:v>
                </c:pt>
                <c:pt idx="7204">
                  <c:v>33203.0</c:v>
                </c:pt>
                <c:pt idx="7205">
                  <c:v>33204.0</c:v>
                </c:pt>
                <c:pt idx="7206">
                  <c:v>33205.0</c:v>
                </c:pt>
                <c:pt idx="7207">
                  <c:v>33206.0</c:v>
                </c:pt>
                <c:pt idx="7208">
                  <c:v>33207.0</c:v>
                </c:pt>
                <c:pt idx="7209">
                  <c:v>33210.0</c:v>
                </c:pt>
                <c:pt idx="7210">
                  <c:v>33211.0</c:v>
                </c:pt>
                <c:pt idx="7211">
                  <c:v>33212.0</c:v>
                </c:pt>
                <c:pt idx="7212">
                  <c:v>33213.0</c:v>
                </c:pt>
                <c:pt idx="7213">
                  <c:v>33214.0</c:v>
                </c:pt>
                <c:pt idx="7214">
                  <c:v>33217.0</c:v>
                </c:pt>
                <c:pt idx="7215">
                  <c:v>33218.0</c:v>
                </c:pt>
                <c:pt idx="7216">
                  <c:v>33219.0</c:v>
                </c:pt>
                <c:pt idx="7217">
                  <c:v>33220.0</c:v>
                </c:pt>
                <c:pt idx="7218">
                  <c:v>33221.0</c:v>
                </c:pt>
                <c:pt idx="7219">
                  <c:v>33224.0</c:v>
                </c:pt>
                <c:pt idx="7220">
                  <c:v>33225.0</c:v>
                </c:pt>
                <c:pt idx="7221">
                  <c:v>33226.0</c:v>
                </c:pt>
                <c:pt idx="7222">
                  <c:v>33227.0</c:v>
                </c:pt>
                <c:pt idx="7223">
                  <c:v>33228.0</c:v>
                </c:pt>
                <c:pt idx="7224">
                  <c:v>33231.0</c:v>
                </c:pt>
                <c:pt idx="7225">
                  <c:v>33233.0</c:v>
                </c:pt>
                <c:pt idx="7226">
                  <c:v>33234.0</c:v>
                </c:pt>
                <c:pt idx="7227">
                  <c:v>33235.0</c:v>
                </c:pt>
                <c:pt idx="7228">
                  <c:v>33238.0</c:v>
                </c:pt>
                <c:pt idx="7229">
                  <c:v>33240.0</c:v>
                </c:pt>
                <c:pt idx="7230">
                  <c:v>33241.0</c:v>
                </c:pt>
                <c:pt idx="7231">
                  <c:v>33242.0</c:v>
                </c:pt>
                <c:pt idx="7232">
                  <c:v>33245.0</c:v>
                </c:pt>
                <c:pt idx="7233">
                  <c:v>33246.0</c:v>
                </c:pt>
                <c:pt idx="7234">
                  <c:v>33247.0</c:v>
                </c:pt>
                <c:pt idx="7235">
                  <c:v>33248.0</c:v>
                </c:pt>
                <c:pt idx="7236">
                  <c:v>33249.0</c:v>
                </c:pt>
                <c:pt idx="7237">
                  <c:v>33252.0</c:v>
                </c:pt>
                <c:pt idx="7238">
                  <c:v>33253.0</c:v>
                </c:pt>
                <c:pt idx="7239">
                  <c:v>33254.0</c:v>
                </c:pt>
                <c:pt idx="7240">
                  <c:v>33255.0</c:v>
                </c:pt>
                <c:pt idx="7241">
                  <c:v>33256.0</c:v>
                </c:pt>
                <c:pt idx="7242">
                  <c:v>33260.0</c:v>
                </c:pt>
                <c:pt idx="7243">
                  <c:v>33261.0</c:v>
                </c:pt>
                <c:pt idx="7244">
                  <c:v>33262.0</c:v>
                </c:pt>
                <c:pt idx="7245">
                  <c:v>33263.0</c:v>
                </c:pt>
                <c:pt idx="7246">
                  <c:v>33266.0</c:v>
                </c:pt>
                <c:pt idx="7247">
                  <c:v>33267.0</c:v>
                </c:pt>
                <c:pt idx="7248">
                  <c:v>33268.0</c:v>
                </c:pt>
                <c:pt idx="7249">
                  <c:v>33269.0</c:v>
                </c:pt>
                <c:pt idx="7250">
                  <c:v>33270.0</c:v>
                </c:pt>
                <c:pt idx="7251">
                  <c:v>33273.0</c:v>
                </c:pt>
                <c:pt idx="7252">
                  <c:v>33274.0</c:v>
                </c:pt>
                <c:pt idx="7253">
                  <c:v>33275.0</c:v>
                </c:pt>
                <c:pt idx="7254">
                  <c:v>33276.0</c:v>
                </c:pt>
                <c:pt idx="7255">
                  <c:v>33277.0</c:v>
                </c:pt>
                <c:pt idx="7256">
                  <c:v>33280.0</c:v>
                </c:pt>
                <c:pt idx="7257">
                  <c:v>33281.0</c:v>
                </c:pt>
                <c:pt idx="7258">
                  <c:v>33282.0</c:v>
                </c:pt>
                <c:pt idx="7259">
                  <c:v>33283.0</c:v>
                </c:pt>
                <c:pt idx="7260">
                  <c:v>33284.0</c:v>
                </c:pt>
                <c:pt idx="7261">
                  <c:v>33288.0</c:v>
                </c:pt>
                <c:pt idx="7262">
                  <c:v>33289.0</c:v>
                </c:pt>
                <c:pt idx="7263">
                  <c:v>33290.0</c:v>
                </c:pt>
                <c:pt idx="7264">
                  <c:v>33291.0</c:v>
                </c:pt>
                <c:pt idx="7265">
                  <c:v>33294.0</c:v>
                </c:pt>
                <c:pt idx="7266">
                  <c:v>33295.0</c:v>
                </c:pt>
                <c:pt idx="7267">
                  <c:v>33296.0</c:v>
                </c:pt>
                <c:pt idx="7268">
                  <c:v>33297.0</c:v>
                </c:pt>
                <c:pt idx="7269">
                  <c:v>33298.0</c:v>
                </c:pt>
                <c:pt idx="7270">
                  <c:v>33301.0</c:v>
                </c:pt>
                <c:pt idx="7271">
                  <c:v>33302.0</c:v>
                </c:pt>
                <c:pt idx="7272">
                  <c:v>33303.0</c:v>
                </c:pt>
                <c:pt idx="7273">
                  <c:v>33304.0</c:v>
                </c:pt>
                <c:pt idx="7274">
                  <c:v>33305.0</c:v>
                </c:pt>
                <c:pt idx="7275">
                  <c:v>33308.0</c:v>
                </c:pt>
                <c:pt idx="7276">
                  <c:v>33309.0</c:v>
                </c:pt>
                <c:pt idx="7277">
                  <c:v>33310.0</c:v>
                </c:pt>
                <c:pt idx="7278">
                  <c:v>33311.0</c:v>
                </c:pt>
                <c:pt idx="7279">
                  <c:v>33312.0</c:v>
                </c:pt>
                <c:pt idx="7280">
                  <c:v>33315.0</c:v>
                </c:pt>
                <c:pt idx="7281">
                  <c:v>33316.0</c:v>
                </c:pt>
                <c:pt idx="7282">
                  <c:v>33317.0</c:v>
                </c:pt>
                <c:pt idx="7283">
                  <c:v>33318.0</c:v>
                </c:pt>
                <c:pt idx="7284">
                  <c:v>33319.0</c:v>
                </c:pt>
                <c:pt idx="7285">
                  <c:v>33322.0</c:v>
                </c:pt>
                <c:pt idx="7286">
                  <c:v>33323.0</c:v>
                </c:pt>
                <c:pt idx="7287">
                  <c:v>33324.0</c:v>
                </c:pt>
                <c:pt idx="7288">
                  <c:v>33325.0</c:v>
                </c:pt>
                <c:pt idx="7289">
                  <c:v>33329.0</c:v>
                </c:pt>
                <c:pt idx="7290">
                  <c:v>33330.0</c:v>
                </c:pt>
                <c:pt idx="7291">
                  <c:v>33331.0</c:v>
                </c:pt>
                <c:pt idx="7292">
                  <c:v>33332.0</c:v>
                </c:pt>
                <c:pt idx="7293">
                  <c:v>33333.0</c:v>
                </c:pt>
                <c:pt idx="7294">
                  <c:v>33336.0</c:v>
                </c:pt>
                <c:pt idx="7295">
                  <c:v>33337.0</c:v>
                </c:pt>
                <c:pt idx="7296">
                  <c:v>33338.0</c:v>
                </c:pt>
                <c:pt idx="7297">
                  <c:v>33339.0</c:v>
                </c:pt>
                <c:pt idx="7298">
                  <c:v>33340.0</c:v>
                </c:pt>
                <c:pt idx="7299">
                  <c:v>33343.0</c:v>
                </c:pt>
                <c:pt idx="7300">
                  <c:v>33344.0</c:v>
                </c:pt>
                <c:pt idx="7301">
                  <c:v>33345.0</c:v>
                </c:pt>
                <c:pt idx="7302">
                  <c:v>33346.0</c:v>
                </c:pt>
                <c:pt idx="7303">
                  <c:v>33347.0</c:v>
                </c:pt>
                <c:pt idx="7304">
                  <c:v>33350.0</c:v>
                </c:pt>
                <c:pt idx="7305">
                  <c:v>33351.0</c:v>
                </c:pt>
                <c:pt idx="7306">
                  <c:v>33352.0</c:v>
                </c:pt>
                <c:pt idx="7307">
                  <c:v>33353.0</c:v>
                </c:pt>
                <c:pt idx="7308">
                  <c:v>33354.0</c:v>
                </c:pt>
                <c:pt idx="7309">
                  <c:v>33357.0</c:v>
                </c:pt>
                <c:pt idx="7310">
                  <c:v>33358.0</c:v>
                </c:pt>
                <c:pt idx="7311">
                  <c:v>33359.0</c:v>
                </c:pt>
                <c:pt idx="7312">
                  <c:v>33360.0</c:v>
                </c:pt>
                <c:pt idx="7313">
                  <c:v>33361.0</c:v>
                </c:pt>
                <c:pt idx="7314">
                  <c:v>33364.0</c:v>
                </c:pt>
                <c:pt idx="7315">
                  <c:v>33365.0</c:v>
                </c:pt>
                <c:pt idx="7316">
                  <c:v>33366.0</c:v>
                </c:pt>
                <c:pt idx="7317">
                  <c:v>33367.0</c:v>
                </c:pt>
                <c:pt idx="7318">
                  <c:v>33368.0</c:v>
                </c:pt>
                <c:pt idx="7319">
                  <c:v>33371.0</c:v>
                </c:pt>
                <c:pt idx="7320">
                  <c:v>33372.0</c:v>
                </c:pt>
                <c:pt idx="7321">
                  <c:v>33373.0</c:v>
                </c:pt>
                <c:pt idx="7322">
                  <c:v>33374.0</c:v>
                </c:pt>
                <c:pt idx="7323">
                  <c:v>33375.0</c:v>
                </c:pt>
                <c:pt idx="7324">
                  <c:v>33378.0</c:v>
                </c:pt>
                <c:pt idx="7325">
                  <c:v>33379.0</c:v>
                </c:pt>
                <c:pt idx="7326">
                  <c:v>33380.0</c:v>
                </c:pt>
                <c:pt idx="7327">
                  <c:v>33381.0</c:v>
                </c:pt>
                <c:pt idx="7328">
                  <c:v>33382.0</c:v>
                </c:pt>
                <c:pt idx="7329">
                  <c:v>33386.0</c:v>
                </c:pt>
                <c:pt idx="7330">
                  <c:v>33387.0</c:v>
                </c:pt>
                <c:pt idx="7331">
                  <c:v>33388.0</c:v>
                </c:pt>
                <c:pt idx="7332">
                  <c:v>33389.0</c:v>
                </c:pt>
                <c:pt idx="7333">
                  <c:v>33392.0</c:v>
                </c:pt>
                <c:pt idx="7334">
                  <c:v>33393.0</c:v>
                </c:pt>
                <c:pt idx="7335">
                  <c:v>33394.0</c:v>
                </c:pt>
                <c:pt idx="7336">
                  <c:v>33395.0</c:v>
                </c:pt>
                <c:pt idx="7337">
                  <c:v>33396.0</c:v>
                </c:pt>
                <c:pt idx="7338">
                  <c:v>33399.0</c:v>
                </c:pt>
                <c:pt idx="7339">
                  <c:v>33400.0</c:v>
                </c:pt>
                <c:pt idx="7340">
                  <c:v>33401.0</c:v>
                </c:pt>
                <c:pt idx="7341">
                  <c:v>33402.0</c:v>
                </c:pt>
                <c:pt idx="7342">
                  <c:v>33403.0</c:v>
                </c:pt>
                <c:pt idx="7343">
                  <c:v>33406.0</c:v>
                </c:pt>
                <c:pt idx="7344">
                  <c:v>33407.0</c:v>
                </c:pt>
                <c:pt idx="7345">
                  <c:v>33408.0</c:v>
                </c:pt>
                <c:pt idx="7346">
                  <c:v>33409.0</c:v>
                </c:pt>
                <c:pt idx="7347">
                  <c:v>33410.0</c:v>
                </c:pt>
                <c:pt idx="7348">
                  <c:v>33413.0</c:v>
                </c:pt>
                <c:pt idx="7349">
                  <c:v>33414.0</c:v>
                </c:pt>
                <c:pt idx="7350">
                  <c:v>33415.0</c:v>
                </c:pt>
                <c:pt idx="7351">
                  <c:v>33416.0</c:v>
                </c:pt>
                <c:pt idx="7352">
                  <c:v>33417.0</c:v>
                </c:pt>
                <c:pt idx="7353">
                  <c:v>33420.0</c:v>
                </c:pt>
                <c:pt idx="7354">
                  <c:v>33421.0</c:v>
                </c:pt>
                <c:pt idx="7355">
                  <c:v>33422.0</c:v>
                </c:pt>
                <c:pt idx="7356">
                  <c:v>33424.0</c:v>
                </c:pt>
                <c:pt idx="7357">
                  <c:v>33427.0</c:v>
                </c:pt>
                <c:pt idx="7358">
                  <c:v>33428.0</c:v>
                </c:pt>
                <c:pt idx="7359">
                  <c:v>33429.0</c:v>
                </c:pt>
                <c:pt idx="7360">
                  <c:v>33430.0</c:v>
                </c:pt>
                <c:pt idx="7361">
                  <c:v>33431.0</c:v>
                </c:pt>
                <c:pt idx="7362">
                  <c:v>33434.0</c:v>
                </c:pt>
                <c:pt idx="7363">
                  <c:v>33435.0</c:v>
                </c:pt>
                <c:pt idx="7364">
                  <c:v>33436.0</c:v>
                </c:pt>
                <c:pt idx="7365">
                  <c:v>33437.0</c:v>
                </c:pt>
                <c:pt idx="7366">
                  <c:v>33438.0</c:v>
                </c:pt>
                <c:pt idx="7367">
                  <c:v>33441.0</c:v>
                </c:pt>
                <c:pt idx="7368">
                  <c:v>33442.0</c:v>
                </c:pt>
                <c:pt idx="7369">
                  <c:v>33443.0</c:v>
                </c:pt>
                <c:pt idx="7370">
                  <c:v>33444.0</c:v>
                </c:pt>
                <c:pt idx="7371">
                  <c:v>33445.0</c:v>
                </c:pt>
                <c:pt idx="7372">
                  <c:v>33448.0</c:v>
                </c:pt>
                <c:pt idx="7373">
                  <c:v>33449.0</c:v>
                </c:pt>
                <c:pt idx="7374">
                  <c:v>33450.0</c:v>
                </c:pt>
                <c:pt idx="7375">
                  <c:v>33451.0</c:v>
                </c:pt>
                <c:pt idx="7376">
                  <c:v>33452.0</c:v>
                </c:pt>
                <c:pt idx="7377">
                  <c:v>33455.0</c:v>
                </c:pt>
                <c:pt idx="7378">
                  <c:v>33456.0</c:v>
                </c:pt>
                <c:pt idx="7379">
                  <c:v>33457.0</c:v>
                </c:pt>
                <c:pt idx="7380">
                  <c:v>33458.0</c:v>
                </c:pt>
                <c:pt idx="7381">
                  <c:v>33459.0</c:v>
                </c:pt>
                <c:pt idx="7382">
                  <c:v>33462.0</c:v>
                </c:pt>
                <c:pt idx="7383">
                  <c:v>33463.0</c:v>
                </c:pt>
                <c:pt idx="7384">
                  <c:v>33464.0</c:v>
                </c:pt>
                <c:pt idx="7385">
                  <c:v>33465.0</c:v>
                </c:pt>
                <c:pt idx="7386">
                  <c:v>33466.0</c:v>
                </c:pt>
                <c:pt idx="7387">
                  <c:v>33469.0</c:v>
                </c:pt>
                <c:pt idx="7388">
                  <c:v>33470.0</c:v>
                </c:pt>
                <c:pt idx="7389">
                  <c:v>33471.0</c:v>
                </c:pt>
                <c:pt idx="7390">
                  <c:v>33472.0</c:v>
                </c:pt>
                <c:pt idx="7391">
                  <c:v>33473.0</c:v>
                </c:pt>
                <c:pt idx="7392">
                  <c:v>33476.0</c:v>
                </c:pt>
                <c:pt idx="7393">
                  <c:v>33477.0</c:v>
                </c:pt>
                <c:pt idx="7394">
                  <c:v>33478.0</c:v>
                </c:pt>
                <c:pt idx="7395">
                  <c:v>33479.0</c:v>
                </c:pt>
                <c:pt idx="7396">
                  <c:v>33480.0</c:v>
                </c:pt>
                <c:pt idx="7397">
                  <c:v>33484.0</c:v>
                </c:pt>
                <c:pt idx="7398">
                  <c:v>33485.0</c:v>
                </c:pt>
                <c:pt idx="7399">
                  <c:v>33486.0</c:v>
                </c:pt>
                <c:pt idx="7400">
                  <c:v>33487.0</c:v>
                </c:pt>
                <c:pt idx="7401">
                  <c:v>33490.0</c:v>
                </c:pt>
                <c:pt idx="7402">
                  <c:v>33491.0</c:v>
                </c:pt>
                <c:pt idx="7403">
                  <c:v>33492.0</c:v>
                </c:pt>
                <c:pt idx="7404">
                  <c:v>33493.0</c:v>
                </c:pt>
                <c:pt idx="7405">
                  <c:v>33494.0</c:v>
                </c:pt>
                <c:pt idx="7406">
                  <c:v>33497.0</c:v>
                </c:pt>
                <c:pt idx="7407">
                  <c:v>33498.0</c:v>
                </c:pt>
                <c:pt idx="7408">
                  <c:v>33499.0</c:v>
                </c:pt>
                <c:pt idx="7409">
                  <c:v>33500.0</c:v>
                </c:pt>
                <c:pt idx="7410">
                  <c:v>33501.0</c:v>
                </c:pt>
                <c:pt idx="7411">
                  <c:v>33504.0</c:v>
                </c:pt>
                <c:pt idx="7412">
                  <c:v>33505.0</c:v>
                </c:pt>
                <c:pt idx="7413">
                  <c:v>33506.0</c:v>
                </c:pt>
                <c:pt idx="7414">
                  <c:v>33507.0</c:v>
                </c:pt>
                <c:pt idx="7415">
                  <c:v>33508.0</c:v>
                </c:pt>
                <c:pt idx="7416">
                  <c:v>33511.0</c:v>
                </c:pt>
                <c:pt idx="7417">
                  <c:v>33512.0</c:v>
                </c:pt>
                <c:pt idx="7418">
                  <c:v>33513.0</c:v>
                </c:pt>
                <c:pt idx="7419">
                  <c:v>33514.0</c:v>
                </c:pt>
                <c:pt idx="7420">
                  <c:v>33515.0</c:v>
                </c:pt>
                <c:pt idx="7421">
                  <c:v>33518.0</c:v>
                </c:pt>
                <c:pt idx="7422">
                  <c:v>33519.0</c:v>
                </c:pt>
                <c:pt idx="7423">
                  <c:v>33520.0</c:v>
                </c:pt>
                <c:pt idx="7424">
                  <c:v>33521.0</c:v>
                </c:pt>
                <c:pt idx="7425">
                  <c:v>33522.0</c:v>
                </c:pt>
                <c:pt idx="7426">
                  <c:v>33526.0</c:v>
                </c:pt>
                <c:pt idx="7427">
                  <c:v>33527.0</c:v>
                </c:pt>
                <c:pt idx="7428">
                  <c:v>33528.0</c:v>
                </c:pt>
                <c:pt idx="7429">
                  <c:v>33529.0</c:v>
                </c:pt>
                <c:pt idx="7430">
                  <c:v>33532.0</c:v>
                </c:pt>
                <c:pt idx="7431">
                  <c:v>33533.0</c:v>
                </c:pt>
                <c:pt idx="7432">
                  <c:v>33534.0</c:v>
                </c:pt>
                <c:pt idx="7433">
                  <c:v>33535.0</c:v>
                </c:pt>
                <c:pt idx="7434">
                  <c:v>33536.0</c:v>
                </c:pt>
                <c:pt idx="7435">
                  <c:v>33539.0</c:v>
                </c:pt>
                <c:pt idx="7436">
                  <c:v>33540.0</c:v>
                </c:pt>
                <c:pt idx="7437">
                  <c:v>33541.0</c:v>
                </c:pt>
                <c:pt idx="7438">
                  <c:v>33542.0</c:v>
                </c:pt>
                <c:pt idx="7439">
                  <c:v>33543.0</c:v>
                </c:pt>
                <c:pt idx="7440">
                  <c:v>33546.0</c:v>
                </c:pt>
                <c:pt idx="7441">
                  <c:v>33547.0</c:v>
                </c:pt>
                <c:pt idx="7442">
                  <c:v>33548.0</c:v>
                </c:pt>
                <c:pt idx="7443">
                  <c:v>33549.0</c:v>
                </c:pt>
                <c:pt idx="7444">
                  <c:v>33550.0</c:v>
                </c:pt>
                <c:pt idx="7445">
                  <c:v>33554.0</c:v>
                </c:pt>
                <c:pt idx="7446">
                  <c:v>33555.0</c:v>
                </c:pt>
                <c:pt idx="7447">
                  <c:v>33556.0</c:v>
                </c:pt>
                <c:pt idx="7448">
                  <c:v>33557.0</c:v>
                </c:pt>
                <c:pt idx="7449">
                  <c:v>33560.0</c:v>
                </c:pt>
                <c:pt idx="7450">
                  <c:v>33561.0</c:v>
                </c:pt>
                <c:pt idx="7451">
                  <c:v>33562.0</c:v>
                </c:pt>
                <c:pt idx="7452">
                  <c:v>33563.0</c:v>
                </c:pt>
                <c:pt idx="7453">
                  <c:v>33564.0</c:v>
                </c:pt>
                <c:pt idx="7454">
                  <c:v>33567.0</c:v>
                </c:pt>
                <c:pt idx="7455">
                  <c:v>33568.0</c:v>
                </c:pt>
                <c:pt idx="7456">
                  <c:v>33569.0</c:v>
                </c:pt>
                <c:pt idx="7457">
                  <c:v>33571.0</c:v>
                </c:pt>
                <c:pt idx="7458">
                  <c:v>33574.0</c:v>
                </c:pt>
                <c:pt idx="7459">
                  <c:v>33575.0</c:v>
                </c:pt>
                <c:pt idx="7460">
                  <c:v>33576.0</c:v>
                </c:pt>
                <c:pt idx="7461">
                  <c:v>33577.0</c:v>
                </c:pt>
                <c:pt idx="7462">
                  <c:v>33578.0</c:v>
                </c:pt>
                <c:pt idx="7463">
                  <c:v>33581.0</c:v>
                </c:pt>
                <c:pt idx="7464">
                  <c:v>33582.0</c:v>
                </c:pt>
                <c:pt idx="7465">
                  <c:v>33583.0</c:v>
                </c:pt>
                <c:pt idx="7466">
                  <c:v>33584.0</c:v>
                </c:pt>
                <c:pt idx="7467">
                  <c:v>33585.0</c:v>
                </c:pt>
                <c:pt idx="7468">
                  <c:v>33588.0</c:v>
                </c:pt>
                <c:pt idx="7469">
                  <c:v>33589.0</c:v>
                </c:pt>
                <c:pt idx="7470">
                  <c:v>33590.0</c:v>
                </c:pt>
                <c:pt idx="7471">
                  <c:v>33591.0</c:v>
                </c:pt>
                <c:pt idx="7472">
                  <c:v>33592.0</c:v>
                </c:pt>
                <c:pt idx="7473">
                  <c:v>33595.0</c:v>
                </c:pt>
                <c:pt idx="7474">
                  <c:v>33596.0</c:v>
                </c:pt>
                <c:pt idx="7475">
                  <c:v>33598.0</c:v>
                </c:pt>
                <c:pt idx="7476">
                  <c:v>33599.0</c:v>
                </c:pt>
                <c:pt idx="7477">
                  <c:v>33602.0</c:v>
                </c:pt>
                <c:pt idx="7478">
                  <c:v>33603.0</c:v>
                </c:pt>
                <c:pt idx="7479">
                  <c:v>33605.0</c:v>
                </c:pt>
                <c:pt idx="7480">
                  <c:v>33606.0</c:v>
                </c:pt>
                <c:pt idx="7481">
                  <c:v>33609.0</c:v>
                </c:pt>
                <c:pt idx="7482">
                  <c:v>33610.0</c:v>
                </c:pt>
                <c:pt idx="7483">
                  <c:v>33611.0</c:v>
                </c:pt>
                <c:pt idx="7484">
                  <c:v>33612.0</c:v>
                </c:pt>
                <c:pt idx="7485">
                  <c:v>33613.0</c:v>
                </c:pt>
                <c:pt idx="7486">
                  <c:v>33616.0</c:v>
                </c:pt>
                <c:pt idx="7487">
                  <c:v>33617.0</c:v>
                </c:pt>
                <c:pt idx="7488">
                  <c:v>33618.0</c:v>
                </c:pt>
                <c:pt idx="7489">
                  <c:v>33619.0</c:v>
                </c:pt>
                <c:pt idx="7490">
                  <c:v>33620.0</c:v>
                </c:pt>
                <c:pt idx="7491">
                  <c:v>33624.0</c:v>
                </c:pt>
                <c:pt idx="7492">
                  <c:v>33625.0</c:v>
                </c:pt>
                <c:pt idx="7493">
                  <c:v>33626.0</c:v>
                </c:pt>
                <c:pt idx="7494">
                  <c:v>33627.0</c:v>
                </c:pt>
                <c:pt idx="7495">
                  <c:v>33630.0</c:v>
                </c:pt>
                <c:pt idx="7496">
                  <c:v>33631.0</c:v>
                </c:pt>
                <c:pt idx="7497">
                  <c:v>33632.0</c:v>
                </c:pt>
                <c:pt idx="7498">
                  <c:v>33633.0</c:v>
                </c:pt>
                <c:pt idx="7499">
                  <c:v>33634.0</c:v>
                </c:pt>
                <c:pt idx="7500">
                  <c:v>33637.0</c:v>
                </c:pt>
                <c:pt idx="7501">
                  <c:v>33638.0</c:v>
                </c:pt>
                <c:pt idx="7502">
                  <c:v>33639.0</c:v>
                </c:pt>
                <c:pt idx="7503">
                  <c:v>33640.0</c:v>
                </c:pt>
                <c:pt idx="7504">
                  <c:v>33641.0</c:v>
                </c:pt>
                <c:pt idx="7505">
                  <c:v>33644.0</c:v>
                </c:pt>
                <c:pt idx="7506">
                  <c:v>33645.0</c:v>
                </c:pt>
                <c:pt idx="7507">
                  <c:v>33646.0</c:v>
                </c:pt>
                <c:pt idx="7508">
                  <c:v>33647.0</c:v>
                </c:pt>
                <c:pt idx="7509">
                  <c:v>33648.0</c:v>
                </c:pt>
                <c:pt idx="7510">
                  <c:v>33652.0</c:v>
                </c:pt>
                <c:pt idx="7511">
                  <c:v>33653.0</c:v>
                </c:pt>
                <c:pt idx="7512">
                  <c:v>33654.0</c:v>
                </c:pt>
                <c:pt idx="7513">
                  <c:v>33655.0</c:v>
                </c:pt>
                <c:pt idx="7514">
                  <c:v>33658.0</c:v>
                </c:pt>
                <c:pt idx="7515">
                  <c:v>33659.0</c:v>
                </c:pt>
                <c:pt idx="7516">
                  <c:v>33660.0</c:v>
                </c:pt>
                <c:pt idx="7517">
                  <c:v>33661.0</c:v>
                </c:pt>
                <c:pt idx="7518">
                  <c:v>33662.0</c:v>
                </c:pt>
                <c:pt idx="7519">
                  <c:v>33665.0</c:v>
                </c:pt>
                <c:pt idx="7520">
                  <c:v>33666.0</c:v>
                </c:pt>
                <c:pt idx="7521">
                  <c:v>33667.0</c:v>
                </c:pt>
                <c:pt idx="7522">
                  <c:v>33668.0</c:v>
                </c:pt>
                <c:pt idx="7523">
                  <c:v>33669.0</c:v>
                </c:pt>
                <c:pt idx="7524">
                  <c:v>33672.0</c:v>
                </c:pt>
                <c:pt idx="7525">
                  <c:v>33673.0</c:v>
                </c:pt>
                <c:pt idx="7526">
                  <c:v>33674.0</c:v>
                </c:pt>
                <c:pt idx="7527">
                  <c:v>33675.0</c:v>
                </c:pt>
                <c:pt idx="7528">
                  <c:v>33676.0</c:v>
                </c:pt>
                <c:pt idx="7529">
                  <c:v>33679.0</c:v>
                </c:pt>
                <c:pt idx="7530">
                  <c:v>33680.0</c:v>
                </c:pt>
                <c:pt idx="7531">
                  <c:v>33681.0</c:v>
                </c:pt>
                <c:pt idx="7532">
                  <c:v>33682.0</c:v>
                </c:pt>
                <c:pt idx="7533">
                  <c:v>33683.0</c:v>
                </c:pt>
                <c:pt idx="7534">
                  <c:v>33686.0</c:v>
                </c:pt>
                <c:pt idx="7535">
                  <c:v>33687.0</c:v>
                </c:pt>
                <c:pt idx="7536">
                  <c:v>33688.0</c:v>
                </c:pt>
                <c:pt idx="7537">
                  <c:v>33689.0</c:v>
                </c:pt>
                <c:pt idx="7538">
                  <c:v>33690.0</c:v>
                </c:pt>
                <c:pt idx="7539">
                  <c:v>33693.0</c:v>
                </c:pt>
                <c:pt idx="7540">
                  <c:v>33694.0</c:v>
                </c:pt>
                <c:pt idx="7541">
                  <c:v>33695.0</c:v>
                </c:pt>
                <c:pt idx="7542">
                  <c:v>33696.0</c:v>
                </c:pt>
                <c:pt idx="7543">
                  <c:v>33697.0</c:v>
                </c:pt>
                <c:pt idx="7544">
                  <c:v>33700.0</c:v>
                </c:pt>
                <c:pt idx="7545">
                  <c:v>33701.0</c:v>
                </c:pt>
                <c:pt idx="7546">
                  <c:v>33702.0</c:v>
                </c:pt>
                <c:pt idx="7547">
                  <c:v>33703.0</c:v>
                </c:pt>
                <c:pt idx="7548">
                  <c:v>33704.0</c:v>
                </c:pt>
                <c:pt idx="7549">
                  <c:v>33707.0</c:v>
                </c:pt>
                <c:pt idx="7550">
                  <c:v>33708.0</c:v>
                </c:pt>
                <c:pt idx="7551">
                  <c:v>33709.0</c:v>
                </c:pt>
                <c:pt idx="7552">
                  <c:v>33710.0</c:v>
                </c:pt>
                <c:pt idx="7553">
                  <c:v>33714.0</c:v>
                </c:pt>
                <c:pt idx="7554">
                  <c:v>33715.0</c:v>
                </c:pt>
                <c:pt idx="7555">
                  <c:v>33716.0</c:v>
                </c:pt>
                <c:pt idx="7556">
                  <c:v>33717.0</c:v>
                </c:pt>
                <c:pt idx="7557">
                  <c:v>33718.0</c:v>
                </c:pt>
                <c:pt idx="7558">
                  <c:v>33721.0</c:v>
                </c:pt>
                <c:pt idx="7559">
                  <c:v>33722.0</c:v>
                </c:pt>
                <c:pt idx="7560">
                  <c:v>33723.0</c:v>
                </c:pt>
                <c:pt idx="7561">
                  <c:v>33724.0</c:v>
                </c:pt>
                <c:pt idx="7562">
                  <c:v>33725.0</c:v>
                </c:pt>
                <c:pt idx="7563">
                  <c:v>33728.0</c:v>
                </c:pt>
                <c:pt idx="7564">
                  <c:v>33729.0</c:v>
                </c:pt>
                <c:pt idx="7565">
                  <c:v>33730.0</c:v>
                </c:pt>
                <c:pt idx="7566">
                  <c:v>33731.0</c:v>
                </c:pt>
                <c:pt idx="7567">
                  <c:v>33732.0</c:v>
                </c:pt>
                <c:pt idx="7568">
                  <c:v>33735.0</c:v>
                </c:pt>
                <c:pt idx="7569">
                  <c:v>33736.0</c:v>
                </c:pt>
                <c:pt idx="7570">
                  <c:v>33737.0</c:v>
                </c:pt>
                <c:pt idx="7571">
                  <c:v>33738.0</c:v>
                </c:pt>
                <c:pt idx="7572">
                  <c:v>33739.0</c:v>
                </c:pt>
                <c:pt idx="7573">
                  <c:v>33742.0</c:v>
                </c:pt>
                <c:pt idx="7574">
                  <c:v>33743.0</c:v>
                </c:pt>
                <c:pt idx="7575">
                  <c:v>33744.0</c:v>
                </c:pt>
                <c:pt idx="7576">
                  <c:v>33745.0</c:v>
                </c:pt>
                <c:pt idx="7577">
                  <c:v>33746.0</c:v>
                </c:pt>
                <c:pt idx="7578">
                  <c:v>33750.0</c:v>
                </c:pt>
                <c:pt idx="7579">
                  <c:v>33751.0</c:v>
                </c:pt>
                <c:pt idx="7580">
                  <c:v>33752.0</c:v>
                </c:pt>
                <c:pt idx="7581">
                  <c:v>33753.0</c:v>
                </c:pt>
                <c:pt idx="7582">
                  <c:v>33756.0</c:v>
                </c:pt>
                <c:pt idx="7583">
                  <c:v>33757.0</c:v>
                </c:pt>
                <c:pt idx="7584">
                  <c:v>33758.0</c:v>
                </c:pt>
                <c:pt idx="7585">
                  <c:v>33759.0</c:v>
                </c:pt>
                <c:pt idx="7586">
                  <c:v>33760.0</c:v>
                </c:pt>
                <c:pt idx="7587">
                  <c:v>33763.0</c:v>
                </c:pt>
                <c:pt idx="7588">
                  <c:v>33764.0</c:v>
                </c:pt>
                <c:pt idx="7589">
                  <c:v>33765.0</c:v>
                </c:pt>
                <c:pt idx="7590">
                  <c:v>33766.0</c:v>
                </c:pt>
                <c:pt idx="7591">
                  <c:v>33767.0</c:v>
                </c:pt>
                <c:pt idx="7592">
                  <c:v>33770.0</c:v>
                </c:pt>
                <c:pt idx="7593">
                  <c:v>33771.0</c:v>
                </c:pt>
                <c:pt idx="7594">
                  <c:v>33772.0</c:v>
                </c:pt>
                <c:pt idx="7595">
                  <c:v>33773.0</c:v>
                </c:pt>
                <c:pt idx="7596">
                  <c:v>33774.0</c:v>
                </c:pt>
                <c:pt idx="7597">
                  <c:v>33777.0</c:v>
                </c:pt>
                <c:pt idx="7598">
                  <c:v>33778.0</c:v>
                </c:pt>
                <c:pt idx="7599">
                  <c:v>33779.0</c:v>
                </c:pt>
                <c:pt idx="7600">
                  <c:v>33780.0</c:v>
                </c:pt>
                <c:pt idx="7601">
                  <c:v>33781.0</c:v>
                </c:pt>
                <c:pt idx="7602">
                  <c:v>33784.0</c:v>
                </c:pt>
                <c:pt idx="7603">
                  <c:v>33785.0</c:v>
                </c:pt>
                <c:pt idx="7604">
                  <c:v>33786.0</c:v>
                </c:pt>
                <c:pt idx="7605">
                  <c:v>33787.0</c:v>
                </c:pt>
                <c:pt idx="7606">
                  <c:v>33791.0</c:v>
                </c:pt>
                <c:pt idx="7607">
                  <c:v>33792.0</c:v>
                </c:pt>
                <c:pt idx="7608">
                  <c:v>33793.0</c:v>
                </c:pt>
                <c:pt idx="7609">
                  <c:v>33794.0</c:v>
                </c:pt>
                <c:pt idx="7610">
                  <c:v>33795.0</c:v>
                </c:pt>
                <c:pt idx="7611">
                  <c:v>33798.0</c:v>
                </c:pt>
                <c:pt idx="7612">
                  <c:v>33799.0</c:v>
                </c:pt>
                <c:pt idx="7613">
                  <c:v>33800.0</c:v>
                </c:pt>
                <c:pt idx="7614">
                  <c:v>33801.0</c:v>
                </c:pt>
                <c:pt idx="7615">
                  <c:v>33802.0</c:v>
                </c:pt>
                <c:pt idx="7616">
                  <c:v>33805.0</c:v>
                </c:pt>
                <c:pt idx="7617">
                  <c:v>33806.0</c:v>
                </c:pt>
                <c:pt idx="7618">
                  <c:v>33807.0</c:v>
                </c:pt>
                <c:pt idx="7619">
                  <c:v>33808.0</c:v>
                </c:pt>
                <c:pt idx="7620">
                  <c:v>33809.0</c:v>
                </c:pt>
                <c:pt idx="7621">
                  <c:v>33812.0</c:v>
                </c:pt>
                <c:pt idx="7622">
                  <c:v>33813.0</c:v>
                </c:pt>
                <c:pt idx="7623">
                  <c:v>33814.0</c:v>
                </c:pt>
                <c:pt idx="7624">
                  <c:v>33815.0</c:v>
                </c:pt>
                <c:pt idx="7625">
                  <c:v>33816.0</c:v>
                </c:pt>
                <c:pt idx="7626">
                  <c:v>33819.0</c:v>
                </c:pt>
                <c:pt idx="7627">
                  <c:v>33820.0</c:v>
                </c:pt>
                <c:pt idx="7628">
                  <c:v>33821.0</c:v>
                </c:pt>
                <c:pt idx="7629">
                  <c:v>33822.0</c:v>
                </c:pt>
                <c:pt idx="7630">
                  <c:v>33823.0</c:v>
                </c:pt>
                <c:pt idx="7631">
                  <c:v>33826.0</c:v>
                </c:pt>
                <c:pt idx="7632">
                  <c:v>33827.0</c:v>
                </c:pt>
                <c:pt idx="7633">
                  <c:v>33828.0</c:v>
                </c:pt>
                <c:pt idx="7634">
                  <c:v>33829.0</c:v>
                </c:pt>
                <c:pt idx="7635">
                  <c:v>33830.0</c:v>
                </c:pt>
                <c:pt idx="7636">
                  <c:v>33833.0</c:v>
                </c:pt>
                <c:pt idx="7637">
                  <c:v>33834.0</c:v>
                </c:pt>
                <c:pt idx="7638">
                  <c:v>33835.0</c:v>
                </c:pt>
                <c:pt idx="7639">
                  <c:v>33836.0</c:v>
                </c:pt>
                <c:pt idx="7640">
                  <c:v>33837.0</c:v>
                </c:pt>
                <c:pt idx="7641">
                  <c:v>33840.0</c:v>
                </c:pt>
                <c:pt idx="7642">
                  <c:v>33841.0</c:v>
                </c:pt>
                <c:pt idx="7643">
                  <c:v>33842.0</c:v>
                </c:pt>
                <c:pt idx="7644">
                  <c:v>33843.0</c:v>
                </c:pt>
                <c:pt idx="7645">
                  <c:v>33844.0</c:v>
                </c:pt>
                <c:pt idx="7646">
                  <c:v>33847.0</c:v>
                </c:pt>
                <c:pt idx="7647">
                  <c:v>33848.0</c:v>
                </c:pt>
                <c:pt idx="7648">
                  <c:v>33849.0</c:v>
                </c:pt>
                <c:pt idx="7649">
                  <c:v>33850.0</c:v>
                </c:pt>
                <c:pt idx="7650">
                  <c:v>33851.0</c:v>
                </c:pt>
                <c:pt idx="7651">
                  <c:v>33855.0</c:v>
                </c:pt>
                <c:pt idx="7652">
                  <c:v>33856.0</c:v>
                </c:pt>
                <c:pt idx="7653">
                  <c:v>33857.0</c:v>
                </c:pt>
                <c:pt idx="7654">
                  <c:v>33858.0</c:v>
                </c:pt>
                <c:pt idx="7655">
                  <c:v>33861.0</c:v>
                </c:pt>
                <c:pt idx="7656">
                  <c:v>33862.0</c:v>
                </c:pt>
                <c:pt idx="7657">
                  <c:v>33863.0</c:v>
                </c:pt>
                <c:pt idx="7658">
                  <c:v>33864.0</c:v>
                </c:pt>
                <c:pt idx="7659">
                  <c:v>33865.0</c:v>
                </c:pt>
                <c:pt idx="7660">
                  <c:v>33868.0</c:v>
                </c:pt>
                <c:pt idx="7661">
                  <c:v>33869.0</c:v>
                </c:pt>
                <c:pt idx="7662">
                  <c:v>33870.0</c:v>
                </c:pt>
                <c:pt idx="7663">
                  <c:v>33871.0</c:v>
                </c:pt>
                <c:pt idx="7664">
                  <c:v>33872.0</c:v>
                </c:pt>
                <c:pt idx="7665">
                  <c:v>33875.0</c:v>
                </c:pt>
                <c:pt idx="7666">
                  <c:v>33876.0</c:v>
                </c:pt>
                <c:pt idx="7667">
                  <c:v>33877.0</c:v>
                </c:pt>
                <c:pt idx="7668">
                  <c:v>33878.0</c:v>
                </c:pt>
                <c:pt idx="7669">
                  <c:v>33879.0</c:v>
                </c:pt>
                <c:pt idx="7670">
                  <c:v>33882.0</c:v>
                </c:pt>
                <c:pt idx="7671">
                  <c:v>33883.0</c:v>
                </c:pt>
                <c:pt idx="7672">
                  <c:v>33884.0</c:v>
                </c:pt>
                <c:pt idx="7673">
                  <c:v>33885.0</c:v>
                </c:pt>
                <c:pt idx="7674">
                  <c:v>33886.0</c:v>
                </c:pt>
                <c:pt idx="7675">
                  <c:v>33890.0</c:v>
                </c:pt>
                <c:pt idx="7676">
                  <c:v>33891.0</c:v>
                </c:pt>
                <c:pt idx="7677">
                  <c:v>33892.0</c:v>
                </c:pt>
                <c:pt idx="7678">
                  <c:v>33893.0</c:v>
                </c:pt>
                <c:pt idx="7679">
                  <c:v>33896.0</c:v>
                </c:pt>
                <c:pt idx="7680">
                  <c:v>33897.0</c:v>
                </c:pt>
                <c:pt idx="7681">
                  <c:v>33898.0</c:v>
                </c:pt>
                <c:pt idx="7682">
                  <c:v>33899.0</c:v>
                </c:pt>
                <c:pt idx="7683">
                  <c:v>33900.0</c:v>
                </c:pt>
                <c:pt idx="7684">
                  <c:v>33903.0</c:v>
                </c:pt>
                <c:pt idx="7685">
                  <c:v>33904.0</c:v>
                </c:pt>
                <c:pt idx="7686">
                  <c:v>33905.0</c:v>
                </c:pt>
                <c:pt idx="7687">
                  <c:v>33906.0</c:v>
                </c:pt>
                <c:pt idx="7688">
                  <c:v>33907.0</c:v>
                </c:pt>
                <c:pt idx="7689">
                  <c:v>33910.0</c:v>
                </c:pt>
                <c:pt idx="7690">
                  <c:v>33911.0</c:v>
                </c:pt>
                <c:pt idx="7691">
                  <c:v>33912.0</c:v>
                </c:pt>
                <c:pt idx="7692">
                  <c:v>33913.0</c:v>
                </c:pt>
                <c:pt idx="7693">
                  <c:v>33914.0</c:v>
                </c:pt>
                <c:pt idx="7694">
                  <c:v>33917.0</c:v>
                </c:pt>
                <c:pt idx="7695">
                  <c:v>33918.0</c:v>
                </c:pt>
                <c:pt idx="7696">
                  <c:v>33920.0</c:v>
                </c:pt>
                <c:pt idx="7697">
                  <c:v>33921.0</c:v>
                </c:pt>
                <c:pt idx="7698">
                  <c:v>33924.0</c:v>
                </c:pt>
                <c:pt idx="7699">
                  <c:v>33925.0</c:v>
                </c:pt>
                <c:pt idx="7700">
                  <c:v>33926.0</c:v>
                </c:pt>
                <c:pt idx="7701">
                  <c:v>33927.0</c:v>
                </c:pt>
                <c:pt idx="7702">
                  <c:v>33928.0</c:v>
                </c:pt>
                <c:pt idx="7703">
                  <c:v>33931.0</c:v>
                </c:pt>
                <c:pt idx="7704">
                  <c:v>33932.0</c:v>
                </c:pt>
                <c:pt idx="7705">
                  <c:v>33933.0</c:v>
                </c:pt>
                <c:pt idx="7706">
                  <c:v>33935.0</c:v>
                </c:pt>
                <c:pt idx="7707">
                  <c:v>33938.0</c:v>
                </c:pt>
                <c:pt idx="7708">
                  <c:v>33939.0</c:v>
                </c:pt>
                <c:pt idx="7709">
                  <c:v>33940.0</c:v>
                </c:pt>
                <c:pt idx="7710">
                  <c:v>33941.0</c:v>
                </c:pt>
                <c:pt idx="7711">
                  <c:v>33942.0</c:v>
                </c:pt>
                <c:pt idx="7712">
                  <c:v>33945.0</c:v>
                </c:pt>
                <c:pt idx="7713">
                  <c:v>33946.0</c:v>
                </c:pt>
                <c:pt idx="7714">
                  <c:v>33947.0</c:v>
                </c:pt>
                <c:pt idx="7715">
                  <c:v>33948.0</c:v>
                </c:pt>
                <c:pt idx="7716">
                  <c:v>33949.0</c:v>
                </c:pt>
                <c:pt idx="7717">
                  <c:v>33952.0</c:v>
                </c:pt>
                <c:pt idx="7718">
                  <c:v>33953.0</c:v>
                </c:pt>
                <c:pt idx="7719">
                  <c:v>33954.0</c:v>
                </c:pt>
                <c:pt idx="7720">
                  <c:v>33955.0</c:v>
                </c:pt>
                <c:pt idx="7721">
                  <c:v>33956.0</c:v>
                </c:pt>
                <c:pt idx="7722">
                  <c:v>33959.0</c:v>
                </c:pt>
                <c:pt idx="7723">
                  <c:v>33960.0</c:v>
                </c:pt>
                <c:pt idx="7724">
                  <c:v>33961.0</c:v>
                </c:pt>
                <c:pt idx="7725">
                  <c:v>33962.0</c:v>
                </c:pt>
                <c:pt idx="7726">
                  <c:v>33966.0</c:v>
                </c:pt>
                <c:pt idx="7727">
                  <c:v>33967.0</c:v>
                </c:pt>
                <c:pt idx="7728">
                  <c:v>33968.0</c:v>
                </c:pt>
                <c:pt idx="7729">
                  <c:v>33969.0</c:v>
                </c:pt>
                <c:pt idx="7730">
                  <c:v>33973.0</c:v>
                </c:pt>
                <c:pt idx="7731">
                  <c:v>33974.0</c:v>
                </c:pt>
                <c:pt idx="7732">
                  <c:v>33975.0</c:v>
                </c:pt>
                <c:pt idx="7733">
                  <c:v>33976.0</c:v>
                </c:pt>
                <c:pt idx="7734">
                  <c:v>33977.0</c:v>
                </c:pt>
                <c:pt idx="7735">
                  <c:v>33980.0</c:v>
                </c:pt>
                <c:pt idx="7736">
                  <c:v>33981.0</c:v>
                </c:pt>
                <c:pt idx="7737">
                  <c:v>33982.0</c:v>
                </c:pt>
                <c:pt idx="7738">
                  <c:v>33983.0</c:v>
                </c:pt>
                <c:pt idx="7739">
                  <c:v>33984.0</c:v>
                </c:pt>
                <c:pt idx="7740">
                  <c:v>33988.0</c:v>
                </c:pt>
                <c:pt idx="7741">
                  <c:v>33989.0</c:v>
                </c:pt>
                <c:pt idx="7742">
                  <c:v>33990.0</c:v>
                </c:pt>
                <c:pt idx="7743">
                  <c:v>33991.0</c:v>
                </c:pt>
                <c:pt idx="7744">
                  <c:v>33994.0</c:v>
                </c:pt>
                <c:pt idx="7745">
                  <c:v>33995.0</c:v>
                </c:pt>
                <c:pt idx="7746">
                  <c:v>33996.0</c:v>
                </c:pt>
                <c:pt idx="7747">
                  <c:v>33997.0</c:v>
                </c:pt>
                <c:pt idx="7748">
                  <c:v>33998.0</c:v>
                </c:pt>
                <c:pt idx="7749">
                  <c:v>34001.0</c:v>
                </c:pt>
                <c:pt idx="7750">
                  <c:v>34002.0</c:v>
                </c:pt>
                <c:pt idx="7751">
                  <c:v>34003.0</c:v>
                </c:pt>
                <c:pt idx="7752">
                  <c:v>34004.0</c:v>
                </c:pt>
                <c:pt idx="7753">
                  <c:v>34005.0</c:v>
                </c:pt>
                <c:pt idx="7754">
                  <c:v>34008.0</c:v>
                </c:pt>
                <c:pt idx="7755">
                  <c:v>34009.0</c:v>
                </c:pt>
                <c:pt idx="7756">
                  <c:v>34010.0</c:v>
                </c:pt>
                <c:pt idx="7757">
                  <c:v>34011.0</c:v>
                </c:pt>
                <c:pt idx="7758">
                  <c:v>34012.0</c:v>
                </c:pt>
                <c:pt idx="7759">
                  <c:v>34016.0</c:v>
                </c:pt>
                <c:pt idx="7760">
                  <c:v>34017.0</c:v>
                </c:pt>
                <c:pt idx="7761">
                  <c:v>34018.0</c:v>
                </c:pt>
                <c:pt idx="7762">
                  <c:v>34019.0</c:v>
                </c:pt>
                <c:pt idx="7763">
                  <c:v>34022.0</c:v>
                </c:pt>
                <c:pt idx="7764">
                  <c:v>34023.0</c:v>
                </c:pt>
                <c:pt idx="7765">
                  <c:v>34024.0</c:v>
                </c:pt>
                <c:pt idx="7766">
                  <c:v>34025.0</c:v>
                </c:pt>
                <c:pt idx="7767">
                  <c:v>34026.0</c:v>
                </c:pt>
                <c:pt idx="7768">
                  <c:v>34029.0</c:v>
                </c:pt>
                <c:pt idx="7769">
                  <c:v>34030.0</c:v>
                </c:pt>
                <c:pt idx="7770">
                  <c:v>34031.0</c:v>
                </c:pt>
                <c:pt idx="7771">
                  <c:v>34032.0</c:v>
                </c:pt>
                <c:pt idx="7772">
                  <c:v>34033.0</c:v>
                </c:pt>
                <c:pt idx="7773">
                  <c:v>34036.0</c:v>
                </c:pt>
                <c:pt idx="7774">
                  <c:v>34037.0</c:v>
                </c:pt>
                <c:pt idx="7775">
                  <c:v>34038.0</c:v>
                </c:pt>
                <c:pt idx="7776">
                  <c:v>34039.0</c:v>
                </c:pt>
                <c:pt idx="7777">
                  <c:v>34040.0</c:v>
                </c:pt>
                <c:pt idx="7778">
                  <c:v>34043.0</c:v>
                </c:pt>
                <c:pt idx="7779">
                  <c:v>34044.0</c:v>
                </c:pt>
                <c:pt idx="7780">
                  <c:v>34045.0</c:v>
                </c:pt>
                <c:pt idx="7781">
                  <c:v>34046.0</c:v>
                </c:pt>
                <c:pt idx="7782">
                  <c:v>34047.0</c:v>
                </c:pt>
                <c:pt idx="7783">
                  <c:v>34050.0</c:v>
                </c:pt>
                <c:pt idx="7784">
                  <c:v>34051.0</c:v>
                </c:pt>
                <c:pt idx="7785">
                  <c:v>34052.0</c:v>
                </c:pt>
                <c:pt idx="7786">
                  <c:v>34053.0</c:v>
                </c:pt>
                <c:pt idx="7787">
                  <c:v>34054.0</c:v>
                </c:pt>
                <c:pt idx="7788">
                  <c:v>34057.0</c:v>
                </c:pt>
                <c:pt idx="7789">
                  <c:v>34058.0</c:v>
                </c:pt>
                <c:pt idx="7790">
                  <c:v>34059.0</c:v>
                </c:pt>
                <c:pt idx="7791">
                  <c:v>34060.0</c:v>
                </c:pt>
                <c:pt idx="7792">
                  <c:v>34061.0</c:v>
                </c:pt>
                <c:pt idx="7793">
                  <c:v>34064.0</c:v>
                </c:pt>
                <c:pt idx="7794">
                  <c:v>34065.0</c:v>
                </c:pt>
                <c:pt idx="7795">
                  <c:v>34066.0</c:v>
                </c:pt>
                <c:pt idx="7796">
                  <c:v>34067.0</c:v>
                </c:pt>
                <c:pt idx="7797">
                  <c:v>34071.0</c:v>
                </c:pt>
                <c:pt idx="7798">
                  <c:v>34072.0</c:v>
                </c:pt>
                <c:pt idx="7799">
                  <c:v>34073.0</c:v>
                </c:pt>
                <c:pt idx="7800">
                  <c:v>34074.0</c:v>
                </c:pt>
                <c:pt idx="7801">
                  <c:v>34075.0</c:v>
                </c:pt>
                <c:pt idx="7802">
                  <c:v>34078.0</c:v>
                </c:pt>
                <c:pt idx="7803">
                  <c:v>34079.0</c:v>
                </c:pt>
                <c:pt idx="7804">
                  <c:v>34080.0</c:v>
                </c:pt>
                <c:pt idx="7805">
                  <c:v>34081.0</c:v>
                </c:pt>
                <c:pt idx="7806">
                  <c:v>34082.0</c:v>
                </c:pt>
                <c:pt idx="7807">
                  <c:v>34085.0</c:v>
                </c:pt>
                <c:pt idx="7808">
                  <c:v>34086.0</c:v>
                </c:pt>
                <c:pt idx="7809">
                  <c:v>34087.0</c:v>
                </c:pt>
                <c:pt idx="7810">
                  <c:v>34088.0</c:v>
                </c:pt>
                <c:pt idx="7811">
                  <c:v>34089.0</c:v>
                </c:pt>
                <c:pt idx="7812">
                  <c:v>34092.0</c:v>
                </c:pt>
                <c:pt idx="7813">
                  <c:v>34093.0</c:v>
                </c:pt>
                <c:pt idx="7814">
                  <c:v>34094.0</c:v>
                </c:pt>
                <c:pt idx="7815">
                  <c:v>34095.0</c:v>
                </c:pt>
                <c:pt idx="7816">
                  <c:v>34096.0</c:v>
                </c:pt>
                <c:pt idx="7817">
                  <c:v>34099.0</c:v>
                </c:pt>
                <c:pt idx="7818">
                  <c:v>34100.0</c:v>
                </c:pt>
                <c:pt idx="7819">
                  <c:v>34101.0</c:v>
                </c:pt>
                <c:pt idx="7820">
                  <c:v>34102.0</c:v>
                </c:pt>
                <c:pt idx="7821">
                  <c:v>34103.0</c:v>
                </c:pt>
                <c:pt idx="7822">
                  <c:v>34106.0</c:v>
                </c:pt>
                <c:pt idx="7823">
                  <c:v>34107.0</c:v>
                </c:pt>
                <c:pt idx="7824">
                  <c:v>34108.0</c:v>
                </c:pt>
                <c:pt idx="7825">
                  <c:v>34109.0</c:v>
                </c:pt>
                <c:pt idx="7826">
                  <c:v>34110.0</c:v>
                </c:pt>
                <c:pt idx="7827">
                  <c:v>34113.0</c:v>
                </c:pt>
                <c:pt idx="7828">
                  <c:v>34114.0</c:v>
                </c:pt>
                <c:pt idx="7829">
                  <c:v>34115.0</c:v>
                </c:pt>
                <c:pt idx="7830">
                  <c:v>34116.0</c:v>
                </c:pt>
                <c:pt idx="7831">
                  <c:v>34117.0</c:v>
                </c:pt>
                <c:pt idx="7832">
                  <c:v>34121.0</c:v>
                </c:pt>
                <c:pt idx="7833">
                  <c:v>34122.0</c:v>
                </c:pt>
                <c:pt idx="7834">
                  <c:v>34123.0</c:v>
                </c:pt>
                <c:pt idx="7835">
                  <c:v>34124.0</c:v>
                </c:pt>
                <c:pt idx="7836">
                  <c:v>34127.0</c:v>
                </c:pt>
                <c:pt idx="7837">
                  <c:v>34128.0</c:v>
                </c:pt>
                <c:pt idx="7838">
                  <c:v>34129.0</c:v>
                </c:pt>
                <c:pt idx="7839">
                  <c:v>34130.0</c:v>
                </c:pt>
                <c:pt idx="7840">
                  <c:v>34131.0</c:v>
                </c:pt>
                <c:pt idx="7841">
                  <c:v>34134.0</c:v>
                </c:pt>
                <c:pt idx="7842">
                  <c:v>34135.0</c:v>
                </c:pt>
                <c:pt idx="7843">
                  <c:v>34136.0</c:v>
                </c:pt>
                <c:pt idx="7844">
                  <c:v>34137.0</c:v>
                </c:pt>
                <c:pt idx="7845">
                  <c:v>34138.0</c:v>
                </c:pt>
                <c:pt idx="7846">
                  <c:v>34141.0</c:v>
                </c:pt>
                <c:pt idx="7847">
                  <c:v>34142.0</c:v>
                </c:pt>
                <c:pt idx="7848">
                  <c:v>34143.0</c:v>
                </c:pt>
                <c:pt idx="7849">
                  <c:v>34144.0</c:v>
                </c:pt>
                <c:pt idx="7850">
                  <c:v>34145.0</c:v>
                </c:pt>
                <c:pt idx="7851">
                  <c:v>34148.0</c:v>
                </c:pt>
                <c:pt idx="7852">
                  <c:v>34149.0</c:v>
                </c:pt>
                <c:pt idx="7853">
                  <c:v>34150.0</c:v>
                </c:pt>
                <c:pt idx="7854">
                  <c:v>34151.0</c:v>
                </c:pt>
                <c:pt idx="7855">
                  <c:v>34152.0</c:v>
                </c:pt>
                <c:pt idx="7856">
                  <c:v>34156.0</c:v>
                </c:pt>
                <c:pt idx="7857">
                  <c:v>34157.0</c:v>
                </c:pt>
                <c:pt idx="7858">
                  <c:v>34158.0</c:v>
                </c:pt>
                <c:pt idx="7859">
                  <c:v>34159.0</c:v>
                </c:pt>
                <c:pt idx="7860">
                  <c:v>34162.0</c:v>
                </c:pt>
                <c:pt idx="7861">
                  <c:v>34163.0</c:v>
                </c:pt>
                <c:pt idx="7862">
                  <c:v>34164.0</c:v>
                </c:pt>
                <c:pt idx="7863">
                  <c:v>34165.0</c:v>
                </c:pt>
                <c:pt idx="7864">
                  <c:v>34166.0</c:v>
                </c:pt>
                <c:pt idx="7865">
                  <c:v>34169.0</c:v>
                </c:pt>
                <c:pt idx="7866">
                  <c:v>34170.0</c:v>
                </c:pt>
                <c:pt idx="7867">
                  <c:v>34171.0</c:v>
                </c:pt>
                <c:pt idx="7868">
                  <c:v>34172.0</c:v>
                </c:pt>
                <c:pt idx="7869">
                  <c:v>34173.0</c:v>
                </c:pt>
                <c:pt idx="7870">
                  <c:v>34176.0</c:v>
                </c:pt>
                <c:pt idx="7871">
                  <c:v>34177.0</c:v>
                </c:pt>
                <c:pt idx="7872">
                  <c:v>34178.0</c:v>
                </c:pt>
                <c:pt idx="7873">
                  <c:v>34179.0</c:v>
                </c:pt>
                <c:pt idx="7874">
                  <c:v>34180.0</c:v>
                </c:pt>
                <c:pt idx="7875">
                  <c:v>34183.0</c:v>
                </c:pt>
                <c:pt idx="7876">
                  <c:v>34184.0</c:v>
                </c:pt>
                <c:pt idx="7877">
                  <c:v>34185.0</c:v>
                </c:pt>
                <c:pt idx="7878">
                  <c:v>34186.0</c:v>
                </c:pt>
                <c:pt idx="7879">
                  <c:v>34187.0</c:v>
                </c:pt>
                <c:pt idx="7880">
                  <c:v>34190.0</c:v>
                </c:pt>
                <c:pt idx="7881">
                  <c:v>34191.0</c:v>
                </c:pt>
                <c:pt idx="7882">
                  <c:v>34192.0</c:v>
                </c:pt>
                <c:pt idx="7883">
                  <c:v>34193.0</c:v>
                </c:pt>
                <c:pt idx="7884">
                  <c:v>34194.0</c:v>
                </c:pt>
                <c:pt idx="7885">
                  <c:v>34197.0</c:v>
                </c:pt>
                <c:pt idx="7886">
                  <c:v>34198.0</c:v>
                </c:pt>
                <c:pt idx="7887">
                  <c:v>34199.0</c:v>
                </c:pt>
                <c:pt idx="7888">
                  <c:v>34200.0</c:v>
                </c:pt>
                <c:pt idx="7889">
                  <c:v>34201.0</c:v>
                </c:pt>
                <c:pt idx="7890">
                  <c:v>34204.0</c:v>
                </c:pt>
                <c:pt idx="7891">
                  <c:v>34205.0</c:v>
                </c:pt>
                <c:pt idx="7892">
                  <c:v>34206.0</c:v>
                </c:pt>
                <c:pt idx="7893">
                  <c:v>34207.0</c:v>
                </c:pt>
                <c:pt idx="7894">
                  <c:v>34208.0</c:v>
                </c:pt>
                <c:pt idx="7895">
                  <c:v>34211.0</c:v>
                </c:pt>
                <c:pt idx="7896">
                  <c:v>34212.0</c:v>
                </c:pt>
                <c:pt idx="7897">
                  <c:v>34213.0</c:v>
                </c:pt>
                <c:pt idx="7898">
                  <c:v>34214.0</c:v>
                </c:pt>
                <c:pt idx="7899">
                  <c:v>34215.0</c:v>
                </c:pt>
                <c:pt idx="7900">
                  <c:v>34219.0</c:v>
                </c:pt>
                <c:pt idx="7901">
                  <c:v>34220.0</c:v>
                </c:pt>
                <c:pt idx="7902">
                  <c:v>34221.0</c:v>
                </c:pt>
                <c:pt idx="7903">
                  <c:v>34222.0</c:v>
                </c:pt>
                <c:pt idx="7904">
                  <c:v>34225.0</c:v>
                </c:pt>
                <c:pt idx="7905">
                  <c:v>34226.0</c:v>
                </c:pt>
                <c:pt idx="7906">
                  <c:v>34227.0</c:v>
                </c:pt>
                <c:pt idx="7907">
                  <c:v>34228.0</c:v>
                </c:pt>
                <c:pt idx="7908">
                  <c:v>34229.0</c:v>
                </c:pt>
                <c:pt idx="7909">
                  <c:v>34232.0</c:v>
                </c:pt>
                <c:pt idx="7910">
                  <c:v>34233.0</c:v>
                </c:pt>
                <c:pt idx="7911">
                  <c:v>34234.0</c:v>
                </c:pt>
                <c:pt idx="7912">
                  <c:v>34235.0</c:v>
                </c:pt>
                <c:pt idx="7913">
                  <c:v>34236.0</c:v>
                </c:pt>
                <c:pt idx="7914">
                  <c:v>34239.0</c:v>
                </c:pt>
                <c:pt idx="7915">
                  <c:v>34240.0</c:v>
                </c:pt>
                <c:pt idx="7916">
                  <c:v>34241.0</c:v>
                </c:pt>
                <c:pt idx="7917">
                  <c:v>34242.0</c:v>
                </c:pt>
                <c:pt idx="7918">
                  <c:v>34243.0</c:v>
                </c:pt>
                <c:pt idx="7919">
                  <c:v>34246.0</c:v>
                </c:pt>
                <c:pt idx="7920">
                  <c:v>34247.0</c:v>
                </c:pt>
                <c:pt idx="7921">
                  <c:v>34248.0</c:v>
                </c:pt>
                <c:pt idx="7922">
                  <c:v>34249.0</c:v>
                </c:pt>
                <c:pt idx="7923">
                  <c:v>34250.0</c:v>
                </c:pt>
                <c:pt idx="7924">
                  <c:v>34254.0</c:v>
                </c:pt>
                <c:pt idx="7925">
                  <c:v>34255.0</c:v>
                </c:pt>
                <c:pt idx="7926">
                  <c:v>34256.0</c:v>
                </c:pt>
                <c:pt idx="7927">
                  <c:v>34257.0</c:v>
                </c:pt>
                <c:pt idx="7928">
                  <c:v>34260.0</c:v>
                </c:pt>
                <c:pt idx="7929">
                  <c:v>34261.0</c:v>
                </c:pt>
                <c:pt idx="7930">
                  <c:v>34262.0</c:v>
                </c:pt>
                <c:pt idx="7931">
                  <c:v>34263.0</c:v>
                </c:pt>
                <c:pt idx="7932">
                  <c:v>34264.0</c:v>
                </c:pt>
                <c:pt idx="7933">
                  <c:v>34267.0</c:v>
                </c:pt>
                <c:pt idx="7934">
                  <c:v>34268.0</c:v>
                </c:pt>
                <c:pt idx="7935">
                  <c:v>34269.0</c:v>
                </c:pt>
                <c:pt idx="7936">
                  <c:v>34270.0</c:v>
                </c:pt>
                <c:pt idx="7937">
                  <c:v>34271.0</c:v>
                </c:pt>
                <c:pt idx="7938">
                  <c:v>34274.0</c:v>
                </c:pt>
                <c:pt idx="7939">
                  <c:v>34275.0</c:v>
                </c:pt>
                <c:pt idx="7940">
                  <c:v>34276.0</c:v>
                </c:pt>
                <c:pt idx="7941">
                  <c:v>34277.0</c:v>
                </c:pt>
                <c:pt idx="7942">
                  <c:v>34278.0</c:v>
                </c:pt>
                <c:pt idx="7943">
                  <c:v>34281.0</c:v>
                </c:pt>
                <c:pt idx="7944">
                  <c:v>34282.0</c:v>
                </c:pt>
                <c:pt idx="7945">
                  <c:v>34283.0</c:v>
                </c:pt>
                <c:pt idx="7946">
                  <c:v>34285.0</c:v>
                </c:pt>
                <c:pt idx="7947">
                  <c:v>34288.0</c:v>
                </c:pt>
                <c:pt idx="7948">
                  <c:v>34289.0</c:v>
                </c:pt>
                <c:pt idx="7949">
                  <c:v>34290.0</c:v>
                </c:pt>
                <c:pt idx="7950">
                  <c:v>34291.0</c:v>
                </c:pt>
                <c:pt idx="7951">
                  <c:v>34292.0</c:v>
                </c:pt>
                <c:pt idx="7952">
                  <c:v>34295.0</c:v>
                </c:pt>
                <c:pt idx="7953">
                  <c:v>34296.0</c:v>
                </c:pt>
                <c:pt idx="7954">
                  <c:v>34297.0</c:v>
                </c:pt>
                <c:pt idx="7955">
                  <c:v>34299.0</c:v>
                </c:pt>
                <c:pt idx="7956">
                  <c:v>34302.0</c:v>
                </c:pt>
                <c:pt idx="7957">
                  <c:v>34303.0</c:v>
                </c:pt>
                <c:pt idx="7958">
                  <c:v>34304.0</c:v>
                </c:pt>
                <c:pt idx="7959">
                  <c:v>34305.0</c:v>
                </c:pt>
                <c:pt idx="7960">
                  <c:v>34306.0</c:v>
                </c:pt>
                <c:pt idx="7961">
                  <c:v>34309.0</c:v>
                </c:pt>
                <c:pt idx="7962">
                  <c:v>34310.0</c:v>
                </c:pt>
                <c:pt idx="7963">
                  <c:v>34311.0</c:v>
                </c:pt>
                <c:pt idx="7964">
                  <c:v>34312.0</c:v>
                </c:pt>
                <c:pt idx="7965">
                  <c:v>34313.0</c:v>
                </c:pt>
                <c:pt idx="7966">
                  <c:v>34316.0</c:v>
                </c:pt>
                <c:pt idx="7967">
                  <c:v>34317.0</c:v>
                </c:pt>
                <c:pt idx="7968">
                  <c:v>34318.0</c:v>
                </c:pt>
                <c:pt idx="7969">
                  <c:v>34319.0</c:v>
                </c:pt>
                <c:pt idx="7970">
                  <c:v>34320.0</c:v>
                </c:pt>
                <c:pt idx="7971">
                  <c:v>34323.0</c:v>
                </c:pt>
                <c:pt idx="7972">
                  <c:v>34324.0</c:v>
                </c:pt>
                <c:pt idx="7973">
                  <c:v>34325.0</c:v>
                </c:pt>
                <c:pt idx="7974">
                  <c:v>34326.0</c:v>
                </c:pt>
                <c:pt idx="7975">
                  <c:v>34330.0</c:v>
                </c:pt>
                <c:pt idx="7976">
                  <c:v>34331.0</c:v>
                </c:pt>
                <c:pt idx="7977">
                  <c:v>34332.0</c:v>
                </c:pt>
                <c:pt idx="7978">
                  <c:v>34333.0</c:v>
                </c:pt>
                <c:pt idx="7979">
                  <c:v>34334.0</c:v>
                </c:pt>
                <c:pt idx="7980">
                  <c:v>34337.0</c:v>
                </c:pt>
                <c:pt idx="7981">
                  <c:v>34338.0</c:v>
                </c:pt>
                <c:pt idx="7982">
                  <c:v>34339.0</c:v>
                </c:pt>
                <c:pt idx="7983">
                  <c:v>34340.0</c:v>
                </c:pt>
                <c:pt idx="7984">
                  <c:v>34341.0</c:v>
                </c:pt>
                <c:pt idx="7985">
                  <c:v>34344.0</c:v>
                </c:pt>
                <c:pt idx="7986">
                  <c:v>34345.0</c:v>
                </c:pt>
                <c:pt idx="7987">
                  <c:v>34346.0</c:v>
                </c:pt>
                <c:pt idx="7988">
                  <c:v>34347.0</c:v>
                </c:pt>
                <c:pt idx="7989">
                  <c:v>34348.0</c:v>
                </c:pt>
                <c:pt idx="7990">
                  <c:v>34352.0</c:v>
                </c:pt>
                <c:pt idx="7991">
                  <c:v>34353.0</c:v>
                </c:pt>
                <c:pt idx="7992">
                  <c:v>34354.0</c:v>
                </c:pt>
                <c:pt idx="7993">
                  <c:v>34355.0</c:v>
                </c:pt>
                <c:pt idx="7994">
                  <c:v>34358.0</c:v>
                </c:pt>
                <c:pt idx="7995">
                  <c:v>34359.0</c:v>
                </c:pt>
                <c:pt idx="7996">
                  <c:v>34360.0</c:v>
                </c:pt>
                <c:pt idx="7997">
                  <c:v>34361.0</c:v>
                </c:pt>
                <c:pt idx="7998">
                  <c:v>34362.0</c:v>
                </c:pt>
                <c:pt idx="7999">
                  <c:v>34365.0</c:v>
                </c:pt>
                <c:pt idx="8000">
                  <c:v>34366.0</c:v>
                </c:pt>
                <c:pt idx="8001">
                  <c:v>34367.0</c:v>
                </c:pt>
                <c:pt idx="8002">
                  <c:v>34368.0</c:v>
                </c:pt>
                <c:pt idx="8003">
                  <c:v>34369.0</c:v>
                </c:pt>
                <c:pt idx="8004">
                  <c:v>34372.0</c:v>
                </c:pt>
                <c:pt idx="8005">
                  <c:v>34373.0</c:v>
                </c:pt>
                <c:pt idx="8006">
                  <c:v>34374.0</c:v>
                </c:pt>
                <c:pt idx="8007">
                  <c:v>34375.0</c:v>
                </c:pt>
                <c:pt idx="8008">
                  <c:v>34376.0</c:v>
                </c:pt>
                <c:pt idx="8009">
                  <c:v>34379.0</c:v>
                </c:pt>
                <c:pt idx="8010">
                  <c:v>34380.0</c:v>
                </c:pt>
                <c:pt idx="8011">
                  <c:v>34381.0</c:v>
                </c:pt>
                <c:pt idx="8012">
                  <c:v>34382.0</c:v>
                </c:pt>
                <c:pt idx="8013">
                  <c:v>34383.0</c:v>
                </c:pt>
                <c:pt idx="8014">
                  <c:v>34387.0</c:v>
                </c:pt>
                <c:pt idx="8015">
                  <c:v>34388.0</c:v>
                </c:pt>
                <c:pt idx="8016">
                  <c:v>34389.0</c:v>
                </c:pt>
                <c:pt idx="8017">
                  <c:v>34390.0</c:v>
                </c:pt>
                <c:pt idx="8018">
                  <c:v>34393.0</c:v>
                </c:pt>
                <c:pt idx="8019">
                  <c:v>34394.0</c:v>
                </c:pt>
                <c:pt idx="8020">
                  <c:v>34395.0</c:v>
                </c:pt>
                <c:pt idx="8021">
                  <c:v>34396.0</c:v>
                </c:pt>
                <c:pt idx="8022">
                  <c:v>34397.0</c:v>
                </c:pt>
                <c:pt idx="8023">
                  <c:v>34400.0</c:v>
                </c:pt>
                <c:pt idx="8024">
                  <c:v>34401.0</c:v>
                </c:pt>
                <c:pt idx="8025">
                  <c:v>34402.0</c:v>
                </c:pt>
                <c:pt idx="8026">
                  <c:v>34403.0</c:v>
                </c:pt>
                <c:pt idx="8027">
                  <c:v>34404.0</c:v>
                </c:pt>
                <c:pt idx="8028">
                  <c:v>34407.0</c:v>
                </c:pt>
                <c:pt idx="8029">
                  <c:v>34408.0</c:v>
                </c:pt>
                <c:pt idx="8030">
                  <c:v>34409.0</c:v>
                </c:pt>
                <c:pt idx="8031">
                  <c:v>34410.0</c:v>
                </c:pt>
                <c:pt idx="8032">
                  <c:v>34411.0</c:v>
                </c:pt>
                <c:pt idx="8033">
                  <c:v>34414.0</c:v>
                </c:pt>
                <c:pt idx="8034">
                  <c:v>34415.0</c:v>
                </c:pt>
                <c:pt idx="8035">
                  <c:v>34416.0</c:v>
                </c:pt>
                <c:pt idx="8036">
                  <c:v>34417.0</c:v>
                </c:pt>
                <c:pt idx="8037">
                  <c:v>34418.0</c:v>
                </c:pt>
                <c:pt idx="8038">
                  <c:v>34421.0</c:v>
                </c:pt>
                <c:pt idx="8039">
                  <c:v>34422.0</c:v>
                </c:pt>
                <c:pt idx="8040">
                  <c:v>34423.0</c:v>
                </c:pt>
                <c:pt idx="8041">
                  <c:v>34424.0</c:v>
                </c:pt>
                <c:pt idx="8042">
                  <c:v>34428.0</c:v>
                </c:pt>
                <c:pt idx="8043">
                  <c:v>34429.0</c:v>
                </c:pt>
                <c:pt idx="8044">
                  <c:v>34430.0</c:v>
                </c:pt>
                <c:pt idx="8045">
                  <c:v>34431.0</c:v>
                </c:pt>
                <c:pt idx="8046">
                  <c:v>34432.0</c:v>
                </c:pt>
                <c:pt idx="8047">
                  <c:v>34435.0</c:v>
                </c:pt>
                <c:pt idx="8048">
                  <c:v>34436.0</c:v>
                </c:pt>
                <c:pt idx="8049">
                  <c:v>34437.0</c:v>
                </c:pt>
                <c:pt idx="8050">
                  <c:v>34438.0</c:v>
                </c:pt>
                <c:pt idx="8051">
                  <c:v>34439.0</c:v>
                </c:pt>
                <c:pt idx="8052">
                  <c:v>34442.0</c:v>
                </c:pt>
                <c:pt idx="8053">
                  <c:v>34443.0</c:v>
                </c:pt>
                <c:pt idx="8054">
                  <c:v>34444.0</c:v>
                </c:pt>
                <c:pt idx="8055">
                  <c:v>34445.0</c:v>
                </c:pt>
                <c:pt idx="8056">
                  <c:v>34446.0</c:v>
                </c:pt>
                <c:pt idx="8057">
                  <c:v>34449.0</c:v>
                </c:pt>
                <c:pt idx="8058">
                  <c:v>34450.0</c:v>
                </c:pt>
                <c:pt idx="8059">
                  <c:v>34452.0</c:v>
                </c:pt>
                <c:pt idx="8060">
                  <c:v>34453.0</c:v>
                </c:pt>
                <c:pt idx="8061">
                  <c:v>34456.0</c:v>
                </c:pt>
                <c:pt idx="8062">
                  <c:v>34457.0</c:v>
                </c:pt>
                <c:pt idx="8063">
                  <c:v>34458.0</c:v>
                </c:pt>
                <c:pt idx="8064">
                  <c:v>34459.0</c:v>
                </c:pt>
                <c:pt idx="8065">
                  <c:v>34460.0</c:v>
                </c:pt>
                <c:pt idx="8066">
                  <c:v>34463.0</c:v>
                </c:pt>
                <c:pt idx="8067">
                  <c:v>34464.0</c:v>
                </c:pt>
                <c:pt idx="8068">
                  <c:v>34465.0</c:v>
                </c:pt>
                <c:pt idx="8069">
                  <c:v>34466.0</c:v>
                </c:pt>
                <c:pt idx="8070">
                  <c:v>34467.0</c:v>
                </c:pt>
                <c:pt idx="8071">
                  <c:v>34470.0</c:v>
                </c:pt>
                <c:pt idx="8072">
                  <c:v>34471.0</c:v>
                </c:pt>
                <c:pt idx="8073">
                  <c:v>34472.0</c:v>
                </c:pt>
                <c:pt idx="8074">
                  <c:v>34473.0</c:v>
                </c:pt>
                <c:pt idx="8075">
                  <c:v>34474.0</c:v>
                </c:pt>
                <c:pt idx="8076">
                  <c:v>34477.0</c:v>
                </c:pt>
                <c:pt idx="8077">
                  <c:v>34478.0</c:v>
                </c:pt>
                <c:pt idx="8078">
                  <c:v>34479.0</c:v>
                </c:pt>
                <c:pt idx="8079">
                  <c:v>34480.0</c:v>
                </c:pt>
                <c:pt idx="8080">
                  <c:v>34481.0</c:v>
                </c:pt>
                <c:pt idx="8081">
                  <c:v>34485.0</c:v>
                </c:pt>
                <c:pt idx="8082">
                  <c:v>34486.0</c:v>
                </c:pt>
                <c:pt idx="8083">
                  <c:v>34487.0</c:v>
                </c:pt>
                <c:pt idx="8084">
                  <c:v>34488.0</c:v>
                </c:pt>
                <c:pt idx="8085">
                  <c:v>34491.0</c:v>
                </c:pt>
                <c:pt idx="8086">
                  <c:v>34492.0</c:v>
                </c:pt>
                <c:pt idx="8087">
                  <c:v>34493.0</c:v>
                </c:pt>
                <c:pt idx="8088">
                  <c:v>34494.0</c:v>
                </c:pt>
                <c:pt idx="8089">
                  <c:v>34495.0</c:v>
                </c:pt>
                <c:pt idx="8090">
                  <c:v>34498.0</c:v>
                </c:pt>
                <c:pt idx="8091">
                  <c:v>34499.0</c:v>
                </c:pt>
                <c:pt idx="8092">
                  <c:v>34500.0</c:v>
                </c:pt>
                <c:pt idx="8093">
                  <c:v>34501.0</c:v>
                </c:pt>
                <c:pt idx="8094">
                  <c:v>34502.0</c:v>
                </c:pt>
                <c:pt idx="8095">
                  <c:v>34505.0</c:v>
                </c:pt>
                <c:pt idx="8096">
                  <c:v>34506.0</c:v>
                </c:pt>
                <c:pt idx="8097">
                  <c:v>34507.0</c:v>
                </c:pt>
                <c:pt idx="8098">
                  <c:v>34508.0</c:v>
                </c:pt>
                <c:pt idx="8099">
                  <c:v>34509.0</c:v>
                </c:pt>
                <c:pt idx="8100">
                  <c:v>34512.0</c:v>
                </c:pt>
                <c:pt idx="8101">
                  <c:v>34513.0</c:v>
                </c:pt>
                <c:pt idx="8102">
                  <c:v>34514.0</c:v>
                </c:pt>
                <c:pt idx="8103">
                  <c:v>34515.0</c:v>
                </c:pt>
                <c:pt idx="8104">
                  <c:v>34516.0</c:v>
                </c:pt>
                <c:pt idx="8105">
                  <c:v>34520.0</c:v>
                </c:pt>
                <c:pt idx="8106">
                  <c:v>34521.0</c:v>
                </c:pt>
                <c:pt idx="8107">
                  <c:v>34522.0</c:v>
                </c:pt>
                <c:pt idx="8108">
                  <c:v>34523.0</c:v>
                </c:pt>
                <c:pt idx="8109">
                  <c:v>34526.0</c:v>
                </c:pt>
                <c:pt idx="8110">
                  <c:v>34527.0</c:v>
                </c:pt>
                <c:pt idx="8111">
                  <c:v>34528.0</c:v>
                </c:pt>
                <c:pt idx="8112">
                  <c:v>34529.0</c:v>
                </c:pt>
                <c:pt idx="8113">
                  <c:v>34530.0</c:v>
                </c:pt>
                <c:pt idx="8114">
                  <c:v>34533.0</c:v>
                </c:pt>
                <c:pt idx="8115">
                  <c:v>34534.0</c:v>
                </c:pt>
                <c:pt idx="8116">
                  <c:v>34535.0</c:v>
                </c:pt>
                <c:pt idx="8117">
                  <c:v>34536.0</c:v>
                </c:pt>
                <c:pt idx="8118">
                  <c:v>34537.0</c:v>
                </c:pt>
                <c:pt idx="8119">
                  <c:v>34540.0</c:v>
                </c:pt>
                <c:pt idx="8120">
                  <c:v>34541.0</c:v>
                </c:pt>
                <c:pt idx="8121">
                  <c:v>34542.0</c:v>
                </c:pt>
                <c:pt idx="8122">
                  <c:v>34543.0</c:v>
                </c:pt>
                <c:pt idx="8123">
                  <c:v>34544.0</c:v>
                </c:pt>
                <c:pt idx="8124">
                  <c:v>34547.0</c:v>
                </c:pt>
                <c:pt idx="8125">
                  <c:v>34548.0</c:v>
                </c:pt>
                <c:pt idx="8126">
                  <c:v>34549.0</c:v>
                </c:pt>
                <c:pt idx="8127">
                  <c:v>34550.0</c:v>
                </c:pt>
                <c:pt idx="8128">
                  <c:v>34551.0</c:v>
                </c:pt>
                <c:pt idx="8129">
                  <c:v>34554.0</c:v>
                </c:pt>
                <c:pt idx="8130">
                  <c:v>34555.0</c:v>
                </c:pt>
                <c:pt idx="8131">
                  <c:v>34556.0</c:v>
                </c:pt>
                <c:pt idx="8132">
                  <c:v>34557.0</c:v>
                </c:pt>
                <c:pt idx="8133">
                  <c:v>34558.0</c:v>
                </c:pt>
                <c:pt idx="8134">
                  <c:v>34561.0</c:v>
                </c:pt>
                <c:pt idx="8135">
                  <c:v>34562.0</c:v>
                </c:pt>
                <c:pt idx="8136">
                  <c:v>34563.0</c:v>
                </c:pt>
                <c:pt idx="8137">
                  <c:v>34564.0</c:v>
                </c:pt>
                <c:pt idx="8138">
                  <c:v>34565.0</c:v>
                </c:pt>
                <c:pt idx="8139">
                  <c:v>34568.0</c:v>
                </c:pt>
                <c:pt idx="8140">
                  <c:v>34569.0</c:v>
                </c:pt>
                <c:pt idx="8141">
                  <c:v>34570.0</c:v>
                </c:pt>
                <c:pt idx="8142">
                  <c:v>34571.0</c:v>
                </c:pt>
                <c:pt idx="8143">
                  <c:v>34572.0</c:v>
                </c:pt>
                <c:pt idx="8144">
                  <c:v>34575.0</c:v>
                </c:pt>
                <c:pt idx="8145">
                  <c:v>34576.0</c:v>
                </c:pt>
                <c:pt idx="8146">
                  <c:v>34577.0</c:v>
                </c:pt>
                <c:pt idx="8147">
                  <c:v>34578.0</c:v>
                </c:pt>
                <c:pt idx="8148">
                  <c:v>34579.0</c:v>
                </c:pt>
                <c:pt idx="8149">
                  <c:v>34583.0</c:v>
                </c:pt>
                <c:pt idx="8150">
                  <c:v>34584.0</c:v>
                </c:pt>
                <c:pt idx="8151">
                  <c:v>34585.0</c:v>
                </c:pt>
                <c:pt idx="8152">
                  <c:v>34586.0</c:v>
                </c:pt>
                <c:pt idx="8153">
                  <c:v>34589.0</c:v>
                </c:pt>
                <c:pt idx="8154">
                  <c:v>34590.0</c:v>
                </c:pt>
                <c:pt idx="8155">
                  <c:v>34591.0</c:v>
                </c:pt>
                <c:pt idx="8156">
                  <c:v>34592.0</c:v>
                </c:pt>
                <c:pt idx="8157">
                  <c:v>34593.0</c:v>
                </c:pt>
                <c:pt idx="8158">
                  <c:v>34596.0</c:v>
                </c:pt>
                <c:pt idx="8159">
                  <c:v>34597.0</c:v>
                </c:pt>
                <c:pt idx="8160">
                  <c:v>34598.0</c:v>
                </c:pt>
                <c:pt idx="8161">
                  <c:v>34599.0</c:v>
                </c:pt>
                <c:pt idx="8162">
                  <c:v>34600.0</c:v>
                </c:pt>
                <c:pt idx="8163">
                  <c:v>34603.0</c:v>
                </c:pt>
                <c:pt idx="8164">
                  <c:v>34604.0</c:v>
                </c:pt>
                <c:pt idx="8165">
                  <c:v>34605.0</c:v>
                </c:pt>
                <c:pt idx="8166">
                  <c:v>34606.0</c:v>
                </c:pt>
                <c:pt idx="8167">
                  <c:v>34607.0</c:v>
                </c:pt>
                <c:pt idx="8168">
                  <c:v>34610.0</c:v>
                </c:pt>
                <c:pt idx="8169">
                  <c:v>34611.0</c:v>
                </c:pt>
                <c:pt idx="8170">
                  <c:v>34612.0</c:v>
                </c:pt>
                <c:pt idx="8171">
                  <c:v>34613.0</c:v>
                </c:pt>
                <c:pt idx="8172">
                  <c:v>34614.0</c:v>
                </c:pt>
                <c:pt idx="8173">
                  <c:v>34618.0</c:v>
                </c:pt>
                <c:pt idx="8174">
                  <c:v>34619.0</c:v>
                </c:pt>
                <c:pt idx="8175">
                  <c:v>34620.0</c:v>
                </c:pt>
                <c:pt idx="8176">
                  <c:v>34621.0</c:v>
                </c:pt>
                <c:pt idx="8177">
                  <c:v>34624.0</c:v>
                </c:pt>
                <c:pt idx="8178">
                  <c:v>34625.0</c:v>
                </c:pt>
                <c:pt idx="8179">
                  <c:v>34626.0</c:v>
                </c:pt>
                <c:pt idx="8180">
                  <c:v>34627.0</c:v>
                </c:pt>
                <c:pt idx="8181">
                  <c:v>34628.0</c:v>
                </c:pt>
                <c:pt idx="8182">
                  <c:v>34631.0</c:v>
                </c:pt>
                <c:pt idx="8183">
                  <c:v>34632.0</c:v>
                </c:pt>
                <c:pt idx="8184">
                  <c:v>34633.0</c:v>
                </c:pt>
                <c:pt idx="8185">
                  <c:v>34634.0</c:v>
                </c:pt>
                <c:pt idx="8186">
                  <c:v>34635.0</c:v>
                </c:pt>
                <c:pt idx="8187">
                  <c:v>34638.0</c:v>
                </c:pt>
                <c:pt idx="8188">
                  <c:v>34639.0</c:v>
                </c:pt>
                <c:pt idx="8189">
                  <c:v>34640.0</c:v>
                </c:pt>
                <c:pt idx="8190">
                  <c:v>34641.0</c:v>
                </c:pt>
                <c:pt idx="8191">
                  <c:v>34642.0</c:v>
                </c:pt>
                <c:pt idx="8192">
                  <c:v>34645.0</c:v>
                </c:pt>
                <c:pt idx="8193">
                  <c:v>34646.0</c:v>
                </c:pt>
                <c:pt idx="8194">
                  <c:v>34647.0</c:v>
                </c:pt>
                <c:pt idx="8195">
                  <c:v>34648.0</c:v>
                </c:pt>
                <c:pt idx="8196">
                  <c:v>34652.0</c:v>
                </c:pt>
                <c:pt idx="8197">
                  <c:v>34653.0</c:v>
                </c:pt>
                <c:pt idx="8198">
                  <c:v>34654.0</c:v>
                </c:pt>
                <c:pt idx="8199">
                  <c:v>34655.0</c:v>
                </c:pt>
                <c:pt idx="8200">
                  <c:v>34656.0</c:v>
                </c:pt>
                <c:pt idx="8201">
                  <c:v>34659.0</c:v>
                </c:pt>
                <c:pt idx="8202">
                  <c:v>34660.0</c:v>
                </c:pt>
                <c:pt idx="8203">
                  <c:v>34661.0</c:v>
                </c:pt>
                <c:pt idx="8204">
                  <c:v>34663.0</c:v>
                </c:pt>
                <c:pt idx="8205">
                  <c:v>34666.0</c:v>
                </c:pt>
                <c:pt idx="8206">
                  <c:v>34667.0</c:v>
                </c:pt>
                <c:pt idx="8207">
                  <c:v>34668.0</c:v>
                </c:pt>
                <c:pt idx="8208">
                  <c:v>34669.0</c:v>
                </c:pt>
                <c:pt idx="8209">
                  <c:v>34670.0</c:v>
                </c:pt>
                <c:pt idx="8210">
                  <c:v>34673.0</c:v>
                </c:pt>
                <c:pt idx="8211">
                  <c:v>34674.0</c:v>
                </c:pt>
                <c:pt idx="8212">
                  <c:v>34675.0</c:v>
                </c:pt>
                <c:pt idx="8213">
                  <c:v>34676.0</c:v>
                </c:pt>
                <c:pt idx="8214">
                  <c:v>34677.0</c:v>
                </c:pt>
                <c:pt idx="8215">
                  <c:v>34680.0</c:v>
                </c:pt>
                <c:pt idx="8216">
                  <c:v>34681.0</c:v>
                </c:pt>
                <c:pt idx="8217">
                  <c:v>34682.0</c:v>
                </c:pt>
                <c:pt idx="8218">
                  <c:v>34683.0</c:v>
                </c:pt>
                <c:pt idx="8219">
                  <c:v>34684.0</c:v>
                </c:pt>
                <c:pt idx="8220">
                  <c:v>34687.0</c:v>
                </c:pt>
                <c:pt idx="8221">
                  <c:v>34688.0</c:v>
                </c:pt>
                <c:pt idx="8222">
                  <c:v>34689.0</c:v>
                </c:pt>
                <c:pt idx="8223">
                  <c:v>34690.0</c:v>
                </c:pt>
                <c:pt idx="8224">
                  <c:v>34691.0</c:v>
                </c:pt>
                <c:pt idx="8225">
                  <c:v>34695.0</c:v>
                </c:pt>
                <c:pt idx="8226">
                  <c:v>34696.0</c:v>
                </c:pt>
                <c:pt idx="8227">
                  <c:v>34697.0</c:v>
                </c:pt>
                <c:pt idx="8228">
                  <c:v>34698.0</c:v>
                </c:pt>
                <c:pt idx="8229">
                  <c:v>34702.0</c:v>
                </c:pt>
                <c:pt idx="8230">
                  <c:v>34703.0</c:v>
                </c:pt>
                <c:pt idx="8231">
                  <c:v>34704.0</c:v>
                </c:pt>
                <c:pt idx="8232">
                  <c:v>34705.0</c:v>
                </c:pt>
                <c:pt idx="8233">
                  <c:v>34708.0</c:v>
                </c:pt>
                <c:pt idx="8234">
                  <c:v>34709.0</c:v>
                </c:pt>
                <c:pt idx="8235">
                  <c:v>34710.0</c:v>
                </c:pt>
                <c:pt idx="8236">
                  <c:v>34711.0</c:v>
                </c:pt>
                <c:pt idx="8237">
                  <c:v>34712.0</c:v>
                </c:pt>
                <c:pt idx="8238">
                  <c:v>34716.0</c:v>
                </c:pt>
                <c:pt idx="8239">
                  <c:v>34717.0</c:v>
                </c:pt>
                <c:pt idx="8240">
                  <c:v>34718.0</c:v>
                </c:pt>
                <c:pt idx="8241">
                  <c:v>34719.0</c:v>
                </c:pt>
                <c:pt idx="8242">
                  <c:v>34722.0</c:v>
                </c:pt>
                <c:pt idx="8243">
                  <c:v>34723.0</c:v>
                </c:pt>
                <c:pt idx="8244">
                  <c:v>34724.0</c:v>
                </c:pt>
                <c:pt idx="8245">
                  <c:v>34725.0</c:v>
                </c:pt>
                <c:pt idx="8246">
                  <c:v>34726.0</c:v>
                </c:pt>
                <c:pt idx="8247">
                  <c:v>34729.0</c:v>
                </c:pt>
                <c:pt idx="8248">
                  <c:v>34730.0</c:v>
                </c:pt>
                <c:pt idx="8249">
                  <c:v>34731.0</c:v>
                </c:pt>
                <c:pt idx="8250">
                  <c:v>34732.0</c:v>
                </c:pt>
                <c:pt idx="8251">
                  <c:v>34733.0</c:v>
                </c:pt>
                <c:pt idx="8252">
                  <c:v>34736.0</c:v>
                </c:pt>
                <c:pt idx="8253">
                  <c:v>34737.0</c:v>
                </c:pt>
                <c:pt idx="8254">
                  <c:v>34738.0</c:v>
                </c:pt>
                <c:pt idx="8255">
                  <c:v>34739.0</c:v>
                </c:pt>
                <c:pt idx="8256">
                  <c:v>34740.0</c:v>
                </c:pt>
                <c:pt idx="8257">
                  <c:v>34743.0</c:v>
                </c:pt>
                <c:pt idx="8258">
                  <c:v>34744.0</c:v>
                </c:pt>
                <c:pt idx="8259">
                  <c:v>34745.0</c:v>
                </c:pt>
                <c:pt idx="8260">
                  <c:v>34746.0</c:v>
                </c:pt>
                <c:pt idx="8261">
                  <c:v>34747.0</c:v>
                </c:pt>
                <c:pt idx="8262">
                  <c:v>34751.0</c:v>
                </c:pt>
                <c:pt idx="8263">
                  <c:v>34752.0</c:v>
                </c:pt>
                <c:pt idx="8264">
                  <c:v>34753.0</c:v>
                </c:pt>
                <c:pt idx="8265">
                  <c:v>34754.0</c:v>
                </c:pt>
                <c:pt idx="8266">
                  <c:v>34757.0</c:v>
                </c:pt>
                <c:pt idx="8267">
                  <c:v>34758.0</c:v>
                </c:pt>
                <c:pt idx="8268">
                  <c:v>34759.0</c:v>
                </c:pt>
                <c:pt idx="8269">
                  <c:v>34760.0</c:v>
                </c:pt>
                <c:pt idx="8270">
                  <c:v>34761.0</c:v>
                </c:pt>
                <c:pt idx="8271">
                  <c:v>34764.0</c:v>
                </c:pt>
                <c:pt idx="8272">
                  <c:v>34765.0</c:v>
                </c:pt>
                <c:pt idx="8273">
                  <c:v>34766.0</c:v>
                </c:pt>
                <c:pt idx="8274">
                  <c:v>34767.0</c:v>
                </c:pt>
                <c:pt idx="8275">
                  <c:v>34768.0</c:v>
                </c:pt>
                <c:pt idx="8276">
                  <c:v>34771.0</c:v>
                </c:pt>
                <c:pt idx="8277">
                  <c:v>34772.0</c:v>
                </c:pt>
                <c:pt idx="8278">
                  <c:v>34773.0</c:v>
                </c:pt>
                <c:pt idx="8279">
                  <c:v>34774.0</c:v>
                </c:pt>
                <c:pt idx="8280">
                  <c:v>34775.0</c:v>
                </c:pt>
                <c:pt idx="8281">
                  <c:v>34778.0</c:v>
                </c:pt>
                <c:pt idx="8282">
                  <c:v>34779.0</c:v>
                </c:pt>
                <c:pt idx="8283">
                  <c:v>34780.0</c:v>
                </c:pt>
                <c:pt idx="8284">
                  <c:v>34781.0</c:v>
                </c:pt>
                <c:pt idx="8285">
                  <c:v>34782.0</c:v>
                </c:pt>
                <c:pt idx="8286">
                  <c:v>34785.0</c:v>
                </c:pt>
                <c:pt idx="8287">
                  <c:v>34786.0</c:v>
                </c:pt>
                <c:pt idx="8288">
                  <c:v>34787.0</c:v>
                </c:pt>
                <c:pt idx="8289">
                  <c:v>34788.0</c:v>
                </c:pt>
                <c:pt idx="8290">
                  <c:v>34789.0</c:v>
                </c:pt>
                <c:pt idx="8291">
                  <c:v>34792.0</c:v>
                </c:pt>
                <c:pt idx="8292">
                  <c:v>34793.0</c:v>
                </c:pt>
                <c:pt idx="8293">
                  <c:v>34794.0</c:v>
                </c:pt>
                <c:pt idx="8294">
                  <c:v>34795.0</c:v>
                </c:pt>
                <c:pt idx="8295">
                  <c:v>34796.0</c:v>
                </c:pt>
                <c:pt idx="8296">
                  <c:v>34799.0</c:v>
                </c:pt>
                <c:pt idx="8297">
                  <c:v>34800.0</c:v>
                </c:pt>
                <c:pt idx="8298">
                  <c:v>34801.0</c:v>
                </c:pt>
                <c:pt idx="8299">
                  <c:v>34802.0</c:v>
                </c:pt>
                <c:pt idx="8300">
                  <c:v>34806.0</c:v>
                </c:pt>
                <c:pt idx="8301">
                  <c:v>34807.0</c:v>
                </c:pt>
                <c:pt idx="8302">
                  <c:v>34808.0</c:v>
                </c:pt>
                <c:pt idx="8303">
                  <c:v>34809.0</c:v>
                </c:pt>
                <c:pt idx="8304">
                  <c:v>34810.0</c:v>
                </c:pt>
                <c:pt idx="8305">
                  <c:v>34813.0</c:v>
                </c:pt>
                <c:pt idx="8306">
                  <c:v>34814.0</c:v>
                </c:pt>
                <c:pt idx="8307">
                  <c:v>34815.0</c:v>
                </c:pt>
                <c:pt idx="8308">
                  <c:v>34816.0</c:v>
                </c:pt>
                <c:pt idx="8309">
                  <c:v>34817.0</c:v>
                </c:pt>
                <c:pt idx="8310">
                  <c:v>34820.0</c:v>
                </c:pt>
                <c:pt idx="8311">
                  <c:v>34821.0</c:v>
                </c:pt>
                <c:pt idx="8312">
                  <c:v>34822.0</c:v>
                </c:pt>
                <c:pt idx="8313">
                  <c:v>34823.0</c:v>
                </c:pt>
                <c:pt idx="8314">
                  <c:v>34824.0</c:v>
                </c:pt>
                <c:pt idx="8315">
                  <c:v>34827.0</c:v>
                </c:pt>
                <c:pt idx="8316">
                  <c:v>34828.0</c:v>
                </c:pt>
                <c:pt idx="8317">
                  <c:v>34829.0</c:v>
                </c:pt>
                <c:pt idx="8318">
                  <c:v>34830.0</c:v>
                </c:pt>
                <c:pt idx="8319">
                  <c:v>34831.0</c:v>
                </c:pt>
                <c:pt idx="8320">
                  <c:v>34834.0</c:v>
                </c:pt>
                <c:pt idx="8321">
                  <c:v>34835.0</c:v>
                </c:pt>
                <c:pt idx="8322">
                  <c:v>34836.0</c:v>
                </c:pt>
                <c:pt idx="8323">
                  <c:v>34837.0</c:v>
                </c:pt>
                <c:pt idx="8324">
                  <c:v>34838.0</c:v>
                </c:pt>
                <c:pt idx="8325">
                  <c:v>34841.0</c:v>
                </c:pt>
                <c:pt idx="8326">
                  <c:v>34842.0</c:v>
                </c:pt>
                <c:pt idx="8327">
                  <c:v>34843.0</c:v>
                </c:pt>
                <c:pt idx="8328">
                  <c:v>34844.0</c:v>
                </c:pt>
                <c:pt idx="8329">
                  <c:v>34845.0</c:v>
                </c:pt>
                <c:pt idx="8330">
                  <c:v>34849.0</c:v>
                </c:pt>
                <c:pt idx="8331">
                  <c:v>34850.0</c:v>
                </c:pt>
                <c:pt idx="8332">
                  <c:v>34851.0</c:v>
                </c:pt>
                <c:pt idx="8333">
                  <c:v>34852.0</c:v>
                </c:pt>
                <c:pt idx="8334">
                  <c:v>34855.0</c:v>
                </c:pt>
                <c:pt idx="8335">
                  <c:v>34856.0</c:v>
                </c:pt>
                <c:pt idx="8336">
                  <c:v>34857.0</c:v>
                </c:pt>
                <c:pt idx="8337">
                  <c:v>34858.0</c:v>
                </c:pt>
                <c:pt idx="8338">
                  <c:v>34859.0</c:v>
                </c:pt>
                <c:pt idx="8339">
                  <c:v>34862.0</c:v>
                </c:pt>
                <c:pt idx="8340">
                  <c:v>34863.0</c:v>
                </c:pt>
                <c:pt idx="8341">
                  <c:v>34864.0</c:v>
                </c:pt>
                <c:pt idx="8342">
                  <c:v>34865.0</c:v>
                </c:pt>
                <c:pt idx="8343">
                  <c:v>34866.0</c:v>
                </c:pt>
                <c:pt idx="8344">
                  <c:v>34869.0</c:v>
                </c:pt>
                <c:pt idx="8345">
                  <c:v>34870.0</c:v>
                </c:pt>
                <c:pt idx="8346">
                  <c:v>34871.0</c:v>
                </c:pt>
                <c:pt idx="8347">
                  <c:v>34872.0</c:v>
                </c:pt>
                <c:pt idx="8348">
                  <c:v>34873.0</c:v>
                </c:pt>
                <c:pt idx="8349">
                  <c:v>34876.0</c:v>
                </c:pt>
                <c:pt idx="8350">
                  <c:v>34877.0</c:v>
                </c:pt>
                <c:pt idx="8351">
                  <c:v>34878.0</c:v>
                </c:pt>
                <c:pt idx="8352">
                  <c:v>34879.0</c:v>
                </c:pt>
                <c:pt idx="8353">
                  <c:v>34880.0</c:v>
                </c:pt>
                <c:pt idx="8354">
                  <c:v>34883.0</c:v>
                </c:pt>
                <c:pt idx="8355">
                  <c:v>34885.0</c:v>
                </c:pt>
                <c:pt idx="8356">
                  <c:v>34886.0</c:v>
                </c:pt>
                <c:pt idx="8357">
                  <c:v>34887.0</c:v>
                </c:pt>
                <c:pt idx="8358">
                  <c:v>34890.0</c:v>
                </c:pt>
                <c:pt idx="8359">
                  <c:v>34891.0</c:v>
                </c:pt>
                <c:pt idx="8360">
                  <c:v>34892.0</c:v>
                </c:pt>
                <c:pt idx="8361">
                  <c:v>34893.0</c:v>
                </c:pt>
                <c:pt idx="8362">
                  <c:v>34894.0</c:v>
                </c:pt>
                <c:pt idx="8363">
                  <c:v>34897.0</c:v>
                </c:pt>
                <c:pt idx="8364">
                  <c:v>34898.0</c:v>
                </c:pt>
                <c:pt idx="8365">
                  <c:v>34899.0</c:v>
                </c:pt>
                <c:pt idx="8366">
                  <c:v>34900.0</c:v>
                </c:pt>
                <c:pt idx="8367">
                  <c:v>34901.0</c:v>
                </c:pt>
                <c:pt idx="8368">
                  <c:v>34904.0</c:v>
                </c:pt>
                <c:pt idx="8369">
                  <c:v>34905.0</c:v>
                </c:pt>
                <c:pt idx="8370">
                  <c:v>34906.0</c:v>
                </c:pt>
                <c:pt idx="8371">
                  <c:v>34907.0</c:v>
                </c:pt>
                <c:pt idx="8372">
                  <c:v>34908.0</c:v>
                </c:pt>
                <c:pt idx="8373">
                  <c:v>34911.0</c:v>
                </c:pt>
                <c:pt idx="8374">
                  <c:v>34912.0</c:v>
                </c:pt>
                <c:pt idx="8375">
                  <c:v>34913.0</c:v>
                </c:pt>
                <c:pt idx="8376">
                  <c:v>34914.0</c:v>
                </c:pt>
                <c:pt idx="8377">
                  <c:v>34915.0</c:v>
                </c:pt>
                <c:pt idx="8378">
                  <c:v>34918.0</c:v>
                </c:pt>
                <c:pt idx="8379">
                  <c:v>34919.0</c:v>
                </c:pt>
                <c:pt idx="8380">
                  <c:v>34920.0</c:v>
                </c:pt>
                <c:pt idx="8381">
                  <c:v>34921.0</c:v>
                </c:pt>
                <c:pt idx="8382">
                  <c:v>34922.0</c:v>
                </c:pt>
                <c:pt idx="8383">
                  <c:v>34925.0</c:v>
                </c:pt>
                <c:pt idx="8384">
                  <c:v>34926.0</c:v>
                </c:pt>
                <c:pt idx="8385">
                  <c:v>34927.0</c:v>
                </c:pt>
                <c:pt idx="8386">
                  <c:v>34928.0</c:v>
                </c:pt>
                <c:pt idx="8387">
                  <c:v>34929.0</c:v>
                </c:pt>
                <c:pt idx="8388">
                  <c:v>34932.0</c:v>
                </c:pt>
                <c:pt idx="8389">
                  <c:v>34933.0</c:v>
                </c:pt>
                <c:pt idx="8390">
                  <c:v>34934.0</c:v>
                </c:pt>
                <c:pt idx="8391">
                  <c:v>34935.0</c:v>
                </c:pt>
                <c:pt idx="8392">
                  <c:v>34936.0</c:v>
                </c:pt>
                <c:pt idx="8393">
                  <c:v>34939.0</c:v>
                </c:pt>
                <c:pt idx="8394">
                  <c:v>34940.0</c:v>
                </c:pt>
                <c:pt idx="8395">
                  <c:v>34941.0</c:v>
                </c:pt>
                <c:pt idx="8396">
                  <c:v>34942.0</c:v>
                </c:pt>
                <c:pt idx="8397">
                  <c:v>34943.0</c:v>
                </c:pt>
                <c:pt idx="8398">
                  <c:v>34947.0</c:v>
                </c:pt>
                <c:pt idx="8399">
                  <c:v>34948.0</c:v>
                </c:pt>
                <c:pt idx="8400">
                  <c:v>34949.0</c:v>
                </c:pt>
                <c:pt idx="8401">
                  <c:v>34950.0</c:v>
                </c:pt>
                <c:pt idx="8402">
                  <c:v>34953.0</c:v>
                </c:pt>
                <c:pt idx="8403">
                  <c:v>34954.0</c:v>
                </c:pt>
                <c:pt idx="8404">
                  <c:v>34955.0</c:v>
                </c:pt>
                <c:pt idx="8405">
                  <c:v>34956.0</c:v>
                </c:pt>
                <c:pt idx="8406">
                  <c:v>34957.0</c:v>
                </c:pt>
                <c:pt idx="8407">
                  <c:v>34960.0</c:v>
                </c:pt>
                <c:pt idx="8408">
                  <c:v>34961.0</c:v>
                </c:pt>
                <c:pt idx="8409">
                  <c:v>34962.0</c:v>
                </c:pt>
                <c:pt idx="8410">
                  <c:v>34963.0</c:v>
                </c:pt>
                <c:pt idx="8411">
                  <c:v>34964.0</c:v>
                </c:pt>
                <c:pt idx="8412">
                  <c:v>34967.0</c:v>
                </c:pt>
                <c:pt idx="8413">
                  <c:v>34968.0</c:v>
                </c:pt>
                <c:pt idx="8414">
                  <c:v>34969.0</c:v>
                </c:pt>
                <c:pt idx="8415">
                  <c:v>34970.0</c:v>
                </c:pt>
                <c:pt idx="8416">
                  <c:v>34971.0</c:v>
                </c:pt>
                <c:pt idx="8417">
                  <c:v>34974.0</c:v>
                </c:pt>
                <c:pt idx="8418">
                  <c:v>34975.0</c:v>
                </c:pt>
                <c:pt idx="8419">
                  <c:v>34976.0</c:v>
                </c:pt>
                <c:pt idx="8420">
                  <c:v>34977.0</c:v>
                </c:pt>
                <c:pt idx="8421">
                  <c:v>34978.0</c:v>
                </c:pt>
                <c:pt idx="8422">
                  <c:v>34982.0</c:v>
                </c:pt>
                <c:pt idx="8423">
                  <c:v>34983.0</c:v>
                </c:pt>
                <c:pt idx="8424">
                  <c:v>34984.0</c:v>
                </c:pt>
                <c:pt idx="8425">
                  <c:v>34985.0</c:v>
                </c:pt>
                <c:pt idx="8426">
                  <c:v>34988.0</c:v>
                </c:pt>
                <c:pt idx="8427">
                  <c:v>34989.0</c:v>
                </c:pt>
                <c:pt idx="8428">
                  <c:v>34990.0</c:v>
                </c:pt>
                <c:pt idx="8429">
                  <c:v>34991.0</c:v>
                </c:pt>
                <c:pt idx="8430">
                  <c:v>34992.0</c:v>
                </c:pt>
                <c:pt idx="8431">
                  <c:v>34995.0</c:v>
                </c:pt>
                <c:pt idx="8432">
                  <c:v>34996.0</c:v>
                </c:pt>
                <c:pt idx="8433">
                  <c:v>34997.0</c:v>
                </c:pt>
                <c:pt idx="8434">
                  <c:v>34998.0</c:v>
                </c:pt>
                <c:pt idx="8435">
                  <c:v>34999.0</c:v>
                </c:pt>
                <c:pt idx="8436">
                  <c:v>35002.0</c:v>
                </c:pt>
                <c:pt idx="8437">
                  <c:v>35003.0</c:v>
                </c:pt>
                <c:pt idx="8438">
                  <c:v>35004.0</c:v>
                </c:pt>
                <c:pt idx="8439">
                  <c:v>35005.0</c:v>
                </c:pt>
                <c:pt idx="8440">
                  <c:v>35006.0</c:v>
                </c:pt>
                <c:pt idx="8441">
                  <c:v>35009.0</c:v>
                </c:pt>
                <c:pt idx="8442">
                  <c:v>35010.0</c:v>
                </c:pt>
                <c:pt idx="8443">
                  <c:v>35011.0</c:v>
                </c:pt>
                <c:pt idx="8444">
                  <c:v>35012.0</c:v>
                </c:pt>
                <c:pt idx="8445">
                  <c:v>35013.0</c:v>
                </c:pt>
                <c:pt idx="8446">
                  <c:v>35016.0</c:v>
                </c:pt>
                <c:pt idx="8447">
                  <c:v>35017.0</c:v>
                </c:pt>
                <c:pt idx="8448">
                  <c:v>35018.0</c:v>
                </c:pt>
                <c:pt idx="8449">
                  <c:v>35019.0</c:v>
                </c:pt>
                <c:pt idx="8450">
                  <c:v>35020.0</c:v>
                </c:pt>
                <c:pt idx="8451">
                  <c:v>35023.0</c:v>
                </c:pt>
                <c:pt idx="8452">
                  <c:v>35024.0</c:v>
                </c:pt>
                <c:pt idx="8453">
                  <c:v>35025.0</c:v>
                </c:pt>
                <c:pt idx="8454">
                  <c:v>35027.0</c:v>
                </c:pt>
                <c:pt idx="8455">
                  <c:v>35030.0</c:v>
                </c:pt>
                <c:pt idx="8456">
                  <c:v>35031.0</c:v>
                </c:pt>
                <c:pt idx="8457">
                  <c:v>35032.0</c:v>
                </c:pt>
                <c:pt idx="8458">
                  <c:v>35033.0</c:v>
                </c:pt>
                <c:pt idx="8459">
                  <c:v>35034.0</c:v>
                </c:pt>
                <c:pt idx="8460">
                  <c:v>35037.0</c:v>
                </c:pt>
                <c:pt idx="8461">
                  <c:v>35038.0</c:v>
                </c:pt>
                <c:pt idx="8462">
                  <c:v>35039.0</c:v>
                </c:pt>
                <c:pt idx="8463">
                  <c:v>35040.0</c:v>
                </c:pt>
                <c:pt idx="8464">
                  <c:v>35041.0</c:v>
                </c:pt>
                <c:pt idx="8465">
                  <c:v>35044.0</c:v>
                </c:pt>
                <c:pt idx="8466">
                  <c:v>35045.0</c:v>
                </c:pt>
                <c:pt idx="8467">
                  <c:v>35046.0</c:v>
                </c:pt>
                <c:pt idx="8468">
                  <c:v>35047.0</c:v>
                </c:pt>
                <c:pt idx="8469">
                  <c:v>35048.0</c:v>
                </c:pt>
                <c:pt idx="8470">
                  <c:v>35051.0</c:v>
                </c:pt>
                <c:pt idx="8471">
                  <c:v>35052.0</c:v>
                </c:pt>
                <c:pt idx="8472">
                  <c:v>35053.0</c:v>
                </c:pt>
                <c:pt idx="8473">
                  <c:v>35054.0</c:v>
                </c:pt>
                <c:pt idx="8474">
                  <c:v>35055.0</c:v>
                </c:pt>
                <c:pt idx="8475">
                  <c:v>35059.0</c:v>
                </c:pt>
                <c:pt idx="8476">
                  <c:v>35060.0</c:v>
                </c:pt>
                <c:pt idx="8477">
                  <c:v>35061.0</c:v>
                </c:pt>
                <c:pt idx="8478">
                  <c:v>35062.0</c:v>
                </c:pt>
                <c:pt idx="8479">
                  <c:v>35066.0</c:v>
                </c:pt>
                <c:pt idx="8480">
                  <c:v>35067.0</c:v>
                </c:pt>
                <c:pt idx="8481">
                  <c:v>35068.0</c:v>
                </c:pt>
                <c:pt idx="8482">
                  <c:v>35069.0</c:v>
                </c:pt>
                <c:pt idx="8483">
                  <c:v>35072.0</c:v>
                </c:pt>
                <c:pt idx="8484">
                  <c:v>35073.0</c:v>
                </c:pt>
                <c:pt idx="8485">
                  <c:v>35074.0</c:v>
                </c:pt>
                <c:pt idx="8486">
                  <c:v>35075.0</c:v>
                </c:pt>
                <c:pt idx="8487">
                  <c:v>35076.0</c:v>
                </c:pt>
                <c:pt idx="8488">
                  <c:v>35080.0</c:v>
                </c:pt>
                <c:pt idx="8489">
                  <c:v>35081.0</c:v>
                </c:pt>
                <c:pt idx="8490">
                  <c:v>35082.0</c:v>
                </c:pt>
                <c:pt idx="8491">
                  <c:v>35083.0</c:v>
                </c:pt>
                <c:pt idx="8492">
                  <c:v>35086.0</c:v>
                </c:pt>
                <c:pt idx="8493">
                  <c:v>35087.0</c:v>
                </c:pt>
                <c:pt idx="8494">
                  <c:v>35088.0</c:v>
                </c:pt>
                <c:pt idx="8495">
                  <c:v>35089.0</c:v>
                </c:pt>
                <c:pt idx="8496">
                  <c:v>35090.0</c:v>
                </c:pt>
                <c:pt idx="8497">
                  <c:v>35093.0</c:v>
                </c:pt>
                <c:pt idx="8498">
                  <c:v>35094.0</c:v>
                </c:pt>
                <c:pt idx="8499">
                  <c:v>35095.0</c:v>
                </c:pt>
                <c:pt idx="8500">
                  <c:v>35096.0</c:v>
                </c:pt>
                <c:pt idx="8501">
                  <c:v>35097.0</c:v>
                </c:pt>
                <c:pt idx="8502">
                  <c:v>35100.0</c:v>
                </c:pt>
                <c:pt idx="8503">
                  <c:v>35101.0</c:v>
                </c:pt>
                <c:pt idx="8504">
                  <c:v>35102.0</c:v>
                </c:pt>
                <c:pt idx="8505">
                  <c:v>35103.0</c:v>
                </c:pt>
                <c:pt idx="8506">
                  <c:v>35104.0</c:v>
                </c:pt>
                <c:pt idx="8507">
                  <c:v>35107.0</c:v>
                </c:pt>
                <c:pt idx="8508">
                  <c:v>35108.0</c:v>
                </c:pt>
                <c:pt idx="8509">
                  <c:v>35109.0</c:v>
                </c:pt>
                <c:pt idx="8510">
                  <c:v>35110.0</c:v>
                </c:pt>
                <c:pt idx="8511">
                  <c:v>35111.0</c:v>
                </c:pt>
                <c:pt idx="8512">
                  <c:v>35115.0</c:v>
                </c:pt>
                <c:pt idx="8513">
                  <c:v>35116.0</c:v>
                </c:pt>
                <c:pt idx="8514">
                  <c:v>35117.0</c:v>
                </c:pt>
                <c:pt idx="8515">
                  <c:v>35118.0</c:v>
                </c:pt>
                <c:pt idx="8516">
                  <c:v>35121.0</c:v>
                </c:pt>
                <c:pt idx="8517">
                  <c:v>35122.0</c:v>
                </c:pt>
                <c:pt idx="8518">
                  <c:v>35123.0</c:v>
                </c:pt>
                <c:pt idx="8519">
                  <c:v>35124.0</c:v>
                </c:pt>
                <c:pt idx="8520">
                  <c:v>35125.0</c:v>
                </c:pt>
                <c:pt idx="8521">
                  <c:v>35128.0</c:v>
                </c:pt>
                <c:pt idx="8522">
                  <c:v>35129.0</c:v>
                </c:pt>
                <c:pt idx="8523">
                  <c:v>35130.0</c:v>
                </c:pt>
                <c:pt idx="8524">
                  <c:v>35131.0</c:v>
                </c:pt>
                <c:pt idx="8525">
                  <c:v>35132.0</c:v>
                </c:pt>
                <c:pt idx="8526">
                  <c:v>35135.0</c:v>
                </c:pt>
                <c:pt idx="8527">
                  <c:v>35136.0</c:v>
                </c:pt>
                <c:pt idx="8528">
                  <c:v>35137.0</c:v>
                </c:pt>
                <c:pt idx="8529">
                  <c:v>35138.0</c:v>
                </c:pt>
                <c:pt idx="8530">
                  <c:v>35139.0</c:v>
                </c:pt>
                <c:pt idx="8531">
                  <c:v>35142.0</c:v>
                </c:pt>
                <c:pt idx="8532">
                  <c:v>35143.0</c:v>
                </c:pt>
                <c:pt idx="8533">
                  <c:v>35144.0</c:v>
                </c:pt>
                <c:pt idx="8534">
                  <c:v>35145.0</c:v>
                </c:pt>
                <c:pt idx="8535">
                  <c:v>35146.0</c:v>
                </c:pt>
                <c:pt idx="8536">
                  <c:v>35149.0</c:v>
                </c:pt>
                <c:pt idx="8537">
                  <c:v>35150.0</c:v>
                </c:pt>
                <c:pt idx="8538">
                  <c:v>35151.0</c:v>
                </c:pt>
                <c:pt idx="8539">
                  <c:v>35152.0</c:v>
                </c:pt>
                <c:pt idx="8540">
                  <c:v>35153.0</c:v>
                </c:pt>
                <c:pt idx="8541">
                  <c:v>35156.0</c:v>
                </c:pt>
                <c:pt idx="8542">
                  <c:v>35157.0</c:v>
                </c:pt>
                <c:pt idx="8543">
                  <c:v>35158.0</c:v>
                </c:pt>
                <c:pt idx="8544">
                  <c:v>35159.0</c:v>
                </c:pt>
                <c:pt idx="8545">
                  <c:v>35160.0</c:v>
                </c:pt>
                <c:pt idx="8546">
                  <c:v>35163.0</c:v>
                </c:pt>
                <c:pt idx="8547">
                  <c:v>35164.0</c:v>
                </c:pt>
                <c:pt idx="8548">
                  <c:v>35165.0</c:v>
                </c:pt>
                <c:pt idx="8549">
                  <c:v>35166.0</c:v>
                </c:pt>
                <c:pt idx="8550">
                  <c:v>35167.0</c:v>
                </c:pt>
                <c:pt idx="8551">
                  <c:v>35170.0</c:v>
                </c:pt>
                <c:pt idx="8552">
                  <c:v>35171.0</c:v>
                </c:pt>
                <c:pt idx="8553">
                  <c:v>35172.0</c:v>
                </c:pt>
                <c:pt idx="8554">
                  <c:v>35173.0</c:v>
                </c:pt>
                <c:pt idx="8555">
                  <c:v>35174.0</c:v>
                </c:pt>
                <c:pt idx="8556">
                  <c:v>35177.0</c:v>
                </c:pt>
                <c:pt idx="8557">
                  <c:v>35178.0</c:v>
                </c:pt>
                <c:pt idx="8558">
                  <c:v>35179.0</c:v>
                </c:pt>
                <c:pt idx="8559">
                  <c:v>35180.0</c:v>
                </c:pt>
                <c:pt idx="8560">
                  <c:v>35181.0</c:v>
                </c:pt>
                <c:pt idx="8561">
                  <c:v>35184.0</c:v>
                </c:pt>
                <c:pt idx="8562">
                  <c:v>35185.0</c:v>
                </c:pt>
                <c:pt idx="8563">
                  <c:v>35186.0</c:v>
                </c:pt>
                <c:pt idx="8564">
                  <c:v>35187.0</c:v>
                </c:pt>
                <c:pt idx="8565">
                  <c:v>35188.0</c:v>
                </c:pt>
                <c:pt idx="8566">
                  <c:v>35191.0</c:v>
                </c:pt>
                <c:pt idx="8567">
                  <c:v>35192.0</c:v>
                </c:pt>
                <c:pt idx="8568">
                  <c:v>35193.0</c:v>
                </c:pt>
                <c:pt idx="8569">
                  <c:v>35194.0</c:v>
                </c:pt>
                <c:pt idx="8570">
                  <c:v>35195.0</c:v>
                </c:pt>
                <c:pt idx="8571">
                  <c:v>35198.0</c:v>
                </c:pt>
                <c:pt idx="8572">
                  <c:v>35199.0</c:v>
                </c:pt>
                <c:pt idx="8573">
                  <c:v>35200.0</c:v>
                </c:pt>
                <c:pt idx="8574">
                  <c:v>35201.0</c:v>
                </c:pt>
                <c:pt idx="8575">
                  <c:v>35202.0</c:v>
                </c:pt>
                <c:pt idx="8576">
                  <c:v>35205.0</c:v>
                </c:pt>
                <c:pt idx="8577">
                  <c:v>35206.0</c:v>
                </c:pt>
                <c:pt idx="8578">
                  <c:v>35207.0</c:v>
                </c:pt>
                <c:pt idx="8579">
                  <c:v>35208.0</c:v>
                </c:pt>
                <c:pt idx="8580">
                  <c:v>35209.0</c:v>
                </c:pt>
                <c:pt idx="8581">
                  <c:v>35213.0</c:v>
                </c:pt>
                <c:pt idx="8582">
                  <c:v>35214.0</c:v>
                </c:pt>
                <c:pt idx="8583">
                  <c:v>35215.0</c:v>
                </c:pt>
                <c:pt idx="8584">
                  <c:v>35216.0</c:v>
                </c:pt>
                <c:pt idx="8585">
                  <c:v>35219.0</c:v>
                </c:pt>
                <c:pt idx="8586">
                  <c:v>35220.0</c:v>
                </c:pt>
                <c:pt idx="8587">
                  <c:v>35221.0</c:v>
                </c:pt>
                <c:pt idx="8588">
                  <c:v>35222.0</c:v>
                </c:pt>
                <c:pt idx="8589">
                  <c:v>35223.0</c:v>
                </c:pt>
                <c:pt idx="8590">
                  <c:v>35226.0</c:v>
                </c:pt>
                <c:pt idx="8591">
                  <c:v>35227.0</c:v>
                </c:pt>
                <c:pt idx="8592">
                  <c:v>35228.0</c:v>
                </c:pt>
                <c:pt idx="8593">
                  <c:v>35229.0</c:v>
                </c:pt>
                <c:pt idx="8594">
                  <c:v>35230.0</c:v>
                </c:pt>
                <c:pt idx="8595">
                  <c:v>35233.0</c:v>
                </c:pt>
                <c:pt idx="8596">
                  <c:v>35234.0</c:v>
                </c:pt>
                <c:pt idx="8597">
                  <c:v>35235.0</c:v>
                </c:pt>
                <c:pt idx="8598">
                  <c:v>35236.0</c:v>
                </c:pt>
                <c:pt idx="8599">
                  <c:v>35237.0</c:v>
                </c:pt>
                <c:pt idx="8600">
                  <c:v>35240.0</c:v>
                </c:pt>
                <c:pt idx="8601">
                  <c:v>35241.0</c:v>
                </c:pt>
                <c:pt idx="8602">
                  <c:v>35242.0</c:v>
                </c:pt>
                <c:pt idx="8603">
                  <c:v>35243.0</c:v>
                </c:pt>
                <c:pt idx="8604">
                  <c:v>35244.0</c:v>
                </c:pt>
                <c:pt idx="8605">
                  <c:v>35247.0</c:v>
                </c:pt>
                <c:pt idx="8606">
                  <c:v>35248.0</c:v>
                </c:pt>
                <c:pt idx="8607">
                  <c:v>35249.0</c:v>
                </c:pt>
                <c:pt idx="8608">
                  <c:v>35251.0</c:v>
                </c:pt>
                <c:pt idx="8609">
                  <c:v>35254.0</c:v>
                </c:pt>
                <c:pt idx="8610">
                  <c:v>35255.0</c:v>
                </c:pt>
                <c:pt idx="8611">
                  <c:v>35256.0</c:v>
                </c:pt>
                <c:pt idx="8612">
                  <c:v>35257.0</c:v>
                </c:pt>
                <c:pt idx="8613">
                  <c:v>35258.0</c:v>
                </c:pt>
                <c:pt idx="8614">
                  <c:v>35261.0</c:v>
                </c:pt>
                <c:pt idx="8615">
                  <c:v>35262.0</c:v>
                </c:pt>
                <c:pt idx="8616">
                  <c:v>35263.0</c:v>
                </c:pt>
                <c:pt idx="8617">
                  <c:v>35264.0</c:v>
                </c:pt>
                <c:pt idx="8618">
                  <c:v>35265.0</c:v>
                </c:pt>
                <c:pt idx="8619">
                  <c:v>35268.0</c:v>
                </c:pt>
                <c:pt idx="8620">
                  <c:v>35269.0</c:v>
                </c:pt>
                <c:pt idx="8621">
                  <c:v>35270.0</c:v>
                </c:pt>
                <c:pt idx="8622">
                  <c:v>35271.0</c:v>
                </c:pt>
                <c:pt idx="8623">
                  <c:v>35272.0</c:v>
                </c:pt>
                <c:pt idx="8624">
                  <c:v>35275.0</c:v>
                </c:pt>
                <c:pt idx="8625">
                  <c:v>35276.0</c:v>
                </c:pt>
                <c:pt idx="8626">
                  <c:v>35277.0</c:v>
                </c:pt>
                <c:pt idx="8627">
                  <c:v>35278.0</c:v>
                </c:pt>
                <c:pt idx="8628">
                  <c:v>35279.0</c:v>
                </c:pt>
                <c:pt idx="8629">
                  <c:v>35282.0</c:v>
                </c:pt>
                <c:pt idx="8630">
                  <c:v>35283.0</c:v>
                </c:pt>
                <c:pt idx="8631">
                  <c:v>35284.0</c:v>
                </c:pt>
                <c:pt idx="8632">
                  <c:v>35285.0</c:v>
                </c:pt>
                <c:pt idx="8633">
                  <c:v>35286.0</c:v>
                </c:pt>
                <c:pt idx="8634">
                  <c:v>35289.0</c:v>
                </c:pt>
                <c:pt idx="8635">
                  <c:v>35290.0</c:v>
                </c:pt>
                <c:pt idx="8636">
                  <c:v>35291.0</c:v>
                </c:pt>
                <c:pt idx="8637">
                  <c:v>35292.0</c:v>
                </c:pt>
                <c:pt idx="8638">
                  <c:v>35293.0</c:v>
                </c:pt>
                <c:pt idx="8639">
                  <c:v>35296.0</c:v>
                </c:pt>
                <c:pt idx="8640">
                  <c:v>35297.0</c:v>
                </c:pt>
                <c:pt idx="8641">
                  <c:v>35298.0</c:v>
                </c:pt>
                <c:pt idx="8642">
                  <c:v>35299.0</c:v>
                </c:pt>
                <c:pt idx="8643">
                  <c:v>35300.0</c:v>
                </c:pt>
                <c:pt idx="8644">
                  <c:v>35303.0</c:v>
                </c:pt>
                <c:pt idx="8645">
                  <c:v>35304.0</c:v>
                </c:pt>
                <c:pt idx="8646">
                  <c:v>35305.0</c:v>
                </c:pt>
                <c:pt idx="8647">
                  <c:v>35306.0</c:v>
                </c:pt>
                <c:pt idx="8648">
                  <c:v>35307.0</c:v>
                </c:pt>
                <c:pt idx="8649">
                  <c:v>35311.0</c:v>
                </c:pt>
                <c:pt idx="8650">
                  <c:v>35312.0</c:v>
                </c:pt>
                <c:pt idx="8651">
                  <c:v>35313.0</c:v>
                </c:pt>
                <c:pt idx="8652">
                  <c:v>35314.0</c:v>
                </c:pt>
                <c:pt idx="8653">
                  <c:v>35317.0</c:v>
                </c:pt>
                <c:pt idx="8654">
                  <c:v>35318.0</c:v>
                </c:pt>
                <c:pt idx="8655">
                  <c:v>35319.0</c:v>
                </c:pt>
                <c:pt idx="8656">
                  <c:v>35320.0</c:v>
                </c:pt>
                <c:pt idx="8657">
                  <c:v>35321.0</c:v>
                </c:pt>
                <c:pt idx="8658">
                  <c:v>35324.0</c:v>
                </c:pt>
                <c:pt idx="8659">
                  <c:v>35325.0</c:v>
                </c:pt>
                <c:pt idx="8660">
                  <c:v>35326.0</c:v>
                </c:pt>
                <c:pt idx="8661">
                  <c:v>35327.0</c:v>
                </c:pt>
                <c:pt idx="8662">
                  <c:v>35328.0</c:v>
                </c:pt>
                <c:pt idx="8663">
                  <c:v>35331.0</c:v>
                </c:pt>
                <c:pt idx="8664">
                  <c:v>35332.0</c:v>
                </c:pt>
                <c:pt idx="8665">
                  <c:v>35333.0</c:v>
                </c:pt>
                <c:pt idx="8666">
                  <c:v>35334.0</c:v>
                </c:pt>
                <c:pt idx="8667">
                  <c:v>35335.0</c:v>
                </c:pt>
                <c:pt idx="8668">
                  <c:v>35338.0</c:v>
                </c:pt>
                <c:pt idx="8669">
                  <c:v>35339.0</c:v>
                </c:pt>
                <c:pt idx="8670">
                  <c:v>35340.0</c:v>
                </c:pt>
                <c:pt idx="8671">
                  <c:v>35341.0</c:v>
                </c:pt>
                <c:pt idx="8672">
                  <c:v>35342.0</c:v>
                </c:pt>
                <c:pt idx="8673">
                  <c:v>35345.0</c:v>
                </c:pt>
                <c:pt idx="8674">
                  <c:v>35346.0</c:v>
                </c:pt>
                <c:pt idx="8675">
                  <c:v>35347.0</c:v>
                </c:pt>
                <c:pt idx="8676">
                  <c:v>35348.0</c:v>
                </c:pt>
                <c:pt idx="8677">
                  <c:v>35349.0</c:v>
                </c:pt>
                <c:pt idx="8678">
                  <c:v>35353.0</c:v>
                </c:pt>
                <c:pt idx="8679">
                  <c:v>35354.0</c:v>
                </c:pt>
                <c:pt idx="8680">
                  <c:v>35355.0</c:v>
                </c:pt>
                <c:pt idx="8681">
                  <c:v>35356.0</c:v>
                </c:pt>
                <c:pt idx="8682">
                  <c:v>35359.0</c:v>
                </c:pt>
                <c:pt idx="8683">
                  <c:v>35360.0</c:v>
                </c:pt>
                <c:pt idx="8684">
                  <c:v>35361.0</c:v>
                </c:pt>
                <c:pt idx="8685">
                  <c:v>35362.0</c:v>
                </c:pt>
                <c:pt idx="8686">
                  <c:v>35363.0</c:v>
                </c:pt>
                <c:pt idx="8687">
                  <c:v>35366.0</c:v>
                </c:pt>
                <c:pt idx="8688">
                  <c:v>35367.0</c:v>
                </c:pt>
                <c:pt idx="8689">
                  <c:v>35368.0</c:v>
                </c:pt>
                <c:pt idx="8690">
                  <c:v>35369.0</c:v>
                </c:pt>
                <c:pt idx="8691">
                  <c:v>35370.0</c:v>
                </c:pt>
                <c:pt idx="8692">
                  <c:v>35373.0</c:v>
                </c:pt>
                <c:pt idx="8693">
                  <c:v>35374.0</c:v>
                </c:pt>
                <c:pt idx="8694">
                  <c:v>35375.0</c:v>
                </c:pt>
                <c:pt idx="8695">
                  <c:v>35376.0</c:v>
                </c:pt>
                <c:pt idx="8696">
                  <c:v>35377.0</c:v>
                </c:pt>
                <c:pt idx="8697">
                  <c:v>35381.0</c:v>
                </c:pt>
                <c:pt idx="8698">
                  <c:v>35382.0</c:v>
                </c:pt>
                <c:pt idx="8699">
                  <c:v>35383.0</c:v>
                </c:pt>
                <c:pt idx="8700">
                  <c:v>35384.0</c:v>
                </c:pt>
                <c:pt idx="8701">
                  <c:v>35387.0</c:v>
                </c:pt>
                <c:pt idx="8702">
                  <c:v>35388.0</c:v>
                </c:pt>
                <c:pt idx="8703">
                  <c:v>35389.0</c:v>
                </c:pt>
                <c:pt idx="8704">
                  <c:v>35390.0</c:v>
                </c:pt>
                <c:pt idx="8705">
                  <c:v>35391.0</c:v>
                </c:pt>
                <c:pt idx="8706">
                  <c:v>35394.0</c:v>
                </c:pt>
                <c:pt idx="8707">
                  <c:v>35395.0</c:v>
                </c:pt>
                <c:pt idx="8708">
                  <c:v>35396.0</c:v>
                </c:pt>
                <c:pt idx="8709">
                  <c:v>35398.0</c:v>
                </c:pt>
                <c:pt idx="8710">
                  <c:v>35401.0</c:v>
                </c:pt>
                <c:pt idx="8711">
                  <c:v>35402.0</c:v>
                </c:pt>
                <c:pt idx="8712">
                  <c:v>35403.0</c:v>
                </c:pt>
                <c:pt idx="8713">
                  <c:v>35404.0</c:v>
                </c:pt>
                <c:pt idx="8714">
                  <c:v>35405.0</c:v>
                </c:pt>
                <c:pt idx="8715">
                  <c:v>35408.0</c:v>
                </c:pt>
                <c:pt idx="8716">
                  <c:v>35409.0</c:v>
                </c:pt>
                <c:pt idx="8717">
                  <c:v>35410.0</c:v>
                </c:pt>
                <c:pt idx="8718">
                  <c:v>35411.0</c:v>
                </c:pt>
                <c:pt idx="8719">
                  <c:v>35412.0</c:v>
                </c:pt>
                <c:pt idx="8720">
                  <c:v>35415.0</c:v>
                </c:pt>
                <c:pt idx="8721">
                  <c:v>35416.0</c:v>
                </c:pt>
                <c:pt idx="8722">
                  <c:v>35417.0</c:v>
                </c:pt>
                <c:pt idx="8723">
                  <c:v>35418.0</c:v>
                </c:pt>
                <c:pt idx="8724">
                  <c:v>35419.0</c:v>
                </c:pt>
                <c:pt idx="8725">
                  <c:v>35422.0</c:v>
                </c:pt>
                <c:pt idx="8726">
                  <c:v>35423.0</c:v>
                </c:pt>
                <c:pt idx="8727">
                  <c:v>35425.0</c:v>
                </c:pt>
                <c:pt idx="8728">
                  <c:v>35426.0</c:v>
                </c:pt>
                <c:pt idx="8729">
                  <c:v>35429.0</c:v>
                </c:pt>
                <c:pt idx="8730">
                  <c:v>35430.0</c:v>
                </c:pt>
                <c:pt idx="8731">
                  <c:v>35432.0</c:v>
                </c:pt>
                <c:pt idx="8732">
                  <c:v>35433.0</c:v>
                </c:pt>
                <c:pt idx="8733">
                  <c:v>35436.0</c:v>
                </c:pt>
                <c:pt idx="8734">
                  <c:v>35437.0</c:v>
                </c:pt>
                <c:pt idx="8735">
                  <c:v>35438.0</c:v>
                </c:pt>
                <c:pt idx="8736">
                  <c:v>35439.0</c:v>
                </c:pt>
                <c:pt idx="8737">
                  <c:v>35440.0</c:v>
                </c:pt>
                <c:pt idx="8738">
                  <c:v>35443.0</c:v>
                </c:pt>
                <c:pt idx="8739">
                  <c:v>35444.0</c:v>
                </c:pt>
                <c:pt idx="8740">
                  <c:v>35445.0</c:v>
                </c:pt>
                <c:pt idx="8741">
                  <c:v>35446.0</c:v>
                </c:pt>
                <c:pt idx="8742">
                  <c:v>35447.0</c:v>
                </c:pt>
                <c:pt idx="8743">
                  <c:v>35451.0</c:v>
                </c:pt>
                <c:pt idx="8744">
                  <c:v>35452.0</c:v>
                </c:pt>
                <c:pt idx="8745">
                  <c:v>35453.0</c:v>
                </c:pt>
                <c:pt idx="8746">
                  <c:v>35454.0</c:v>
                </c:pt>
                <c:pt idx="8747">
                  <c:v>35457.0</c:v>
                </c:pt>
                <c:pt idx="8748">
                  <c:v>35458.0</c:v>
                </c:pt>
                <c:pt idx="8749">
                  <c:v>35459.0</c:v>
                </c:pt>
                <c:pt idx="8750">
                  <c:v>35460.0</c:v>
                </c:pt>
                <c:pt idx="8751">
                  <c:v>35461.0</c:v>
                </c:pt>
                <c:pt idx="8752">
                  <c:v>35464.0</c:v>
                </c:pt>
                <c:pt idx="8753">
                  <c:v>35465.0</c:v>
                </c:pt>
                <c:pt idx="8754">
                  <c:v>35466.0</c:v>
                </c:pt>
                <c:pt idx="8755">
                  <c:v>35467.0</c:v>
                </c:pt>
                <c:pt idx="8756">
                  <c:v>35468.0</c:v>
                </c:pt>
                <c:pt idx="8757">
                  <c:v>35471.0</c:v>
                </c:pt>
                <c:pt idx="8758">
                  <c:v>35472.0</c:v>
                </c:pt>
                <c:pt idx="8759">
                  <c:v>35473.0</c:v>
                </c:pt>
                <c:pt idx="8760">
                  <c:v>35474.0</c:v>
                </c:pt>
                <c:pt idx="8761">
                  <c:v>35475.0</c:v>
                </c:pt>
                <c:pt idx="8762">
                  <c:v>35479.0</c:v>
                </c:pt>
                <c:pt idx="8763">
                  <c:v>35480.0</c:v>
                </c:pt>
                <c:pt idx="8764">
                  <c:v>35481.0</c:v>
                </c:pt>
                <c:pt idx="8765">
                  <c:v>35482.0</c:v>
                </c:pt>
                <c:pt idx="8766">
                  <c:v>35485.0</c:v>
                </c:pt>
                <c:pt idx="8767">
                  <c:v>35486.0</c:v>
                </c:pt>
                <c:pt idx="8768">
                  <c:v>35487.0</c:v>
                </c:pt>
                <c:pt idx="8769">
                  <c:v>35488.0</c:v>
                </c:pt>
                <c:pt idx="8770">
                  <c:v>35489.0</c:v>
                </c:pt>
                <c:pt idx="8771">
                  <c:v>35492.0</c:v>
                </c:pt>
                <c:pt idx="8772">
                  <c:v>35493.0</c:v>
                </c:pt>
                <c:pt idx="8773">
                  <c:v>35494.0</c:v>
                </c:pt>
                <c:pt idx="8774">
                  <c:v>35495.0</c:v>
                </c:pt>
                <c:pt idx="8775">
                  <c:v>35496.0</c:v>
                </c:pt>
                <c:pt idx="8776">
                  <c:v>35499.0</c:v>
                </c:pt>
                <c:pt idx="8777">
                  <c:v>35500.0</c:v>
                </c:pt>
                <c:pt idx="8778">
                  <c:v>35501.0</c:v>
                </c:pt>
                <c:pt idx="8779">
                  <c:v>35502.0</c:v>
                </c:pt>
                <c:pt idx="8780">
                  <c:v>35503.0</c:v>
                </c:pt>
                <c:pt idx="8781">
                  <c:v>35506.0</c:v>
                </c:pt>
                <c:pt idx="8782">
                  <c:v>35507.0</c:v>
                </c:pt>
                <c:pt idx="8783">
                  <c:v>35508.0</c:v>
                </c:pt>
                <c:pt idx="8784">
                  <c:v>35509.0</c:v>
                </c:pt>
                <c:pt idx="8785">
                  <c:v>35510.0</c:v>
                </c:pt>
                <c:pt idx="8786">
                  <c:v>35513.0</c:v>
                </c:pt>
                <c:pt idx="8787">
                  <c:v>35514.0</c:v>
                </c:pt>
                <c:pt idx="8788">
                  <c:v>35515.0</c:v>
                </c:pt>
                <c:pt idx="8789">
                  <c:v>35516.0</c:v>
                </c:pt>
                <c:pt idx="8790">
                  <c:v>35520.0</c:v>
                </c:pt>
                <c:pt idx="8791">
                  <c:v>35521.0</c:v>
                </c:pt>
                <c:pt idx="8792">
                  <c:v>35522.0</c:v>
                </c:pt>
                <c:pt idx="8793">
                  <c:v>35523.0</c:v>
                </c:pt>
                <c:pt idx="8794">
                  <c:v>35524.0</c:v>
                </c:pt>
                <c:pt idx="8795">
                  <c:v>35527.0</c:v>
                </c:pt>
                <c:pt idx="8796">
                  <c:v>35528.0</c:v>
                </c:pt>
                <c:pt idx="8797">
                  <c:v>35529.0</c:v>
                </c:pt>
                <c:pt idx="8798">
                  <c:v>35530.0</c:v>
                </c:pt>
                <c:pt idx="8799">
                  <c:v>35531.0</c:v>
                </c:pt>
                <c:pt idx="8800">
                  <c:v>35534.0</c:v>
                </c:pt>
                <c:pt idx="8801">
                  <c:v>35535.0</c:v>
                </c:pt>
                <c:pt idx="8802">
                  <c:v>35536.0</c:v>
                </c:pt>
                <c:pt idx="8803">
                  <c:v>35537.0</c:v>
                </c:pt>
                <c:pt idx="8804">
                  <c:v>35538.0</c:v>
                </c:pt>
                <c:pt idx="8805">
                  <c:v>35541.0</c:v>
                </c:pt>
                <c:pt idx="8806">
                  <c:v>35542.0</c:v>
                </c:pt>
                <c:pt idx="8807">
                  <c:v>35543.0</c:v>
                </c:pt>
                <c:pt idx="8808">
                  <c:v>35544.0</c:v>
                </c:pt>
                <c:pt idx="8809">
                  <c:v>35545.0</c:v>
                </c:pt>
                <c:pt idx="8810">
                  <c:v>35548.0</c:v>
                </c:pt>
                <c:pt idx="8811">
                  <c:v>35549.0</c:v>
                </c:pt>
                <c:pt idx="8812">
                  <c:v>35550.0</c:v>
                </c:pt>
                <c:pt idx="8813">
                  <c:v>35551.0</c:v>
                </c:pt>
                <c:pt idx="8814">
                  <c:v>35552.0</c:v>
                </c:pt>
                <c:pt idx="8815">
                  <c:v>35555.0</c:v>
                </c:pt>
                <c:pt idx="8816">
                  <c:v>35556.0</c:v>
                </c:pt>
                <c:pt idx="8817">
                  <c:v>35557.0</c:v>
                </c:pt>
                <c:pt idx="8818">
                  <c:v>35558.0</c:v>
                </c:pt>
                <c:pt idx="8819">
                  <c:v>35559.0</c:v>
                </c:pt>
                <c:pt idx="8820">
                  <c:v>35562.0</c:v>
                </c:pt>
                <c:pt idx="8821">
                  <c:v>35563.0</c:v>
                </c:pt>
                <c:pt idx="8822">
                  <c:v>35564.0</c:v>
                </c:pt>
                <c:pt idx="8823">
                  <c:v>35565.0</c:v>
                </c:pt>
                <c:pt idx="8824">
                  <c:v>35566.0</c:v>
                </c:pt>
                <c:pt idx="8825">
                  <c:v>35569.0</c:v>
                </c:pt>
                <c:pt idx="8826">
                  <c:v>35570.0</c:v>
                </c:pt>
                <c:pt idx="8827">
                  <c:v>35571.0</c:v>
                </c:pt>
                <c:pt idx="8828">
                  <c:v>35572.0</c:v>
                </c:pt>
                <c:pt idx="8829">
                  <c:v>35573.0</c:v>
                </c:pt>
                <c:pt idx="8830">
                  <c:v>35577.0</c:v>
                </c:pt>
                <c:pt idx="8831">
                  <c:v>35578.0</c:v>
                </c:pt>
                <c:pt idx="8832">
                  <c:v>35579.0</c:v>
                </c:pt>
                <c:pt idx="8833">
                  <c:v>35580.0</c:v>
                </c:pt>
                <c:pt idx="8834">
                  <c:v>35583.0</c:v>
                </c:pt>
                <c:pt idx="8835">
                  <c:v>35584.0</c:v>
                </c:pt>
                <c:pt idx="8836">
                  <c:v>35585.0</c:v>
                </c:pt>
                <c:pt idx="8837">
                  <c:v>35586.0</c:v>
                </c:pt>
                <c:pt idx="8838">
                  <c:v>35587.0</c:v>
                </c:pt>
                <c:pt idx="8839">
                  <c:v>35590.0</c:v>
                </c:pt>
                <c:pt idx="8840">
                  <c:v>35591.0</c:v>
                </c:pt>
                <c:pt idx="8841">
                  <c:v>35592.0</c:v>
                </c:pt>
                <c:pt idx="8842">
                  <c:v>35593.0</c:v>
                </c:pt>
                <c:pt idx="8843">
                  <c:v>35594.0</c:v>
                </c:pt>
                <c:pt idx="8844">
                  <c:v>35597.0</c:v>
                </c:pt>
                <c:pt idx="8845">
                  <c:v>35598.0</c:v>
                </c:pt>
                <c:pt idx="8846">
                  <c:v>35599.0</c:v>
                </c:pt>
                <c:pt idx="8847">
                  <c:v>35600.0</c:v>
                </c:pt>
                <c:pt idx="8848">
                  <c:v>35601.0</c:v>
                </c:pt>
                <c:pt idx="8849">
                  <c:v>35604.0</c:v>
                </c:pt>
                <c:pt idx="8850">
                  <c:v>35605.0</c:v>
                </c:pt>
                <c:pt idx="8851">
                  <c:v>35606.0</c:v>
                </c:pt>
                <c:pt idx="8852">
                  <c:v>35607.0</c:v>
                </c:pt>
                <c:pt idx="8853">
                  <c:v>35608.0</c:v>
                </c:pt>
                <c:pt idx="8854">
                  <c:v>35611.0</c:v>
                </c:pt>
                <c:pt idx="8855">
                  <c:v>35612.0</c:v>
                </c:pt>
                <c:pt idx="8856">
                  <c:v>35613.0</c:v>
                </c:pt>
                <c:pt idx="8857">
                  <c:v>35614.0</c:v>
                </c:pt>
                <c:pt idx="8858">
                  <c:v>35618.0</c:v>
                </c:pt>
                <c:pt idx="8859">
                  <c:v>35619.0</c:v>
                </c:pt>
                <c:pt idx="8860">
                  <c:v>35620.0</c:v>
                </c:pt>
                <c:pt idx="8861">
                  <c:v>35621.0</c:v>
                </c:pt>
                <c:pt idx="8862">
                  <c:v>35622.0</c:v>
                </c:pt>
                <c:pt idx="8863">
                  <c:v>35625.0</c:v>
                </c:pt>
                <c:pt idx="8864">
                  <c:v>35626.0</c:v>
                </c:pt>
                <c:pt idx="8865">
                  <c:v>35627.0</c:v>
                </c:pt>
                <c:pt idx="8866">
                  <c:v>35628.0</c:v>
                </c:pt>
                <c:pt idx="8867">
                  <c:v>35629.0</c:v>
                </c:pt>
                <c:pt idx="8868">
                  <c:v>35632.0</c:v>
                </c:pt>
                <c:pt idx="8869">
                  <c:v>35633.0</c:v>
                </c:pt>
                <c:pt idx="8870">
                  <c:v>35634.0</c:v>
                </c:pt>
                <c:pt idx="8871">
                  <c:v>35635.0</c:v>
                </c:pt>
                <c:pt idx="8872">
                  <c:v>35636.0</c:v>
                </c:pt>
                <c:pt idx="8873">
                  <c:v>35639.0</c:v>
                </c:pt>
                <c:pt idx="8874">
                  <c:v>35640.0</c:v>
                </c:pt>
                <c:pt idx="8875">
                  <c:v>35641.0</c:v>
                </c:pt>
                <c:pt idx="8876">
                  <c:v>35642.0</c:v>
                </c:pt>
                <c:pt idx="8877">
                  <c:v>35643.0</c:v>
                </c:pt>
                <c:pt idx="8878">
                  <c:v>35646.0</c:v>
                </c:pt>
                <c:pt idx="8879">
                  <c:v>35647.0</c:v>
                </c:pt>
                <c:pt idx="8880">
                  <c:v>35648.0</c:v>
                </c:pt>
                <c:pt idx="8881">
                  <c:v>35649.0</c:v>
                </c:pt>
                <c:pt idx="8882">
                  <c:v>35650.0</c:v>
                </c:pt>
                <c:pt idx="8883">
                  <c:v>35653.0</c:v>
                </c:pt>
                <c:pt idx="8884">
                  <c:v>35654.0</c:v>
                </c:pt>
                <c:pt idx="8885">
                  <c:v>35655.0</c:v>
                </c:pt>
                <c:pt idx="8886">
                  <c:v>35656.0</c:v>
                </c:pt>
                <c:pt idx="8887">
                  <c:v>35657.0</c:v>
                </c:pt>
                <c:pt idx="8888">
                  <c:v>35660.0</c:v>
                </c:pt>
                <c:pt idx="8889">
                  <c:v>35661.0</c:v>
                </c:pt>
                <c:pt idx="8890">
                  <c:v>35662.0</c:v>
                </c:pt>
                <c:pt idx="8891">
                  <c:v>35663.0</c:v>
                </c:pt>
                <c:pt idx="8892">
                  <c:v>35664.0</c:v>
                </c:pt>
                <c:pt idx="8893">
                  <c:v>35667.0</c:v>
                </c:pt>
                <c:pt idx="8894">
                  <c:v>35668.0</c:v>
                </c:pt>
                <c:pt idx="8895">
                  <c:v>35669.0</c:v>
                </c:pt>
                <c:pt idx="8896">
                  <c:v>35670.0</c:v>
                </c:pt>
                <c:pt idx="8897">
                  <c:v>35671.0</c:v>
                </c:pt>
                <c:pt idx="8898">
                  <c:v>35675.0</c:v>
                </c:pt>
                <c:pt idx="8899">
                  <c:v>35676.0</c:v>
                </c:pt>
                <c:pt idx="8900">
                  <c:v>35677.0</c:v>
                </c:pt>
                <c:pt idx="8901">
                  <c:v>35678.0</c:v>
                </c:pt>
                <c:pt idx="8902">
                  <c:v>35681.0</c:v>
                </c:pt>
                <c:pt idx="8903">
                  <c:v>35682.0</c:v>
                </c:pt>
                <c:pt idx="8904">
                  <c:v>35683.0</c:v>
                </c:pt>
                <c:pt idx="8905">
                  <c:v>35684.0</c:v>
                </c:pt>
                <c:pt idx="8906">
                  <c:v>35685.0</c:v>
                </c:pt>
                <c:pt idx="8907">
                  <c:v>35688.0</c:v>
                </c:pt>
                <c:pt idx="8908">
                  <c:v>35689.0</c:v>
                </c:pt>
                <c:pt idx="8909">
                  <c:v>35690.0</c:v>
                </c:pt>
                <c:pt idx="8910">
                  <c:v>35691.0</c:v>
                </c:pt>
                <c:pt idx="8911">
                  <c:v>35692.0</c:v>
                </c:pt>
                <c:pt idx="8912">
                  <c:v>35695.0</c:v>
                </c:pt>
                <c:pt idx="8913">
                  <c:v>35696.0</c:v>
                </c:pt>
                <c:pt idx="8914">
                  <c:v>35697.0</c:v>
                </c:pt>
                <c:pt idx="8915">
                  <c:v>35698.0</c:v>
                </c:pt>
                <c:pt idx="8916">
                  <c:v>35699.0</c:v>
                </c:pt>
                <c:pt idx="8917">
                  <c:v>35702.0</c:v>
                </c:pt>
                <c:pt idx="8918">
                  <c:v>35703.0</c:v>
                </c:pt>
                <c:pt idx="8919">
                  <c:v>35704.0</c:v>
                </c:pt>
                <c:pt idx="8920">
                  <c:v>35705.0</c:v>
                </c:pt>
                <c:pt idx="8921">
                  <c:v>35706.0</c:v>
                </c:pt>
                <c:pt idx="8922">
                  <c:v>35709.0</c:v>
                </c:pt>
                <c:pt idx="8923">
                  <c:v>35710.0</c:v>
                </c:pt>
                <c:pt idx="8924">
                  <c:v>35711.0</c:v>
                </c:pt>
                <c:pt idx="8925">
                  <c:v>35712.0</c:v>
                </c:pt>
                <c:pt idx="8926">
                  <c:v>35713.0</c:v>
                </c:pt>
                <c:pt idx="8927">
                  <c:v>35717.0</c:v>
                </c:pt>
                <c:pt idx="8928">
                  <c:v>35718.0</c:v>
                </c:pt>
                <c:pt idx="8929">
                  <c:v>35719.0</c:v>
                </c:pt>
                <c:pt idx="8930">
                  <c:v>35720.0</c:v>
                </c:pt>
                <c:pt idx="8931">
                  <c:v>35723.0</c:v>
                </c:pt>
                <c:pt idx="8932">
                  <c:v>35724.0</c:v>
                </c:pt>
                <c:pt idx="8933">
                  <c:v>35725.0</c:v>
                </c:pt>
                <c:pt idx="8934">
                  <c:v>35726.0</c:v>
                </c:pt>
                <c:pt idx="8935">
                  <c:v>35727.0</c:v>
                </c:pt>
                <c:pt idx="8936">
                  <c:v>35730.0</c:v>
                </c:pt>
                <c:pt idx="8937">
                  <c:v>35731.0</c:v>
                </c:pt>
                <c:pt idx="8938">
                  <c:v>35732.0</c:v>
                </c:pt>
                <c:pt idx="8939">
                  <c:v>35733.0</c:v>
                </c:pt>
                <c:pt idx="8940">
                  <c:v>35734.0</c:v>
                </c:pt>
                <c:pt idx="8941">
                  <c:v>35737.0</c:v>
                </c:pt>
                <c:pt idx="8942">
                  <c:v>35738.0</c:v>
                </c:pt>
                <c:pt idx="8943">
                  <c:v>35739.0</c:v>
                </c:pt>
                <c:pt idx="8944">
                  <c:v>35740.0</c:v>
                </c:pt>
                <c:pt idx="8945">
                  <c:v>35741.0</c:v>
                </c:pt>
                <c:pt idx="8946">
                  <c:v>35744.0</c:v>
                </c:pt>
                <c:pt idx="8947">
                  <c:v>35746.0</c:v>
                </c:pt>
                <c:pt idx="8948">
                  <c:v>35747.0</c:v>
                </c:pt>
                <c:pt idx="8949">
                  <c:v>35748.0</c:v>
                </c:pt>
                <c:pt idx="8950">
                  <c:v>35751.0</c:v>
                </c:pt>
                <c:pt idx="8951">
                  <c:v>35752.0</c:v>
                </c:pt>
                <c:pt idx="8952">
                  <c:v>35753.0</c:v>
                </c:pt>
                <c:pt idx="8953">
                  <c:v>35754.0</c:v>
                </c:pt>
                <c:pt idx="8954">
                  <c:v>35755.0</c:v>
                </c:pt>
                <c:pt idx="8955">
                  <c:v>35758.0</c:v>
                </c:pt>
                <c:pt idx="8956">
                  <c:v>35759.0</c:v>
                </c:pt>
                <c:pt idx="8957">
                  <c:v>35760.0</c:v>
                </c:pt>
                <c:pt idx="8958">
                  <c:v>35762.0</c:v>
                </c:pt>
                <c:pt idx="8959">
                  <c:v>35765.0</c:v>
                </c:pt>
                <c:pt idx="8960">
                  <c:v>35766.0</c:v>
                </c:pt>
                <c:pt idx="8961">
                  <c:v>35767.0</c:v>
                </c:pt>
                <c:pt idx="8962">
                  <c:v>35768.0</c:v>
                </c:pt>
                <c:pt idx="8963">
                  <c:v>35769.0</c:v>
                </c:pt>
                <c:pt idx="8964">
                  <c:v>35772.0</c:v>
                </c:pt>
                <c:pt idx="8965">
                  <c:v>35773.0</c:v>
                </c:pt>
                <c:pt idx="8966">
                  <c:v>35774.0</c:v>
                </c:pt>
                <c:pt idx="8967">
                  <c:v>35775.0</c:v>
                </c:pt>
                <c:pt idx="8968">
                  <c:v>35776.0</c:v>
                </c:pt>
                <c:pt idx="8969">
                  <c:v>35779.0</c:v>
                </c:pt>
                <c:pt idx="8970">
                  <c:v>35780.0</c:v>
                </c:pt>
                <c:pt idx="8971">
                  <c:v>35781.0</c:v>
                </c:pt>
                <c:pt idx="8972">
                  <c:v>35782.0</c:v>
                </c:pt>
                <c:pt idx="8973">
                  <c:v>35783.0</c:v>
                </c:pt>
                <c:pt idx="8974">
                  <c:v>35786.0</c:v>
                </c:pt>
                <c:pt idx="8975">
                  <c:v>35787.0</c:v>
                </c:pt>
                <c:pt idx="8976">
                  <c:v>35788.0</c:v>
                </c:pt>
                <c:pt idx="8977">
                  <c:v>35790.0</c:v>
                </c:pt>
                <c:pt idx="8978">
                  <c:v>35793.0</c:v>
                </c:pt>
                <c:pt idx="8979">
                  <c:v>35794.0</c:v>
                </c:pt>
                <c:pt idx="8980">
                  <c:v>35795.0</c:v>
                </c:pt>
                <c:pt idx="8981">
                  <c:v>35797.0</c:v>
                </c:pt>
                <c:pt idx="8982">
                  <c:v>35800.0</c:v>
                </c:pt>
                <c:pt idx="8983">
                  <c:v>35801.0</c:v>
                </c:pt>
                <c:pt idx="8984">
                  <c:v>35802.0</c:v>
                </c:pt>
                <c:pt idx="8985">
                  <c:v>35803.0</c:v>
                </c:pt>
                <c:pt idx="8986">
                  <c:v>35804.0</c:v>
                </c:pt>
                <c:pt idx="8987">
                  <c:v>35807.0</c:v>
                </c:pt>
                <c:pt idx="8988">
                  <c:v>35808.0</c:v>
                </c:pt>
                <c:pt idx="8989">
                  <c:v>35809.0</c:v>
                </c:pt>
                <c:pt idx="8990">
                  <c:v>35810.0</c:v>
                </c:pt>
                <c:pt idx="8991">
                  <c:v>35811.0</c:v>
                </c:pt>
                <c:pt idx="8992">
                  <c:v>35815.0</c:v>
                </c:pt>
                <c:pt idx="8993">
                  <c:v>35816.0</c:v>
                </c:pt>
                <c:pt idx="8994">
                  <c:v>35817.0</c:v>
                </c:pt>
                <c:pt idx="8995">
                  <c:v>35818.0</c:v>
                </c:pt>
                <c:pt idx="8996">
                  <c:v>35821.0</c:v>
                </c:pt>
                <c:pt idx="8997">
                  <c:v>35822.0</c:v>
                </c:pt>
                <c:pt idx="8998">
                  <c:v>35823.0</c:v>
                </c:pt>
                <c:pt idx="8999">
                  <c:v>35824.0</c:v>
                </c:pt>
                <c:pt idx="9000">
                  <c:v>35825.0</c:v>
                </c:pt>
                <c:pt idx="9001">
                  <c:v>35828.0</c:v>
                </c:pt>
                <c:pt idx="9002">
                  <c:v>35829.0</c:v>
                </c:pt>
                <c:pt idx="9003">
                  <c:v>35830.0</c:v>
                </c:pt>
                <c:pt idx="9004">
                  <c:v>35831.0</c:v>
                </c:pt>
                <c:pt idx="9005">
                  <c:v>35832.0</c:v>
                </c:pt>
                <c:pt idx="9006">
                  <c:v>35835.0</c:v>
                </c:pt>
                <c:pt idx="9007">
                  <c:v>35836.0</c:v>
                </c:pt>
                <c:pt idx="9008">
                  <c:v>35837.0</c:v>
                </c:pt>
                <c:pt idx="9009">
                  <c:v>35838.0</c:v>
                </c:pt>
                <c:pt idx="9010">
                  <c:v>35839.0</c:v>
                </c:pt>
                <c:pt idx="9011">
                  <c:v>35843.0</c:v>
                </c:pt>
                <c:pt idx="9012">
                  <c:v>35844.0</c:v>
                </c:pt>
                <c:pt idx="9013">
                  <c:v>35845.0</c:v>
                </c:pt>
                <c:pt idx="9014">
                  <c:v>35846.0</c:v>
                </c:pt>
                <c:pt idx="9015">
                  <c:v>35849.0</c:v>
                </c:pt>
                <c:pt idx="9016">
                  <c:v>35850.0</c:v>
                </c:pt>
                <c:pt idx="9017">
                  <c:v>35851.0</c:v>
                </c:pt>
                <c:pt idx="9018">
                  <c:v>35852.0</c:v>
                </c:pt>
                <c:pt idx="9019">
                  <c:v>35853.0</c:v>
                </c:pt>
                <c:pt idx="9020">
                  <c:v>35856.0</c:v>
                </c:pt>
                <c:pt idx="9021">
                  <c:v>35857.0</c:v>
                </c:pt>
                <c:pt idx="9022">
                  <c:v>35858.0</c:v>
                </c:pt>
                <c:pt idx="9023">
                  <c:v>35859.0</c:v>
                </c:pt>
                <c:pt idx="9024">
                  <c:v>35860.0</c:v>
                </c:pt>
                <c:pt idx="9025">
                  <c:v>35863.0</c:v>
                </c:pt>
                <c:pt idx="9026">
                  <c:v>35864.0</c:v>
                </c:pt>
                <c:pt idx="9027">
                  <c:v>35865.0</c:v>
                </c:pt>
                <c:pt idx="9028">
                  <c:v>35866.0</c:v>
                </c:pt>
                <c:pt idx="9029">
                  <c:v>35867.0</c:v>
                </c:pt>
                <c:pt idx="9030">
                  <c:v>35870.0</c:v>
                </c:pt>
                <c:pt idx="9031">
                  <c:v>35871.0</c:v>
                </c:pt>
                <c:pt idx="9032">
                  <c:v>35872.0</c:v>
                </c:pt>
                <c:pt idx="9033">
                  <c:v>35873.0</c:v>
                </c:pt>
                <c:pt idx="9034">
                  <c:v>35874.0</c:v>
                </c:pt>
                <c:pt idx="9035">
                  <c:v>35877.0</c:v>
                </c:pt>
                <c:pt idx="9036">
                  <c:v>35878.0</c:v>
                </c:pt>
                <c:pt idx="9037">
                  <c:v>35879.0</c:v>
                </c:pt>
                <c:pt idx="9038">
                  <c:v>35880.0</c:v>
                </c:pt>
                <c:pt idx="9039">
                  <c:v>35881.0</c:v>
                </c:pt>
                <c:pt idx="9040">
                  <c:v>35884.0</c:v>
                </c:pt>
                <c:pt idx="9041">
                  <c:v>35885.0</c:v>
                </c:pt>
                <c:pt idx="9042">
                  <c:v>35886.0</c:v>
                </c:pt>
                <c:pt idx="9043">
                  <c:v>35887.0</c:v>
                </c:pt>
                <c:pt idx="9044">
                  <c:v>35888.0</c:v>
                </c:pt>
                <c:pt idx="9045">
                  <c:v>35891.0</c:v>
                </c:pt>
                <c:pt idx="9046">
                  <c:v>35892.0</c:v>
                </c:pt>
                <c:pt idx="9047">
                  <c:v>35893.0</c:v>
                </c:pt>
                <c:pt idx="9048">
                  <c:v>35894.0</c:v>
                </c:pt>
                <c:pt idx="9049">
                  <c:v>35898.0</c:v>
                </c:pt>
                <c:pt idx="9050">
                  <c:v>35899.0</c:v>
                </c:pt>
                <c:pt idx="9051">
                  <c:v>35900.0</c:v>
                </c:pt>
                <c:pt idx="9052">
                  <c:v>35901.0</c:v>
                </c:pt>
                <c:pt idx="9053">
                  <c:v>35902.0</c:v>
                </c:pt>
                <c:pt idx="9054">
                  <c:v>35905.0</c:v>
                </c:pt>
                <c:pt idx="9055">
                  <c:v>35906.0</c:v>
                </c:pt>
                <c:pt idx="9056">
                  <c:v>35907.0</c:v>
                </c:pt>
                <c:pt idx="9057">
                  <c:v>35908.0</c:v>
                </c:pt>
                <c:pt idx="9058">
                  <c:v>35909.0</c:v>
                </c:pt>
                <c:pt idx="9059">
                  <c:v>35912.0</c:v>
                </c:pt>
                <c:pt idx="9060">
                  <c:v>35913.0</c:v>
                </c:pt>
                <c:pt idx="9061">
                  <c:v>35914.0</c:v>
                </c:pt>
                <c:pt idx="9062">
                  <c:v>35915.0</c:v>
                </c:pt>
                <c:pt idx="9063">
                  <c:v>35916.0</c:v>
                </c:pt>
                <c:pt idx="9064">
                  <c:v>35919.0</c:v>
                </c:pt>
                <c:pt idx="9065">
                  <c:v>35920.0</c:v>
                </c:pt>
                <c:pt idx="9066">
                  <c:v>35921.0</c:v>
                </c:pt>
                <c:pt idx="9067">
                  <c:v>35922.0</c:v>
                </c:pt>
                <c:pt idx="9068">
                  <c:v>35923.0</c:v>
                </c:pt>
                <c:pt idx="9069">
                  <c:v>35926.0</c:v>
                </c:pt>
                <c:pt idx="9070">
                  <c:v>35927.0</c:v>
                </c:pt>
                <c:pt idx="9071">
                  <c:v>35928.0</c:v>
                </c:pt>
                <c:pt idx="9072">
                  <c:v>35929.0</c:v>
                </c:pt>
                <c:pt idx="9073">
                  <c:v>35930.0</c:v>
                </c:pt>
                <c:pt idx="9074">
                  <c:v>35933.0</c:v>
                </c:pt>
                <c:pt idx="9075">
                  <c:v>35934.0</c:v>
                </c:pt>
                <c:pt idx="9076">
                  <c:v>35935.0</c:v>
                </c:pt>
                <c:pt idx="9077">
                  <c:v>35936.0</c:v>
                </c:pt>
                <c:pt idx="9078">
                  <c:v>35937.0</c:v>
                </c:pt>
                <c:pt idx="9079">
                  <c:v>35941.0</c:v>
                </c:pt>
                <c:pt idx="9080">
                  <c:v>35942.0</c:v>
                </c:pt>
                <c:pt idx="9081">
                  <c:v>35943.0</c:v>
                </c:pt>
                <c:pt idx="9082">
                  <c:v>35944.0</c:v>
                </c:pt>
                <c:pt idx="9083">
                  <c:v>35947.0</c:v>
                </c:pt>
                <c:pt idx="9084">
                  <c:v>35948.0</c:v>
                </c:pt>
                <c:pt idx="9085">
                  <c:v>35949.0</c:v>
                </c:pt>
                <c:pt idx="9086">
                  <c:v>35950.0</c:v>
                </c:pt>
                <c:pt idx="9087">
                  <c:v>35951.0</c:v>
                </c:pt>
                <c:pt idx="9088">
                  <c:v>35954.0</c:v>
                </c:pt>
                <c:pt idx="9089">
                  <c:v>35955.0</c:v>
                </c:pt>
                <c:pt idx="9090">
                  <c:v>35956.0</c:v>
                </c:pt>
                <c:pt idx="9091">
                  <c:v>35957.0</c:v>
                </c:pt>
                <c:pt idx="9092">
                  <c:v>35958.0</c:v>
                </c:pt>
                <c:pt idx="9093">
                  <c:v>35961.0</c:v>
                </c:pt>
                <c:pt idx="9094">
                  <c:v>35962.0</c:v>
                </c:pt>
                <c:pt idx="9095">
                  <c:v>35963.0</c:v>
                </c:pt>
                <c:pt idx="9096">
                  <c:v>35964.0</c:v>
                </c:pt>
                <c:pt idx="9097">
                  <c:v>35965.0</c:v>
                </c:pt>
                <c:pt idx="9098">
                  <c:v>35968.0</c:v>
                </c:pt>
                <c:pt idx="9099">
                  <c:v>35969.0</c:v>
                </c:pt>
                <c:pt idx="9100">
                  <c:v>35970.0</c:v>
                </c:pt>
                <c:pt idx="9101">
                  <c:v>35971.0</c:v>
                </c:pt>
                <c:pt idx="9102">
                  <c:v>35972.0</c:v>
                </c:pt>
                <c:pt idx="9103">
                  <c:v>35975.0</c:v>
                </c:pt>
                <c:pt idx="9104">
                  <c:v>35976.0</c:v>
                </c:pt>
                <c:pt idx="9105">
                  <c:v>35977.0</c:v>
                </c:pt>
                <c:pt idx="9106">
                  <c:v>35978.0</c:v>
                </c:pt>
                <c:pt idx="9107">
                  <c:v>35982.0</c:v>
                </c:pt>
                <c:pt idx="9108">
                  <c:v>35983.0</c:v>
                </c:pt>
                <c:pt idx="9109">
                  <c:v>35984.0</c:v>
                </c:pt>
                <c:pt idx="9110">
                  <c:v>35985.0</c:v>
                </c:pt>
                <c:pt idx="9111">
                  <c:v>35986.0</c:v>
                </c:pt>
                <c:pt idx="9112">
                  <c:v>35989.0</c:v>
                </c:pt>
                <c:pt idx="9113">
                  <c:v>35990.0</c:v>
                </c:pt>
                <c:pt idx="9114">
                  <c:v>35991.0</c:v>
                </c:pt>
                <c:pt idx="9115">
                  <c:v>35992.0</c:v>
                </c:pt>
                <c:pt idx="9116">
                  <c:v>35993.0</c:v>
                </c:pt>
                <c:pt idx="9117">
                  <c:v>35996.0</c:v>
                </c:pt>
                <c:pt idx="9118">
                  <c:v>35997.0</c:v>
                </c:pt>
                <c:pt idx="9119">
                  <c:v>35998.0</c:v>
                </c:pt>
                <c:pt idx="9120">
                  <c:v>35999.0</c:v>
                </c:pt>
                <c:pt idx="9121">
                  <c:v>36000.0</c:v>
                </c:pt>
                <c:pt idx="9122">
                  <c:v>36003.0</c:v>
                </c:pt>
                <c:pt idx="9123">
                  <c:v>36004.0</c:v>
                </c:pt>
                <c:pt idx="9124">
                  <c:v>36005.0</c:v>
                </c:pt>
                <c:pt idx="9125">
                  <c:v>36006.0</c:v>
                </c:pt>
                <c:pt idx="9126">
                  <c:v>36007.0</c:v>
                </c:pt>
                <c:pt idx="9127">
                  <c:v>36010.0</c:v>
                </c:pt>
                <c:pt idx="9128">
                  <c:v>36011.0</c:v>
                </c:pt>
                <c:pt idx="9129">
                  <c:v>36012.0</c:v>
                </c:pt>
                <c:pt idx="9130">
                  <c:v>36013.0</c:v>
                </c:pt>
                <c:pt idx="9131">
                  <c:v>36014.0</c:v>
                </c:pt>
                <c:pt idx="9132">
                  <c:v>36017.0</c:v>
                </c:pt>
                <c:pt idx="9133">
                  <c:v>36018.0</c:v>
                </c:pt>
                <c:pt idx="9134">
                  <c:v>36019.0</c:v>
                </c:pt>
                <c:pt idx="9135">
                  <c:v>36020.0</c:v>
                </c:pt>
                <c:pt idx="9136">
                  <c:v>36021.0</c:v>
                </c:pt>
                <c:pt idx="9137">
                  <c:v>36024.0</c:v>
                </c:pt>
                <c:pt idx="9138">
                  <c:v>36025.0</c:v>
                </c:pt>
                <c:pt idx="9139">
                  <c:v>36026.0</c:v>
                </c:pt>
                <c:pt idx="9140">
                  <c:v>36027.0</c:v>
                </c:pt>
                <c:pt idx="9141">
                  <c:v>36028.0</c:v>
                </c:pt>
                <c:pt idx="9142">
                  <c:v>36031.0</c:v>
                </c:pt>
                <c:pt idx="9143">
                  <c:v>36032.0</c:v>
                </c:pt>
                <c:pt idx="9144">
                  <c:v>36033.0</c:v>
                </c:pt>
                <c:pt idx="9145">
                  <c:v>36034.0</c:v>
                </c:pt>
                <c:pt idx="9146">
                  <c:v>36035.0</c:v>
                </c:pt>
                <c:pt idx="9147">
                  <c:v>36038.0</c:v>
                </c:pt>
                <c:pt idx="9148">
                  <c:v>36039.0</c:v>
                </c:pt>
                <c:pt idx="9149">
                  <c:v>36040.0</c:v>
                </c:pt>
                <c:pt idx="9150">
                  <c:v>36041.0</c:v>
                </c:pt>
                <c:pt idx="9151">
                  <c:v>36042.0</c:v>
                </c:pt>
                <c:pt idx="9152">
                  <c:v>36046.0</c:v>
                </c:pt>
                <c:pt idx="9153">
                  <c:v>36047.0</c:v>
                </c:pt>
                <c:pt idx="9154">
                  <c:v>36048.0</c:v>
                </c:pt>
                <c:pt idx="9155">
                  <c:v>36049.0</c:v>
                </c:pt>
                <c:pt idx="9156">
                  <c:v>36052.0</c:v>
                </c:pt>
                <c:pt idx="9157">
                  <c:v>36053.0</c:v>
                </c:pt>
                <c:pt idx="9158">
                  <c:v>36054.0</c:v>
                </c:pt>
                <c:pt idx="9159">
                  <c:v>36055.0</c:v>
                </c:pt>
                <c:pt idx="9160">
                  <c:v>36056.0</c:v>
                </c:pt>
                <c:pt idx="9161">
                  <c:v>36059.0</c:v>
                </c:pt>
                <c:pt idx="9162">
                  <c:v>36060.0</c:v>
                </c:pt>
                <c:pt idx="9163">
                  <c:v>36061.0</c:v>
                </c:pt>
                <c:pt idx="9164">
                  <c:v>36062.0</c:v>
                </c:pt>
                <c:pt idx="9165">
                  <c:v>36063.0</c:v>
                </c:pt>
                <c:pt idx="9166">
                  <c:v>36066.0</c:v>
                </c:pt>
                <c:pt idx="9167">
                  <c:v>36067.0</c:v>
                </c:pt>
                <c:pt idx="9168">
                  <c:v>36068.0</c:v>
                </c:pt>
                <c:pt idx="9169">
                  <c:v>36069.0</c:v>
                </c:pt>
                <c:pt idx="9170">
                  <c:v>36070.0</c:v>
                </c:pt>
                <c:pt idx="9171">
                  <c:v>36073.0</c:v>
                </c:pt>
                <c:pt idx="9172">
                  <c:v>36074.0</c:v>
                </c:pt>
                <c:pt idx="9173">
                  <c:v>36075.0</c:v>
                </c:pt>
                <c:pt idx="9174">
                  <c:v>36076.0</c:v>
                </c:pt>
                <c:pt idx="9175">
                  <c:v>36077.0</c:v>
                </c:pt>
                <c:pt idx="9176">
                  <c:v>36081.0</c:v>
                </c:pt>
                <c:pt idx="9177">
                  <c:v>36082.0</c:v>
                </c:pt>
                <c:pt idx="9178">
                  <c:v>36083.0</c:v>
                </c:pt>
                <c:pt idx="9179">
                  <c:v>36084.0</c:v>
                </c:pt>
                <c:pt idx="9180">
                  <c:v>36087.0</c:v>
                </c:pt>
                <c:pt idx="9181">
                  <c:v>36088.0</c:v>
                </c:pt>
                <c:pt idx="9182">
                  <c:v>36089.0</c:v>
                </c:pt>
                <c:pt idx="9183">
                  <c:v>36090.0</c:v>
                </c:pt>
                <c:pt idx="9184">
                  <c:v>36091.0</c:v>
                </c:pt>
                <c:pt idx="9185">
                  <c:v>36094.0</c:v>
                </c:pt>
                <c:pt idx="9186">
                  <c:v>36095.0</c:v>
                </c:pt>
                <c:pt idx="9187">
                  <c:v>36096.0</c:v>
                </c:pt>
                <c:pt idx="9188">
                  <c:v>36097.0</c:v>
                </c:pt>
                <c:pt idx="9189">
                  <c:v>36098.0</c:v>
                </c:pt>
                <c:pt idx="9190">
                  <c:v>36101.0</c:v>
                </c:pt>
                <c:pt idx="9191">
                  <c:v>36102.0</c:v>
                </c:pt>
                <c:pt idx="9192">
                  <c:v>36103.0</c:v>
                </c:pt>
                <c:pt idx="9193">
                  <c:v>36104.0</c:v>
                </c:pt>
                <c:pt idx="9194">
                  <c:v>36105.0</c:v>
                </c:pt>
                <c:pt idx="9195">
                  <c:v>36108.0</c:v>
                </c:pt>
                <c:pt idx="9196">
                  <c:v>36109.0</c:v>
                </c:pt>
                <c:pt idx="9197">
                  <c:v>36111.0</c:v>
                </c:pt>
                <c:pt idx="9198">
                  <c:v>36112.0</c:v>
                </c:pt>
                <c:pt idx="9199">
                  <c:v>36115.0</c:v>
                </c:pt>
                <c:pt idx="9200">
                  <c:v>36116.0</c:v>
                </c:pt>
                <c:pt idx="9201">
                  <c:v>36117.0</c:v>
                </c:pt>
                <c:pt idx="9202">
                  <c:v>36118.0</c:v>
                </c:pt>
                <c:pt idx="9203">
                  <c:v>36119.0</c:v>
                </c:pt>
                <c:pt idx="9204">
                  <c:v>36122.0</c:v>
                </c:pt>
                <c:pt idx="9205">
                  <c:v>36123.0</c:v>
                </c:pt>
                <c:pt idx="9206">
                  <c:v>36124.0</c:v>
                </c:pt>
                <c:pt idx="9207">
                  <c:v>36126.0</c:v>
                </c:pt>
                <c:pt idx="9208">
                  <c:v>36129.0</c:v>
                </c:pt>
                <c:pt idx="9209">
                  <c:v>36130.0</c:v>
                </c:pt>
                <c:pt idx="9210">
                  <c:v>36131.0</c:v>
                </c:pt>
                <c:pt idx="9211">
                  <c:v>36132.0</c:v>
                </c:pt>
                <c:pt idx="9212">
                  <c:v>36133.0</c:v>
                </c:pt>
                <c:pt idx="9213">
                  <c:v>36136.0</c:v>
                </c:pt>
                <c:pt idx="9214">
                  <c:v>36137.0</c:v>
                </c:pt>
                <c:pt idx="9215">
                  <c:v>36138.0</c:v>
                </c:pt>
                <c:pt idx="9216">
                  <c:v>36139.0</c:v>
                </c:pt>
                <c:pt idx="9217">
                  <c:v>36140.0</c:v>
                </c:pt>
                <c:pt idx="9218">
                  <c:v>36143.0</c:v>
                </c:pt>
                <c:pt idx="9219">
                  <c:v>36144.0</c:v>
                </c:pt>
                <c:pt idx="9220">
                  <c:v>36145.0</c:v>
                </c:pt>
                <c:pt idx="9221">
                  <c:v>36146.0</c:v>
                </c:pt>
                <c:pt idx="9222">
                  <c:v>36147.0</c:v>
                </c:pt>
                <c:pt idx="9223">
                  <c:v>36150.0</c:v>
                </c:pt>
                <c:pt idx="9224">
                  <c:v>36151.0</c:v>
                </c:pt>
                <c:pt idx="9225">
                  <c:v>36152.0</c:v>
                </c:pt>
                <c:pt idx="9226">
                  <c:v>36153.0</c:v>
                </c:pt>
                <c:pt idx="9227">
                  <c:v>36157.0</c:v>
                </c:pt>
                <c:pt idx="9228">
                  <c:v>36158.0</c:v>
                </c:pt>
                <c:pt idx="9229">
                  <c:v>36159.0</c:v>
                </c:pt>
                <c:pt idx="9230">
                  <c:v>36160.0</c:v>
                </c:pt>
                <c:pt idx="9231">
                  <c:v>36164.0</c:v>
                </c:pt>
                <c:pt idx="9232">
                  <c:v>36165.0</c:v>
                </c:pt>
                <c:pt idx="9233">
                  <c:v>36166.0</c:v>
                </c:pt>
                <c:pt idx="9234">
                  <c:v>36167.0</c:v>
                </c:pt>
                <c:pt idx="9235">
                  <c:v>36168.0</c:v>
                </c:pt>
                <c:pt idx="9236">
                  <c:v>36171.0</c:v>
                </c:pt>
                <c:pt idx="9237">
                  <c:v>36172.0</c:v>
                </c:pt>
                <c:pt idx="9238">
                  <c:v>36173.0</c:v>
                </c:pt>
                <c:pt idx="9239">
                  <c:v>36174.0</c:v>
                </c:pt>
                <c:pt idx="9240">
                  <c:v>36175.0</c:v>
                </c:pt>
                <c:pt idx="9241">
                  <c:v>36179.0</c:v>
                </c:pt>
                <c:pt idx="9242">
                  <c:v>36180.0</c:v>
                </c:pt>
                <c:pt idx="9243">
                  <c:v>36181.0</c:v>
                </c:pt>
                <c:pt idx="9244">
                  <c:v>36182.0</c:v>
                </c:pt>
                <c:pt idx="9245">
                  <c:v>36185.0</c:v>
                </c:pt>
                <c:pt idx="9246">
                  <c:v>36186.0</c:v>
                </c:pt>
                <c:pt idx="9247">
                  <c:v>36187.0</c:v>
                </c:pt>
                <c:pt idx="9248">
                  <c:v>36188.0</c:v>
                </c:pt>
                <c:pt idx="9249">
                  <c:v>36189.0</c:v>
                </c:pt>
                <c:pt idx="9250">
                  <c:v>36192.0</c:v>
                </c:pt>
                <c:pt idx="9251">
                  <c:v>36193.0</c:v>
                </c:pt>
                <c:pt idx="9252">
                  <c:v>36194.0</c:v>
                </c:pt>
                <c:pt idx="9253">
                  <c:v>36195.0</c:v>
                </c:pt>
                <c:pt idx="9254">
                  <c:v>36196.0</c:v>
                </c:pt>
                <c:pt idx="9255">
                  <c:v>36199.0</c:v>
                </c:pt>
                <c:pt idx="9256">
                  <c:v>36200.0</c:v>
                </c:pt>
                <c:pt idx="9257">
                  <c:v>36201.0</c:v>
                </c:pt>
                <c:pt idx="9258">
                  <c:v>36202.0</c:v>
                </c:pt>
                <c:pt idx="9259">
                  <c:v>36203.0</c:v>
                </c:pt>
                <c:pt idx="9260">
                  <c:v>36207.0</c:v>
                </c:pt>
                <c:pt idx="9261">
                  <c:v>36208.0</c:v>
                </c:pt>
                <c:pt idx="9262">
                  <c:v>36209.0</c:v>
                </c:pt>
                <c:pt idx="9263">
                  <c:v>36210.0</c:v>
                </c:pt>
                <c:pt idx="9264">
                  <c:v>36213.0</c:v>
                </c:pt>
                <c:pt idx="9265">
                  <c:v>36214.0</c:v>
                </c:pt>
                <c:pt idx="9266">
                  <c:v>36215.0</c:v>
                </c:pt>
                <c:pt idx="9267">
                  <c:v>36216.0</c:v>
                </c:pt>
                <c:pt idx="9268">
                  <c:v>36217.0</c:v>
                </c:pt>
                <c:pt idx="9269">
                  <c:v>36220.0</c:v>
                </c:pt>
                <c:pt idx="9270">
                  <c:v>36221.0</c:v>
                </c:pt>
                <c:pt idx="9271">
                  <c:v>36222.0</c:v>
                </c:pt>
                <c:pt idx="9272">
                  <c:v>36223.0</c:v>
                </c:pt>
                <c:pt idx="9273">
                  <c:v>36224.0</c:v>
                </c:pt>
                <c:pt idx="9274">
                  <c:v>36227.0</c:v>
                </c:pt>
                <c:pt idx="9275">
                  <c:v>36228.0</c:v>
                </c:pt>
                <c:pt idx="9276">
                  <c:v>36229.0</c:v>
                </c:pt>
                <c:pt idx="9277">
                  <c:v>36230.0</c:v>
                </c:pt>
                <c:pt idx="9278">
                  <c:v>36231.0</c:v>
                </c:pt>
                <c:pt idx="9279">
                  <c:v>36234.0</c:v>
                </c:pt>
                <c:pt idx="9280">
                  <c:v>36235.0</c:v>
                </c:pt>
                <c:pt idx="9281">
                  <c:v>36236.0</c:v>
                </c:pt>
                <c:pt idx="9282">
                  <c:v>36237.0</c:v>
                </c:pt>
                <c:pt idx="9283">
                  <c:v>36238.0</c:v>
                </c:pt>
                <c:pt idx="9284">
                  <c:v>36241.0</c:v>
                </c:pt>
                <c:pt idx="9285">
                  <c:v>36242.0</c:v>
                </c:pt>
                <c:pt idx="9286">
                  <c:v>36243.0</c:v>
                </c:pt>
                <c:pt idx="9287">
                  <c:v>36244.0</c:v>
                </c:pt>
                <c:pt idx="9288">
                  <c:v>36245.0</c:v>
                </c:pt>
                <c:pt idx="9289">
                  <c:v>36248.0</c:v>
                </c:pt>
                <c:pt idx="9290">
                  <c:v>36249.0</c:v>
                </c:pt>
                <c:pt idx="9291">
                  <c:v>36250.0</c:v>
                </c:pt>
                <c:pt idx="9292">
                  <c:v>36251.0</c:v>
                </c:pt>
                <c:pt idx="9293">
                  <c:v>36252.0</c:v>
                </c:pt>
                <c:pt idx="9294">
                  <c:v>36255.0</c:v>
                </c:pt>
                <c:pt idx="9295">
                  <c:v>36256.0</c:v>
                </c:pt>
                <c:pt idx="9296">
                  <c:v>36257.0</c:v>
                </c:pt>
                <c:pt idx="9297">
                  <c:v>36258.0</c:v>
                </c:pt>
                <c:pt idx="9298">
                  <c:v>36259.0</c:v>
                </c:pt>
                <c:pt idx="9299">
                  <c:v>36262.0</c:v>
                </c:pt>
                <c:pt idx="9300">
                  <c:v>36263.0</c:v>
                </c:pt>
                <c:pt idx="9301">
                  <c:v>36264.0</c:v>
                </c:pt>
                <c:pt idx="9302">
                  <c:v>36265.0</c:v>
                </c:pt>
                <c:pt idx="9303">
                  <c:v>36266.0</c:v>
                </c:pt>
                <c:pt idx="9304">
                  <c:v>36269.0</c:v>
                </c:pt>
                <c:pt idx="9305">
                  <c:v>36270.0</c:v>
                </c:pt>
                <c:pt idx="9306">
                  <c:v>36271.0</c:v>
                </c:pt>
                <c:pt idx="9307">
                  <c:v>36272.0</c:v>
                </c:pt>
                <c:pt idx="9308">
                  <c:v>36273.0</c:v>
                </c:pt>
                <c:pt idx="9309">
                  <c:v>36276.0</c:v>
                </c:pt>
                <c:pt idx="9310">
                  <c:v>36277.0</c:v>
                </c:pt>
                <c:pt idx="9311">
                  <c:v>36278.0</c:v>
                </c:pt>
                <c:pt idx="9312">
                  <c:v>36279.0</c:v>
                </c:pt>
                <c:pt idx="9313">
                  <c:v>36280.0</c:v>
                </c:pt>
                <c:pt idx="9314">
                  <c:v>36283.0</c:v>
                </c:pt>
                <c:pt idx="9315">
                  <c:v>36284.0</c:v>
                </c:pt>
                <c:pt idx="9316">
                  <c:v>36285.0</c:v>
                </c:pt>
                <c:pt idx="9317">
                  <c:v>36286.0</c:v>
                </c:pt>
                <c:pt idx="9318">
                  <c:v>36287.0</c:v>
                </c:pt>
                <c:pt idx="9319">
                  <c:v>36290.0</c:v>
                </c:pt>
                <c:pt idx="9320">
                  <c:v>36291.0</c:v>
                </c:pt>
                <c:pt idx="9321">
                  <c:v>36292.0</c:v>
                </c:pt>
                <c:pt idx="9322">
                  <c:v>36293.0</c:v>
                </c:pt>
                <c:pt idx="9323">
                  <c:v>36294.0</c:v>
                </c:pt>
                <c:pt idx="9324">
                  <c:v>36297.0</c:v>
                </c:pt>
                <c:pt idx="9325">
                  <c:v>36298.0</c:v>
                </c:pt>
                <c:pt idx="9326">
                  <c:v>36299.0</c:v>
                </c:pt>
                <c:pt idx="9327">
                  <c:v>36300.0</c:v>
                </c:pt>
                <c:pt idx="9328">
                  <c:v>36301.0</c:v>
                </c:pt>
                <c:pt idx="9329">
                  <c:v>36304.0</c:v>
                </c:pt>
                <c:pt idx="9330">
                  <c:v>36305.0</c:v>
                </c:pt>
                <c:pt idx="9331">
                  <c:v>36306.0</c:v>
                </c:pt>
                <c:pt idx="9332">
                  <c:v>36307.0</c:v>
                </c:pt>
                <c:pt idx="9333">
                  <c:v>36308.0</c:v>
                </c:pt>
                <c:pt idx="9334">
                  <c:v>36312.0</c:v>
                </c:pt>
                <c:pt idx="9335">
                  <c:v>36313.0</c:v>
                </c:pt>
                <c:pt idx="9336">
                  <c:v>36314.0</c:v>
                </c:pt>
                <c:pt idx="9337">
                  <c:v>36315.0</c:v>
                </c:pt>
                <c:pt idx="9338">
                  <c:v>36318.0</c:v>
                </c:pt>
                <c:pt idx="9339">
                  <c:v>36319.0</c:v>
                </c:pt>
                <c:pt idx="9340">
                  <c:v>36320.0</c:v>
                </c:pt>
                <c:pt idx="9341">
                  <c:v>36321.0</c:v>
                </c:pt>
                <c:pt idx="9342">
                  <c:v>36322.0</c:v>
                </c:pt>
                <c:pt idx="9343">
                  <c:v>36325.0</c:v>
                </c:pt>
                <c:pt idx="9344">
                  <c:v>36326.0</c:v>
                </c:pt>
                <c:pt idx="9345">
                  <c:v>36327.0</c:v>
                </c:pt>
                <c:pt idx="9346">
                  <c:v>36328.0</c:v>
                </c:pt>
                <c:pt idx="9347">
                  <c:v>36329.0</c:v>
                </c:pt>
                <c:pt idx="9348">
                  <c:v>36332.0</c:v>
                </c:pt>
                <c:pt idx="9349">
                  <c:v>36333.0</c:v>
                </c:pt>
                <c:pt idx="9350">
                  <c:v>36334.0</c:v>
                </c:pt>
                <c:pt idx="9351">
                  <c:v>36335.0</c:v>
                </c:pt>
                <c:pt idx="9352">
                  <c:v>36336.0</c:v>
                </c:pt>
                <c:pt idx="9353">
                  <c:v>36339.0</c:v>
                </c:pt>
                <c:pt idx="9354">
                  <c:v>36340.0</c:v>
                </c:pt>
                <c:pt idx="9355">
                  <c:v>36341.0</c:v>
                </c:pt>
                <c:pt idx="9356">
                  <c:v>36342.0</c:v>
                </c:pt>
                <c:pt idx="9357">
                  <c:v>36343.0</c:v>
                </c:pt>
                <c:pt idx="9358">
                  <c:v>36347.0</c:v>
                </c:pt>
                <c:pt idx="9359">
                  <c:v>36348.0</c:v>
                </c:pt>
                <c:pt idx="9360">
                  <c:v>36349.0</c:v>
                </c:pt>
                <c:pt idx="9361">
                  <c:v>36350.0</c:v>
                </c:pt>
                <c:pt idx="9362">
                  <c:v>36353.0</c:v>
                </c:pt>
                <c:pt idx="9363">
                  <c:v>36354.0</c:v>
                </c:pt>
                <c:pt idx="9364">
                  <c:v>36355.0</c:v>
                </c:pt>
                <c:pt idx="9365">
                  <c:v>36356.0</c:v>
                </c:pt>
                <c:pt idx="9366">
                  <c:v>36357.0</c:v>
                </c:pt>
                <c:pt idx="9367">
                  <c:v>36360.0</c:v>
                </c:pt>
                <c:pt idx="9368">
                  <c:v>36361.0</c:v>
                </c:pt>
                <c:pt idx="9369">
                  <c:v>36362.0</c:v>
                </c:pt>
                <c:pt idx="9370">
                  <c:v>36363.0</c:v>
                </c:pt>
                <c:pt idx="9371">
                  <c:v>36364.0</c:v>
                </c:pt>
                <c:pt idx="9372">
                  <c:v>36367.0</c:v>
                </c:pt>
                <c:pt idx="9373">
                  <c:v>36368.0</c:v>
                </c:pt>
                <c:pt idx="9374">
                  <c:v>36369.0</c:v>
                </c:pt>
                <c:pt idx="9375">
                  <c:v>36370.0</c:v>
                </c:pt>
                <c:pt idx="9376">
                  <c:v>36371.0</c:v>
                </c:pt>
                <c:pt idx="9377">
                  <c:v>36374.0</c:v>
                </c:pt>
                <c:pt idx="9378">
                  <c:v>36375.0</c:v>
                </c:pt>
                <c:pt idx="9379">
                  <c:v>36376.0</c:v>
                </c:pt>
                <c:pt idx="9380">
                  <c:v>36377.0</c:v>
                </c:pt>
                <c:pt idx="9381">
                  <c:v>36378.0</c:v>
                </c:pt>
                <c:pt idx="9382">
                  <c:v>36381.0</c:v>
                </c:pt>
                <c:pt idx="9383">
                  <c:v>36382.0</c:v>
                </c:pt>
                <c:pt idx="9384">
                  <c:v>36383.0</c:v>
                </c:pt>
                <c:pt idx="9385">
                  <c:v>36384.0</c:v>
                </c:pt>
                <c:pt idx="9386">
                  <c:v>36385.0</c:v>
                </c:pt>
                <c:pt idx="9387">
                  <c:v>36388.0</c:v>
                </c:pt>
                <c:pt idx="9388">
                  <c:v>36389.0</c:v>
                </c:pt>
                <c:pt idx="9389">
                  <c:v>36390.0</c:v>
                </c:pt>
                <c:pt idx="9390">
                  <c:v>36391.0</c:v>
                </c:pt>
                <c:pt idx="9391">
                  <c:v>36392.0</c:v>
                </c:pt>
                <c:pt idx="9392">
                  <c:v>36395.0</c:v>
                </c:pt>
                <c:pt idx="9393">
                  <c:v>36396.0</c:v>
                </c:pt>
                <c:pt idx="9394">
                  <c:v>36397.0</c:v>
                </c:pt>
                <c:pt idx="9395">
                  <c:v>36398.0</c:v>
                </c:pt>
                <c:pt idx="9396">
                  <c:v>36399.0</c:v>
                </c:pt>
                <c:pt idx="9397">
                  <c:v>36402.0</c:v>
                </c:pt>
                <c:pt idx="9398">
                  <c:v>36403.0</c:v>
                </c:pt>
                <c:pt idx="9399">
                  <c:v>36404.0</c:v>
                </c:pt>
                <c:pt idx="9400">
                  <c:v>36405.0</c:v>
                </c:pt>
                <c:pt idx="9401">
                  <c:v>36406.0</c:v>
                </c:pt>
                <c:pt idx="9402">
                  <c:v>36410.0</c:v>
                </c:pt>
                <c:pt idx="9403">
                  <c:v>36411.0</c:v>
                </c:pt>
                <c:pt idx="9404">
                  <c:v>36412.0</c:v>
                </c:pt>
                <c:pt idx="9405">
                  <c:v>36413.0</c:v>
                </c:pt>
                <c:pt idx="9406">
                  <c:v>36416.0</c:v>
                </c:pt>
                <c:pt idx="9407">
                  <c:v>36417.0</c:v>
                </c:pt>
                <c:pt idx="9408">
                  <c:v>36418.0</c:v>
                </c:pt>
                <c:pt idx="9409">
                  <c:v>36419.0</c:v>
                </c:pt>
                <c:pt idx="9410">
                  <c:v>36420.0</c:v>
                </c:pt>
                <c:pt idx="9411">
                  <c:v>36423.0</c:v>
                </c:pt>
                <c:pt idx="9412">
                  <c:v>36424.0</c:v>
                </c:pt>
                <c:pt idx="9413">
                  <c:v>36425.0</c:v>
                </c:pt>
                <c:pt idx="9414">
                  <c:v>36426.0</c:v>
                </c:pt>
                <c:pt idx="9415">
                  <c:v>36427.0</c:v>
                </c:pt>
                <c:pt idx="9416">
                  <c:v>36430.0</c:v>
                </c:pt>
                <c:pt idx="9417">
                  <c:v>36431.0</c:v>
                </c:pt>
                <c:pt idx="9418">
                  <c:v>36432.0</c:v>
                </c:pt>
                <c:pt idx="9419">
                  <c:v>36433.0</c:v>
                </c:pt>
                <c:pt idx="9420">
                  <c:v>36434.0</c:v>
                </c:pt>
                <c:pt idx="9421">
                  <c:v>36437.0</c:v>
                </c:pt>
                <c:pt idx="9422">
                  <c:v>36438.0</c:v>
                </c:pt>
                <c:pt idx="9423">
                  <c:v>36439.0</c:v>
                </c:pt>
                <c:pt idx="9424">
                  <c:v>36440.0</c:v>
                </c:pt>
                <c:pt idx="9425">
                  <c:v>36441.0</c:v>
                </c:pt>
                <c:pt idx="9426">
                  <c:v>36445.0</c:v>
                </c:pt>
                <c:pt idx="9427">
                  <c:v>36446.0</c:v>
                </c:pt>
                <c:pt idx="9428">
                  <c:v>36447.0</c:v>
                </c:pt>
                <c:pt idx="9429">
                  <c:v>36448.0</c:v>
                </c:pt>
                <c:pt idx="9430">
                  <c:v>36451.0</c:v>
                </c:pt>
                <c:pt idx="9431">
                  <c:v>36452.0</c:v>
                </c:pt>
                <c:pt idx="9432">
                  <c:v>36453.0</c:v>
                </c:pt>
                <c:pt idx="9433">
                  <c:v>36454.0</c:v>
                </c:pt>
                <c:pt idx="9434">
                  <c:v>36455.0</c:v>
                </c:pt>
                <c:pt idx="9435">
                  <c:v>36458.0</c:v>
                </c:pt>
                <c:pt idx="9436">
                  <c:v>36459.0</c:v>
                </c:pt>
                <c:pt idx="9437">
                  <c:v>36460.0</c:v>
                </c:pt>
                <c:pt idx="9438">
                  <c:v>36461.0</c:v>
                </c:pt>
                <c:pt idx="9439">
                  <c:v>36462.0</c:v>
                </c:pt>
                <c:pt idx="9440">
                  <c:v>36465.0</c:v>
                </c:pt>
                <c:pt idx="9441">
                  <c:v>36466.0</c:v>
                </c:pt>
                <c:pt idx="9442">
                  <c:v>36467.0</c:v>
                </c:pt>
                <c:pt idx="9443">
                  <c:v>36468.0</c:v>
                </c:pt>
                <c:pt idx="9444">
                  <c:v>36469.0</c:v>
                </c:pt>
                <c:pt idx="9445">
                  <c:v>36472.0</c:v>
                </c:pt>
                <c:pt idx="9446">
                  <c:v>36473.0</c:v>
                </c:pt>
                <c:pt idx="9447">
                  <c:v>36474.0</c:v>
                </c:pt>
                <c:pt idx="9448">
                  <c:v>36476.0</c:v>
                </c:pt>
                <c:pt idx="9449">
                  <c:v>36479.0</c:v>
                </c:pt>
                <c:pt idx="9450">
                  <c:v>36480.0</c:v>
                </c:pt>
                <c:pt idx="9451">
                  <c:v>36481.0</c:v>
                </c:pt>
                <c:pt idx="9452">
                  <c:v>36482.0</c:v>
                </c:pt>
                <c:pt idx="9453">
                  <c:v>36483.0</c:v>
                </c:pt>
                <c:pt idx="9454">
                  <c:v>36486.0</c:v>
                </c:pt>
                <c:pt idx="9455">
                  <c:v>36487.0</c:v>
                </c:pt>
                <c:pt idx="9456">
                  <c:v>36488.0</c:v>
                </c:pt>
                <c:pt idx="9457">
                  <c:v>36490.0</c:v>
                </c:pt>
                <c:pt idx="9458">
                  <c:v>36493.0</c:v>
                </c:pt>
                <c:pt idx="9459">
                  <c:v>36494.0</c:v>
                </c:pt>
                <c:pt idx="9460">
                  <c:v>36495.0</c:v>
                </c:pt>
                <c:pt idx="9461">
                  <c:v>36496.0</c:v>
                </c:pt>
                <c:pt idx="9462">
                  <c:v>36497.0</c:v>
                </c:pt>
                <c:pt idx="9463">
                  <c:v>36500.0</c:v>
                </c:pt>
                <c:pt idx="9464">
                  <c:v>36501.0</c:v>
                </c:pt>
                <c:pt idx="9465">
                  <c:v>36502.0</c:v>
                </c:pt>
                <c:pt idx="9466">
                  <c:v>36503.0</c:v>
                </c:pt>
                <c:pt idx="9467">
                  <c:v>36504.0</c:v>
                </c:pt>
                <c:pt idx="9468">
                  <c:v>36507.0</c:v>
                </c:pt>
                <c:pt idx="9469">
                  <c:v>36508.0</c:v>
                </c:pt>
                <c:pt idx="9470">
                  <c:v>36509.0</c:v>
                </c:pt>
                <c:pt idx="9471">
                  <c:v>36510.0</c:v>
                </c:pt>
                <c:pt idx="9472">
                  <c:v>36511.0</c:v>
                </c:pt>
                <c:pt idx="9473">
                  <c:v>36514.0</c:v>
                </c:pt>
                <c:pt idx="9474">
                  <c:v>36515.0</c:v>
                </c:pt>
                <c:pt idx="9475">
                  <c:v>36516.0</c:v>
                </c:pt>
                <c:pt idx="9476">
                  <c:v>36517.0</c:v>
                </c:pt>
                <c:pt idx="9477">
                  <c:v>36521.0</c:v>
                </c:pt>
                <c:pt idx="9478">
                  <c:v>36522.0</c:v>
                </c:pt>
                <c:pt idx="9479">
                  <c:v>36523.0</c:v>
                </c:pt>
                <c:pt idx="9480">
                  <c:v>36524.0</c:v>
                </c:pt>
                <c:pt idx="9481">
                  <c:v>36525.0</c:v>
                </c:pt>
                <c:pt idx="9482">
                  <c:v>36528.0</c:v>
                </c:pt>
                <c:pt idx="9483">
                  <c:v>36529.0</c:v>
                </c:pt>
                <c:pt idx="9484">
                  <c:v>36530.0</c:v>
                </c:pt>
                <c:pt idx="9485">
                  <c:v>36531.0</c:v>
                </c:pt>
                <c:pt idx="9486">
                  <c:v>36532.0</c:v>
                </c:pt>
                <c:pt idx="9487">
                  <c:v>36535.0</c:v>
                </c:pt>
                <c:pt idx="9488">
                  <c:v>36536.0</c:v>
                </c:pt>
                <c:pt idx="9489">
                  <c:v>36537.0</c:v>
                </c:pt>
                <c:pt idx="9490">
                  <c:v>36538.0</c:v>
                </c:pt>
                <c:pt idx="9491">
                  <c:v>36539.0</c:v>
                </c:pt>
                <c:pt idx="9492">
                  <c:v>36543.0</c:v>
                </c:pt>
                <c:pt idx="9493">
                  <c:v>36544.0</c:v>
                </c:pt>
                <c:pt idx="9494">
                  <c:v>36545.0</c:v>
                </c:pt>
                <c:pt idx="9495">
                  <c:v>36546.0</c:v>
                </c:pt>
                <c:pt idx="9496">
                  <c:v>36549.0</c:v>
                </c:pt>
                <c:pt idx="9497">
                  <c:v>36550.0</c:v>
                </c:pt>
                <c:pt idx="9498">
                  <c:v>36551.0</c:v>
                </c:pt>
                <c:pt idx="9499">
                  <c:v>36552.0</c:v>
                </c:pt>
                <c:pt idx="9500">
                  <c:v>36553.0</c:v>
                </c:pt>
                <c:pt idx="9501">
                  <c:v>36556.0</c:v>
                </c:pt>
                <c:pt idx="9502">
                  <c:v>36557.0</c:v>
                </c:pt>
                <c:pt idx="9503">
                  <c:v>36558.0</c:v>
                </c:pt>
                <c:pt idx="9504">
                  <c:v>36559.0</c:v>
                </c:pt>
                <c:pt idx="9505">
                  <c:v>36560.0</c:v>
                </c:pt>
                <c:pt idx="9506">
                  <c:v>36563.0</c:v>
                </c:pt>
                <c:pt idx="9507">
                  <c:v>36564.0</c:v>
                </c:pt>
                <c:pt idx="9508">
                  <c:v>36565.0</c:v>
                </c:pt>
                <c:pt idx="9509">
                  <c:v>36566.0</c:v>
                </c:pt>
                <c:pt idx="9510">
                  <c:v>36567.0</c:v>
                </c:pt>
                <c:pt idx="9511">
                  <c:v>36570.0</c:v>
                </c:pt>
                <c:pt idx="9512">
                  <c:v>36571.0</c:v>
                </c:pt>
                <c:pt idx="9513">
                  <c:v>36572.0</c:v>
                </c:pt>
                <c:pt idx="9514">
                  <c:v>36573.0</c:v>
                </c:pt>
                <c:pt idx="9515">
                  <c:v>36574.0</c:v>
                </c:pt>
                <c:pt idx="9516">
                  <c:v>36578.0</c:v>
                </c:pt>
                <c:pt idx="9517">
                  <c:v>36579.0</c:v>
                </c:pt>
                <c:pt idx="9518">
                  <c:v>36580.0</c:v>
                </c:pt>
                <c:pt idx="9519">
                  <c:v>36581.0</c:v>
                </c:pt>
                <c:pt idx="9520">
                  <c:v>36584.0</c:v>
                </c:pt>
                <c:pt idx="9521">
                  <c:v>36585.0</c:v>
                </c:pt>
                <c:pt idx="9522">
                  <c:v>36586.0</c:v>
                </c:pt>
                <c:pt idx="9523">
                  <c:v>36587.0</c:v>
                </c:pt>
                <c:pt idx="9524">
                  <c:v>36588.0</c:v>
                </c:pt>
                <c:pt idx="9525">
                  <c:v>36591.0</c:v>
                </c:pt>
                <c:pt idx="9526">
                  <c:v>36592.0</c:v>
                </c:pt>
                <c:pt idx="9527">
                  <c:v>36593.0</c:v>
                </c:pt>
                <c:pt idx="9528">
                  <c:v>36594.0</c:v>
                </c:pt>
                <c:pt idx="9529">
                  <c:v>36595.0</c:v>
                </c:pt>
                <c:pt idx="9530">
                  <c:v>36598.0</c:v>
                </c:pt>
                <c:pt idx="9531">
                  <c:v>36599.0</c:v>
                </c:pt>
                <c:pt idx="9532">
                  <c:v>36600.0</c:v>
                </c:pt>
                <c:pt idx="9533">
                  <c:v>36601.0</c:v>
                </c:pt>
                <c:pt idx="9534">
                  <c:v>36602.0</c:v>
                </c:pt>
                <c:pt idx="9535">
                  <c:v>36605.0</c:v>
                </c:pt>
                <c:pt idx="9536">
                  <c:v>36606.0</c:v>
                </c:pt>
                <c:pt idx="9537">
                  <c:v>36607.0</c:v>
                </c:pt>
                <c:pt idx="9538">
                  <c:v>36608.0</c:v>
                </c:pt>
                <c:pt idx="9539">
                  <c:v>36609.0</c:v>
                </c:pt>
                <c:pt idx="9540">
                  <c:v>36612.0</c:v>
                </c:pt>
                <c:pt idx="9541">
                  <c:v>36613.0</c:v>
                </c:pt>
                <c:pt idx="9542">
                  <c:v>36614.0</c:v>
                </c:pt>
                <c:pt idx="9543">
                  <c:v>36615.0</c:v>
                </c:pt>
                <c:pt idx="9544">
                  <c:v>36616.0</c:v>
                </c:pt>
                <c:pt idx="9545">
                  <c:v>36619.0</c:v>
                </c:pt>
                <c:pt idx="9546">
                  <c:v>36620.0</c:v>
                </c:pt>
                <c:pt idx="9547">
                  <c:v>36621.0</c:v>
                </c:pt>
                <c:pt idx="9548">
                  <c:v>36622.0</c:v>
                </c:pt>
                <c:pt idx="9549">
                  <c:v>36623.0</c:v>
                </c:pt>
                <c:pt idx="9550">
                  <c:v>36626.0</c:v>
                </c:pt>
                <c:pt idx="9551">
                  <c:v>36627.0</c:v>
                </c:pt>
                <c:pt idx="9552">
                  <c:v>36628.0</c:v>
                </c:pt>
                <c:pt idx="9553">
                  <c:v>36629.0</c:v>
                </c:pt>
                <c:pt idx="9554">
                  <c:v>36630.0</c:v>
                </c:pt>
                <c:pt idx="9555">
                  <c:v>36633.0</c:v>
                </c:pt>
                <c:pt idx="9556">
                  <c:v>36634.0</c:v>
                </c:pt>
                <c:pt idx="9557">
                  <c:v>36635.0</c:v>
                </c:pt>
                <c:pt idx="9558">
                  <c:v>36636.0</c:v>
                </c:pt>
                <c:pt idx="9559">
                  <c:v>36640.0</c:v>
                </c:pt>
                <c:pt idx="9560">
                  <c:v>36641.0</c:v>
                </c:pt>
                <c:pt idx="9561">
                  <c:v>36642.0</c:v>
                </c:pt>
                <c:pt idx="9562">
                  <c:v>36643.0</c:v>
                </c:pt>
                <c:pt idx="9563">
                  <c:v>36644.0</c:v>
                </c:pt>
                <c:pt idx="9564">
                  <c:v>36647.0</c:v>
                </c:pt>
                <c:pt idx="9565">
                  <c:v>36648.0</c:v>
                </c:pt>
                <c:pt idx="9566">
                  <c:v>36649.0</c:v>
                </c:pt>
                <c:pt idx="9567">
                  <c:v>36650.0</c:v>
                </c:pt>
                <c:pt idx="9568">
                  <c:v>36651.0</c:v>
                </c:pt>
                <c:pt idx="9569">
                  <c:v>36654.0</c:v>
                </c:pt>
                <c:pt idx="9570">
                  <c:v>36655.0</c:v>
                </c:pt>
                <c:pt idx="9571">
                  <c:v>36656.0</c:v>
                </c:pt>
                <c:pt idx="9572">
                  <c:v>36657.0</c:v>
                </c:pt>
                <c:pt idx="9573">
                  <c:v>36658.0</c:v>
                </c:pt>
                <c:pt idx="9574">
                  <c:v>36661.0</c:v>
                </c:pt>
                <c:pt idx="9575">
                  <c:v>36662.0</c:v>
                </c:pt>
                <c:pt idx="9576">
                  <c:v>36663.0</c:v>
                </c:pt>
                <c:pt idx="9577">
                  <c:v>36664.0</c:v>
                </c:pt>
                <c:pt idx="9578">
                  <c:v>36665.0</c:v>
                </c:pt>
                <c:pt idx="9579">
                  <c:v>36668.0</c:v>
                </c:pt>
                <c:pt idx="9580">
                  <c:v>36669.0</c:v>
                </c:pt>
                <c:pt idx="9581">
                  <c:v>36670.0</c:v>
                </c:pt>
                <c:pt idx="9582">
                  <c:v>36671.0</c:v>
                </c:pt>
                <c:pt idx="9583">
                  <c:v>36672.0</c:v>
                </c:pt>
                <c:pt idx="9584">
                  <c:v>36676.0</c:v>
                </c:pt>
                <c:pt idx="9585">
                  <c:v>36677.0</c:v>
                </c:pt>
                <c:pt idx="9586">
                  <c:v>36678.0</c:v>
                </c:pt>
                <c:pt idx="9587">
                  <c:v>36679.0</c:v>
                </c:pt>
                <c:pt idx="9588">
                  <c:v>36682.0</c:v>
                </c:pt>
                <c:pt idx="9589">
                  <c:v>36683.0</c:v>
                </c:pt>
                <c:pt idx="9590">
                  <c:v>36684.0</c:v>
                </c:pt>
                <c:pt idx="9591">
                  <c:v>36685.0</c:v>
                </c:pt>
                <c:pt idx="9592">
                  <c:v>36686.0</c:v>
                </c:pt>
                <c:pt idx="9593">
                  <c:v>36689.0</c:v>
                </c:pt>
                <c:pt idx="9594">
                  <c:v>36690.0</c:v>
                </c:pt>
                <c:pt idx="9595">
                  <c:v>36691.0</c:v>
                </c:pt>
                <c:pt idx="9596">
                  <c:v>36692.0</c:v>
                </c:pt>
                <c:pt idx="9597">
                  <c:v>36693.0</c:v>
                </c:pt>
                <c:pt idx="9598">
                  <c:v>36696.0</c:v>
                </c:pt>
                <c:pt idx="9599">
                  <c:v>36697.0</c:v>
                </c:pt>
                <c:pt idx="9600">
                  <c:v>36698.0</c:v>
                </c:pt>
                <c:pt idx="9601">
                  <c:v>36699.0</c:v>
                </c:pt>
                <c:pt idx="9602">
                  <c:v>36700.0</c:v>
                </c:pt>
                <c:pt idx="9603">
                  <c:v>36703.0</c:v>
                </c:pt>
                <c:pt idx="9604">
                  <c:v>36704.0</c:v>
                </c:pt>
                <c:pt idx="9605">
                  <c:v>36705.0</c:v>
                </c:pt>
                <c:pt idx="9606">
                  <c:v>36706.0</c:v>
                </c:pt>
                <c:pt idx="9607">
                  <c:v>36707.0</c:v>
                </c:pt>
                <c:pt idx="9608">
                  <c:v>36710.0</c:v>
                </c:pt>
                <c:pt idx="9609">
                  <c:v>36712.0</c:v>
                </c:pt>
                <c:pt idx="9610">
                  <c:v>36713.0</c:v>
                </c:pt>
                <c:pt idx="9611">
                  <c:v>36714.0</c:v>
                </c:pt>
                <c:pt idx="9612">
                  <c:v>36717.0</c:v>
                </c:pt>
                <c:pt idx="9613">
                  <c:v>36718.0</c:v>
                </c:pt>
                <c:pt idx="9614">
                  <c:v>36719.0</c:v>
                </c:pt>
                <c:pt idx="9615">
                  <c:v>36720.0</c:v>
                </c:pt>
                <c:pt idx="9616">
                  <c:v>36721.0</c:v>
                </c:pt>
                <c:pt idx="9617">
                  <c:v>36724.0</c:v>
                </c:pt>
                <c:pt idx="9618">
                  <c:v>36725.0</c:v>
                </c:pt>
                <c:pt idx="9619">
                  <c:v>36726.0</c:v>
                </c:pt>
                <c:pt idx="9620">
                  <c:v>36727.0</c:v>
                </c:pt>
                <c:pt idx="9621">
                  <c:v>36728.0</c:v>
                </c:pt>
                <c:pt idx="9622">
                  <c:v>36731.0</c:v>
                </c:pt>
                <c:pt idx="9623">
                  <c:v>36732.0</c:v>
                </c:pt>
                <c:pt idx="9624">
                  <c:v>36733.0</c:v>
                </c:pt>
                <c:pt idx="9625">
                  <c:v>36734.0</c:v>
                </c:pt>
                <c:pt idx="9626">
                  <c:v>36735.0</c:v>
                </c:pt>
                <c:pt idx="9627">
                  <c:v>36738.0</c:v>
                </c:pt>
                <c:pt idx="9628">
                  <c:v>36739.0</c:v>
                </c:pt>
                <c:pt idx="9629">
                  <c:v>36740.0</c:v>
                </c:pt>
                <c:pt idx="9630">
                  <c:v>36741.0</c:v>
                </c:pt>
                <c:pt idx="9631">
                  <c:v>36742.0</c:v>
                </c:pt>
                <c:pt idx="9632">
                  <c:v>36745.0</c:v>
                </c:pt>
                <c:pt idx="9633">
                  <c:v>36746.0</c:v>
                </c:pt>
                <c:pt idx="9634">
                  <c:v>36747.0</c:v>
                </c:pt>
                <c:pt idx="9635">
                  <c:v>36748.0</c:v>
                </c:pt>
                <c:pt idx="9636">
                  <c:v>36749.0</c:v>
                </c:pt>
                <c:pt idx="9637">
                  <c:v>36752.0</c:v>
                </c:pt>
                <c:pt idx="9638">
                  <c:v>36753.0</c:v>
                </c:pt>
                <c:pt idx="9639">
                  <c:v>36754.0</c:v>
                </c:pt>
                <c:pt idx="9640">
                  <c:v>36755.0</c:v>
                </c:pt>
                <c:pt idx="9641">
                  <c:v>36756.0</c:v>
                </c:pt>
                <c:pt idx="9642">
                  <c:v>36759.0</c:v>
                </c:pt>
                <c:pt idx="9643">
                  <c:v>36760.0</c:v>
                </c:pt>
                <c:pt idx="9644">
                  <c:v>36761.0</c:v>
                </c:pt>
                <c:pt idx="9645">
                  <c:v>36762.0</c:v>
                </c:pt>
                <c:pt idx="9646">
                  <c:v>36763.0</c:v>
                </c:pt>
                <c:pt idx="9647">
                  <c:v>36766.0</c:v>
                </c:pt>
                <c:pt idx="9648">
                  <c:v>36767.0</c:v>
                </c:pt>
                <c:pt idx="9649">
                  <c:v>36768.0</c:v>
                </c:pt>
                <c:pt idx="9650">
                  <c:v>36769.0</c:v>
                </c:pt>
                <c:pt idx="9651">
                  <c:v>36770.0</c:v>
                </c:pt>
                <c:pt idx="9652">
                  <c:v>36774.0</c:v>
                </c:pt>
                <c:pt idx="9653">
                  <c:v>36775.0</c:v>
                </c:pt>
                <c:pt idx="9654">
                  <c:v>36776.0</c:v>
                </c:pt>
                <c:pt idx="9655">
                  <c:v>36777.0</c:v>
                </c:pt>
                <c:pt idx="9656">
                  <c:v>36780.0</c:v>
                </c:pt>
                <c:pt idx="9657">
                  <c:v>36781.0</c:v>
                </c:pt>
                <c:pt idx="9658">
                  <c:v>36782.0</c:v>
                </c:pt>
                <c:pt idx="9659">
                  <c:v>36783.0</c:v>
                </c:pt>
                <c:pt idx="9660">
                  <c:v>36784.0</c:v>
                </c:pt>
                <c:pt idx="9661">
                  <c:v>36787.0</c:v>
                </c:pt>
                <c:pt idx="9662">
                  <c:v>36788.0</c:v>
                </c:pt>
                <c:pt idx="9663">
                  <c:v>36789.0</c:v>
                </c:pt>
                <c:pt idx="9664">
                  <c:v>36790.0</c:v>
                </c:pt>
                <c:pt idx="9665">
                  <c:v>36791.0</c:v>
                </c:pt>
                <c:pt idx="9666">
                  <c:v>36794.0</c:v>
                </c:pt>
                <c:pt idx="9667">
                  <c:v>36795.0</c:v>
                </c:pt>
                <c:pt idx="9668">
                  <c:v>36796.0</c:v>
                </c:pt>
                <c:pt idx="9669">
                  <c:v>36797.0</c:v>
                </c:pt>
                <c:pt idx="9670">
                  <c:v>36798.0</c:v>
                </c:pt>
                <c:pt idx="9671">
                  <c:v>36801.0</c:v>
                </c:pt>
                <c:pt idx="9672">
                  <c:v>36802.0</c:v>
                </c:pt>
                <c:pt idx="9673">
                  <c:v>36803.0</c:v>
                </c:pt>
                <c:pt idx="9674">
                  <c:v>36804.0</c:v>
                </c:pt>
                <c:pt idx="9675">
                  <c:v>36805.0</c:v>
                </c:pt>
                <c:pt idx="9676">
                  <c:v>36809.0</c:v>
                </c:pt>
                <c:pt idx="9677">
                  <c:v>36810.0</c:v>
                </c:pt>
                <c:pt idx="9678">
                  <c:v>36811.0</c:v>
                </c:pt>
                <c:pt idx="9679">
                  <c:v>36812.0</c:v>
                </c:pt>
                <c:pt idx="9680">
                  <c:v>36815.0</c:v>
                </c:pt>
                <c:pt idx="9681">
                  <c:v>36816.0</c:v>
                </c:pt>
                <c:pt idx="9682">
                  <c:v>36817.0</c:v>
                </c:pt>
                <c:pt idx="9683">
                  <c:v>36818.0</c:v>
                </c:pt>
                <c:pt idx="9684">
                  <c:v>36819.0</c:v>
                </c:pt>
                <c:pt idx="9685">
                  <c:v>36822.0</c:v>
                </c:pt>
                <c:pt idx="9686">
                  <c:v>36823.0</c:v>
                </c:pt>
                <c:pt idx="9687">
                  <c:v>36824.0</c:v>
                </c:pt>
                <c:pt idx="9688">
                  <c:v>36825.0</c:v>
                </c:pt>
                <c:pt idx="9689">
                  <c:v>36826.0</c:v>
                </c:pt>
                <c:pt idx="9690">
                  <c:v>36829.0</c:v>
                </c:pt>
                <c:pt idx="9691">
                  <c:v>36830.0</c:v>
                </c:pt>
                <c:pt idx="9692">
                  <c:v>36831.0</c:v>
                </c:pt>
                <c:pt idx="9693">
                  <c:v>36832.0</c:v>
                </c:pt>
                <c:pt idx="9694">
                  <c:v>36833.0</c:v>
                </c:pt>
                <c:pt idx="9695">
                  <c:v>36836.0</c:v>
                </c:pt>
                <c:pt idx="9696">
                  <c:v>36837.0</c:v>
                </c:pt>
                <c:pt idx="9697">
                  <c:v>36838.0</c:v>
                </c:pt>
                <c:pt idx="9698">
                  <c:v>36839.0</c:v>
                </c:pt>
                <c:pt idx="9699">
                  <c:v>36840.0</c:v>
                </c:pt>
                <c:pt idx="9700">
                  <c:v>36843.0</c:v>
                </c:pt>
                <c:pt idx="9701">
                  <c:v>36844.0</c:v>
                </c:pt>
                <c:pt idx="9702">
                  <c:v>36845.0</c:v>
                </c:pt>
                <c:pt idx="9703">
                  <c:v>36846.0</c:v>
                </c:pt>
                <c:pt idx="9704">
                  <c:v>36847.0</c:v>
                </c:pt>
                <c:pt idx="9705">
                  <c:v>36850.0</c:v>
                </c:pt>
                <c:pt idx="9706">
                  <c:v>36851.0</c:v>
                </c:pt>
                <c:pt idx="9707">
                  <c:v>36852.0</c:v>
                </c:pt>
                <c:pt idx="9708">
                  <c:v>36854.0</c:v>
                </c:pt>
                <c:pt idx="9709">
                  <c:v>36857.0</c:v>
                </c:pt>
                <c:pt idx="9710">
                  <c:v>36858.0</c:v>
                </c:pt>
                <c:pt idx="9711">
                  <c:v>36859.0</c:v>
                </c:pt>
                <c:pt idx="9712">
                  <c:v>36860.0</c:v>
                </c:pt>
                <c:pt idx="9713">
                  <c:v>36861.0</c:v>
                </c:pt>
                <c:pt idx="9714">
                  <c:v>36864.0</c:v>
                </c:pt>
                <c:pt idx="9715">
                  <c:v>36865.0</c:v>
                </c:pt>
                <c:pt idx="9716">
                  <c:v>36866.0</c:v>
                </c:pt>
                <c:pt idx="9717">
                  <c:v>36867.0</c:v>
                </c:pt>
                <c:pt idx="9718">
                  <c:v>36868.0</c:v>
                </c:pt>
                <c:pt idx="9719">
                  <c:v>36871.0</c:v>
                </c:pt>
                <c:pt idx="9720">
                  <c:v>36872.0</c:v>
                </c:pt>
                <c:pt idx="9721">
                  <c:v>36873.0</c:v>
                </c:pt>
                <c:pt idx="9722">
                  <c:v>36874.0</c:v>
                </c:pt>
                <c:pt idx="9723">
                  <c:v>36875.0</c:v>
                </c:pt>
                <c:pt idx="9724">
                  <c:v>36878.0</c:v>
                </c:pt>
                <c:pt idx="9725">
                  <c:v>36879.0</c:v>
                </c:pt>
                <c:pt idx="9726">
                  <c:v>36880.0</c:v>
                </c:pt>
                <c:pt idx="9727">
                  <c:v>36881.0</c:v>
                </c:pt>
                <c:pt idx="9728">
                  <c:v>36882.0</c:v>
                </c:pt>
                <c:pt idx="9729">
                  <c:v>36886.0</c:v>
                </c:pt>
                <c:pt idx="9730">
                  <c:v>36887.0</c:v>
                </c:pt>
                <c:pt idx="9731">
                  <c:v>36888.0</c:v>
                </c:pt>
                <c:pt idx="9732">
                  <c:v>36889.0</c:v>
                </c:pt>
                <c:pt idx="9733">
                  <c:v>36893.0</c:v>
                </c:pt>
                <c:pt idx="9734">
                  <c:v>36894.0</c:v>
                </c:pt>
                <c:pt idx="9735">
                  <c:v>36895.0</c:v>
                </c:pt>
                <c:pt idx="9736">
                  <c:v>36896.0</c:v>
                </c:pt>
                <c:pt idx="9737">
                  <c:v>36899.0</c:v>
                </c:pt>
                <c:pt idx="9738">
                  <c:v>36900.0</c:v>
                </c:pt>
                <c:pt idx="9739">
                  <c:v>36901.0</c:v>
                </c:pt>
                <c:pt idx="9740">
                  <c:v>36902.0</c:v>
                </c:pt>
                <c:pt idx="9741">
                  <c:v>36903.0</c:v>
                </c:pt>
                <c:pt idx="9742">
                  <c:v>36907.0</c:v>
                </c:pt>
                <c:pt idx="9743">
                  <c:v>36908.0</c:v>
                </c:pt>
                <c:pt idx="9744">
                  <c:v>36909.0</c:v>
                </c:pt>
                <c:pt idx="9745">
                  <c:v>36910.0</c:v>
                </c:pt>
                <c:pt idx="9746">
                  <c:v>36913.0</c:v>
                </c:pt>
                <c:pt idx="9747">
                  <c:v>36914.0</c:v>
                </c:pt>
                <c:pt idx="9748">
                  <c:v>36915.0</c:v>
                </c:pt>
                <c:pt idx="9749">
                  <c:v>36916.0</c:v>
                </c:pt>
                <c:pt idx="9750">
                  <c:v>36917.0</c:v>
                </c:pt>
                <c:pt idx="9751">
                  <c:v>36920.0</c:v>
                </c:pt>
                <c:pt idx="9752">
                  <c:v>36921.0</c:v>
                </c:pt>
                <c:pt idx="9753">
                  <c:v>36922.0</c:v>
                </c:pt>
                <c:pt idx="9754">
                  <c:v>36923.0</c:v>
                </c:pt>
                <c:pt idx="9755">
                  <c:v>36924.0</c:v>
                </c:pt>
                <c:pt idx="9756">
                  <c:v>36927.0</c:v>
                </c:pt>
                <c:pt idx="9757">
                  <c:v>36928.0</c:v>
                </c:pt>
                <c:pt idx="9758">
                  <c:v>36929.0</c:v>
                </c:pt>
                <c:pt idx="9759">
                  <c:v>36930.0</c:v>
                </c:pt>
                <c:pt idx="9760">
                  <c:v>36931.0</c:v>
                </c:pt>
                <c:pt idx="9761">
                  <c:v>36934.0</c:v>
                </c:pt>
                <c:pt idx="9762">
                  <c:v>36935.0</c:v>
                </c:pt>
                <c:pt idx="9763">
                  <c:v>36936.0</c:v>
                </c:pt>
                <c:pt idx="9764">
                  <c:v>36937.0</c:v>
                </c:pt>
                <c:pt idx="9765">
                  <c:v>36938.0</c:v>
                </c:pt>
                <c:pt idx="9766">
                  <c:v>36942.0</c:v>
                </c:pt>
                <c:pt idx="9767">
                  <c:v>36943.0</c:v>
                </c:pt>
                <c:pt idx="9768">
                  <c:v>36944.0</c:v>
                </c:pt>
                <c:pt idx="9769">
                  <c:v>36945.0</c:v>
                </c:pt>
                <c:pt idx="9770">
                  <c:v>36948.0</c:v>
                </c:pt>
                <c:pt idx="9771">
                  <c:v>36949.0</c:v>
                </c:pt>
                <c:pt idx="9772">
                  <c:v>36950.0</c:v>
                </c:pt>
                <c:pt idx="9773">
                  <c:v>36951.0</c:v>
                </c:pt>
                <c:pt idx="9774">
                  <c:v>36952.0</c:v>
                </c:pt>
                <c:pt idx="9775">
                  <c:v>36955.0</c:v>
                </c:pt>
                <c:pt idx="9776">
                  <c:v>36956.0</c:v>
                </c:pt>
                <c:pt idx="9777">
                  <c:v>36957.0</c:v>
                </c:pt>
                <c:pt idx="9778">
                  <c:v>36958.0</c:v>
                </c:pt>
                <c:pt idx="9779">
                  <c:v>36959.0</c:v>
                </c:pt>
                <c:pt idx="9780">
                  <c:v>36962.0</c:v>
                </c:pt>
                <c:pt idx="9781">
                  <c:v>36963.0</c:v>
                </c:pt>
                <c:pt idx="9782">
                  <c:v>36964.0</c:v>
                </c:pt>
                <c:pt idx="9783">
                  <c:v>36965.0</c:v>
                </c:pt>
                <c:pt idx="9784">
                  <c:v>36966.0</c:v>
                </c:pt>
                <c:pt idx="9785">
                  <c:v>36969.0</c:v>
                </c:pt>
                <c:pt idx="9786">
                  <c:v>36970.0</c:v>
                </c:pt>
                <c:pt idx="9787">
                  <c:v>36971.0</c:v>
                </c:pt>
                <c:pt idx="9788">
                  <c:v>36972.0</c:v>
                </c:pt>
                <c:pt idx="9789">
                  <c:v>36973.0</c:v>
                </c:pt>
                <c:pt idx="9790">
                  <c:v>36976.0</c:v>
                </c:pt>
                <c:pt idx="9791">
                  <c:v>36977.0</c:v>
                </c:pt>
                <c:pt idx="9792">
                  <c:v>36978.0</c:v>
                </c:pt>
                <c:pt idx="9793">
                  <c:v>36979.0</c:v>
                </c:pt>
                <c:pt idx="9794">
                  <c:v>36980.0</c:v>
                </c:pt>
                <c:pt idx="9795">
                  <c:v>36983.0</c:v>
                </c:pt>
                <c:pt idx="9796">
                  <c:v>36984.0</c:v>
                </c:pt>
                <c:pt idx="9797">
                  <c:v>36985.0</c:v>
                </c:pt>
                <c:pt idx="9798">
                  <c:v>36986.0</c:v>
                </c:pt>
                <c:pt idx="9799">
                  <c:v>36987.0</c:v>
                </c:pt>
                <c:pt idx="9800">
                  <c:v>36990.0</c:v>
                </c:pt>
                <c:pt idx="9801">
                  <c:v>36991.0</c:v>
                </c:pt>
                <c:pt idx="9802">
                  <c:v>36992.0</c:v>
                </c:pt>
                <c:pt idx="9803">
                  <c:v>36993.0</c:v>
                </c:pt>
                <c:pt idx="9804">
                  <c:v>36997.0</c:v>
                </c:pt>
                <c:pt idx="9805">
                  <c:v>36998.0</c:v>
                </c:pt>
                <c:pt idx="9806">
                  <c:v>36999.0</c:v>
                </c:pt>
                <c:pt idx="9807">
                  <c:v>37000.0</c:v>
                </c:pt>
                <c:pt idx="9808">
                  <c:v>37001.0</c:v>
                </c:pt>
                <c:pt idx="9809">
                  <c:v>37004.0</c:v>
                </c:pt>
                <c:pt idx="9810">
                  <c:v>37005.0</c:v>
                </c:pt>
                <c:pt idx="9811">
                  <c:v>37006.0</c:v>
                </c:pt>
                <c:pt idx="9812">
                  <c:v>37007.0</c:v>
                </c:pt>
                <c:pt idx="9813">
                  <c:v>37008.0</c:v>
                </c:pt>
                <c:pt idx="9814">
                  <c:v>37011.0</c:v>
                </c:pt>
                <c:pt idx="9815">
                  <c:v>37012.0</c:v>
                </c:pt>
                <c:pt idx="9816">
                  <c:v>37013.0</c:v>
                </c:pt>
                <c:pt idx="9817">
                  <c:v>37014.0</c:v>
                </c:pt>
                <c:pt idx="9818">
                  <c:v>37015.0</c:v>
                </c:pt>
                <c:pt idx="9819">
                  <c:v>37018.0</c:v>
                </c:pt>
                <c:pt idx="9820">
                  <c:v>37019.0</c:v>
                </c:pt>
                <c:pt idx="9821">
                  <c:v>37020.0</c:v>
                </c:pt>
                <c:pt idx="9822">
                  <c:v>37021.0</c:v>
                </c:pt>
                <c:pt idx="9823">
                  <c:v>37022.0</c:v>
                </c:pt>
                <c:pt idx="9824">
                  <c:v>37025.0</c:v>
                </c:pt>
                <c:pt idx="9825">
                  <c:v>37026.0</c:v>
                </c:pt>
                <c:pt idx="9826">
                  <c:v>37027.0</c:v>
                </c:pt>
                <c:pt idx="9827">
                  <c:v>37028.0</c:v>
                </c:pt>
                <c:pt idx="9828">
                  <c:v>37029.0</c:v>
                </c:pt>
                <c:pt idx="9829">
                  <c:v>37032.0</c:v>
                </c:pt>
                <c:pt idx="9830">
                  <c:v>37033.0</c:v>
                </c:pt>
                <c:pt idx="9831">
                  <c:v>37034.0</c:v>
                </c:pt>
                <c:pt idx="9832">
                  <c:v>37035.0</c:v>
                </c:pt>
                <c:pt idx="9833">
                  <c:v>37036.0</c:v>
                </c:pt>
                <c:pt idx="9834">
                  <c:v>37040.0</c:v>
                </c:pt>
                <c:pt idx="9835">
                  <c:v>37041.0</c:v>
                </c:pt>
                <c:pt idx="9836">
                  <c:v>37042.0</c:v>
                </c:pt>
                <c:pt idx="9837">
                  <c:v>37043.0</c:v>
                </c:pt>
                <c:pt idx="9838">
                  <c:v>37046.0</c:v>
                </c:pt>
                <c:pt idx="9839">
                  <c:v>37047.0</c:v>
                </c:pt>
                <c:pt idx="9840">
                  <c:v>37048.0</c:v>
                </c:pt>
                <c:pt idx="9841">
                  <c:v>37049.0</c:v>
                </c:pt>
                <c:pt idx="9842">
                  <c:v>37050.0</c:v>
                </c:pt>
                <c:pt idx="9843">
                  <c:v>37053.0</c:v>
                </c:pt>
                <c:pt idx="9844">
                  <c:v>37054.0</c:v>
                </c:pt>
                <c:pt idx="9845">
                  <c:v>37055.0</c:v>
                </c:pt>
                <c:pt idx="9846">
                  <c:v>37056.0</c:v>
                </c:pt>
                <c:pt idx="9847">
                  <c:v>37057.0</c:v>
                </c:pt>
                <c:pt idx="9848">
                  <c:v>37060.0</c:v>
                </c:pt>
                <c:pt idx="9849">
                  <c:v>37061.0</c:v>
                </c:pt>
                <c:pt idx="9850">
                  <c:v>37062.0</c:v>
                </c:pt>
                <c:pt idx="9851">
                  <c:v>37063.0</c:v>
                </c:pt>
                <c:pt idx="9852">
                  <c:v>37064.0</c:v>
                </c:pt>
                <c:pt idx="9853">
                  <c:v>37067.0</c:v>
                </c:pt>
                <c:pt idx="9854">
                  <c:v>37068.0</c:v>
                </c:pt>
                <c:pt idx="9855">
                  <c:v>37069.0</c:v>
                </c:pt>
                <c:pt idx="9856">
                  <c:v>37070.0</c:v>
                </c:pt>
                <c:pt idx="9857">
                  <c:v>37071.0</c:v>
                </c:pt>
                <c:pt idx="9858">
                  <c:v>37074.0</c:v>
                </c:pt>
                <c:pt idx="9859">
                  <c:v>37075.0</c:v>
                </c:pt>
                <c:pt idx="9860">
                  <c:v>37077.0</c:v>
                </c:pt>
                <c:pt idx="9861">
                  <c:v>37078.0</c:v>
                </c:pt>
                <c:pt idx="9862">
                  <c:v>37081.0</c:v>
                </c:pt>
                <c:pt idx="9863">
                  <c:v>37082.0</c:v>
                </c:pt>
                <c:pt idx="9864">
                  <c:v>37083.0</c:v>
                </c:pt>
                <c:pt idx="9865">
                  <c:v>37084.0</c:v>
                </c:pt>
                <c:pt idx="9866">
                  <c:v>37085.0</c:v>
                </c:pt>
                <c:pt idx="9867">
                  <c:v>37088.0</c:v>
                </c:pt>
                <c:pt idx="9868">
                  <c:v>37089.0</c:v>
                </c:pt>
                <c:pt idx="9869">
                  <c:v>37090.0</c:v>
                </c:pt>
                <c:pt idx="9870">
                  <c:v>37091.0</c:v>
                </c:pt>
                <c:pt idx="9871">
                  <c:v>37092.0</c:v>
                </c:pt>
                <c:pt idx="9872">
                  <c:v>37095.0</c:v>
                </c:pt>
                <c:pt idx="9873">
                  <c:v>37096.0</c:v>
                </c:pt>
                <c:pt idx="9874">
                  <c:v>37097.0</c:v>
                </c:pt>
                <c:pt idx="9875">
                  <c:v>37098.0</c:v>
                </c:pt>
                <c:pt idx="9876">
                  <c:v>37099.0</c:v>
                </c:pt>
                <c:pt idx="9877">
                  <c:v>37102.0</c:v>
                </c:pt>
                <c:pt idx="9878">
                  <c:v>37103.0</c:v>
                </c:pt>
                <c:pt idx="9879">
                  <c:v>37104.0</c:v>
                </c:pt>
                <c:pt idx="9880">
                  <c:v>37105.0</c:v>
                </c:pt>
                <c:pt idx="9881">
                  <c:v>37106.0</c:v>
                </c:pt>
                <c:pt idx="9882">
                  <c:v>37109.0</c:v>
                </c:pt>
                <c:pt idx="9883">
                  <c:v>37110.0</c:v>
                </c:pt>
                <c:pt idx="9884">
                  <c:v>37111.0</c:v>
                </c:pt>
                <c:pt idx="9885">
                  <c:v>37112.0</c:v>
                </c:pt>
                <c:pt idx="9886">
                  <c:v>37113.0</c:v>
                </c:pt>
                <c:pt idx="9887">
                  <c:v>37116.0</c:v>
                </c:pt>
                <c:pt idx="9888">
                  <c:v>37117.0</c:v>
                </c:pt>
                <c:pt idx="9889">
                  <c:v>37118.0</c:v>
                </c:pt>
                <c:pt idx="9890">
                  <c:v>37119.0</c:v>
                </c:pt>
                <c:pt idx="9891">
                  <c:v>37120.0</c:v>
                </c:pt>
                <c:pt idx="9892">
                  <c:v>37123.0</c:v>
                </c:pt>
                <c:pt idx="9893">
                  <c:v>37124.0</c:v>
                </c:pt>
                <c:pt idx="9894">
                  <c:v>37125.0</c:v>
                </c:pt>
                <c:pt idx="9895">
                  <c:v>37126.0</c:v>
                </c:pt>
                <c:pt idx="9896">
                  <c:v>37127.0</c:v>
                </c:pt>
                <c:pt idx="9897">
                  <c:v>37130.0</c:v>
                </c:pt>
                <c:pt idx="9898">
                  <c:v>37131.0</c:v>
                </c:pt>
                <c:pt idx="9899">
                  <c:v>37132.0</c:v>
                </c:pt>
                <c:pt idx="9900">
                  <c:v>37133.0</c:v>
                </c:pt>
                <c:pt idx="9901">
                  <c:v>37134.0</c:v>
                </c:pt>
                <c:pt idx="9902">
                  <c:v>37138.0</c:v>
                </c:pt>
                <c:pt idx="9903">
                  <c:v>37139.0</c:v>
                </c:pt>
                <c:pt idx="9904">
                  <c:v>37140.0</c:v>
                </c:pt>
                <c:pt idx="9905">
                  <c:v>37141.0</c:v>
                </c:pt>
                <c:pt idx="9906">
                  <c:v>37144.0</c:v>
                </c:pt>
                <c:pt idx="9907">
                  <c:v>37147.0</c:v>
                </c:pt>
                <c:pt idx="9908">
                  <c:v>37148.0</c:v>
                </c:pt>
                <c:pt idx="9909">
                  <c:v>37151.0</c:v>
                </c:pt>
                <c:pt idx="9910">
                  <c:v>37152.0</c:v>
                </c:pt>
                <c:pt idx="9911">
                  <c:v>37153.0</c:v>
                </c:pt>
                <c:pt idx="9912">
                  <c:v>37154.0</c:v>
                </c:pt>
                <c:pt idx="9913">
                  <c:v>37155.0</c:v>
                </c:pt>
                <c:pt idx="9914">
                  <c:v>37158.0</c:v>
                </c:pt>
                <c:pt idx="9915">
                  <c:v>37159.0</c:v>
                </c:pt>
                <c:pt idx="9916">
                  <c:v>37160.0</c:v>
                </c:pt>
                <c:pt idx="9917">
                  <c:v>37161.0</c:v>
                </c:pt>
                <c:pt idx="9918">
                  <c:v>37162.0</c:v>
                </c:pt>
                <c:pt idx="9919">
                  <c:v>37165.0</c:v>
                </c:pt>
                <c:pt idx="9920">
                  <c:v>37166.0</c:v>
                </c:pt>
                <c:pt idx="9921">
                  <c:v>37167.0</c:v>
                </c:pt>
                <c:pt idx="9922">
                  <c:v>37168.0</c:v>
                </c:pt>
                <c:pt idx="9923">
                  <c:v>37169.0</c:v>
                </c:pt>
                <c:pt idx="9924">
                  <c:v>37173.0</c:v>
                </c:pt>
                <c:pt idx="9925">
                  <c:v>37174.0</c:v>
                </c:pt>
                <c:pt idx="9926">
                  <c:v>37175.0</c:v>
                </c:pt>
                <c:pt idx="9927">
                  <c:v>37176.0</c:v>
                </c:pt>
                <c:pt idx="9928">
                  <c:v>37179.0</c:v>
                </c:pt>
                <c:pt idx="9929">
                  <c:v>37180.0</c:v>
                </c:pt>
                <c:pt idx="9930">
                  <c:v>37181.0</c:v>
                </c:pt>
                <c:pt idx="9931">
                  <c:v>37182.0</c:v>
                </c:pt>
                <c:pt idx="9932">
                  <c:v>37183.0</c:v>
                </c:pt>
                <c:pt idx="9933">
                  <c:v>37186.0</c:v>
                </c:pt>
                <c:pt idx="9934">
                  <c:v>37187.0</c:v>
                </c:pt>
                <c:pt idx="9935">
                  <c:v>37188.0</c:v>
                </c:pt>
                <c:pt idx="9936">
                  <c:v>37189.0</c:v>
                </c:pt>
                <c:pt idx="9937">
                  <c:v>37190.0</c:v>
                </c:pt>
                <c:pt idx="9938">
                  <c:v>37193.0</c:v>
                </c:pt>
                <c:pt idx="9939">
                  <c:v>37194.0</c:v>
                </c:pt>
                <c:pt idx="9940">
                  <c:v>37195.0</c:v>
                </c:pt>
                <c:pt idx="9941">
                  <c:v>37196.0</c:v>
                </c:pt>
                <c:pt idx="9942">
                  <c:v>37197.0</c:v>
                </c:pt>
                <c:pt idx="9943">
                  <c:v>37200.0</c:v>
                </c:pt>
                <c:pt idx="9944">
                  <c:v>37201.0</c:v>
                </c:pt>
                <c:pt idx="9945">
                  <c:v>37202.0</c:v>
                </c:pt>
                <c:pt idx="9946">
                  <c:v>37203.0</c:v>
                </c:pt>
                <c:pt idx="9947">
                  <c:v>37204.0</c:v>
                </c:pt>
                <c:pt idx="9948">
                  <c:v>37208.0</c:v>
                </c:pt>
                <c:pt idx="9949">
                  <c:v>37209.0</c:v>
                </c:pt>
                <c:pt idx="9950">
                  <c:v>37210.0</c:v>
                </c:pt>
                <c:pt idx="9951">
                  <c:v>37211.0</c:v>
                </c:pt>
                <c:pt idx="9952">
                  <c:v>37214.0</c:v>
                </c:pt>
                <c:pt idx="9953">
                  <c:v>37215.0</c:v>
                </c:pt>
                <c:pt idx="9954">
                  <c:v>37216.0</c:v>
                </c:pt>
                <c:pt idx="9955">
                  <c:v>37218.0</c:v>
                </c:pt>
                <c:pt idx="9956">
                  <c:v>37221.0</c:v>
                </c:pt>
                <c:pt idx="9957">
                  <c:v>37222.0</c:v>
                </c:pt>
                <c:pt idx="9958">
                  <c:v>37223.0</c:v>
                </c:pt>
                <c:pt idx="9959">
                  <c:v>37224.0</c:v>
                </c:pt>
                <c:pt idx="9960">
                  <c:v>37225.0</c:v>
                </c:pt>
                <c:pt idx="9961">
                  <c:v>37228.0</c:v>
                </c:pt>
                <c:pt idx="9962">
                  <c:v>37229.0</c:v>
                </c:pt>
                <c:pt idx="9963">
                  <c:v>37230.0</c:v>
                </c:pt>
                <c:pt idx="9964">
                  <c:v>37231.0</c:v>
                </c:pt>
                <c:pt idx="9965">
                  <c:v>37232.0</c:v>
                </c:pt>
                <c:pt idx="9966">
                  <c:v>37235.0</c:v>
                </c:pt>
                <c:pt idx="9967">
                  <c:v>37236.0</c:v>
                </c:pt>
                <c:pt idx="9968">
                  <c:v>37237.0</c:v>
                </c:pt>
                <c:pt idx="9969">
                  <c:v>37238.0</c:v>
                </c:pt>
                <c:pt idx="9970">
                  <c:v>37239.0</c:v>
                </c:pt>
                <c:pt idx="9971">
                  <c:v>37242.0</c:v>
                </c:pt>
                <c:pt idx="9972">
                  <c:v>37243.0</c:v>
                </c:pt>
                <c:pt idx="9973">
                  <c:v>37244.0</c:v>
                </c:pt>
                <c:pt idx="9974">
                  <c:v>37245.0</c:v>
                </c:pt>
                <c:pt idx="9975">
                  <c:v>37246.0</c:v>
                </c:pt>
                <c:pt idx="9976">
                  <c:v>37249.0</c:v>
                </c:pt>
                <c:pt idx="9977">
                  <c:v>37251.0</c:v>
                </c:pt>
                <c:pt idx="9978">
                  <c:v>37252.0</c:v>
                </c:pt>
                <c:pt idx="9979">
                  <c:v>37253.0</c:v>
                </c:pt>
                <c:pt idx="9980">
                  <c:v>37256.0</c:v>
                </c:pt>
                <c:pt idx="9981">
                  <c:v>37258.0</c:v>
                </c:pt>
                <c:pt idx="9982">
                  <c:v>37259.0</c:v>
                </c:pt>
                <c:pt idx="9983">
                  <c:v>37260.0</c:v>
                </c:pt>
                <c:pt idx="9984">
                  <c:v>37263.0</c:v>
                </c:pt>
                <c:pt idx="9985">
                  <c:v>37264.0</c:v>
                </c:pt>
                <c:pt idx="9986">
                  <c:v>37265.0</c:v>
                </c:pt>
                <c:pt idx="9987">
                  <c:v>37266.0</c:v>
                </c:pt>
                <c:pt idx="9988">
                  <c:v>37267.0</c:v>
                </c:pt>
                <c:pt idx="9989">
                  <c:v>37270.0</c:v>
                </c:pt>
                <c:pt idx="9990">
                  <c:v>37271.0</c:v>
                </c:pt>
                <c:pt idx="9991">
                  <c:v>37272.0</c:v>
                </c:pt>
                <c:pt idx="9992">
                  <c:v>37273.0</c:v>
                </c:pt>
                <c:pt idx="9993">
                  <c:v>37274.0</c:v>
                </c:pt>
                <c:pt idx="9994">
                  <c:v>37278.0</c:v>
                </c:pt>
                <c:pt idx="9995">
                  <c:v>37279.0</c:v>
                </c:pt>
                <c:pt idx="9996">
                  <c:v>37280.0</c:v>
                </c:pt>
                <c:pt idx="9997">
                  <c:v>37281.0</c:v>
                </c:pt>
                <c:pt idx="9998">
                  <c:v>37284.0</c:v>
                </c:pt>
                <c:pt idx="9999">
                  <c:v>37285.0</c:v>
                </c:pt>
                <c:pt idx="10000">
                  <c:v>37286.0</c:v>
                </c:pt>
                <c:pt idx="10001">
                  <c:v>37287.0</c:v>
                </c:pt>
                <c:pt idx="10002">
                  <c:v>37288.0</c:v>
                </c:pt>
                <c:pt idx="10003">
                  <c:v>37291.0</c:v>
                </c:pt>
                <c:pt idx="10004">
                  <c:v>37292.0</c:v>
                </c:pt>
                <c:pt idx="10005">
                  <c:v>37293.0</c:v>
                </c:pt>
                <c:pt idx="10006">
                  <c:v>37294.0</c:v>
                </c:pt>
                <c:pt idx="10007">
                  <c:v>37295.0</c:v>
                </c:pt>
                <c:pt idx="10008">
                  <c:v>37298.0</c:v>
                </c:pt>
                <c:pt idx="10009">
                  <c:v>37299.0</c:v>
                </c:pt>
                <c:pt idx="10010">
                  <c:v>37300.0</c:v>
                </c:pt>
                <c:pt idx="10011">
                  <c:v>37301.0</c:v>
                </c:pt>
                <c:pt idx="10012">
                  <c:v>37302.0</c:v>
                </c:pt>
                <c:pt idx="10013">
                  <c:v>37306.0</c:v>
                </c:pt>
                <c:pt idx="10014">
                  <c:v>37307.0</c:v>
                </c:pt>
                <c:pt idx="10015">
                  <c:v>37308.0</c:v>
                </c:pt>
                <c:pt idx="10016">
                  <c:v>37309.0</c:v>
                </c:pt>
                <c:pt idx="10017">
                  <c:v>37312.0</c:v>
                </c:pt>
                <c:pt idx="10018">
                  <c:v>37313.0</c:v>
                </c:pt>
                <c:pt idx="10019">
                  <c:v>37314.0</c:v>
                </c:pt>
                <c:pt idx="10020">
                  <c:v>37315.0</c:v>
                </c:pt>
                <c:pt idx="10021">
                  <c:v>37316.0</c:v>
                </c:pt>
                <c:pt idx="10022">
                  <c:v>37319.0</c:v>
                </c:pt>
                <c:pt idx="10023">
                  <c:v>37320.0</c:v>
                </c:pt>
                <c:pt idx="10024">
                  <c:v>37321.0</c:v>
                </c:pt>
                <c:pt idx="10025">
                  <c:v>37322.0</c:v>
                </c:pt>
                <c:pt idx="10026">
                  <c:v>37323.0</c:v>
                </c:pt>
                <c:pt idx="10027">
                  <c:v>37326.0</c:v>
                </c:pt>
                <c:pt idx="10028">
                  <c:v>37327.0</c:v>
                </c:pt>
                <c:pt idx="10029">
                  <c:v>37328.0</c:v>
                </c:pt>
                <c:pt idx="10030">
                  <c:v>37329.0</c:v>
                </c:pt>
                <c:pt idx="10031">
                  <c:v>37330.0</c:v>
                </c:pt>
                <c:pt idx="10032">
                  <c:v>37333.0</c:v>
                </c:pt>
                <c:pt idx="10033">
                  <c:v>37334.0</c:v>
                </c:pt>
                <c:pt idx="10034">
                  <c:v>37335.0</c:v>
                </c:pt>
                <c:pt idx="10035">
                  <c:v>37336.0</c:v>
                </c:pt>
                <c:pt idx="10036">
                  <c:v>37337.0</c:v>
                </c:pt>
                <c:pt idx="10037">
                  <c:v>37340.0</c:v>
                </c:pt>
                <c:pt idx="10038">
                  <c:v>37341.0</c:v>
                </c:pt>
                <c:pt idx="10039">
                  <c:v>37342.0</c:v>
                </c:pt>
                <c:pt idx="10040">
                  <c:v>37343.0</c:v>
                </c:pt>
                <c:pt idx="10041">
                  <c:v>37347.0</c:v>
                </c:pt>
                <c:pt idx="10042">
                  <c:v>37348.0</c:v>
                </c:pt>
                <c:pt idx="10043">
                  <c:v>37349.0</c:v>
                </c:pt>
                <c:pt idx="10044">
                  <c:v>37350.0</c:v>
                </c:pt>
                <c:pt idx="10045">
                  <c:v>37351.0</c:v>
                </c:pt>
                <c:pt idx="10046">
                  <c:v>37354.0</c:v>
                </c:pt>
                <c:pt idx="10047">
                  <c:v>37355.0</c:v>
                </c:pt>
                <c:pt idx="10048">
                  <c:v>37356.0</c:v>
                </c:pt>
                <c:pt idx="10049">
                  <c:v>37357.0</c:v>
                </c:pt>
                <c:pt idx="10050">
                  <c:v>37358.0</c:v>
                </c:pt>
                <c:pt idx="10051">
                  <c:v>37361.0</c:v>
                </c:pt>
                <c:pt idx="10052">
                  <c:v>37362.0</c:v>
                </c:pt>
                <c:pt idx="10053">
                  <c:v>37363.0</c:v>
                </c:pt>
                <c:pt idx="10054">
                  <c:v>37364.0</c:v>
                </c:pt>
                <c:pt idx="10055">
                  <c:v>37365.0</c:v>
                </c:pt>
                <c:pt idx="10056">
                  <c:v>37368.0</c:v>
                </c:pt>
                <c:pt idx="10057">
                  <c:v>37369.0</c:v>
                </c:pt>
                <c:pt idx="10058">
                  <c:v>37370.0</c:v>
                </c:pt>
                <c:pt idx="10059">
                  <c:v>37371.0</c:v>
                </c:pt>
                <c:pt idx="10060">
                  <c:v>37372.0</c:v>
                </c:pt>
                <c:pt idx="10061">
                  <c:v>37375.0</c:v>
                </c:pt>
                <c:pt idx="10062">
                  <c:v>37376.0</c:v>
                </c:pt>
                <c:pt idx="10063">
                  <c:v>37377.0</c:v>
                </c:pt>
                <c:pt idx="10064">
                  <c:v>37378.0</c:v>
                </c:pt>
                <c:pt idx="10065">
                  <c:v>37379.0</c:v>
                </c:pt>
                <c:pt idx="10066">
                  <c:v>37382.0</c:v>
                </c:pt>
                <c:pt idx="10067">
                  <c:v>37383.0</c:v>
                </c:pt>
                <c:pt idx="10068">
                  <c:v>37384.0</c:v>
                </c:pt>
                <c:pt idx="10069">
                  <c:v>37385.0</c:v>
                </c:pt>
                <c:pt idx="10070">
                  <c:v>37386.0</c:v>
                </c:pt>
                <c:pt idx="10071">
                  <c:v>37389.0</c:v>
                </c:pt>
                <c:pt idx="10072">
                  <c:v>37390.0</c:v>
                </c:pt>
                <c:pt idx="10073">
                  <c:v>37391.0</c:v>
                </c:pt>
                <c:pt idx="10074">
                  <c:v>37392.0</c:v>
                </c:pt>
                <c:pt idx="10075">
                  <c:v>37393.0</c:v>
                </c:pt>
                <c:pt idx="10076">
                  <c:v>37396.0</c:v>
                </c:pt>
                <c:pt idx="10077">
                  <c:v>37397.0</c:v>
                </c:pt>
                <c:pt idx="10078">
                  <c:v>37398.0</c:v>
                </c:pt>
                <c:pt idx="10079">
                  <c:v>37399.0</c:v>
                </c:pt>
                <c:pt idx="10080">
                  <c:v>37400.0</c:v>
                </c:pt>
                <c:pt idx="10081">
                  <c:v>37404.0</c:v>
                </c:pt>
                <c:pt idx="10082">
                  <c:v>37405.0</c:v>
                </c:pt>
                <c:pt idx="10083">
                  <c:v>37406.0</c:v>
                </c:pt>
                <c:pt idx="10084">
                  <c:v>37407.0</c:v>
                </c:pt>
                <c:pt idx="10085">
                  <c:v>37410.0</c:v>
                </c:pt>
                <c:pt idx="10086">
                  <c:v>37411.0</c:v>
                </c:pt>
                <c:pt idx="10087">
                  <c:v>37412.0</c:v>
                </c:pt>
                <c:pt idx="10088">
                  <c:v>37413.0</c:v>
                </c:pt>
                <c:pt idx="10089">
                  <c:v>37414.0</c:v>
                </c:pt>
                <c:pt idx="10090">
                  <c:v>37417.0</c:v>
                </c:pt>
                <c:pt idx="10091">
                  <c:v>37418.0</c:v>
                </c:pt>
                <c:pt idx="10092">
                  <c:v>37419.0</c:v>
                </c:pt>
                <c:pt idx="10093">
                  <c:v>37420.0</c:v>
                </c:pt>
                <c:pt idx="10094">
                  <c:v>37421.0</c:v>
                </c:pt>
                <c:pt idx="10095">
                  <c:v>37424.0</c:v>
                </c:pt>
                <c:pt idx="10096">
                  <c:v>37425.0</c:v>
                </c:pt>
                <c:pt idx="10097">
                  <c:v>37426.0</c:v>
                </c:pt>
                <c:pt idx="10098">
                  <c:v>37427.0</c:v>
                </c:pt>
                <c:pt idx="10099">
                  <c:v>37428.0</c:v>
                </c:pt>
                <c:pt idx="10100">
                  <c:v>37431.0</c:v>
                </c:pt>
                <c:pt idx="10101">
                  <c:v>37432.0</c:v>
                </c:pt>
                <c:pt idx="10102">
                  <c:v>37433.0</c:v>
                </c:pt>
                <c:pt idx="10103">
                  <c:v>37434.0</c:v>
                </c:pt>
                <c:pt idx="10104">
                  <c:v>37435.0</c:v>
                </c:pt>
                <c:pt idx="10105">
                  <c:v>37438.0</c:v>
                </c:pt>
                <c:pt idx="10106">
                  <c:v>37439.0</c:v>
                </c:pt>
                <c:pt idx="10107">
                  <c:v>37440.0</c:v>
                </c:pt>
                <c:pt idx="10108">
                  <c:v>37442.0</c:v>
                </c:pt>
                <c:pt idx="10109">
                  <c:v>37445.0</c:v>
                </c:pt>
                <c:pt idx="10110">
                  <c:v>37446.0</c:v>
                </c:pt>
                <c:pt idx="10111">
                  <c:v>37447.0</c:v>
                </c:pt>
                <c:pt idx="10112">
                  <c:v>37448.0</c:v>
                </c:pt>
                <c:pt idx="10113">
                  <c:v>37449.0</c:v>
                </c:pt>
                <c:pt idx="10114">
                  <c:v>37452.0</c:v>
                </c:pt>
                <c:pt idx="10115">
                  <c:v>37453.0</c:v>
                </c:pt>
                <c:pt idx="10116">
                  <c:v>37454.0</c:v>
                </c:pt>
                <c:pt idx="10117">
                  <c:v>37455.0</c:v>
                </c:pt>
                <c:pt idx="10118">
                  <c:v>37456.0</c:v>
                </c:pt>
                <c:pt idx="10119">
                  <c:v>37459.0</c:v>
                </c:pt>
                <c:pt idx="10120">
                  <c:v>37460.0</c:v>
                </c:pt>
                <c:pt idx="10121">
                  <c:v>37461.0</c:v>
                </c:pt>
                <c:pt idx="10122">
                  <c:v>37462.0</c:v>
                </c:pt>
                <c:pt idx="10123">
                  <c:v>37463.0</c:v>
                </c:pt>
                <c:pt idx="10124">
                  <c:v>37466.0</c:v>
                </c:pt>
                <c:pt idx="10125">
                  <c:v>37467.0</c:v>
                </c:pt>
                <c:pt idx="10126">
                  <c:v>37468.0</c:v>
                </c:pt>
                <c:pt idx="10127">
                  <c:v>37469.0</c:v>
                </c:pt>
                <c:pt idx="10128">
                  <c:v>37470.0</c:v>
                </c:pt>
                <c:pt idx="10129">
                  <c:v>37473.0</c:v>
                </c:pt>
                <c:pt idx="10130">
                  <c:v>37474.0</c:v>
                </c:pt>
                <c:pt idx="10131">
                  <c:v>37475.0</c:v>
                </c:pt>
                <c:pt idx="10132">
                  <c:v>37476.0</c:v>
                </c:pt>
                <c:pt idx="10133">
                  <c:v>37477.0</c:v>
                </c:pt>
                <c:pt idx="10134">
                  <c:v>37480.0</c:v>
                </c:pt>
                <c:pt idx="10135">
                  <c:v>37481.0</c:v>
                </c:pt>
                <c:pt idx="10136">
                  <c:v>37482.0</c:v>
                </c:pt>
                <c:pt idx="10137">
                  <c:v>37483.0</c:v>
                </c:pt>
                <c:pt idx="10138">
                  <c:v>37484.0</c:v>
                </c:pt>
                <c:pt idx="10139">
                  <c:v>37487.0</c:v>
                </c:pt>
                <c:pt idx="10140">
                  <c:v>37488.0</c:v>
                </c:pt>
                <c:pt idx="10141">
                  <c:v>37489.0</c:v>
                </c:pt>
                <c:pt idx="10142">
                  <c:v>37490.0</c:v>
                </c:pt>
                <c:pt idx="10143">
                  <c:v>37491.0</c:v>
                </c:pt>
                <c:pt idx="10144">
                  <c:v>37494.0</c:v>
                </c:pt>
                <c:pt idx="10145">
                  <c:v>37495.0</c:v>
                </c:pt>
                <c:pt idx="10146">
                  <c:v>37496.0</c:v>
                </c:pt>
                <c:pt idx="10147">
                  <c:v>37497.0</c:v>
                </c:pt>
                <c:pt idx="10148">
                  <c:v>37498.0</c:v>
                </c:pt>
                <c:pt idx="10149">
                  <c:v>37502.0</c:v>
                </c:pt>
                <c:pt idx="10150">
                  <c:v>37503.0</c:v>
                </c:pt>
                <c:pt idx="10151">
                  <c:v>37504.0</c:v>
                </c:pt>
                <c:pt idx="10152">
                  <c:v>37505.0</c:v>
                </c:pt>
                <c:pt idx="10153">
                  <c:v>37508.0</c:v>
                </c:pt>
                <c:pt idx="10154">
                  <c:v>37509.0</c:v>
                </c:pt>
                <c:pt idx="10155">
                  <c:v>37510.0</c:v>
                </c:pt>
                <c:pt idx="10156">
                  <c:v>37511.0</c:v>
                </c:pt>
                <c:pt idx="10157">
                  <c:v>37512.0</c:v>
                </c:pt>
                <c:pt idx="10158">
                  <c:v>37515.0</c:v>
                </c:pt>
                <c:pt idx="10159">
                  <c:v>37516.0</c:v>
                </c:pt>
                <c:pt idx="10160">
                  <c:v>37517.0</c:v>
                </c:pt>
                <c:pt idx="10161">
                  <c:v>37518.0</c:v>
                </c:pt>
                <c:pt idx="10162">
                  <c:v>37519.0</c:v>
                </c:pt>
                <c:pt idx="10163">
                  <c:v>37522.0</c:v>
                </c:pt>
                <c:pt idx="10164">
                  <c:v>37523.0</c:v>
                </c:pt>
                <c:pt idx="10165">
                  <c:v>37524.0</c:v>
                </c:pt>
                <c:pt idx="10166">
                  <c:v>37525.0</c:v>
                </c:pt>
                <c:pt idx="10167">
                  <c:v>37526.0</c:v>
                </c:pt>
                <c:pt idx="10168">
                  <c:v>37529.0</c:v>
                </c:pt>
                <c:pt idx="10169">
                  <c:v>37530.0</c:v>
                </c:pt>
                <c:pt idx="10170">
                  <c:v>37531.0</c:v>
                </c:pt>
                <c:pt idx="10171">
                  <c:v>37532.0</c:v>
                </c:pt>
                <c:pt idx="10172">
                  <c:v>37533.0</c:v>
                </c:pt>
                <c:pt idx="10173">
                  <c:v>37536.0</c:v>
                </c:pt>
                <c:pt idx="10174">
                  <c:v>37537.0</c:v>
                </c:pt>
                <c:pt idx="10175">
                  <c:v>37538.0</c:v>
                </c:pt>
                <c:pt idx="10176">
                  <c:v>37539.0</c:v>
                </c:pt>
                <c:pt idx="10177">
                  <c:v>37540.0</c:v>
                </c:pt>
                <c:pt idx="10178">
                  <c:v>37544.0</c:v>
                </c:pt>
                <c:pt idx="10179">
                  <c:v>37545.0</c:v>
                </c:pt>
                <c:pt idx="10180">
                  <c:v>37546.0</c:v>
                </c:pt>
                <c:pt idx="10181">
                  <c:v>37547.0</c:v>
                </c:pt>
                <c:pt idx="10182">
                  <c:v>37550.0</c:v>
                </c:pt>
                <c:pt idx="10183">
                  <c:v>37551.0</c:v>
                </c:pt>
                <c:pt idx="10184">
                  <c:v>37552.0</c:v>
                </c:pt>
                <c:pt idx="10185">
                  <c:v>37553.0</c:v>
                </c:pt>
                <c:pt idx="10186">
                  <c:v>37554.0</c:v>
                </c:pt>
                <c:pt idx="10187">
                  <c:v>37557.0</c:v>
                </c:pt>
                <c:pt idx="10188">
                  <c:v>37558.0</c:v>
                </c:pt>
                <c:pt idx="10189">
                  <c:v>37559.0</c:v>
                </c:pt>
                <c:pt idx="10190">
                  <c:v>37560.0</c:v>
                </c:pt>
                <c:pt idx="10191">
                  <c:v>37561.0</c:v>
                </c:pt>
                <c:pt idx="10192">
                  <c:v>37564.0</c:v>
                </c:pt>
                <c:pt idx="10193">
                  <c:v>37565.0</c:v>
                </c:pt>
                <c:pt idx="10194">
                  <c:v>37566.0</c:v>
                </c:pt>
                <c:pt idx="10195">
                  <c:v>37567.0</c:v>
                </c:pt>
                <c:pt idx="10196">
                  <c:v>37568.0</c:v>
                </c:pt>
                <c:pt idx="10197">
                  <c:v>37572.0</c:v>
                </c:pt>
                <c:pt idx="10198">
                  <c:v>37573.0</c:v>
                </c:pt>
                <c:pt idx="10199">
                  <c:v>37574.0</c:v>
                </c:pt>
                <c:pt idx="10200">
                  <c:v>37575.0</c:v>
                </c:pt>
                <c:pt idx="10201">
                  <c:v>37578.0</c:v>
                </c:pt>
                <c:pt idx="10202">
                  <c:v>37579.0</c:v>
                </c:pt>
                <c:pt idx="10203">
                  <c:v>37580.0</c:v>
                </c:pt>
                <c:pt idx="10204">
                  <c:v>37581.0</c:v>
                </c:pt>
                <c:pt idx="10205">
                  <c:v>37582.0</c:v>
                </c:pt>
                <c:pt idx="10206">
                  <c:v>37585.0</c:v>
                </c:pt>
                <c:pt idx="10207">
                  <c:v>37586.0</c:v>
                </c:pt>
                <c:pt idx="10208">
                  <c:v>37587.0</c:v>
                </c:pt>
                <c:pt idx="10209">
                  <c:v>37589.0</c:v>
                </c:pt>
                <c:pt idx="10210">
                  <c:v>37592.0</c:v>
                </c:pt>
                <c:pt idx="10211">
                  <c:v>37593.0</c:v>
                </c:pt>
                <c:pt idx="10212">
                  <c:v>37594.0</c:v>
                </c:pt>
                <c:pt idx="10213">
                  <c:v>37595.0</c:v>
                </c:pt>
                <c:pt idx="10214">
                  <c:v>37596.0</c:v>
                </c:pt>
                <c:pt idx="10215">
                  <c:v>37599.0</c:v>
                </c:pt>
                <c:pt idx="10216">
                  <c:v>37600.0</c:v>
                </c:pt>
                <c:pt idx="10217">
                  <c:v>37601.0</c:v>
                </c:pt>
                <c:pt idx="10218">
                  <c:v>37602.0</c:v>
                </c:pt>
                <c:pt idx="10219">
                  <c:v>37603.0</c:v>
                </c:pt>
                <c:pt idx="10220">
                  <c:v>37606.0</c:v>
                </c:pt>
                <c:pt idx="10221">
                  <c:v>37607.0</c:v>
                </c:pt>
                <c:pt idx="10222">
                  <c:v>37608.0</c:v>
                </c:pt>
                <c:pt idx="10223">
                  <c:v>37609.0</c:v>
                </c:pt>
                <c:pt idx="10224">
                  <c:v>37610.0</c:v>
                </c:pt>
                <c:pt idx="10225">
                  <c:v>37613.0</c:v>
                </c:pt>
                <c:pt idx="10226">
                  <c:v>37614.0</c:v>
                </c:pt>
                <c:pt idx="10227">
                  <c:v>37616.0</c:v>
                </c:pt>
                <c:pt idx="10228">
                  <c:v>37617.0</c:v>
                </c:pt>
                <c:pt idx="10229">
                  <c:v>37620.0</c:v>
                </c:pt>
                <c:pt idx="10230">
                  <c:v>37621.0</c:v>
                </c:pt>
                <c:pt idx="10231">
                  <c:v>37623.0</c:v>
                </c:pt>
                <c:pt idx="10232">
                  <c:v>37624.0</c:v>
                </c:pt>
                <c:pt idx="10233">
                  <c:v>37627.0</c:v>
                </c:pt>
                <c:pt idx="10234">
                  <c:v>37628.0</c:v>
                </c:pt>
                <c:pt idx="10235">
                  <c:v>37629.0</c:v>
                </c:pt>
                <c:pt idx="10236">
                  <c:v>37630.0</c:v>
                </c:pt>
                <c:pt idx="10237">
                  <c:v>37631.0</c:v>
                </c:pt>
                <c:pt idx="10238">
                  <c:v>37634.0</c:v>
                </c:pt>
                <c:pt idx="10239">
                  <c:v>37635.0</c:v>
                </c:pt>
                <c:pt idx="10240">
                  <c:v>37636.0</c:v>
                </c:pt>
                <c:pt idx="10241">
                  <c:v>37637.0</c:v>
                </c:pt>
                <c:pt idx="10242">
                  <c:v>37638.0</c:v>
                </c:pt>
                <c:pt idx="10243">
                  <c:v>37642.0</c:v>
                </c:pt>
                <c:pt idx="10244">
                  <c:v>37643.0</c:v>
                </c:pt>
                <c:pt idx="10245">
                  <c:v>37644.0</c:v>
                </c:pt>
                <c:pt idx="10246">
                  <c:v>37645.0</c:v>
                </c:pt>
                <c:pt idx="10247">
                  <c:v>37648.0</c:v>
                </c:pt>
                <c:pt idx="10248">
                  <c:v>37649.0</c:v>
                </c:pt>
                <c:pt idx="10249">
                  <c:v>37650.0</c:v>
                </c:pt>
                <c:pt idx="10250">
                  <c:v>37651.0</c:v>
                </c:pt>
                <c:pt idx="10251">
                  <c:v>37652.0</c:v>
                </c:pt>
                <c:pt idx="10252">
                  <c:v>37655.0</c:v>
                </c:pt>
                <c:pt idx="10253">
                  <c:v>37656.0</c:v>
                </c:pt>
                <c:pt idx="10254">
                  <c:v>37657.0</c:v>
                </c:pt>
                <c:pt idx="10255">
                  <c:v>37658.0</c:v>
                </c:pt>
                <c:pt idx="10256">
                  <c:v>37659.0</c:v>
                </c:pt>
                <c:pt idx="10257">
                  <c:v>37662.0</c:v>
                </c:pt>
                <c:pt idx="10258">
                  <c:v>37663.0</c:v>
                </c:pt>
                <c:pt idx="10259">
                  <c:v>37664.0</c:v>
                </c:pt>
                <c:pt idx="10260">
                  <c:v>37665.0</c:v>
                </c:pt>
                <c:pt idx="10261">
                  <c:v>37666.0</c:v>
                </c:pt>
                <c:pt idx="10262">
                  <c:v>37670.0</c:v>
                </c:pt>
                <c:pt idx="10263">
                  <c:v>37671.0</c:v>
                </c:pt>
                <c:pt idx="10264">
                  <c:v>37672.0</c:v>
                </c:pt>
                <c:pt idx="10265">
                  <c:v>37673.0</c:v>
                </c:pt>
                <c:pt idx="10266">
                  <c:v>37676.0</c:v>
                </c:pt>
                <c:pt idx="10267">
                  <c:v>37677.0</c:v>
                </c:pt>
                <c:pt idx="10268">
                  <c:v>37678.0</c:v>
                </c:pt>
                <c:pt idx="10269">
                  <c:v>37679.0</c:v>
                </c:pt>
                <c:pt idx="10270">
                  <c:v>37680.0</c:v>
                </c:pt>
                <c:pt idx="10271">
                  <c:v>37683.0</c:v>
                </c:pt>
                <c:pt idx="10272">
                  <c:v>37684.0</c:v>
                </c:pt>
                <c:pt idx="10273">
                  <c:v>37685.0</c:v>
                </c:pt>
                <c:pt idx="10274">
                  <c:v>37686.0</c:v>
                </c:pt>
                <c:pt idx="10275">
                  <c:v>37687.0</c:v>
                </c:pt>
                <c:pt idx="10276">
                  <c:v>37690.0</c:v>
                </c:pt>
                <c:pt idx="10277">
                  <c:v>37691.0</c:v>
                </c:pt>
                <c:pt idx="10278">
                  <c:v>37692.0</c:v>
                </c:pt>
                <c:pt idx="10279">
                  <c:v>37693.0</c:v>
                </c:pt>
                <c:pt idx="10280">
                  <c:v>37694.0</c:v>
                </c:pt>
                <c:pt idx="10281">
                  <c:v>37697.0</c:v>
                </c:pt>
                <c:pt idx="10282">
                  <c:v>37698.0</c:v>
                </c:pt>
                <c:pt idx="10283">
                  <c:v>37699.0</c:v>
                </c:pt>
                <c:pt idx="10284">
                  <c:v>37700.0</c:v>
                </c:pt>
                <c:pt idx="10285">
                  <c:v>37701.0</c:v>
                </c:pt>
                <c:pt idx="10286">
                  <c:v>37704.0</c:v>
                </c:pt>
                <c:pt idx="10287">
                  <c:v>37705.0</c:v>
                </c:pt>
                <c:pt idx="10288">
                  <c:v>37706.0</c:v>
                </c:pt>
                <c:pt idx="10289">
                  <c:v>37707.0</c:v>
                </c:pt>
                <c:pt idx="10290">
                  <c:v>37708.0</c:v>
                </c:pt>
                <c:pt idx="10291">
                  <c:v>37711.0</c:v>
                </c:pt>
                <c:pt idx="10292">
                  <c:v>37712.0</c:v>
                </c:pt>
                <c:pt idx="10293">
                  <c:v>37713.0</c:v>
                </c:pt>
                <c:pt idx="10294">
                  <c:v>37714.0</c:v>
                </c:pt>
                <c:pt idx="10295">
                  <c:v>37715.0</c:v>
                </c:pt>
                <c:pt idx="10296">
                  <c:v>37718.0</c:v>
                </c:pt>
                <c:pt idx="10297">
                  <c:v>37719.0</c:v>
                </c:pt>
                <c:pt idx="10298">
                  <c:v>37720.0</c:v>
                </c:pt>
                <c:pt idx="10299">
                  <c:v>37721.0</c:v>
                </c:pt>
                <c:pt idx="10300">
                  <c:v>37722.0</c:v>
                </c:pt>
                <c:pt idx="10301">
                  <c:v>37725.0</c:v>
                </c:pt>
                <c:pt idx="10302">
                  <c:v>37726.0</c:v>
                </c:pt>
                <c:pt idx="10303">
                  <c:v>37727.0</c:v>
                </c:pt>
                <c:pt idx="10304">
                  <c:v>37728.0</c:v>
                </c:pt>
                <c:pt idx="10305">
                  <c:v>37732.0</c:v>
                </c:pt>
                <c:pt idx="10306">
                  <c:v>37733.0</c:v>
                </c:pt>
                <c:pt idx="10307">
                  <c:v>37734.0</c:v>
                </c:pt>
                <c:pt idx="10308">
                  <c:v>37735.0</c:v>
                </c:pt>
                <c:pt idx="10309">
                  <c:v>37736.0</c:v>
                </c:pt>
                <c:pt idx="10310">
                  <c:v>37739.0</c:v>
                </c:pt>
                <c:pt idx="10311">
                  <c:v>37740.0</c:v>
                </c:pt>
                <c:pt idx="10312">
                  <c:v>37741.0</c:v>
                </c:pt>
                <c:pt idx="10313">
                  <c:v>37742.0</c:v>
                </c:pt>
                <c:pt idx="10314">
                  <c:v>37743.0</c:v>
                </c:pt>
                <c:pt idx="10315">
                  <c:v>37746.0</c:v>
                </c:pt>
                <c:pt idx="10316">
                  <c:v>37747.0</c:v>
                </c:pt>
                <c:pt idx="10317">
                  <c:v>37748.0</c:v>
                </c:pt>
                <c:pt idx="10318">
                  <c:v>37749.0</c:v>
                </c:pt>
                <c:pt idx="10319">
                  <c:v>37750.0</c:v>
                </c:pt>
                <c:pt idx="10320">
                  <c:v>37753.0</c:v>
                </c:pt>
                <c:pt idx="10321">
                  <c:v>37754.0</c:v>
                </c:pt>
                <c:pt idx="10322">
                  <c:v>37755.0</c:v>
                </c:pt>
                <c:pt idx="10323">
                  <c:v>37756.0</c:v>
                </c:pt>
                <c:pt idx="10324">
                  <c:v>37757.0</c:v>
                </c:pt>
                <c:pt idx="10325">
                  <c:v>37760.0</c:v>
                </c:pt>
                <c:pt idx="10326">
                  <c:v>37761.0</c:v>
                </c:pt>
                <c:pt idx="10327">
                  <c:v>37762.0</c:v>
                </c:pt>
                <c:pt idx="10328">
                  <c:v>37763.0</c:v>
                </c:pt>
                <c:pt idx="10329">
                  <c:v>37764.0</c:v>
                </c:pt>
                <c:pt idx="10330">
                  <c:v>37768.0</c:v>
                </c:pt>
                <c:pt idx="10331">
                  <c:v>37769.0</c:v>
                </c:pt>
                <c:pt idx="10332">
                  <c:v>37770.0</c:v>
                </c:pt>
                <c:pt idx="10333">
                  <c:v>37771.0</c:v>
                </c:pt>
                <c:pt idx="10334">
                  <c:v>37774.0</c:v>
                </c:pt>
                <c:pt idx="10335">
                  <c:v>37775.0</c:v>
                </c:pt>
                <c:pt idx="10336">
                  <c:v>37776.0</c:v>
                </c:pt>
                <c:pt idx="10337">
                  <c:v>37777.0</c:v>
                </c:pt>
                <c:pt idx="10338">
                  <c:v>37778.0</c:v>
                </c:pt>
                <c:pt idx="10339">
                  <c:v>37781.0</c:v>
                </c:pt>
                <c:pt idx="10340">
                  <c:v>37782.0</c:v>
                </c:pt>
                <c:pt idx="10341">
                  <c:v>37783.0</c:v>
                </c:pt>
                <c:pt idx="10342">
                  <c:v>37784.0</c:v>
                </c:pt>
                <c:pt idx="10343">
                  <c:v>37785.0</c:v>
                </c:pt>
                <c:pt idx="10344">
                  <c:v>37788.0</c:v>
                </c:pt>
                <c:pt idx="10345">
                  <c:v>37789.0</c:v>
                </c:pt>
                <c:pt idx="10346">
                  <c:v>37790.0</c:v>
                </c:pt>
                <c:pt idx="10347">
                  <c:v>37791.0</c:v>
                </c:pt>
                <c:pt idx="10348">
                  <c:v>37792.0</c:v>
                </c:pt>
                <c:pt idx="10349">
                  <c:v>37795.0</c:v>
                </c:pt>
                <c:pt idx="10350">
                  <c:v>37796.0</c:v>
                </c:pt>
                <c:pt idx="10351">
                  <c:v>37797.0</c:v>
                </c:pt>
                <c:pt idx="10352">
                  <c:v>37798.0</c:v>
                </c:pt>
                <c:pt idx="10353">
                  <c:v>37799.0</c:v>
                </c:pt>
                <c:pt idx="10354">
                  <c:v>37802.0</c:v>
                </c:pt>
                <c:pt idx="10355">
                  <c:v>37803.0</c:v>
                </c:pt>
                <c:pt idx="10356">
                  <c:v>37804.0</c:v>
                </c:pt>
                <c:pt idx="10357">
                  <c:v>37805.0</c:v>
                </c:pt>
                <c:pt idx="10358">
                  <c:v>37809.0</c:v>
                </c:pt>
                <c:pt idx="10359">
                  <c:v>37810.0</c:v>
                </c:pt>
                <c:pt idx="10360">
                  <c:v>37811.0</c:v>
                </c:pt>
                <c:pt idx="10361">
                  <c:v>37812.0</c:v>
                </c:pt>
                <c:pt idx="10362">
                  <c:v>37813.0</c:v>
                </c:pt>
                <c:pt idx="10363">
                  <c:v>37816.0</c:v>
                </c:pt>
                <c:pt idx="10364">
                  <c:v>37817.0</c:v>
                </c:pt>
                <c:pt idx="10365">
                  <c:v>37818.0</c:v>
                </c:pt>
                <c:pt idx="10366">
                  <c:v>37819.0</c:v>
                </c:pt>
                <c:pt idx="10367">
                  <c:v>37820.0</c:v>
                </c:pt>
                <c:pt idx="10368">
                  <c:v>37823.0</c:v>
                </c:pt>
                <c:pt idx="10369">
                  <c:v>37824.0</c:v>
                </c:pt>
                <c:pt idx="10370">
                  <c:v>37825.0</c:v>
                </c:pt>
                <c:pt idx="10371">
                  <c:v>37826.0</c:v>
                </c:pt>
                <c:pt idx="10372">
                  <c:v>37827.0</c:v>
                </c:pt>
                <c:pt idx="10373">
                  <c:v>37830.0</c:v>
                </c:pt>
                <c:pt idx="10374">
                  <c:v>37831.0</c:v>
                </c:pt>
                <c:pt idx="10375">
                  <c:v>37832.0</c:v>
                </c:pt>
                <c:pt idx="10376">
                  <c:v>37833.0</c:v>
                </c:pt>
                <c:pt idx="10377">
                  <c:v>37834.0</c:v>
                </c:pt>
                <c:pt idx="10378">
                  <c:v>37837.0</c:v>
                </c:pt>
                <c:pt idx="10379">
                  <c:v>37838.0</c:v>
                </c:pt>
                <c:pt idx="10380">
                  <c:v>37839.0</c:v>
                </c:pt>
                <c:pt idx="10381">
                  <c:v>37840.0</c:v>
                </c:pt>
                <c:pt idx="10382">
                  <c:v>37841.0</c:v>
                </c:pt>
                <c:pt idx="10383">
                  <c:v>37844.0</c:v>
                </c:pt>
                <c:pt idx="10384">
                  <c:v>37845.0</c:v>
                </c:pt>
                <c:pt idx="10385">
                  <c:v>37846.0</c:v>
                </c:pt>
                <c:pt idx="10386">
                  <c:v>37847.0</c:v>
                </c:pt>
                <c:pt idx="10387">
                  <c:v>37848.0</c:v>
                </c:pt>
                <c:pt idx="10388">
                  <c:v>37851.0</c:v>
                </c:pt>
                <c:pt idx="10389">
                  <c:v>37852.0</c:v>
                </c:pt>
                <c:pt idx="10390">
                  <c:v>37853.0</c:v>
                </c:pt>
                <c:pt idx="10391">
                  <c:v>37854.0</c:v>
                </c:pt>
                <c:pt idx="10392">
                  <c:v>37855.0</c:v>
                </c:pt>
                <c:pt idx="10393">
                  <c:v>37858.0</c:v>
                </c:pt>
                <c:pt idx="10394">
                  <c:v>37859.0</c:v>
                </c:pt>
                <c:pt idx="10395">
                  <c:v>37860.0</c:v>
                </c:pt>
                <c:pt idx="10396">
                  <c:v>37861.0</c:v>
                </c:pt>
                <c:pt idx="10397">
                  <c:v>37862.0</c:v>
                </c:pt>
                <c:pt idx="10398">
                  <c:v>37866.0</c:v>
                </c:pt>
                <c:pt idx="10399">
                  <c:v>37867.0</c:v>
                </c:pt>
                <c:pt idx="10400">
                  <c:v>37868.0</c:v>
                </c:pt>
                <c:pt idx="10401">
                  <c:v>37869.0</c:v>
                </c:pt>
                <c:pt idx="10402">
                  <c:v>37872.0</c:v>
                </c:pt>
                <c:pt idx="10403">
                  <c:v>37873.0</c:v>
                </c:pt>
                <c:pt idx="10404">
                  <c:v>37874.0</c:v>
                </c:pt>
                <c:pt idx="10405">
                  <c:v>37875.0</c:v>
                </c:pt>
                <c:pt idx="10406">
                  <c:v>37876.0</c:v>
                </c:pt>
                <c:pt idx="10407">
                  <c:v>37879.0</c:v>
                </c:pt>
                <c:pt idx="10408">
                  <c:v>37880.0</c:v>
                </c:pt>
                <c:pt idx="10409">
                  <c:v>37881.0</c:v>
                </c:pt>
                <c:pt idx="10410">
                  <c:v>37882.0</c:v>
                </c:pt>
                <c:pt idx="10411">
                  <c:v>37883.0</c:v>
                </c:pt>
                <c:pt idx="10412">
                  <c:v>37886.0</c:v>
                </c:pt>
                <c:pt idx="10413">
                  <c:v>37887.0</c:v>
                </c:pt>
                <c:pt idx="10414">
                  <c:v>37888.0</c:v>
                </c:pt>
                <c:pt idx="10415">
                  <c:v>37889.0</c:v>
                </c:pt>
                <c:pt idx="10416">
                  <c:v>37890.0</c:v>
                </c:pt>
                <c:pt idx="10417">
                  <c:v>37893.0</c:v>
                </c:pt>
                <c:pt idx="10418">
                  <c:v>37894.0</c:v>
                </c:pt>
                <c:pt idx="10419">
                  <c:v>37895.0</c:v>
                </c:pt>
                <c:pt idx="10420">
                  <c:v>37896.0</c:v>
                </c:pt>
                <c:pt idx="10421">
                  <c:v>37897.0</c:v>
                </c:pt>
                <c:pt idx="10422">
                  <c:v>37900.0</c:v>
                </c:pt>
                <c:pt idx="10423">
                  <c:v>37901.0</c:v>
                </c:pt>
                <c:pt idx="10424">
                  <c:v>37902.0</c:v>
                </c:pt>
                <c:pt idx="10425">
                  <c:v>37903.0</c:v>
                </c:pt>
                <c:pt idx="10426">
                  <c:v>37904.0</c:v>
                </c:pt>
                <c:pt idx="10427">
                  <c:v>37908.0</c:v>
                </c:pt>
                <c:pt idx="10428">
                  <c:v>37909.0</c:v>
                </c:pt>
                <c:pt idx="10429">
                  <c:v>37910.0</c:v>
                </c:pt>
                <c:pt idx="10430">
                  <c:v>37911.0</c:v>
                </c:pt>
                <c:pt idx="10431">
                  <c:v>37914.0</c:v>
                </c:pt>
                <c:pt idx="10432">
                  <c:v>37915.0</c:v>
                </c:pt>
                <c:pt idx="10433">
                  <c:v>37916.0</c:v>
                </c:pt>
                <c:pt idx="10434">
                  <c:v>37917.0</c:v>
                </c:pt>
                <c:pt idx="10435">
                  <c:v>37918.0</c:v>
                </c:pt>
                <c:pt idx="10436">
                  <c:v>37921.0</c:v>
                </c:pt>
                <c:pt idx="10437">
                  <c:v>37922.0</c:v>
                </c:pt>
                <c:pt idx="10438">
                  <c:v>37923.0</c:v>
                </c:pt>
                <c:pt idx="10439">
                  <c:v>37924.0</c:v>
                </c:pt>
                <c:pt idx="10440">
                  <c:v>37925.0</c:v>
                </c:pt>
                <c:pt idx="10441">
                  <c:v>37928.0</c:v>
                </c:pt>
                <c:pt idx="10442">
                  <c:v>37929.0</c:v>
                </c:pt>
                <c:pt idx="10443">
                  <c:v>37930.0</c:v>
                </c:pt>
                <c:pt idx="10444">
                  <c:v>37931.0</c:v>
                </c:pt>
                <c:pt idx="10445">
                  <c:v>37932.0</c:v>
                </c:pt>
                <c:pt idx="10446">
                  <c:v>37935.0</c:v>
                </c:pt>
                <c:pt idx="10447">
                  <c:v>37937.0</c:v>
                </c:pt>
                <c:pt idx="10448">
                  <c:v>37938.0</c:v>
                </c:pt>
                <c:pt idx="10449">
                  <c:v>37939.0</c:v>
                </c:pt>
                <c:pt idx="10450">
                  <c:v>37942.0</c:v>
                </c:pt>
                <c:pt idx="10451">
                  <c:v>37943.0</c:v>
                </c:pt>
                <c:pt idx="10452">
                  <c:v>37944.0</c:v>
                </c:pt>
                <c:pt idx="10453">
                  <c:v>37945.0</c:v>
                </c:pt>
                <c:pt idx="10454">
                  <c:v>37946.0</c:v>
                </c:pt>
                <c:pt idx="10455">
                  <c:v>37949.0</c:v>
                </c:pt>
                <c:pt idx="10456">
                  <c:v>37950.0</c:v>
                </c:pt>
                <c:pt idx="10457">
                  <c:v>37951.0</c:v>
                </c:pt>
                <c:pt idx="10458">
                  <c:v>37953.0</c:v>
                </c:pt>
                <c:pt idx="10459">
                  <c:v>37956.0</c:v>
                </c:pt>
                <c:pt idx="10460">
                  <c:v>37957.0</c:v>
                </c:pt>
                <c:pt idx="10461">
                  <c:v>37958.0</c:v>
                </c:pt>
                <c:pt idx="10462">
                  <c:v>37959.0</c:v>
                </c:pt>
                <c:pt idx="10463">
                  <c:v>37960.0</c:v>
                </c:pt>
                <c:pt idx="10464">
                  <c:v>37963.0</c:v>
                </c:pt>
                <c:pt idx="10465">
                  <c:v>37964.0</c:v>
                </c:pt>
                <c:pt idx="10466">
                  <c:v>37965.0</c:v>
                </c:pt>
                <c:pt idx="10467">
                  <c:v>37966.0</c:v>
                </c:pt>
                <c:pt idx="10468">
                  <c:v>37967.0</c:v>
                </c:pt>
                <c:pt idx="10469">
                  <c:v>37970.0</c:v>
                </c:pt>
                <c:pt idx="10470">
                  <c:v>37971.0</c:v>
                </c:pt>
                <c:pt idx="10471">
                  <c:v>37972.0</c:v>
                </c:pt>
                <c:pt idx="10472">
                  <c:v>37973.0</c:v>
                </c:pt>
                <c:pt idx="10473">
                  <c:v>37974.0</c:v>
                </c:pt>
                <c:pt idx="10474">
                  <c:v>37977.0</c:v>
                </c:pt>
                <c:pt idx="10475">
                  <c:v>37978.0</c:v>
                </c:pt>
                <c:pt idx="10476">
                  <c:v>37979.0</c:v>
                </c:pt>
                <c:pt idx="10477">
                  <c:v>37981.0</c:v>
                </c:pt>
                <c:pt idx="10478">
                  <c:v>37984.0</c:v>
                </c:pt>
                <c:pt idx="10479">
                  <c:v>37985.0</c:v>
                </c:pt>
                <c:pt idx="10480">
                  <c:v>37986.0</c:v>
                </c:pt>
                <c:pt idx="10481">
                  <c:v>37988.0</c:v>
                </c:pt>
                <c:pt idx="10482">
                  <c:v>37991.0</c:v>
                </c:pt>
                <c:pt idx="10483">
                  <c:v>37992.0</c:v>
                </c:pt>
                <c:pt idx="10484">
                  <c:v>37993.0</c:v>
                </c:pt>
                <c:pt idx="10485">
                  <c:v>37994.0</c:v>
                </c:pt>
                <c:pt idx="10486">
                  <c:v>37995.0</c:v>
                </c:pt>
                <c:pt idx="10487">
                  <c:v>37998.0</c:v>
                </c:pt>
                <c:pt idx="10488">
                  <c:v>37999.0</c:v>
                </c:pt>
                <c:pt idx="10489">
                  <c:v>38000.0</c:v>
                </c:pt>
                <c:pt idx="10490">
                  <c:v>38001.0</c:v>
                </c:pt>
                <c:pt idx="10491">
                  <c:v>38002.0</c:v>
                </c:pt>
                <c:pt idx="10492">
                  <c:v>38006.0</c:v>
                </c:pt>
                <c:pt idx="10493">
                  <c:v>38007.0</c:v>
                </c:pt>
                <c:pt idx="10494">
                  <c:v>38008.0</c:v>
                </c:pt>
                <c:pt idx="10495">
                  <c:v>38009.0</c:v>
                </c:pt>
                <c:pt idx="10496">
                  <c:v>38012.0</c:v>
                </c:pt>
                <c:pt idx="10497">
                  <c:v>38013.0</c:v>
                </c:pt>
                <c:pt idx="10498">
                  <c:v>38014.0</c:v>
                </c:pt>
                <c:pt idx="10499">
                  <c:v>38015.0</c:v>
                </c:pt>
                <c:pt idx="10500">
                  <c:v>38016.0</c:v>
                </c:pt>
                <c:pt idx="10501">
                  <c:v>38019.0</c:v>
                </c:pt>
                <c:pt idx="10502">
                  <c:v>38020.0</c:v>
                </c:pt>
                <c:pt idx="10503">
                  <c:v>38021.0</c:v>
                </c:pt>
                <c:pt idx="10504">
                  <c:v>38022.0</c:v>
                </c:pt>
                <c:pt idx="10505">
                  <c:v>38023.0</c:v>
                </c:pt>
                <c:pt idx="10506">
                  <c:v>38026.0</c:v>
                </c:pt>
                <c:pt idx="10507">
                  <c:v>38027.0</c:v>
                </c:pt>
                <c:pt idx="10508">
                  <c:v>38028.0</c:v>
                </c:pt>
                <c:pt idx="10509">
                  <c:v>38029.0</c:v>
                </c:pt>
                <c:pt idx="10510">
                  <c:v>38030.0</c:v>
                </c:pt>
                <c:pt idx="10511">
                  <c:v>38034.0</c:v>
                </c:pt>
                <c:pt idx="10512">
                  <c:v>38035.0</c:v>
                </c:pt>
                <c:pt idx="10513">
                  <c:v>38036.0</c:v>
                </c:pt>
                <c:pt idx="10514">
                  <c:v>38037.0</c:v>
                </c:pt>
                <c:pt idx="10515">
                  <c:v>38040.0</c:v>
                </c:pt>
                <c:pt idx="10516">
                  <c:v>38041.0</c:v>
                </c:pt>
                <c:pt idx="10517">
                  <c:v>38042.0</c:v>
                </c:pt>
                <c:pt idx="10518">
                  <c:v>38043.0</c:v>
                </c:pt>
                <c:pt idx="10519">
                  <c:v>38044.0</c:v>
                </c:pt>
                <c:pt idx="10520">
                  <c:v>38047.0</c:v>
                </c:pt>
                <c:pt idx="10521">
                  <c:v>38048.0</c:v>
                </c:pt>
                <c:pt idx="10522">
                  <c:v>38049.0</c:v>
                </c:pt>
                <c:pt idx="10523">
                  <c:v>38050.0</c:v>
                </c:pt>
                <c:pt idx="10524">
                  <c:v>38051.0</c:v>
                </c:pt>
                <c:pt idx="10525">
                  <c:v>38054.0</c:v>
                </c:pt>
                <c:pt idx="10526">
                  <c:v>38055.0</c:v>
                </c:pt>
                <c:pt idx="10527">
                  <c:v>38056.0</c:v>
                </c:pt>
                <c:pt idx="10528">
                  <c:v>38057.0</c:v>
                </c:pt>
                <c:pt idx="10529">
                  <c:v>38058.0</c:v>
                </c:pt>
                <c:pt idx="10530">
                  <c:v>38061.0</c:v>
                </c:pt>
                <c:pt idx="10531">
                  <c:v>38062.0</c:v>
                </c:pt>
                <c:pt idx="10532">
                  <c:v>38063.0</c:v>
                </c:pt>
                <c:pt idx="10533">
                  <c:v>38064.0</c:v>
                </c:pt>
                <c:pt idx="10534">
                  <c:v>38065.0</c:v>
                </c:pt>
                <c:pt idx="10535">
                  <c:v>38068.0</c:v>
                </c:pt>
                <c:pt idx="10536">
                  <c:v>38069.0</c:v>
                </c:pt>
                <c:pt idx="10537">
                  <c:v>38070.0</c:v>
                </c:pt>
                <c:pt idx="10538">
                  <c:v>38071.0</c:v>
                </c:pt>
                <c:pt idx="10539">
                  <c:v>38072.0</c:v>
                </c:pt>
                <c:pt idx="10540">
                  <c:v>38075.0</c:v>
                </c:pt>
                <c:pt idx="10541">
                  <c:v>38076.0</c:v>
                </c:pt>
                <c:pt idx="10542">
                  <c:v>38077.0</c:v>
                </c:pt>
                <c:pt idx="10543">
                  <c:v>38078.0</c:v>
                </c:pt>
                <c:pt idx="10544">
                  <c:v>38079.0</c:v>
                </c:pt>
                <c:pt idx="10545">
                  <c:v>38082.0</c:v>
                </c:pt>
                <c:pt idx="10546">
                  <c:v>38083.0</c:v>
                </c:pt>
                <c:pt idx="10547">
                  <c:v>38084.0</c:v>
                </c:pt>
                <c:pt idx="10548">
                  <c:v>38085.0</c:v>
                </c:pt>
                <c:pt idx="10549">
                  <c:v>38089.0</c:v>
                </c:pt>
                <c:pt idx="10550">
                  <c:v>38090.0</c:v>
                </c:pt>
                <c:pt idx="10551">
                  <c:v>38091.0</c:v>
                </c:pt>
                <c:pt idx="10552">
                  <c:v>38092.0</c:v>
                </c:pt>
                <c:pt idx="10553">
                  <c:v>38093.0</c:v>
                </c:pt>
                <c:pt idx="10554">
                  <c:v>38096.0</c:v>
                </c:pt>
                <c:pt idx="10555">
                  <c:v>38097.0</c:v>
                </c:pt>
                <c:pt idx="10556">
                  <c:v>38098.0</c:v>
                </c:pt>
                <c:pt idx="10557">
                  <c:v>38099.0</c:v>
                </c:pt>
                <c:pt idx="10558">
                  <c:v>38100.0</c:v>
                </c:pt>
                <c:pt idx="10559">
                  <c:v>38103.0</c:v>
                </c:pt>
                <c:pt idx="10560">
                  <c:v>38104.0</c:v>
                </c:pt>
                <c:pt idx="10561">
                  <c:v>38105.0</c:v>
                </c:pt>
                <c:pt idx="10562">
                  <c:v>38106.0</c:v>
                </c:pt>
                <c:pt idx="10563">
                  <c:v>38107.0</c:v>
                </c:pt>
                <c:pt idx="10564">
                  <c:v>38110.0</c:v>
                </c:pt>
                <c:pt idx="10565">
                  <c:v>38111.0</c:v>
                </c:pt>
                <c:pt idx="10566">
                  <c:v>38112.0</c:v>
                </c:pt>
                <c:pt idx="10567">
                  <c:v>38113.0</c:v>
                </c:pt>
                <c:pt idx="10568">
                  <c:v>38114.0</c:v>
                </c:pt>
                <c:pt idx="10569">
                  <c:v>38117.0</c:v>
                </c:pt>
                <c:pt idx="10570">
                  <c:v>38118.0</c:v>
                </c:pt>
                <c:pt idx="10571">
                  <c:v>38119.0</c:v>
                </c:pt>
                <c:pt idx="10572">
                  <c:v>38120.0</c:v>
                </c:pt>
                <c:pt idx="10573">
                  <c:v>38121.0</c:v>
                </c:pt>
                <c:pt idx="10574">
                  <c:v>38124.0</c:v>
                </c:pt>
                <c:pt idx="10575">
                  <c:v>38125.0</c:v>
                </c:pt>
                <c:pt idx="10576">
                  <c:v>38126.0</c:v>
                </c:pt>
                <c:pt idx="10577">
                  <c:v>38127.0</c:v>
                </c:pt>
                <c:pt idx="10578">
                  <c:v>38128.0</c:v>
                </c:pt>
                <c:pt idx="10579">
                  <c:v>38131.0</c:v>
                </c:pt>
                <c:pt idx="10580">
                  <c:v>38132.0</c:v>
                </c:pt>
                <c:pt idx="10581">
                  <c:v>38133.0</c:v>
                </c:pt>
                <c:pt idx="10582">
                  <c:v>38134.0</c:v>
                </c:pt>
                <c:pt idx="10583">
                  <c:v>38135.0</c:v>
                </c:pt>
                <c:pt idx="10584">
                  <c:v>38139.0</c:v>
                </c:pt>
                <c:pt idx="10585">
                  <c:v>38140.0</c:v>
                </c:pt>
                <c:pt idx="10586">
                  <c:v>38141.0</c:v>
                </c:pt>
                <c:pt idx="10587">
                  <c:v>38142.0</c:v>
                </c:pt>
                <c:pt idx="10588">
                  <c:v>38145.0</c:v>
                </c:pt>
                <c:pt idx="10589">
                  <c:v>38146.0</c:v>
                </c:pt>
                <c:pt idx="10590">
                  <c:v>38147.0</c:v>
                </c:pt>
                <c:pt idx="10591">
                  <c:v>38148.0</c:v>
                </c:pt>
                <c:pt idx="10592">
                  <c:v>38152.0</c:v>
                </c:pt>
                <c:pt idx="10593">
                  <c:v>38153.0</c:v>
                </c:pt>
                <c:pt idx="10594">
                  <c:v>38154.0</c:v>
                </c:pt>
                <c:pt idx="10595">
                  <c:v>38155.0</c:v>
                </c:pt>
                <c:pt idx="10596">
                  <c:v>38156.0</c:v>
                </c:pt>
                <c:pt idx="10597">
                  <c:v>38159.0</c:v>
                </c:pt>
                <c:pt idx="10598">
                  <c:v>38160.0</c:v>
                </c:pt>
                <c:pt idx="10599">
                  <c:v>38161.0</c:v>
                </c:pt>
                <c:pt idx="10600">
                  <c:v>38162.0</c:v>
                </c:pt>
                <c:pt idx="10601">
                  <c:v>38163.0</c:v>
                </c:pt>
                <c:pt idx="10602">
                  <c:v>38166.0</c:v>
                </c:pt>
                <c:pt idx="10603">
                  <c:v>38167.0</c:v>
                </c:pt>
                <c:pt idx="10604">
                  <c:v>38168.0</c:v>
                </c:pt>
                <c:pt idx="10605">
                  <c:v>38169.0</c:v>
                </c:pt>
                <c:pt idx="10606">
                  <c:v>38170.0</c:v>
                </c:pt>
                <c:pt idx="10607">
                  <c:v>38174.0</c:v>
                </c:pt>
                <c:pt idx="10608">
                  <c:v>38175.0</c:v>
                </c:pt>
                <c:pt idx="10609">
                  <c:v>38176.0</c:v>
                </c:pt>
                <c:pt idx="10610">
                  <c:v>38177.0</c:v>
                </c:pt>
                <c:pt idx="10611">
                  <c:v>38180.0</c:v>
                </c:pt>
                <c:pt idx="10612">
                  <c:v>38181.0</c:v>
                </c:pt>
                <c:pt idx="10613">
                  <c:v>38182.0</c:v>
                </c:pt>
                <c:pt idx="10614">
                  <c:v>38183.0</c:v>
                </c:pt>
                <c:pt idx="10615">
                  <c:v>38184.0</c:v>
                </c:pt>
                <c:pt idx="10616">
                  <c:v>38187.0</c:v>
                </c:pt>
                <c:pt idx="10617">
                  <c:v>38188.0</c:v>
                </c:pt>
                <c:pt idx="10618">
                  <c:v>38189.0</c:v>
                </c:pt>
                <c:pt idx="10619">
                  <c:v>38190.0</c:v>
                </c:pt>
                <c:pt idx="10620">
                  <c:v>38191.0</c:v>
                </c:pt>
                <c:pt idx="10621">
                  <c:v>38194.0</c:v>
                </c:pt>
                <c:pt idx="10622">
                  <c:v>38195.0</c:v>
                </c:pt>
                <c:pt idx="10623">
                  <c:v>38196.0</c:v>
                </c:pt>
                <c:pt idx="10624">
                  <c:v>38197.0</c:v>
                </c:pt>
                <c:pt idx="10625">
                  <c:v>38198.0</c:v>
                </c:pt>
                <c:pt idx="10626">
                  <c:v>38201.0</c:v>
                </c:pt>
                <c:pt idx="10627">
                  <c:v>38202.0</c:v>
                </c:pt>
                <c:pt idx="10628">
                  <c:v>38203.0</c:v>
                </c:pt>
                <c:pt idx="10629">
                  <c:v>38204.0</c:v>
                </c:pt>
                <c:pt idx="10630">
                  <c:v>38205.0</c:v>
                </c:pt>
                <c:pt idx="10631">
                  <c:v>38208.0</c:v>
                </c:pt>
                <c:pt idx="10632">
                  <c:v>38209.0</c:v>
                </c:pt>
                <c:pt idx="10633">
                  <c:v>38210.0</c:v>
                </c:pt>
                <c:pt idx="10634">
                  <c:v>38211.0</c:v>
                </c:pt>
                <c:pt idx="10635">
                  <c:v>38212.0</c:v>
                </c:pt>
                <c:pt idx="10636">
                  <c:v>38215.0</c:v>
                </c:pt>
                <c:pt idx="10637">
                  <c:v>38216.0</c:v>
                </c:pt>
                <c:pt idx="10638">
                  <c:v>38217.0</c:v>
                </c:pt>
                <c:pt idx="10639">
                  <c:v>38218.0</c:v>
                </c:pt>
                <c:pt idx="10640">
                  <c:v>38219.0</c:v>
                </c:pt>
                <c:pt idx="10641">
                  <c:v>38222.0</c:v>
                </c:pt>
                <c:pt idx="10642">
                  <c:v>38223.0</c:v>
                </c:pt>
                <c:pt idx="10643">
                  <c:v>38224.0</c:v>
                </c:pt>
                <c:pt idx="10644">
                  <c:v>38225.0</c:v>
                </c:pt>
                <c:pt idx="10645">
                  <c:v>38226.0</c:v>
                </c:pt>
                <c:pt idx="10646">
                  <c:v>38229.0</c:v>
                </c:pt>
                <c:pt idx="10647">
                  <c:v>38230.0</c:v>
                </c:pt>
                <c:pt idx="10648">
                  <c:v>38231.0</c:v>
                </c:pt>
                <c:pt idx="10649">
                  <c:v>38232.0</c:v>
                </c:pt>
                <c:pt idx="10650">
                  <c:v>38233.0</c:v>
                </c:pt>
                <c:pt idx="10651">
                  <c:v>38237.0</c:v>
                </c:pt>
                <c:pt idx="10652">
                  <c:v>38238.0</c:v>
                </c:pt>
                <c:pt idx="10653">
                  <c:v>38239.0</c:v>
                </c:pt>
                <c:pt idx="10654">
                  <c:v>38240.0</c:v>
                </c:pt>
                <c:pt idx="10655">
                  <c:v>38243.0</c:v>
                </c:pt>
                <c:pt idx="10656">
                  <c:v>38244.0</c:v>
                </c:pt>
                <c:pt idx="10657">
                  <c:v>38245.0</c:v>
                </c:pt>
                <c:pt idx="10658">
                  <c:v>38246.0</c:v>
                </c:pt>
                <c:pt idx="10659">
                  <c:v>38247.0</c:v>
                </c:pt>
                <c:pt idx="10660">
                  <c:v>38250.0</c:v>
                </c:pt>
                <c:pt idx="10661">
                  <c:v>38251.0</c:v>
                </c:pt>
                <c:pt idx="10662">
                  <c:v>38252.0</c:v>
                </c:pt>
                <c:pt idx="10663">
                  <c:v>38253.0</c:v>
                </c:pt>
                <c:pt idx="10664">
                  <c:v>38254.0</c:v>
                </c:pt>
                <c:pt idx="10665">
                  <c:v>38257.0</c:v>
                </c:pt>
                <c:pt idx="10666">
                  <c:v>38258.0</c:v>
                </c:pt>
                <c:pt idx="10667">
                  <c:v>38259.0</c:v>
                </c:pt>
                <c:pt idx="10668">
                  <c:v>38260.0</c:v>
                </c:pt>
                <c:pt idx="10669">
                  <c:v>38261.0</c:v>
                </c:pt>
                <c:pt idx="10670">
                  <c:v>38264.0</c:v>
                </c:pt>
                <c:pt idx="10671">
                  <c:v>38265.0</c:v>
                </c:pt>
                <c:pt idx="10672">
                  <c:v>38266.0</c:v>
                </c:pt>
                <c:pt idx="10673">
                  <c:v>38267.0</c:v>
                </c:pt>
                <c:pt idx="10674">
                  <c:v>38268.0</c:v>
                </c:pt>
                <c:pt idx="10675">
                  <c:v>38272.0</c:v>
                </c:pt>
                <c:pt idx="10676">
                  <c:v>38273.0</c:v>
                </c:pt>
                <c:pt idx="10677">
                  <c:v>38274.0</c:v>
                </c:pt>
                <c:pt idx="10678">
                  <c:v>38275.0</c:v>
                </c:pt>
                <c:pt idx="10679">
                  <c:v>38278.0</c:v>
                </c:pt>
                <c:pt idx="10680">
                  <c:v>38279.0</c:v>
                </c:pt>
                <c:pt idx="10681">
                  <c:v>38280.0</c:v>
                </c:pt>
                <c:pt idx="10682">
                  <c:v>38281.0</c:v>
                </c:pt>
                <c:pt idx="10683">
                  <c:v>38282.0</c:v>
                </c:pt>
                <c:pt idx="10684">
                  <c:v>38285.0</c:v>
                </c:pt>
                <c:pt idx="10685">
                  <c:v>38286.0</c:v>
                </c:pt>
                <c:pt idx="10686">
                  <c:v>38287.0</c:v>
                </c:pt>
                <c:pt idx="10687">
                  <c:v>38288.0</c:v>
                </c:pt>
                <c:pt idx="10688">
                  <c:v>38289.0</c:v>
                </c:pt>
                <c:pt idx="10689">
                  <c:v>38292.0</c:v>
                </c:pt>
                <c:pt idx="10690">
                  <c:v>38293.0</c:v>
                </c:pt>
                <c:pt idx="10691">
                  <c:v>38294.0</c:v>
                </c:pt>
                <c:pt idx="10692">
                  <c:v>38295.0</c:v>
                </c:pt>
                <c:pt idx="10693">
                  <c:v>38296.0</c:v>
                </c:pt>
                <c:pt idx="10694">
                  <c:v>38299.0</c:v>
                </c:pt>
                <c:pt idx="10695">
                  <c:v>38300.0</c:v>
                </c:pt>
                <c:pt idx="10696">
                  <c:v>38301.0</c:v>
                </c:pt>
                <c:pt idx="10697">
                  <c:v>38303.0</c:v>
                </c:pt>
                <c:pt idx="10698">
                  <c:v>38306.0</c:v>
                </c:pt>
                <c:pt idx="10699">
                  <c:v>38307.0</c:v>
                </c:pt>
                <c:pt idx="10700">
                  <c:v>38308.0</c:v>
                </c:pt>
                <c:pt idx="10701">
                  <c:v>38309.0</c:v>
                </c:pt>
                <c:pt idx="10702">
                  <c:v>38310.0</c:v>
                </c:pt>
                <c:pt idx="10703">
                  <c:v>38313.0</c:v>
                </c:pt>
                <c:pt idx="10704">
                  <c:v>38314.0</c:v>
                </c:pt>
                <c:pt idx="10705">
                  <c:v>38315.0</c:v>
                </c:pt>
                <c:pt idx="10706">
                  <c:v>38317.0</c:v>
                </c:pt>
                <c:pt idx="10707">
                  <c:v>38320.0</c:v>
                </c:pt>
                <c:pt idx="10708">
                  <c:v>38321.0</c:v>
                </c:pt>
                <c:pt idx="10709">
                  <c:v>38322.0</c:v>
                </c:pt>
                <c:pt idx="10710">
                  <c:v>38323.0</c:v>
                </c:pt>
                <c:pt idx="10711">
                  <c:v>38324.0</c:v>
                </c:pt>
                <c:pt idx="10712">
                  <c:v>38327.0</c:v>
                </c:pt>
                <c:pt idx="10713">
                  <c:v>38328.0</c:v>
                </c:pt>
                <c:pt idx="10714">
                  <c:v>38329.0</c:v>
                </c:pt>
                <c:pt idx="10715">
                  <c:v>38330.0</c:v>
                </c:pt>
                <c:pt idx="10716">
                  <c:v>38331.0</c:v>
                </c:pt>
                <c:pt idx="10717">
                  <c:v>38334.0</c:v>
                </c:pt>
                <c:pt idx="10718">
                  <c:v>38335.0</c:v>
                </c:pt>
                <c:pt idx="10719">
                  <c:v>38336.0</c:v>
                </c:pt>
                <c:pt idx="10720">
                  <c:v>38337.0</c:v>
                </c:pt>
                <c:pt idx="10721">
                  <c:v>38338.0</c:v>
                </c:pt>
                <c:pt idx="10722">
                  <c:v>38341.0</c:v>
                </c:pt>
                <c:pt idx="10723">
                  <c:v>38342.0</c:v>
                </c:pt>
                <c:pt idx="10724">
                  <c:v>38343.0</c:v>
                </c:pt>
                <c:pt idx="10725">
                  <c:v>38344.0</c:v>
                </c:pt>
                <c:pt idx="10726">
                  <c:v>38348.0</c:v>
                </c:pt>
                <c:pt idx="10727">
                  <c:v>38349.0</c:v>
                </c:pt>
                <c:pt idx="10728">
                  <c:v>38350.0</c:v>
                </c:pt>
                <c:pt idx="10729">
                  <c:v>38351.0</c:v>
                </c:pt>
                <c:pt idx="10730">
                  <c:v>38352.0</c:v>
                </c:pt>
                <c:pt idx="10731">
                  <c:v>38355.0</c:v>
                </c:pt>
                <c:pt idx="10732">
                  <c:v>38356.0</c:v>
                </c:pt>
                <c:pt idx="10733">
                  <c:v>38357.0</c:v>
                </c:pt>
                <c:pt idx="10734">
                  <c:v>38358.0</c:v>
                </c:pt>
                <c:pt idx="10735">
                  <c:v>38359.0</c:v>
                </c:pt>
                <c:pt idx="10736">
                  <c:v>38362.0</c:v>
                </c:pt>
                <c:pt idx="10737">
                  <c:v>38363.0</c:v>
                </c:pt>
                <c:pt idx="10738">
                  <c:v>38364.0</c:v>
                </c:pt>
                <c:pt idx="10739">
                  <c:v>38365.0</c:v>
                </c:pt>
                <c:pt idx="10740">
                  <c:v>38366.0</c:v>
                </c:pt>
                <c:pt idx="10741">
                  <c:v>38370.0</c:v>
                </c:pt>
                <c:pt idx="10742">
                  <c:v>38371.0</c:v>
                </c:pt>
                <c:pt idx="10743">
                  <c:v>38372.0</c:v>
                </c:pt>
                <c:pt idx="10744">
                  <c:v>38373.0</c:v>
                </c:pt>
                <c:pt idx="10745">
                  <c:v>38376.0</c:v>
                </c:pt>
                <c:pt idx="10746">
                  <c:v>38377.0</c:v>
                </c:pt>
                <c:pt idx="10747">
                  <c:v>38378.0</c:v>
                </c:pt>
                <c:pt idx="10748">
                  <c:v>38379.0</c:v>
                </c:pt>
                <c:pt idx="10749">
                  <c:v>38380.0</c:v>
                </c:pt>
                <c:pt idx="10750">
                  <c:v>38383.0</c:v>
                </c:pt>
                <c:pt idx="10751">
                  <c:v>38384.0</c:v>
                </c:pt>
                <c:pt idx="10752">
                  <c:v>38385.0</c:v>
                </c:pt>
                <c:pt idx="10753">
                  <c:v>38386.0</c:v>
                </c:pt>
                <c:pt idx="10754">
                  <c:v>38387.0</c:v>
                </c:pt>
                <c:pt idx="10755">
                  <c:v>38390.0</c:v>
                </c:pt>
                <c:pt idx="10756">
                  <c:v>38391.0</c:v>
                </c:pt>
                <c:pt idx="10757">
                  <c:v>38392.0</c:v>
                </c:pt>
                <c:pt idx="10758">
                  <c:v>38393.0</c:v>
                </c:pt>
                <c:pt idx="10759">
                  <c:v>38394.0</c:v>
                </c:pt>
                <c:pt idx="10760">
                  <c:v>38397.0</c:v>
                </c:pt>
                <c:pt idx="10761">
                  <c:v>38398.0</c:v>
                </c:pt>
                <c:pt idx="10762">
                  <c:v>38399.0</c:v>
                </c:pt>
                <c:pt idx="10763">
                  <c:v>38400.0</c:v>
                </c:pt>
                <c:pt idx="10764">
                  <c:v>38401.0</c:v>
                </c:pt>
                <c:pt idx="10765">
                  <c:v>38405.0</c:v>
                </c:pt>
                <c:pt idx="10766">
                  <c:v>38406.0</c:v>
                </c:pt>
                <c:pt idx="10767">
                  <c:v>38407.0</c:v>
                </c:pt>
                <c:pt idx="10768">
                  <c:v>38408.0</c:v>
                </c:pt>
                <c:pt idx="10769">
                  <c:v>38411.0</c:v>
                </c:pt>
                <c:pt idx="10770">
                  <c:v>38412.0</c:v>
                </c:pt>
                <c:pt idx="10771">
                  <c:v>38413.0</c:v>
                </c:pt>
                <c:pt idx="10772">
                  <c:v>38414.0</c:v>
                </c:pt>
                <c:pt idx="10773">
                  <c:v>38415.0</c:v>
                </c:pt>
                <c:pt idx="10774">
                  <c:v>38418.0</c:v>
                </c:pt>
                <c:pt idx="10775">
                  <c:v>38419.0</c:v>
                </c:pt>
                <c:pt idx="10776">
                  <c:v>38420.0</c:v>
                </c:pt>
                <c:pt idx="10777">
                  <c:v>38421.0</c:v>
                </c:pt>
                <c:pt idx="10778">
                  <c:v>38422.0</c:v>
                </c:pt>
                <c:pt idx="10779">
                  <c:v>38425.0</c:v>
                </c:pt>
                <c:pt idx="10780">
                  <c:v>38426.0</c:v>
                </c:pt>
                <c:pt idx="10781">
                  <c:v>38427.0</c:v>
                </c:pt>
                <c:pt idx="10782">
                  <c:v>38428.0</c:v>
                </c:pt>
                <c:pt idx="10783">
                  <c:v>38429.0</c:v>
                </c:pt>
                <c:pt idx="10784">
                  <c:v>38432.0</c:v>
                </c:pt>
                <c:pt idx="10785">
                  <c:v>38433.0</c:v>
                </c:pt>
                <c:pt idx="10786">
                  <c:v>38434.0</c:v>
                </c:pt>
                <c:pt idx="10787">
                  <c:v>38435.0</c:v>
                </c:pt>
                <c:pt idx="10788">
                  <c:v>38439.0</c:v>
                </c:pt>
                <c:pt idx="10789">
                  <c:v>38440.0</c:v>
                </c:pt>
                <c:pt idx="10790">
                  <c:v>38441.0</c:v>
                </c:pt>
                <c:pt idx="10791">
                  <c:v>38442.0</c:v>
                </c:pt>
                <c:pt idx="10792">
                  <c:v>38443.0</c:v>
                </c:pt>
                <c:pt idx="10793">
                  <c:v>38446.0</c:v>
                </c:pt>
                <c:pt idx="10794">
                  <c:v>38447.0</c:v>
                </c:pt>
                <c:pt idx="10795">
                  <c:v>38448.0</c:v>
                </c:pt>
                <c:pt idx="10796">
                  <c:v>38449.0</c:v>
                </c:pt>
                <c:pt idx="10797">
                  <c:v>38450.0</c:v>
                </c:pt>
                <c:pt idx="10798">
                  <c:v>38453.0</c:v>
                </c:pt>
                <c:pt idx="10799">
                  <c:v>38454.0</c:v>
                </c:pt>
                <c:pt idx="10800">
                  <c:v>38455.0</c:v>
                </c:pt>
                <c:pt idx="10801">
                  <c:v>38456.0</c:v>
                </c:pt>
                <c:pt idx="10802">
                  <c:v>38457.0</c:v>
                </c:pt>
                <c:pt idx="10803">
                  <c:v>38460.0</c:v>
                </c:pt>
                <c:pt idx="10804">
                  <c:v>38461.0</c:v>
                </c:pt>
                <c:pt idx="10805">
                  <c:v>38462.0</c:v>
                </c:pt>
                <c:pt idx="10806">
                  <c:v>38463.0</c:v>
                </c:pt>
                <c:pt idx="10807">
                  <c:v>38464.0</c:v>
                </c:pt>
                <c:pt idx="10808">
                  <c:v>38467.0</c:v>
                </c:pt>
                <c:pt idx="10809">
                  <c:v>38468.0</c:v>
                </c:pt>
                <c:pt idx="10810">
                  <c:v>38469.0</c:v>
                </c:pt>
                <c:pt idx="10811">
                  <c:v>38470.0</c:v>
                </c:pt>
                <c:pt idx="10812">
                  <c:v>38471.0</c:v>
                </c:pt>
                <c:pt idx="10813">
                  <c:v>38474.0</c:v>
                </c:pt>
                <c:pt idx="10814">
                  <c:v>38475.0</c:v>
                </c:pt>
                <c:pt idx="10815">
                  <c:v>38476.0</c:v>
                </c:pt>
                <c:pt idx="10816">
                  <c:v>38477.0</c:v>
                </c:pt>
                <c:pt idx="10817">
                  <c:v>38478.0</c:v>
                </c:pt>
                <c:pt idx="10818">
                  <c:v>38481.0</c:v>
                </c:pt>
                <c:pt idx="10819">
                  <c:v>38482.0</c:v>
                </c:pt>
                <c:pt idx="10820">
                  <c:v>38483.0</c:v>
                </c:pt>
                <c:pt idx="10821">
                  <c:v>38484.0</c:v>
                </c:pt>
                <c:pt idx="10822">
                  <c:v>38485.0</c:v>
                </c:pt>
                <c:pt idx="10823">
                  <c:v>38488.0</c:v>
                </c:pt>
                <c:pt idx="10824">
                  <c:v>38489.0</c:v>
                </c:pt>
                <c:pt idx="10825">
                  <c:v>38490.0</c:v>
                </c:pt>
                <c:pt idx="10826">
                  <c:v>38491.0</c:v>
                </c:pt>
                <c:pt idx="10827">
                  <c:v>38492.0</c:v>
                </c:pt>
                <c:pt idx="10828">
                  <c:v>38495.0</c:v>
                </c:pt>
                <c:pt idx="10829">
                  <c:v>38496.0</c:v>
                </c:pt>
                <c:pt idx="10830">
                  <c:v>38497.0</c:v>
                </c:pt>
                <c:pt idx="10831">
                  <c:v>38498.0</c:v>
                </c:pt>
                <c:pt idx="10832">
                  <c:v>38499.0</c:v>
                </c:pt>
                <c:pt idx="10833">
                  <c:v>38503.0</c:v>
                </c:pt>
                <c:pt idx="10834">
                  <c:v>38504.0</c:v>
                </c:pt>
                <c:pt idx="10835">
                  <c:v>38505.0</c:v>
                </c:pt>
                <c:pt idx="10836">
                  <c:v>38506.0</c:v>
                </c:pt>
                <c:pt idx="10837">
                  <c:v>38509.0</c:v>
                </c:pt>
                <c:pt idx="10838">
                  <c:v>38510.0</c:v>
                </c:pt>
                <c:pt idx="10839">
                  <c:v>38511.0</c:v>
                </c:pt>
                <c:pt idx="10840">
                  <c:v>38512.0</c:v>
                </c:pt>
                <c:pt idx="10841">
                  <c:v>38513.0</c:v>
                </c:pt>
                <c:pt idx="10842">
                  <c:v>38516.0</c:v>
                </c:pt>
                <c:pt idx="10843">
                  <c:v>38517.0</c:v>
                </c:pt>
                <c:pt idx="10844">
                  <c:v>38518.0</c:v>
                </c:pt>
                <c:pt idx="10845">
                  <c:v>38519.0</c:v>
                </c:pt>
                <c:pt idx="10846">
                  <c:v>38520.0</c:v>
                </c:pt>
                <c:pt idx="10847">
                  <c:v>38523.0</c:v>
                </c:pt>
                <c:pt idx="10848">
                  <c:v>38524.0</c:v>
                </c:pt>
                <c:pt idx="10849">
                  <c:v>38525.0</c:v>
                </c:pt>
                <c:pt idx="10850">
                  <c:v>38526.0</c:v>
                </c:pt>
                <c:pt idx="10851">
                  <c:v>38527.0</c:v>
                </c:pt>
                <c:pt idx="10852">
                  <c:v>38530.0</c:v>
                </c:pt>
                <c:pt idx="10853">
                  <c:v>38531.0</c:v>
                </c:pt>
                <c:pt idx="10854">
                  <c:v>38532.0</c:v>
                </c:pt>
                <c:pt idx="10855">
                  <c:v>38533.0</c:v>
                </c:pt>
                <c:pt idx="10856">
                  <c:v>38534.0</c:v>
                </c:pt>
                <c:pt idx="10857">
                  <c:v>38538.0</c:v>
                </c:pt>
                <c:pt idx="10858">
                  <c:v>38539.0</c:v>
                </c:pt>
                <c:pt idx="10859">
                  <c:v>38540.0</c:v>
                </c:pt>
                <c:pt idx="10860">
                  <c:v>38541.0</c:v>
                </c:pt>
                <c:pt idx="10861">
                  <c:v>38544.0</c:v>
                </c:pt>
                <c:pt idx="10862">
                  <c:v>38545.0</c:v>
                </c:pt>
                <c:pt idx="10863">
                  <c:v>38546.0</c:v>
                </c:pt>
                <c:pt idx="10864">
                  <c:v>38547.0</c:v>
                </c:pt>
                <c:pt idx="10865">
                  <c:v>38548.0</c:v>
                </c:pt>
                <c:pt idx="10866">
                  <c:v>38551.0</c:v>
                </c:pt>
                <c:pt idx="10867">
                  <c:v>38552.0</c:v>
                </c:pt>
                <c:pt idx="10868">
                  <c:v>38553.0</c:v>
                </c:pt>
                <c:pt idx="10869">
                  <c:v>38554.0</c:v>
                </c:pt>
                <c:pt idx="10870">
                  <c:v>38555.0</c:v>
                </c:pt>
                <c:pt idx="10871">
                  <c:v>38558.0</c:v>
                </c:pt>
                <c:pt idx="10872">
                  <c:v>38559.0</c:v>
                </c:pt>
                <c:pt idx="10873">
                  <c:v>38560.0</c:v>
                </c:pt>
                <c:pt idx="10874">
                  <c:v>38561.0</c:v>
                </c:pt>
                <c:pt idx="10875">
                  <c:v>38562.0</c:v>
                </c:pt>
                <c:pt idx="10876">
                  <c:v>38565.0</c:v>
                </c:pt>
                <c:pt idx="10877">
                  <c:v>38566.0</c:v>
                </c:pt>
                <c:pt idx="10878">
                  <c:v>38567.0</c:v>
                </c:pt>
                <c:pt idx="10879">
                  <c:v>38568.0</c:v>
                </c:pt>
                <c:pt idx="10880">
                  <c:v>38569.0</c:v>
                </c:pt>
                <c:pt idx="10881">
                  <c:v>38572.0</c:v>
                </c:pt>
                <c:pt idx="10882">
                  <c:v>38573.0</c:v>
                </c:pt>
                <c:pt idx="10883">
                  <c:v>38574.0</c:v>
                </c:pt>
                <c:pt idx="10884">
                  <c:v>38575.0</c:v>
                </c:pt>
                <c:pt idx="10885">
                  <c:v>38576.0</c:v>
                </c:pt>
                <c:pt idx="10886">
                  <c:v>38579.0</c:v>
                </c:pt>
                <c:pt idx="10887">
                  <c:v>38580.0</c:v>
                </c:pt>
                <c:pt idx="10888">
                  <c:v>38581.0</c:v>
                </c:pt>
                <c:pt idx="10889">
                  <c:v>38582.0</c:v>
                </c:pt>
                <c:pt idx="10890">
                  <c:v>38583.0</c:v>
                </c:pt>
                <c:pt idx="10891">
                  <c:v>38586.0</c:v>
                </c:pt>
                <c:pt idx="10892">
                  <c:v>38587.0</c:v>
                </c:pt>
                <c:pt idx="10893">
                  <c:v>38588.0</c:v>
                </c:pt>
                <c:pt idx="10894">
                  <c:v>38589.0</c:v>
                </c:pt>
                <c:pt idx="10895">
                  <c:v>38590.0</c:v>
                </c:pt>
                <c:pt idx="10896">
                  <c:v>38593.0</c:v>
                </c:pt>
                <c:pt idx="10897">
                  <c:v>38594.0</c:v>
                </c:pt>
                <c:pt idx="10898">
                  <c:v>38595.0</c:v>
                </c:pt>
                <c:pt idx="10899">
                  <c:v>38596.0</c:v>
                </c:pt>
                <c:pt idx="10900">
                  <c:v>38597.0</c:v>
                </c:pt>
                <c:pt idx="10901">
                  <c:v>38601.0</c:v>
                </c:pt>
                <c:pt idx="10902">
                  <c:v>38602.0</c:v>
                </c:pt>
                <c:pt idx="10903">
                  <c:v>38603.0</c:v>
                </c:pt>
                <c:pt idx="10904">
                  <c:v>38604.0</c:v>
                </c:pt>
                <c:pt idx="10905">
                  <c:v>38607.0</c:v>
                </c:pt>
                <c:pt idx="10906">
                  <c:v>38608.0</c:v>
                </c:pt>
                <c:pt idx="10907">
                  <c:v>38609.0</c:v>
                </c:pt>
                <c:pt idx="10908">
                  <c:v>38610.0</c:v>
                </c:pt>
                <c:pt idx="10909">
                  <c:v>38611.0</c:v>
                </c:pt>
                <c:pt idx="10910">
                  <c:v>38614.0</c:v>
                </c:pt>
                <c:pt idx="10911">
                  <c:v>38615.0</c:v>
                </c:pt>
                <c:pt idx="10912">
                  <c:v>38616.0</c:v>
                </c:pt>
                <c:pt idx="10913">
                  <c:v>38617.0</c:v>
                </c:pt>
                <c:pt idx="10914">
                  <c:v>38618.0</c:v>
                </c:pt>
                <c:pt idx="10915">
                  <c:v>38621.0</c:v>
                </c:pt>
                <c:pt idx="10916">
                  <c:v>38622.0</c:v>
                </c:pt>
                <c:pt idx="10917">
                  <c:v>38623.0</c:v>
                </c:pt>
                <c:pt idx="10918">
                  <c:v>38624.0</c:v>
                </c:pt>
                <c:pt idx="10919">
                  <c:v>38625.0</c:v>
                </c:pt>
                <c:pt idx="10920">
                  <c:v>38628.0</c:v>
                </c:pt>
                <c:pt idx="10921">
                  <c:v>38629.0</c:v>
                </c:pt>
                <c:pt idx="10922">
                  <c:v>38630.0</c:v>
                </c:pt>
                <c:pt idx="10923">
                  <c:v>38631.0</c:v>
                </c:pt>
                <c:pt idx="10924">
                  <c:v>38632.0</c:v>
                </c:pt>
                <c:pt idx="10925">
                  <c:v>38636.0</c:v>
                </c:pt>
                <c:pt idx="10926">
                  <c:v>38637.0</c:v>
                </c:pt>
                <c:pt idx="10927">
                  <c:v>38638.0</c:v>
                </c:pt>
                <c:pt idx="10928">
                  <c:v>38639.0</c:v>
                </c:pt>
                <c:pt idx="10929">
                  <c:v>38642.0</c:v>
                </c:pt>
                <c:pt idx="10930">
                  <c:v>38643.0</c:v>
                </c:pt>
                <c:pt idx="10931">
                  <c:v>38644.0</c:v>
                </c:pt>
                <c:pt idx="10932">
                  <c:v>38645.0</c:v>
                </c:pt>
                <c:pt idx="10933">
                  <c:v>38646.0</c:v>
                </c:pt>
                <c:pt idx="10934">
                  <c:v>38649.0</c:v>
                </c:pt>
                <c:pt idx="10935">
                  <c:v>38650.0</c:v>
                </c:pt>
                <c:pt idx="10936">
                  <c:v>38651.0</c:v>
                </c:pt>
                <c:pt idx="10937">
                  <c:v>38652.0</c:v>
                </c:pt>
                <c:pt idx="10938">
                  <c:v>38653.0</c:v>
                </c:pt>
                <c:pt idx="10939">
                  <c:v>38656.0</c:v>
                </c:pt>
                <c:pt idx="10940">
                  <c:v>38657.0</c:v>
                </c:pt>
                <c:pt idx="10941">
                  <c:v>38658.0</c:v>
                </c:pt>
                <c:pt idx="10942">
                  <c:v>38659.0</c:v>
                </c:pt>
                <c:pt idx="10943">
                  <c:v>38660.0</c:v>
                </c:pt>
                <c:pt idx="10944">
                  <c:v>38663.0</c:v>
                </c:pt>
                <c:pt idx="10945">
                  <c:v>38664.0</c:v>
                </c:pt>
                <c:pt idx="10946">
                  <c:v>38665.0</c:v>
                </c:pt>
                <c:pt idx="10947">
                  <c:v>38666.0</c:v>
                </c:pt>
                <c:pt idx="10948">
                  <c:v>38670.0</c:v>
                </c:pt>
                <c:pt idx="10949">
                  <c:v>38671.0</c:v>
                </c:pt>
                <c:pt idx="10950">
                  <c:v>38672.0</c:v>
                </c:pt>
                <c:pt idx="10951">
                  <c:v>38673.0</c:v>
                </c:pt>
                <c:pt idx="10952">
                  <c:v>38674.0</c:v>
                </c:pt>
                <c:pt idx="10953">
                  <c:v>38677.0</c:v>
                </c:pt>
                <c:pt idx="10954">
                  <c:v>38678.0</c:v>
                </c:pt>
                <c:pt idx="10955">
                  <c:v>38679.0</c:v>
                </c:pt>
                <c:pt idx="10956">
                  <c:v>38681.0</c:v>
                </c:pt>
                <c:pt idx="10957">
                  <c:v>38684.0</c:v>
                </c:pt>
                <c:pt idx="10958">
                  <c:v>38685.0</c:v>
                </c:pt>
                <c:pt idx="10959">
                  <c:v>38686.0</c:v>
                </c:pt>
                <c:pt idx="10960">
                  <c:v>38687.0</c:v>
                </c:pt>
                <c:pt idx="10961">
                  <c:v>38688.0</c:v>
                </c:pt>
                <c:pt idx="10962">
                  <c:v>38691.0</c:v>
                </c:pt>
                <c:pt idx="10963">
                  <c:v>38692.0</c:v>
                </c:pt>
                <c:pt idx="10964">
                  <c:v>38693.0</c:v>
                </c:pt>
                <c:pt idx="10965">
                  <c:v>38694.0</c:v>
                </c:pt>
                <c:pt idx="10966">
                  <c:v>38695.0</c:v>
                </c:pt>
                <c:pt idx="10967">
                  <c:v>38698.0</c:v>
                </c:pt>
                <c:pt idx="10968">
                  <c:v>38699.0</c:v>
                </c:pt>
                <c:pt idx="10969">
                  <c:v>38700.0</c:v>
                </c:pt>
                <c:pt idx="10970">
                  <c:v>38701.0</c:v>
                </c:pt>
                <c:pt idx="10971">
                  <c:v>38702.0</c:v>
                </c:pt>
                <c:pt idx="10972">
                  <c:v>38705.0</c:v>
                </c:pt>
                <c:pt idx="10973">
                  <c:v>38706.0</c:v>
                </c:pt>
                <c:pt idx="10974">
                  <c:v>38707.0</c:v>
                </c:pt>
                <c:pt idx="10975">
                  <c:v>38708.0</c:v>
                </c:pt>
                <c:pt idx="10976">
                  <c:v>38709.0</c:v>
                </c:pt>
                <c:pt idx="10977">
                  <c:v>38713.0</c:v>
                </c:pt>
                <c:pt idx="10978">
                  <c:v>38714.0</c:v>
                </c:pt>
                <c:pt idx="10979">
                  <c:v>38715.0</c:v>
                </c:pt>
                <c:pt idx="10980">
                  <c:v>38716.0</c:v>
                </c:pt>
                <c:pt idx="10981">
                  <c:v>38720.0</c:v>
                </c:pt>
                <c:pt idx="10982">
                  <c:v>38721.0</c:v>
                </c:pt>
                <c:pt idx="10983">
                  <c:v>38722.0</c:v>
                </c:pt>
                <c:pt idx="10984">
                  <c:v>38723.0</c:v>
                </c:pt>
                <c:pt idx="10985">
                  <c:v>38726.0</c:v>
                </c:pt>
                <c:pt idx="10986">
                  <c:v>38727.0</c:v>
                </c:pt>
                <c:pt idx="10987">
                  <c:v>38728.0</c:v>
                </c:pt>
                <c:pt idx="10988">
                  <c:v>38729.0</c:v>
                </c:pt>
                <c:pt idx="10989">
                  <c:v>38730.0</c:v>
                </c:pt>
                <c:pt idx="10990">
                  <c:v>38734.0</c:v>
                </c:pt>
                <c:pt idx="10991">
                  <c:v>38735.0</c:v>
                </c:pt>
                <c:pt idx="10992">
                  <c:v>38736.0</c:v>
                </c:pt>
                <c:pt idx="10993">
                  <c:v>38737.0</c:v>
                </c:pt>
                <c:pt idx="10994">
                  <c:v>38740.0</c:v>
                </c:pt>
                <c:pt idx="10995">
                  <c:v>38741.0</c:v>
                </c:pt>
                <c:pt idx="10996">
                  <c:v>38742.0</c:v>
                </c:pt>
                <c:pt idx="10997">
                  <c:v>38743.0</c:v>
                </c:pt>
                <c:pt idx="10998">
                  <c:v>38744.0</c:v>
                </c:pt>
                <c:pt idx="10999">
                  <c:v>38747.0</c:v>
                </c:pt>
                <c:pt idx="11000">
                  <c:v>38748.0</c:v>
                </c:pt>
                <c:pt idx="11001">
                  <c:v>38749.0</c:v>
                </c:pt>
                <c:pt idx="11002">
                  <c:v>38750.0</c:v>
                </c:pt>
                <c:pt idx="11003">
                  <c:v>38751.0</c:v>
                </c:pt>
                <c:pt idx="11004">
                  <c:v>38754.0</c:v>
                </c:pt>
                <c:pt idx="11005">
                  <c:v>38755.0</c:v>
                </c:pt>
                <c:pt idx="11006">
                  <c:v>38756.0</c:v>
                </c:pt>
                <c:pt idx="11007">
                  <c:v>38757.0</c:v>
                </c:pt>
                <c:pt idx="11008">
                  <c:v>38758.0</c:v>
                </c:pt>
                <c:pt idx="11009">
                  <c:v>38761.0</c:v>
                </c:pt>
                <c:pt idx="11010">
                  <c:v>38762.0</c:v>
                </c:pt>
                <c:pt idx="11011">
                  <c:v>38763.0</c:v>
                </c:pt>
                <c:pt idx="11012">
                  <c:v>38764.0</c:v>
                </c:pt>
                <c:pt idx="11013">
                  <c:v>38765.0</c:v>
                </c:pt>
                <c:pt idx="11014">
                  <c:v>38769.0</c:v>
                </c:pt>
                <c:pt idx="11015">
                  <c:v>38770.0</c:v>
                </c:pt>
                <c:pt idx="11016">
                  <c:v>38771.0</c:v>
                </c:pt>
                <c:pt idx="11017">
                  <c:v>38772.0</c:v>
                </c:pt>
                <c:pt idx="11018">
                  <c:v>38775.0</c:v>
                </c:pt>
                <c:pt idx="11019">
                  <c:v>38776.0</c:v>
                </c:pt>
                <c:pt idx="11020">
                  <c:v>38777.0</c:v>
                </c:pt>
                <c:pt idx="11021">
                  <c:v>38778.0</c:v>
                </c:pt>
                <c:pt idx="11022">
                  <c:v>38779.0</c:v>
                </c:pt>
                <c:pt idx="11023">
                  <c:v>38782.0</c:v>
                </c:pt>
                <c:pt idx="11024">
                  <c:v>38783.0</c:v>
                </c:pt>
                <c:pt idx="11025">
                  <c:v>38784.0</c:v>
                </c:pt>
                <c:pt idx="11026">
                  <c:v>38785.0</c:v>
                </c:pt>
                <c:pt idx="11027">
                  <c:v>38786.0</c:v>
                </c:pt>
                <c:pt idx="11028">
                  <c:v>38789.0</c:v>
                </c:pt>
                <c:pt idx="11029">
                  <c:v>38790.0</c:v>
                </c:pt>
                <c:pt idx="11030">
                  <c:v>38791.0</c:v>
                </c:pt>
                <c:pt idx="11031">
                  <c:v>38792.0</c:v>
                </c:pt>
                <c:pt idx="11032">
                  <c:v>38793.0</c:v>
                </c:pt>
                <c:pt idx="11033">
                  <c:v>38796.0</c:v>
                </c:pt>
                <c:pt idx="11034">
                  <c:v>38797.0</c:v>
                </c:pt>
                <c:pt idx="11035">
                  <c:v>38798.0</c:v>
                </c:pt>
                <c:pt idx="11036">
                  <c:v>38799.0</c:v>
                </c:pt>
                <c:pt idx="11037">
                  <c:v>38800.0</c:v>
                </c:pt>
                <c:pt idx="11038">
                  <c:v>38803.0</c:v>
                </c:pt>
                <c:pt idx="11039">
                  <c:v>38804.0</c:v>
                </c:pt>
                <c:pt idx="11040">
                  <c:v>38805.0</c:v>
                </c:pt>
                <c:pt idx="11041">
                  <c:v>38806.0</c:v>
                </c:pt>
                <c:pt idx="11042">
                  <c:v>38807.0</c:v>
                </c:pt>
                <c:pt idx="11043">
                  <c:v>38810.0</c:v>
                </c:pt>
                <c:pt idx="11044">
                  <c:v>38811.0</c:v>
                </c:pt>
                <c:pt idx="11045">
                  <c:v>38812.0</c:v>
                </c:pt>
                <c:pt idx="11046">
                  <c:v>38813.0</c:v>
                </c:pt>
                <c:pt idx="11047">
                  <c:v>38814.0</c:v>
                </c:pt>
                <c:pt idx="11048">
                  <c:v>38817.0</c:v>
                </c:pt>
                <c:pt idx="11049">
                  <c:v>38818.0</c:v>
                </c:pt>
                <c:pt idx="11050">
                  <c:v>38819.0</c:v>
                </c:pt>
                <c:pt idx="11051">
                  <c:v>38820.0</c:v>
                </c:pt>
                <c:pt idx="11052">
                  <c:v>38824.0</c:v>
                </c:pt>
                <c:pt idx="11053">
                  <c:v>38825.0</c:v>
                </c:pt>
                <c:pt idx="11054">
                  <c:v>38826.0</c:v>
                </c:pt>
                <c:pt idx="11055">
                  <c:v>38827.0</c:v>
                </c:pt>
                <c:pt idx="11056">
                  <c:v>38828.0</c:v>
                </c:pt>
                <c:pt idx="11057">
                  <c:v>38831.0</c:v>
                </c:pt>
                <c:pt idx="11058">
                  <c:v>38832.0</c:v>
                </c:pt>
                <c:pt idx="11059">
                  <c:v>38833.0</c:v>
                </c:pt>
                <c:pt idx="11060">
                  <c:v>38834.0</c:v>
                </c:pt>
                <c:pt idx="11061">
                  <c:v>38835.0</c:v>
                </c:pt>
                <c:pt idx="11062">
                  <c:v>38838.0</c:v>
                </c:pt>
                <c:pt idx="11063">
                  <c:v>38839.0</c:v>
                </c:pt>
                <c:pt idx="11064">
                  <c:v>38840.0</c:v>
                </c:pt>
                <c:pt idx="11065">
                  <c:v>38841.0</c:v>
                </c:pt>
                <c:pt idx="11066">
                  <c:v>38842.0</c:v>
                </c:pt>
                <c:pt idx="11067">
                  <c:v>38845.0</c:v>
                </c:pt>
                <c:pt idx="11068">
                  <c:v>38846.0</c:v>
                </c:pt>
                <c:pt idx="11069">
                  <c:v>38847.0</c:v>
                </c:pt>
                <c:pt idx="11070">
                  <c:v>38848.0</c:v>
                </c:pt>
                <c:pt idx="11071">
                  <c:v>38849.0</c:v>
                </c:pt>
                <c:pt idx="11072">
                  <c:v>38852.0</c:v>
                </c:pt>
                <c:pt idx="11073">
                  <c:v>38853.0</c:v>
                </c:pt>
                <c:pt idx="11074">
                  <c:v>38854.0</c:v>
                </c:pt>
                <c:pt idx="11075">
                  <c:v>38855.0</c:v>
                </c:pt>
                <c:pt idx="11076">
                  <c:v>38856.0</c:v>
                </c:pt>
                <c:pt idx="11077">
                  <c:v>38859.0</c:v>
                </c:pt>
                <c:pt idx="11078">
                  <c:v>38860.0</c:v>
                </c:pt>
                <c:pt idx="11079">
                  <c:v>38861.0</c:v>
                </c:pt>
                <c:pt idx="11080">
                  <c:v>38862.0</c:v>
                </c:pt>
                <c:pt idx="11081">
                  <c:v>38863.0</c:v>
                </c:pt>
                <c:pt idx="11082">
                  <c:v>38867.0</c:v>
                </c:pt>
                <c:pt idx="11083">
                  <c:v>38868.0</c:v>
                </c:pt>
                <c:pt idx="11084">
                  <c:v>38869.0</c:v>
                </c:pt>
                <c:pt idx="11085">
                  <c:v>38870.0</c:v>
                </c:pt>
                <c:pt idx="11086">
                  <c:v>38873.0</c:v>
                </c:pt>
                <c:pt idx="11087">
                  <c:v>38874.0</c:v>
                </c:pt>
                <c:pt idx="11088">
                  <c:v>38875.0</c:v>
                </c:pt>
                <c:pt idx="11089">
                  <c:v>38876.0</c:v>
                </c:pt>
                <c:pt idx="11090">
                  <c:v>38877.0</c:v>
                </c:pt>
                <c:pt idx="11091">
                  <c:v>38880.0</c:v>
                </c:pt>
                <c:pt idx="11092">
                  <c:v>38881.0</c:v>
                </c:pt>
                <c:pt idx="11093">
                  <c:v>38882.0</c:v>
                </c:pt>
                <c:pt idx="11094">
                  <c:v>38883.0</c:v>
                </c:pt>
                <c:pt idx="11095">
                  <c:v>38884.0</c:v>
                </c:pt>
                <c:pt idx="11096">
                  <c:v>38887.0</c:v>
                </c:pt>
                <c:pt idx="11097">
                  <c:v>38888.0</c:v>
                </c:pt>
                <c:pt idx="11098">
                  <c:v>38889.0</c:v>
                </c:pt>
                <c:pt idx="11099">
                  <c:v>38890.0</c:v>
                </c:pt>
                <c:pt idx="11100">
                  <c:v>38891.0</c:v>
                </c:pt>
                <c:pt idx="11101">
                  <c:v>38894.0</c:v>
                </c:pt>
                <c:pt idx="11102">
                  <c:v>38895.0</c:v>
                </c:pt>
                <c:pt idx="11103">
                  <c:v>38896.0</c:v>
                </c:pt>
                <c:pt idx="11104">
                  <c:v>38897.0</c:v>
                </c:pt>
                <c:pt idx="11105">
                  <c:v>38898.0</c:v>
                </c:pt>
                <c:pt idx="11106">
                  <c:v>38901.0</c:v>
                </c:pt>
                <c:pt idx="11107">
                  <c:v>38903.0</c:v>
                </c:pt>
                <c:pt idx="11108">
                  <c:v>38904.0</c:v>
                </c:pt>
                <c:pt idx="11109">
                  <c:v>38905.0</c:v>
                </c:pt>
                <c:pt idx="11110">
                  <c:v>38908.0</c:v>
                </c:pt>
                <c:pt idx="11111">
                  <c:v>38909.0</c:v>
                </c:pt>
                <c:pt idx="11112">
                  <c:v>38910.0</c:v>
                </c:pt>
                <c:pt idx="11113">
                  <c:v>38911.0</c:v>
                </c:pt>
                <c:pt idx="11114">
                  <c:v>38912.0</c:v>
                </c:pt>
                <c:pt idx="11115">
                  <c:v>38915.0</c:v>
                </c:pt>
                <c:pt idx="11116">
                  <c:v>38916.0</c:v>
                </c:pt>
                <c:pt idx="11117">
                  <c:v>38917.0</c:v>
                </c:pt>
                <c:pt idx="11118">
                  <c:v>38918.0</c:v>
                </c:pt>
                <c:pt idx="11119">
                  <c:v>38919.0</c:v>
                </c:pt>
                <c:pt idx="11120">
                  <c:v>38922.0</c:v>
                </c:pt>
                <c:pt idx="11121">
                  <c:v>38923.0</c:v>
                </c:pt>
                <c:pt idx="11122">
                  <c:v>38924.0</c:v>
                </c:pt>
                <c:pt idx="11123">
                  <c:v>38925.0</c:v>
                </c:pt>
                <c:pt idx="11124">
                  <c:v>38926.0</c:v>
                </c:pt>
                <c:pt idx="11125">
                  <c:v>38929.0</c:v>
                </c:pt>
                <c:pt idx="11126">
                  <c:v>38930.0</c:v>
                </c:pt>
                <c:pt idx="11127">
                  <c:v>38931.0</c:v>
                </c:pt>
                <c:pt idx="11128">
                  <c:v>38932.0</c:v>
                </c:pt>
                <c:pt idx="11129">
                  <c:v>38933.0</c:v>
                </c:pt>
                <c:pt idx="11130">
                  <c:v>38936.0</c:v>
                </c:pt>
                <c:pt idx="11131">
                  <c:v>38937.0</c:v>
                </c:pt>
                <c:pt idx="11132">
                  <c:v>38938.0</c:v>
                </c:pt>
                <c:pt idx="11133">
                  <c:v>38939.0</c:v>
                </c:pt>
                <c:pt idx="11134">
                  <c:v>38940.0</c:v>
                </c:pt>
                <c:pt idx="11135">
                  <c:v>38943.0</c:v>
                </c:pt>
                <c:pt idx="11136">
                  <c:v>38944.0</c:v>
                </c:pt>
                <c:pt idx="11137">
                  <c:v>38945.0</c:v>
                </c:pt>
                <c:pt idx="11138">
                  <c:v>38946.0</c:v>
                </c:pt>
                <c:pt idx="11139">
                  <c:v>38947.0</c:v>
                </c:pt>
                <c:pt idx="11140">
                  <c:v>38950.0</c:v>
                </c:pt>
                <c:pt idx="11141">
                  <c:v>38951.0</c:v>
                </c:pt>
                <c:pt idx="11142">
                  <c:v>38952.0</c:v>
                </c:pt>
                <c:pt idx="11143">
                  <c:v>38953.0</c:v>
                </c:pt>
                <c:pt idx="11144">
                  <c:v>38954.0</c:v>
                </c:pt>
                <c:pt idx="11145">
                  <c:v>38957.0</c:v>
                </c:pt>
                <c:pt idx="11146">
                  <c:v>38958.0</c:v>
                </c:pt>
                <c:pt idx="11147">
                  <c:v>38959.0</c:v>
                </c:pt>
                <c:pt idx="11148">
                  <c:v>38960.0</c:v>
                </c:pt>
                <c:pt idx="11149">
                  <c:v>38961.0</c:v>
                </c:pt>
                <c:pt idx="11150">
                  <c:v>38965.0</c:v>
                </c:pt>
                <c:pt idx="11151">
                  <c:v>38966.0</c:v>
                </c:pt>
                <c:pt idx="11152">
                  <c:v>38967.0</c:v>
                </c:pt>
                <c:pt idx="11153">
                  <c:v>38968.0</c:v>
                </c:pt>
                <c:pt idx="11154">
                  <c:v>38971.0</c:v>
                </c:pt>
                <c:pt idx="11155">
                  <c:v>38972.0</c:v>
                </c:pt>
                <c:pt idx="11156">
                  <c:v>38973.0</c:v>
                </c:pt>
                <c:pt idx="11157">
                  <c:v>38974.0</c:v>
                </c:pt>
                <c:pt idx="11158">
                  <c:v>38975.0</c:v>
                </c:pt>
                <c:pt idx="11159">
                  <c:v>38978.0</c:v>
                </c:pt>
                <c:pt idx="11160">
                  <c:v>38979.0</c:v>
                </c:pt>
                <c:pt idx="11161">
                  <c:v>38980.0</c:v>
                </c:pt>
                <c:pt idx="11162">
                  <c:v>38981.0</c:v>
                </c:pt>
                <c:pt idx="11163">
                  <c:v>38982.0</c:v>
                </c:pt>
                <c:pt idx="11164">
                  <c:v>38985.0</c:v>
                </c:pt>
                <c:pt idx="11165">
                  <c:v>38986.0</c:v>
                </c:pt>
                <c:pt idx="11166">
                  <c:v>38987.0</c:v>
                </c:pt>
                <c:pt idx="11167">
                  <c:v>38988.0</c:v>
                </c:pt>
                <c:pt idx="11168">
                  <c:v>38989.0</c:v>
                </c:pt>
                <c:pt idx="11169">
                  <c:v>38992.0</c:v>
                </c:pt>
                <c:pt idx="11170">
                  <c:v>38993.0</c:v>
                </c:pt>
                <c:pt idx="11171">
                  <c:v>38994.0</c:v>
                </c:pt>
                <c:pt idx="11172">
                  <c:v>38995.0</c:v>
                </c:pt>
                <c:pt idx="11173">
                  <c:v>38996.0</c:v>
                </c:pt>
                <c:pt idx="11174">
                  <c:v>39000.0</c:v>
                </c:pt>
                <c:pt idx="11175">
                  <c:v>39001.0</c:v>
                </c:pt>
                <c:pt idx="11176">
                  <c:v>39002.0</c:v>
                </c:pt>
                <c:pt idx="11177">
                  <c:v>39003.0</c:v>
                </c:pt>
                <c:pt idx="11178">
                  <c:v>39006.0</c:v>
                </c:pt>
                <c:pt idx="11179">
                  <c:v>39007.0</c:v>
                </c:pt>
                <c:pt idx="11180">
                  <c:v>39008.0</c:v>
                </c:pt>
                <c:pt idx="11181">
                  <c:v>39009.0</c:v>
                </c:pt>
                <c:pt idx="11182">
                  <c:v>39010.0</c:v>
                </c:pt>
                <c:pt idx="11183">
                  <c:v>39013.0</c:v>
                </c:pt>
                <c:pt idx="11184">
                  <c:v>39014.0</c:v>
                </c:pt>
                <c:pt idx="11185">
                  <c:v>39015.0</c:v>
                </c:pt>
                <c:pt idx="11186">
                  <c:v>39016.0</c:v>
                </c:pt>
                <c:pt idx="11187">
                  <c:v>39017.0</c:v>
                </c:pt>
                <c:pt idx="11188">
                  <c:v>39020.0</c:v>
                </c:pt>
                <c:pt idx="11189">
                  <c:v>39021.0</c:v>
                </c:pt>
                <c:pt idx="11190">
                  <c:v>39022.0</c:v>
                </c:pt>
                <c:pt idx="11191">
                  <c:v>39023.0</c:v>
                </c:pt>
                <c:pt idx="11192">
                  <c:v>39024.0</c:v>
                </c:pt>
                <c:pt idx="11193">
                  <c:v>39027.0</c:v>
                </c:pt>
                <c:pt idx="11194">
                  <c:v>39028.0</c:v>
                </c:pt>
                <c:pt idx="11195">
                  <c:v>39029.0</c:v>
                </c:pt>
                <c:pt idx="11196">
                  <c:v>39030.0</c:v>
                </c:pt>
                <c:pt idx="11197">
                  <c:v>39031.0</c:v>
                </c:pt>
                <c:pt idx="11198">
                  <c:v>39034.0</c:v>
                </c:pt>
                <c:pt idx="11199">
                  <c:v>39035.0</c:v>
                </c:pt>
                <c:pt idx="11200">
                  <c:v>39036.0</c:v>
                </c:pt>
                <c:pt idx="11201">
                  <c:v>39037.0</c:v>
                </c:pt>
                <c:pt idx="11202">
                  <c:v>39038.0</c:v>
                </c:pt>
                <c:pt idx="11203">
                  <c:v>39041.0</c:v>
                </c:pt>
                <c:pt idx="11204">
                  <c:v>39042.0</c:v>
                </c:pt>
                <c:pt idx="11205">
                  <c:v>39043.0</c:v>
                </c:pt>
                <c:pt idx="11206">
                  <c:v>39045.0</c:v>
                </c:pt>
                <c:pt idx="11207">
                  <c:v>39048.0</c:v>
                </c:pt>
                <c:pt idx="11208">
                  <c:v>39049.0</c:v>
                </c:pt>
                <c:pt idx="11209">
                  <c:v>39050.0</c:v>
                </c:pt>
                <c:pt idx="11210">
                  <c:v>39051.0</c:v>
                </c:pt>
                <c:pt idx="11211">
                  <c:v>39052.0</c:v>
                </c:pt>
                <c:pt idx="11212">
                  <c:v>39055.0</c:v>
                </c:pt>
                <c:pt idx="11213">
                  <c:v>39056.0</c:v>
                </c:pt>
                <c:pt idx="11214">
                  <c:v>39057.0</c:v>
                </c:pt>
                <c:pt idx="11215">
                  <c:v>39058.0</c:v>
                </c:pt>
                <c:pt idx="11216">
                  <c:v>39059.0</c:v>
                </c:pt>
                <c:pt idx="11217">
                  <c:v>39062.0</c:v>
                </c:pt>
                <c:pt idx="11218">
                  <c:v>39063.0</c:v>
                </c:pt>
                <c:pt idx="11219">
                  <c:v>39064.0</c:v>
                </c:pt>
                <c:pt idx="11220">
                  <c:v>39065.0</c:v>
                </c:pt>
                <c:pt idx="11221">
                  <c:v>39066.0</c:v>
                </c:pt>
                <c:pt idx="11222">
                  <c:v>39069.0</c:v>
                </c:pt>
                <c:pt idx="11223">
                  <c:v>39070.0</c:v>
                </c:pt>
                <c:pt idx="11224">
                  <c:v>39071.0</c:v>
                </c:pt>
                <c:pt idx="11225">
                  <c:v>39072.0</c:v>
                </c:pt>
                <c:pt idx="11226">
                  <c:v>39073.0</c:v>
                </c:pt>
                <c:pt idx="11227">
                  <c:v>39077.0</c:v>
                </c:pt>
                <c:pt idx="11228">
                  <c:v>39078.0</c:v>
                </c:pt>
                <c:pt idx="11229">
                  <c:v>39079.0</c:v>
                </c:pt>
                <c:pt idx="11230">
                  <c:v>39080.0</c:v>
                </c:pt>
                <c:pt idx="11231">
                  <c:v>39084.0</c:v>
                </c:pt>
                <c:pt idx="11232">
                  <c:v>39085.0</c:v>
                </c:pt>
                <c:pt idx="11233">
                  <c:v>39086.0</c:v>
                </c:pt>
                <c:pt idx="11234">
                  <c:v>39087.0</c:v>
                </c:pt>
                <c:pt idx="11235">
                  <c:v>39090.0</c:v>
                </c:pt>
                <c:pt idx="11236">
                  <c:v>39091.0</c:v>
                </c:pt>
                <c:pt idx="11237">
                  <c:v>39092.0</c:v>
                </c:pt>
                <c:pt idx="11238">
                  <c:v>39093.0</c:v>
                </c:pt>
                <c:pt idx="11239">
                  <c:v>39094.0</c:v>
                </c:pt>
                <c:pt idx="11240">
                  <c:v>39098.0</c:v>
                </c:pt>
                <c:pt idx="11241">
                  <c:v>39099.0</c:v>
                </c:pt>
                <c:pt idx="11242">
                  <c:v>39100.0</c:v>
                </c:pt>
                <c:pt idx="11243">
                  <c:v>39101.0</c:v>
                </c:pt>
                <c:pt idx="11244">
                  <c:v>39104.0</c:v>
                </c:pt>
                <c:pt idx="11245">
                  <c:v>39105.0</c:v>
                </c:pt>
                <c:pt idx="11246">
                  <c:v>39106.0</c:v>
                </c:pt>
                <c:pt idx="11247">
                  <c:v>39107.0</c:v>
                </c:pt>
                <c:pt idx="11248">
                  <c:v>39108.0</c:v>
                </c:pt>
                <c:pt idx="11249">
                  <c:v>39111.0</c:v>
                </c:pt>
                <c:pt idx="11250">
                  <c:v>39112.0</c:v>
                </c:pt>
                <c:pt idx="11251">
                  <c:v>39113.0</c:v>
                </c:pt>
                <c:pt idx="11252">
                  <c:v>39114.0</c:v>
                </c:pt>
                <c:pt idx="11253">
                  <c:v>39115.0</c:v>
                </c:pt>
                <c:pt idx="11254">
                  <c:v>39118.0</c:v>
                </c:pt>
                <c:pt idx="11255">
                  <c:v>39119.0</c:v>
                </c:pt>
                <c:pt idx="11256">
                  <c:v>39120.0</c:v>
                </c:pt>
                <c:pt idx="11257">
                  <c:v>39121.0</c:v>
                </c:pt>
                <c:pt idx="11258">
                  <c:v>39122.0</c:v>
                </c:pt>
                <c:pt idx="11259">
                  <c:v>39125.0</c:v>
                </c:pt>
                <c:pt idx="11260">
                  <c:v>39126.0</c:v>
                </c:pt>
                <c:pt idx="11261">
                  <c:v>39127.0</c:v>
                </c:pt>
                <c:pt idx="11262">
                  <c:v>39128.0</c:v>
                </c:pt>
                <c:pt idx="11263">
                  <c:v>39129.0</c:v>
                </c:pt>
                <c:pt idx="11264">
                  <c:v>39133.0</c:v>
                </c:pt>
                <c:pt idx="11265">
                  <c:v>39134.0</c:v>
                </c:pt>
                <c:pt idx="11266">
                  <c:v>39135.0</c:v>
                </c:pt>
                <c:pt idx="11267">
                  <c:v>39136.0</c:v>
                </c:pt>
                <c:pt idx="11268">
                  <c:v>39139.0</c:v>
                </c:pt>
                <c:pt idx="11269">
                  <c:v>39140.0</c:v>
                </c:pt>
                <c:pt idx="11270">
                  <c:v>39141.0</c:v>
                </c:pt>
                <c:pt idx="11271">
                  <c:v>39142.0</c:v>
                </c:pt>
                <c:pt idx="11272">
                  <c:v>39143.0</c:v>
                </c:pt>
                <c:pt idx="11273">
                  <c:v>39146.0</c:v>
                </c:pt>
                <c:pt idx="11274">
                  <c:v>39147.0</c:v>
                </c:pt>
                <c:pt idx="11275">
                  <c:v>39148.0</c:v>
                </c:pt>
                <c:pt idx="11276">
                  <c:v>39149.0</c:v>
                </c:pt>
                <c:pt idx="11277">
                  <c:v>39150.0</c:v>
                </c:pt>
                <c:pt idx="11278">
                  <c:v>39153.0</c:v>
                </c:pt>
                <c:pt idx="11279">
                  <c:v>39154.0</c:v>
                </c:pt>
                <c:pt idx="11280">
                  <c:v>39155.0</c:v>
                </c:pt>
                <c:pt idx="11281">
                  <c:v>39156.0</c:v>
                </c:pt>
                <c:pt idx="11282">
                  <c:v>39157.0</c:v>
                </c:pt>
                <c:pt idx="11283">
                  <c:v>39160.0</c:v>
                </c:pt>
                <c:pt idx="11284">
                  <c:v>39161.0</c:v>
                </c:pt>
                <c:pt idx="11285">
                  <c:v>39162.0</c:v>
                </c:pt>
                <c:pt idx="11286">
                  <c:v>39163.0</c:v>
                </c:pt>
                <c:pt idx="11287">
                  <c:v>39164.0</c:v>
                </c:pt>
                <c:pt idx="11288">
                  <c:v>39167.0</c:v>
                </c:pt>
                <c:pt idx="11289">
                  <c:v>39168.0</c:v>
                </c:pt>
                <c:pt idx="11290">
                  <c:v>39169.0</c:v>
                </c:pt>
                <c:pt idx="11291">
                  <c:v>39170.0</c:v>
                </c:pt>
                <c:pt idx="11292">
                  <c:v>39171.0</c:v>
                </c:pt>
                <c:pt idx="11293">
                  <c:v>39174.0</c:v>
                </c:pt>
                <c:pt idx="11294">
                  <c:v>39175.0</c:v>
                </c:pt>
                <c:pt idx="11295">
                  <c:v>39176.0</c:v>
                </c:pt>
                <c:pt idx="11296">
                  <c:v>39177.0</c:v>
                </c:pt>
                <c:pt idx="11297">
                  <c:v>39178.0</c:v>
                </c:pt>
                <c:pt idx="11298">
                  <c:v>39181.0</c:v>
                </c:pt>
                <c:pt idx="11299">
                  <c:v>39182.0</c:v>
                </c:pt>
                <c:pt idx="11300">
                  <c:v>39183.0</c:v>
                </c:pt>
                <c:pt idx="11301">
                  <c:v>39184.0</c:v>
                </c:pt>
                <c:pt idx="11302">
                  <c:v>39185.0</c:v>
                </c:pt>
                <c:pt idx="11303">
                  <c:v>39188.0</c:v>
                </c:pt>
                <c:pt idx="11304">
                  <c:v>39189.0</c:v>
                </c:pt>
                <c:pt idx="11305">
                  <c:v>39190.0</c:v>
                </c:pt>
                <c:pt idx="11306">
                  <c:v>39191.0</c:v>
                </c:pt>
                <c:pt idx="11307">
                  <c:v>39192.0</c:v>
                </c:pt>
                <c:pt idx="11308">
                  <c:v>39195.0</c:v>
                </c:pt>
                <c:pt idx="11309">
                  <c:v>39196.0</c:v>
                </c:pt>
                <c:pt idx="11310">
                  <c:v>39197.0</c:v>
                </c:pt>
                <c:pt idx="11311">
                  <c:v>39198.0</c:v>
                </c:pt>
                <c:pt idx="11312">
                  <c:v>39199.0</c:v>
                </c:pt>
                <c:pt idx="11313">
                  <c:v>39202.0</c:v>
                </c:pt>
                <c:pt idx="11314">
                  <c:v>39203.0</c:v>
                </c:pt>
                <c:pt idx="11315">
                  <c:v>39204.0</c:v>
                </c:pt>
                <c:pt idx="11316">
                  <c:v>39205.0</c:v>
                </c:pt>
                <c:pt idx="11317">
                  <c:v>39206.0</c:v>
                </c:pt>
                <c:pt idx="11318">
                  <c:v>39209.0</c:v>
                </c:pt>
                <c:pt idx="11319">
                  <c:v>39210.0</c:v>
                </c:pt>
                <c:pt idx="11320">
                  <c:v>39211.0</c:v>
                </c:pt>
                <c:pt idx="11321">
                  <c:v>39212.0</c:v>
                </c:pt>
                <c:pt idx="11322">
                  <c:v>39213.0</c:v>
                </c:pt>
                <c:pt idx="11323">
                  <c:v>39216.0</c:v>
                </c:pt>
                <c:pt idx="11324">
                  <c:v>39217.0</c:v>
                </c:pt>
                <c:pt idx="11325">
                  <c:v>39218.0</c:v>
                </c:pt>
                <c:pt idx="11326">
                  <c:v>39219.0</c:v>
                </c:pt>
                <c:pt idx="11327">
                  <c:v>39220.0</c:v>
                </c:pt>
                <c:pt idx="11328">
                  <c:v>39223.0</c:v>
                </c:pt>
                <c:pt idx="11329">
                  <c:v>39224.0</c:v>
                </c:pt>
                <c:pt idx="11330">
                  <c:v>39225.0</c:v>
                </c:pt>
                <c:pt idx="11331">
                  <c:v>39226.0</c:v>
                </c:pt>
                <c:pt idx="11332">
                  <c:v>39227.0</c:v>
                </c:pt>
                <c:pt idx="11333">
                  <c:v>39231.0</c:v>
                </c:pt>
                <c:pt idx="11334">
                  <c:v>39232.0</c:v>
                </c:pt>
                <c:pt idx="11335">
                  <c:v>39233.0</c:v>
                </c:pt>
                <c:pt idx="11336">
                  <c:v>39234.0</c:v>
                </c:pt>
                <c:pt idx="11337">
                  <c:v>39237.0</c:v>
                </c:pt>
                <c:pt idx="11338">
                  <c:v>39238.0</c:v>
                </c:pt>
                <c:pt idx="11339">
                  <c:v>39239.0</c:v>
                </c:pt>
                <c:pt idx="11340">
                  <c:v>39240.0</c:v>
                </c:pt>
                <c:pt idx="11341">
                  <c:v>39241.0</c:v>
                </c:pt>
                <c:pt idx="11342">
                  <c:v>39244.0</c:v>
                </c:pt>
                <c:pt idx="11343">
                  <c:v>39245.0</c:v>
                </c:pt>
                <c:pt idx="11344">
                  <c:v>39246.0</c:v>
                </c:pt>
                <c:pt idx="11345">
                  <c:v>39247.0</c:v>
                </c:pt>
                <c:pt idx="11346">
                  <c:v>39248.0</c:v>
                </c:pt>
                <c:pt idx="11347">
                  <c:v>39251.0</c:v>
                </c:pt>
                <c:pt idx="11348">
                  <c:v>39252.0</c:v>
                </c:pt>
                <c:pt idx="11349">
                  <c:v>39253.0</c:v>
                </c:pt>
                <c:pt idx="11350">
                  <c:v>39254.0</c:v>
                </c:pt>
                <c:pt idx="11351">
                  <c:v>39255.0</c:v>
                </c:pt>
                <c:pt idx="11352">
                  <c:v>39258.0</c:v>
                </c:pt>
                <c:pt idx="11353">
                  <c:v>39259.0</c:v>
                </c:pt>
                <c:pt idx="11354">
                  <c:v>39260.0</c:v>
                </c:pt>
                <c:pt idx="11355">
                  <c:v>39261.0</c:v>
                </c:pt>
                <c:pt idx="11356">
                  <c:v>39262.0</c:v>
                </c:pt>
                <c:pt idx="11357">
                  <c:v>39265.0</c:v>
                </c:pt>
                <c:pt idx="11358">
                  <c:v>39266.0</c:v>
                </c:pt>
                <c:pt idx="11359">
                  <c:v>39268.0</c:v>
                </c:pt>
                <c:pt idx="11360">
                  <c:v>39269.0</c:v>
                </c:pt>
                <c:pt idx="11361">
                  <c:v>39272.0</c:v>
                </c:pt>
                <c:pt idx="11362">
                  <c:v>39273.0</c:v>
                </c:pt>
                <c:pt idx="11363">
                  <c:v>39274.0</c:v>
                </c:pt>
                <c:pt idx="11364">
                  <c:v>39275.0</c:v>
                </c:pt>
                <c:pt idx="11365">
                  <c:v>39276.0</c:v>
                </c:pt>
                <c:pt idx="11366">
                  <c:v>39279.0</c:v>
                </c:pt>
                <c:pt idx="11367">
                  <c:v>39280.0</c:v>
                </c:pt>
                <c:pt idx="11368">
                  <c:v>39281.0</c:v>
                </c:pt>
                <c:pt idx="11369">
                  <c:v>39282.0</c:v>
                </c:pt>
                <c:pt idx="11370">
                  <c:v>39283.0</c:v>
                </c:pt>
                <c:pt idx="11371">
                  <c:v>39286.0</c:v>
                </c:pt>
                <c:pt idx="11372">
                  <c:v>39287.0</c:v>
                </c:pt>
                <c:pt idx="11373">
                  <c:v>39288.0</c:v>
                </c:pt>
                <c:pt idx="11374">
                  <c:v>39289.0</c:v>
                </c:pt>
                <c:pt idx="11375">
                  <c:v>39290.0</c:v>
                </c:pt>
                <c:pt idx="11376">
                  <c:v>39293.0</c:v>
                </c:pt>
                <c:pt idx="11377">
                  <c:v>39294.0</c:v>
                </c:pt>
                <c:pt idx="11378">
                  <c:v>39295.0</c:v>
                </c:pt>
                <c:pt idx="11379">
                  <c:v>39296.0</c:v>
                </c:pt>
                <c:pt idx="11380">
                  <c:v>39297.0</c:v>
                </c:pt>
                <c:pt idx="11381">
                  <c:v>39300.0</c:v>
                </c:pt>
                <c:pt idx="11382">
                  <c:v>39301.0</c:v>
                </c:pt>
                <c:pt idx="11383">
                  <c:v>39302.0</c:v>
                </c:pt>
                <c:pt idx="11384">
                  <c:v>39303.0</c:v>
                </c:pt>
                <c:pt idx="11385">
                  <c:v>39304.0</c:v>
                </c:pt>
                <c:pt idx="11386">
                  <c:v>39307.0</c:v>
                </c:pt>
                <c:pt idx="11387">
                  <c:v>39308.0</c:v>
                </c:pt>
                <c:pt idx="11388">
                  <c:v>39309.0</c:v>
                </c:pt>
                <c:pt idx="11389">
                  <c:v>39310.0</c:v>
                </c:pt>
                <c:pt idx="11390">
                  <c:v>39311.0</c:v>
                </c:pt>
                <c:pt idx="11391">
                  <c:v>39314.0</c:v>
                </c:pt>
                <c:pt idx="11392">
                  <c:v>39315.0</c:v>
                </c:pt>
                <c:pt idx="11393">
                  <c:v>39316.0</c:v>
                </c:pt>
                <c:pt idx="11394">
                  <c:v>39317.0</c:v>
                </c:pt>
                <c:pt idx="11395">
                  <c:v>39318.0</c:v>
                </c:pt>
                <c:pt idx="11396">
                  <c:v>39321.0</c:v>
                </c:pt>
                <c:pt idx="11397">
                  <c:v>39322.0</c:v>
                </c:pt>
                <c:pt idx="11398">
                  <c:v>39323.0</c:v>
                </c:pt>
                <c:pt idx="11399">
                  <c:v>39324.0</c:v>
                </c:pt>
                <c:pt idx="11400">
                  <c:v>39325.0</c:v>
                </c:pt>
                <c:pt idx="11401">
                  <c:v>39329.0</c:v>
                </c:pt>
                <c:pt idx="11402">
                  <c:v>39330.0</c:v>
                </c:pt>
                <c:pt idx="11403">
                  <c:v>39331.0</c:v>
                </c:pt>
                <c:pt idx="11404">
                  <c:v>39332.0</c:v>
                </c:pt>
                <c:pt idx="11405">
                  <c:v>39335.0</c:v>
                </c:pt>
                <c:pt idx="11406">
                  <c:v>39336.0</c:v>
                </c:pt>
                <c:pt idx="11407">
                  <c:v>39337.0</c:v>
                </c:pt>
                <c:pt idx="11408">
                  <c:v>39338.0</c:v>
                </c:pt>
                <c:pt idx="11409">
                  <c:v>39339.0</c:v>
                </c:pt>
                <c:pt idx="11410">
                  <c:v>39342.0</c:v>
                </c:pt>
                <c:pt idx="11411">
                  <c:v>39343.0</c:v>
                </c:pt>
                <c:pt idx="11412">
                  <c:v>39344.0</c:v>
                </c:pt>
                <c:pt idx="11413">
                  <c:v>39345.0</c:v>
                </c:pt>
                <c:pt idx="11414">
                  <c:v>39346.0</c:v>
                </c:pt>
                <c:pt idx="11415">
                  <c:v>39349.0</c:v>
                </c:pt>
                <c:pt idx="11416">
                  <c:v>39350.0</c:v>
                </c:pt>
                <c:pt idx="11417">
                  <c:v>39351.0</c:v>
                </c:pt>
                <c:pt idx="11418">
                  <c:v>39352.0</c:v>
                </c:pt>
                <c:pt idx="11419">
                  <c:v>39353.0</c:v>
                </c:pt>
                <c:pt idx="11420">
                  <c:v>39356.0</c:v>
                </c:pt>
                <c:pt idx="11421">
                  <c:v>39357.0</c:v>
                </c:pt>
                <c:pt idx="11422">
                  <c:v>39358.0</c:v>
                </c:pt>
                <c:pt idx="11423">
                  <c:v>39359.0</c:v>
                </c:pt>
                <c:pt idx="11424">
                  <c:v>39360.0</c:v>
                </c:pt>
                <c:pt idx="11425">
                  <c:v>39364.0</c:v>
                </c:pt>
                <c:pt idx="11426">
                  <c:v>39365.0</c:v>
                </c:pt>
                <c:pt idx="11427">
                  <c:v>39366.0</c:v>
                </c:pt>
                <c:pt idx="11428">
                  <c:v>39367.0</c:v>
                </c:pt>
                <c:pt idx="11429">
                  <c:v>39370.0</c:v>
                </c:pt>
                <c:pt idx="11430">
                  <c:v>39371.0</c:v>
                </c:pt>
                <c:pt idx="11431">
                  <c:v>39372.0</c:v>
                </c:pt>
                <c:pt idx="11432">
                  <c:v>39373.0</c:v>
                </c:pt>
                <c:pt idx="11433">
                  <c:v>39374.0</c:v>
                </c:pt>
                <c:pt idx="11434">
                  <c:v>39377.0</c:v>
                </c:pt>
                <c:pt idx="11435">
                  <c:v>39378.0</c:v>
                </c:pt>
                <c:pt idx="11436">
                  <c:v>39379.0</c:v>
                </c:pt>
                <c:pt idx="11437">
                  <c:v>39380.0</c:v>
                </c:pt>
                <c:pt idx="11438">
                  <c:v>39381.0</c:v>
                </c:pt>
                <c:pt idx="11439">
                  <c:v>39384.0</c:v>
                </c:pt>
                <c:pt idx="11440">
                  <c:v>39385.0</c:v>
                </c:pt>
                <c:pt idx="11441">
                  <c:v>39386.0</c:v>
                </c:pt>
                <c:pt idx="11442">
                  <c:v>39387.0</c:v>
                </c:pt>
                <c:pt idx="11443">
                  <c:v>39388.0</c:v>
                </c:pt>
                <c:pt idx="11444">
                  <c:v>39391.0</c:v>
                </c:pt>
                <c:pt idx="11445">
                  <c:v>39392.0</c:v>
                </c:pt>
                <c:pt idx="11446">
                  <c:v>39393.0</c:v>
                </c:pt>
                <c:pt idx="11447">
                  <c:v>39394.0</c:v>
                </c:pt>
                <c:pt idx="11448">
                  <c:v>39395.0</c:v>
                </c:pt>
                <c:pt idx="11449">
                  <c:v>39399.0</c:v>
                </c:pt>
                <c:pt idx="11450">
                  <c:v>39400.0</c:v>
                </c:pt>
                <c:pt idx="11451">
                  <c:v>39401.0</c:v>
                </c:pt>
                <c:pt idx="11452">
                  <c:v>39402.0</c:v>
                </c:pt>
                <c:pt idx="11453">
                  <c:v>39405.0</c:v>
                </c:pt>
                <c:pt idx="11454">
                  <c:v>39406.0</c:v>
                </c:pt>
                <c:pt idx="11455">
                  <c:v>39407.0</c:v>
                </c:pt>
                <c:pt idx="11456">
                  <c:v>39409.0</c:v>
                </c:pt>
                <c:pt idx="11457">
                  <c:v>39412.0</c:v>
                </c:pt>
                <c:pt idx="11458">
                  <c:v>39413.0</c:v>
                </c:pt>
                <c:pt idx="11459">
                  <c:v>39414.0</c:v>
                </c:pt>
                <c:pt idx="11460">
                  <c:v>39415.0</c:v>
                </c:pt>
                <c:pt idx="11461">
                  <c:v>39416.0</c:v>
                </c:pt>
                <c:pt idx="11462">
                  <c:v>39419.0</c:v>
                </c:pt>
                <c:pt idx="11463">
                  <c:v>39420.0</c:v>
                </c:pt>
                <c:pt idx="11464">
                  <c:v>39421.0</c:v>
                </c:pt>
                <c:pt idx="11465">
                  <c:v>39422.0</c:v>
                </c:pt>
                <c:pt idx="11466">
                  <c:v>39423.0</c:v>
                </c:pt>
                <c:pt idx="11467">
                  <c:v>39426.0</c:v>
                </c:pt>
                <c:pt idx="11468">
                  <c:v>39427.0</c:v>
                </c:pt>
                <c:pt idx="11469">
                  <c:v>39428.0</c:v>
                </c:pt>
                <c:pt idx="11470">
                  <c:v>39429.0</c:v>
                </c:pt>
                <c:pt idx="11471">
                  <c:v>39430.0</c:v>
                </c:pt>
                <c:pt idx="11472">
                  <c:v>39433.0</c:v>
                </c:pt>
                <c:pt idx="11473">
                  <c:v>39434.0</c:v>
                </c:pt>
                <c:pt idx="11474">
                  <c:v>39435.0</c:v>
                </c:pt>
                <c:pt idx="11475">
                  <c:v>39436.0</c:v>
                </c:pt>
                <c:pt idx="11476">
                  <c:v>39437.0</c:v>
                </c:pt>
                <c:pt idx="11477">
                  <c:v>39440.0</c:v>
                </c:pt>
                <c:pt idx="11478">
                  <c:v>39442.0</c:v>
                </c:pt>
                <c:pt idx="11479">
                  <c:v>39443.0</c:v>
                </c:pt>
                <c:pt idx="11480">
                  <c:v>39444.0</c:v>
                </c:pt>
                <c:pt idx="11481">
                  <c:v>39447.0</c:v>
                </c:pt>
                <c:pt idx="11482">
                  <c:v>39449.0</c:v>
                </c:pt>
                <c:pt idx="11483">
                  <c:v>39450.0</c:v>
                </c:pt>
                <c:pt idx="11484">
                  <c:v>39451.0</c:v>
                </c:pt>
                <c:pt idx="11485">
                  <c:v>39454.0</c:v>
                </c:pt>
                <c:pt idx="11486">
                  <c:v>39455.0</c:v>
                </c:pt>
                <c:pt idx="11487">
                  <c:v>39456.0</c:v>
                </c:pt>
                <c:pt idx="11488">
                  <c:v>39457.0</c:v>
                </c:pt>
                <c:pt idx="11489">
                  <c:v>39458.0</c:v>
                </c:pt>
                <c:pt idx="11490">
                  <c:v>39461.0</c:v>
                </c:pt>
                <c:pt idx="11491">
                  <c:v>39462.0</c:v>
                </c:pt>
                <c:pt idx="11492">
                  <c:v>39463.0</c:v>
                </c:pt>
                <c:pt idx="11493">
                  <c:v>39464.0</c:v>
                </c:pt>
                <c:pt idx="11494">
                  <c:v>39465.0</c:v>
                </c:pt>
                <c:pt idx="11495">
                  <c:v>39469.0</c:v>
                </c:pt>
                <c:pt idx="11496">
                  <c:v>39470.0</c:v>
                </c:pt>
                <c:pt idx="11497">
                  <c:v>39471.0</c:v>
                </c:pt>
                <c:pt idx="11498">
                  <c:v>39472.0</c:v>
                </c:pt>
                <c:pt idx="11499">
                  <c:v>39475.0</c:v>
                </c:pt>
                <c:pt idx="11500">
                  <c:v>39476.0</c:v>
                </c:pt>
                <c:pt idx="11501">
                  <c:v>39477.0</c:v>
                </c:pt>
                <c:pt idx="11502">
                  <c:v>39478.0</c:v>
                </c:pt>
                <c:pt idx="11503">
                  <c:v>39479.0</c:v>
                </c:pt>
                <c:pt idx="11504">
                  <c:v>39482.0</c:v>
                </c:pt>
                <c:pt idx="11505">
                  <c:v>39483.0</c:v>
                </c:pt>
                <c:pt idx="11506">
                  <c:v>39484.0</c:v>
                </c:pt>
                <c:pt idx="11507">
                  <c:v>39485.0</c:v>
                </c:pt>
                <c:pt idx="11508">
                  <c:v>39486.0</c:v>
                </c:pt>
                <c:pt idx="11509">
                  <c:v>39489.0</c:v>
                </c:pt>
                <c:pt idx="11510">
                  <c:v>39490.0</c:v>
                </c:pt>
                <c:pt idx="11511">
                  <c:v>39491.0</c:v>
                </c:pt>
                <c:pt idx="11512">
                  <c:v>39492.0</c:v>
                </c:pt>
                <c:pt idx="11513">
                  <c:v>39493.0</c:v>
                </c:pt>
                <c:pt idx="11514">
                  <c:v>39497.0</c:v>
                </c:pt>
                <c:pt idx="11515">
                  <c:v>39498.0</c:v>
                </c:pt>
                <c:pt idx="11516">
                  <c:v>39499.0</c:v>
                </c:pt>
                <c:pt idx="11517">
                  <c:v>39500.0</c:v>
                </c:pt>
                <c:pt idx="11518">
                  <c:v>39503.0</c:v>
                </c:pt>
                <c:pt idx="11519">
                  <c:v>39504.0</c:v>
                </c:pt>
                <c:pt idx="11520">
                  <c:v>39505.0</c:v>
                </c:pt>
                <c:pt idx="11521">
                  <c:v>39506.0</c:v>
                </c:pt>
                <c:pt idx="11522">
                  <c:v>39507.0</c:v>
                </c:pt>
                <c:pt idx="11523">
                  <c:v>39510.0</c:v>
                </c:pt>
                <c:pt idx="11524">
                  <c:v>39511.0</c:v>
                </c:pt>
                <c:pt idx="11525">
                  <c:v>39512.0</c:v>
                </c:pt>
                <c:pt idx="11526">
                  <c:v>39513.0</c:v>
                </c:pt>
                <c:pt idx="11527">
                  <c:v>39514.0</c:v>
                </c:pt>
                <c:pt idx="11528">
                  <c:v>39517.0</c:v>
                </c:pt>
                <c:pt idx="11529">
                  <c:v>39518.0</c:v>
                </c:pt>
                <c:pt idx="11530">
                  <c:v>39519.0</c:v>
                </c:pt>
                <c:pt idx="11531">
                  <c:v>39520.0</c:v>
                </c:pt>
                <c:pt idx="11532">
                  <c:v>39521.0</c:v>
                </c:pt>
                <c:pt idx="11533">
                  <c:v>39524.0</c:v>
                </c:pt>
                <c:pt idx="11534">
                  <c:v>39525.0</c:v>
                </c:pt>
                <c:pt idx="11535">
                  <c:v>39526.0</c:v>
                </c:pt>
                <c:pt idx="11536">
                  <c:v>39527.0</c:v>
                </c:pt>
                <c:pt idx="11537">
                  <c:v>39531.0</c:v>
                </c:pt>
                <c:pt idx="11538">
                  <c:v>39532.0</c:v>
                </c:pt>
                <c:pt idx="11539">
                  <c:v>39533.0</c:v>
                </c:pt>
                <c:pt idx="11540">
                  <c:v>39534.0</c:v>
                </c:pt>
                <c:pt idx="11541">
                  <c:v>39535.0</c:v>
                </c:pt>
                <c:pt idx="11542">
                  <c:v>39538.0</c:v>
                </c:pt>
                <c:pt idx="11543">
                  <c:v>39539.0</c:v>
                </c:pt>
                <c:pt idx="11544">
                  <c:v>39540.0</c:v>
                </c:pt>
                <c:pt idx="11545">
                  <c:v>39541.0</c:v>
                </c:pt>
                <c:pt idx="11546">
                  <c:v>39542.0</c:v>
                </c:pt>
                <c:pt idx="11547">
                  <c:v>39545.0</c:v>
                </c:pt>
                <c:pt idx="11548">
                  <c:v>39546.0</c:v>
                </c:pt>
                <c:pt idx="11549">
                  <c:v>39547.0</c:v>
                </c:pt>
                <c:pt idx="11550">
                  <c:v>39548.0</c:v>
                </c:pt>
                <c:pt idx="11551">
                  <c:v>39549.0</c:v>
                </c:pt>
                <c:pt idx="11552">
                  <c:v>39552.0</c:v>
                </c:pt>
                <c:pt idx="11553">
                  <c:v>39553.0</c:v>
                </c:pt>
                <c:pt idx="11554">
                  <c:v>39554.0</c:v>
                </c:pt>
                <c:pt idx="11555">
                  <c:v>39555.0</c:v>
                </c:pt>
                <c:pt idx="11556">
                  <c:v>39556.0</c:v>
                </c:pt>
                <c:pt idx="11557">
                  <c:v>39559.0</c:v>
                </c:pt>
                <c:pt idx="11558">
                  <c:v>39560.0</c:v>
                </c:pt>
                <c:pt idx="11559">
                  <c:v>39561.0</c:v>
                </c:pt>
                <c:pt idx="11560">
                  <c:v>39562.0</c:v>
                </c:pt>
                <c:pt idx="11561">
                  <c:v>39563.0</c:v>
                </c:pt>
                <c:pt idx="11562">
                  <c:v>39566.0</c:v>
                </c:pt>
                <c:pt idx="11563">
                  <c:v>39567.0</c:v>
                </c:pt>
                <c:pt idx="11564">
                  <c:v>39568.0</c:v>
                </c:pt>
                <c:pt idx="11565">
                  <c:v>39569.0</c:v>
                </c:pt>
                <c:pt idx="11566">
                  <c:v>39570.0</c:v>
                </c:pt>
                <c:pt idx="11567">
                  <c:v>39573.0</c:v>
                </c:pt>
                <c:pt idx="11568">
                  <c:v>39574.0</c:v>
                </c:pt>
                <c:pt idx="11569">
                  <c:v>39575.0</c:v>
                </c:pt>
                <c:pt idx="11570">
                  <c:v>39576.0</c:v>
                </c:pt>
                <c:pt idx="11571">
                  <c:v>39577.0</c:v>
                </c:pt>
                <c:pt idx="11572">
                  <c:v>39580.0</c:v>
                </c:pt>
                <c:pt idx="11573">
                  <c:v>39581.0</c:v>
                </c:pt>
                <c:pt idx="11574">
                  <c:v>39582.0</c:v>
                </c:pt>
                <c:pt idx="11575">
                  <c:v>39583.0</c:v>
                </c:pt>
                <c:pt idx="11576">
                  <c:v>39584.0</c:v>
                </c:pt>
                <c:pt idx="11577">
                  <c:v>39587.0</c:v>
                </c:pt>
                <c:pt idx="11578">
                  <c:v>39588.0</c:v>
                </c:pt>
                <c:pt idx="11579">
                  <c:v>39589.0</c:v>
                </c:pt>
                <c:pt idx="11580">
                  <c:v>39590.0</c:v>
                </c:pt>
                <c:pt idx="11581">
                  <c:v>39591.0</c:v>
                </c:pt>
                <c:pt idx="11582">
                  <c:v>39595.0</c:v>
                </c:pt>
                <c:pt idx="11583">
                  <c:v>39596.0</c:v>
                </c:pt>
                <c:pt idx="11584">
                  <c:v>39597.0</c:v>
                </c:pt>
                <c:pt idx="11585">
                  <c:v>39598.0</c:v>
                </c:pt>
                <c:pt idx="11586">
                  <c:v>39601.0</c:v>
                </c:pt>
                <c:pt idx="11587">
                  <c:v>39602.0</c:v>
                </c:pt>
                <c:pt idx="11588">
                  <c:v>39603.0</c:v>
                </c:pt>
                <c:pt idx="11589">
                  <c:v>39604.0</c:v>
                </c:pt>
                <c:pt idx="11590">
                  <c:v>39605.0</c:v>
                </c:pt>
                <c:pt idx="11591">
                  <c:v>39608.0</c:v>
                </c:pt>
                <c:pt idx="11592">
                  <c:v>39609.0</c:v>
                </c:pt>
                <c:pt idx="11593">
                  <c:v>39610.0</c:v>
                </c:pt>
                <c:pt idx="11594">
                  <c:v>39611.0</c:v>
                </c:pt>
                <c:pt idx="11595">
                  <c:v>39612.0</c:v>
                </c:pt>
                <c:pt idx="11596">
                  <c:v>39615.0</c:v>
                </c:pt>
                <c:pt idx="11597">
                  <c:v>39616.0</c:v>
                </c:pt>
                <c:pt idx="11598">
                  <c:v>39617.0</c:v>
                </c:pt>
                <c:pt idx="11599">
                  <c:v>39618.0</c:v>
                </c:pt>
                <c:pt idx="11600">
                  <c:v>39619.0</c:v>
                </c:pt>
                <c:pt idx="11601">
                  <c:v>39622.0</c:v>
                </c:pt>
                <c:pt idx="11602">
                  <c:v>39623.0</c:v>
                </c:pt>
                <c:pt idx="11603">
                  <c:v>39624.0</c:v>
                </c:pt>
                <c:pt idx="11604">
                  <c:v>39625.0</c:v>
                </c:pt>
                <c:pt idx="11605">
                  <c:v>39626.0</c:v>
                </c:pt>
                <c:pt idx="11606">
                  <c:v>39629.0</c:v>
                </c:pt>
                <c:pt idx="11607">
                  <c:v>39630.0</c:v>
                </c:pt>
                <c:pt idx="11608">
                  <c:v>39631.0</c:v>
                </c:pt>
                <c:pt idx="11609">
                  <c:v>39632.0</c:v>
                </c:pt>
                <c:pt idx="11610">
                  <c:v>39636.0</c:v>
                </c:pt>
                <c:pt idx="11611">
                  <c:v>39637.0</c:v>
                </c:pt>
                <c:pt idx="11612">
                  <c:v>39638.0</c:v>
                </c:pt>
                <c:pt idx="11613">
                  <c:v>39639.0</c:v>
                </c:pt>
                <c:pt idx="11614">
                  <c:v>39640.0</c:v>
                </c:pt>
                <c:pt idx="11615">
                  <c:v>39643.0</c:v>
                </c:pt>
                <c:pt idx="11616">
                  <c:v>39644.0</c:v>
                </c:pt>
                <c:pt idx="11617">
                  <c:v>39645.0</c:v>
                </c:pt>
                <c:pt idx="11618">
                  <c:v>39646.0</c:v>
                </c:pt>
                <c:pt idx="11619">
                  <c:v>39647.0</c:v>
                </c:pt>
                <c:pt idx="11620">
                  <c:v>39650.0</c:v>
                </c:pt>
                <c:pt idx="11621">
                  <c:v>39651.0</c:v>
                </c:pt>
                <c:pt idx="11622">
                  <c:v>39652.0</c:v>
                </c:pt>
                <c:pt idx="11623">
                  <c:v>39653.0</c:v>
                </c:pt>
                <c:pt idx="11624">
                  <c:v>39654.0</c:v>
                </c:pt>
                <c:pt idx="11625">
                  <c:v>39657.0</c:v>
                </c:pt>
                <c:pt idx="11626">
                  <c:v>39658.0</c:v>
                </c:pt>
                <c:pt idx="11627">
                  <c:v>39659.0</c:v>
                </c:pt>
                <c:pt idx="11628">
                  <c:v>39660.0</c:v>
                </c:pt>
                <c:pt idx="11629">
                  <c:v>39661.0</c:v>
                </c:pt>
                <c:pt idx="11630">
                  <c:v>39664.0</c:v>
                </c:pt>
                <c:pt idx="11631">
                  <c:v>39665.0</c:v>
                </c:pt>
                <c:pt idx="11632">
                  <c:v>39666.0</c:v>
                </c:pt>
                <c:pt idx="11633">
                  <c:v>39667.0</c:v>
                </c:pt>
                <c:pt idx="11634">
                  <c:v>39668.0</c:v>
                </c:pt>
                <c:pt idx="11635">
                  <c:v>39671.0</c:v>
                </c:pt>
                <c:pt idx="11636">
                  <c:v>39672.0</c:v>
                </c:pt>
                <c:pt idx="11637">
                  <c:v>39673.0</c:v>
                </c:pt>
                <c:pt idx="11638">
                  <c:v>39674.0</c:v>
                </c:pt>
                <c:pt idx="11639">
                  <c:v>39675.0</c:v>
                </c:pt>
                <c:pt idx="11640">
                  <c:v>39678.0</c:v>
                </c:pt>
                <c:pt idx="11641">
                  <c:v>39679.0</c:v>
                </c:pt>
                <c:pt idx="11642">
                  <c:v>39680.0</c:v>
                </c:pt>
                <c:pt idx="11643">
                  <c:v>39681.0</c:v>
                </c:pt>
                <c:pt idx="11644">
                  <c:v>39682.0</c:v>
                </c:pt>
                <c:pt idx="11645">
                  <c:v>39685.0</c:v>
                </c:pt>
                <c:pt idx="11646">
                  <c:v>39686.0</c:v>
                </c:pt>
                <c:pt idx="11647">
                  <c:v>39687.0</c:v>
                </c:pt>
                <c:pt idx="11648">
                  <c:v>39688.0</c:v>
                </c:pt>
                <c:pt idx="11649">
                  <c:v>39689.0</c:v>
                </c:pt>
                <c:pt idx="11650">
                  <c:v>39693.0</c:v>
                </c:pt>
                <c:pt idx="11651">
                  <c:v>39694.0</c:v>
                </c:pt>
                <c:pt idx="11652">
                  <c:v>39695.0</c:v>
                </c:pt>
                <c:pt idx="11653">
                  <c:v>39696.0</c:v>
                </c:pt>
                <c:pt idx="11654">
                  <c:v>39699.0</c:v>
                </c:pt>
                <c:pt idx="11655">
                  <c:v>39700.0</c:v>
                </c:pt>
                <c:pt idx="11656">
                  <c:v>39701.0</c:v>
                </c:pt>
                <c:pt idx="11657">
                  <c:v>39702.0</c:v>
                </c:pt>
                <c:pt idx="11658">
                  <c:v>39703.0</c:v>
                </c:pt>
                <c:pt idx="11659">
                  <c:v>39706.0</c:v>
                </c:pt>
                <c:pt idx="11660">
                  <c:v>39707.0</c:v>
                </c:pt>
                <c:pt idx="11661">
                  <c:v>39708.0</c:v>
                </c:pt>
                <c:pt idx="11662">
                  <c:v>39709.0</c:v>
                </c:pt>
                <c:pt idx="11663">
                  <c:v>39710.0</c:v>
                </c:pt>
                <c:pt idx="11664">
                  <c:v>39713.0</c:v>
                </c:pt>
                <c:pt idx="11665">
                  <c:v>39714.0</c:v>
                </c:pt>
                <c:pt idx="11666">
                  <c:v>39715.0</c:v>
                </c:pt>
                <c:pt idx="11667">
                  <c:v>39716.0</c:v>
                </c:pt>
                <c:pt idx="11668">
                  <c:v>39717.0</c:v>
                </c:pt>
                <c:pt idx="11669">
                  <c:v>39720.0</c:v>
                </c:pt>
                <c:pt idx="11670">
                  <c:v>39721.0</c:v>
                </c:pt>
                <c:pt idx="11671">
                  <c:v>39722.0</c:v>
                </c:pt>
                <c:pt idx="11672">
                  <c:v>39723.0</c:v>
                </c:pt>
                <c:pt idx="11673">
                  <c:v>39724.0</c:v>
                </c:pt>
                <c:pt idx="11674">
                  <c:v>39727.0</c:v>
                </c:pt>
                <c:pt idx="11675">
                  <c:v>39728.0</c:v>
                </c:pt>
                <c:pt idx="11676">
                  <c:v>39729.0</c:v>
                </c:pt>
                <c:pt idx="11677">
                  <c:v>39730.0</c:v>
                </c:pt>
                <c:pt idx="11678">
                  <c:v>39731.0</c:v>
                </c:pt>
                <c:pt idx="11679">
                  <c:v>39735.0</c:v>
                </c:pt>
                <c:pt idx="11680">
                  <c:v>39736.0</c:v>
                </c:pt>
                <c:pt idx="11681">
                  <c:v>39737.0</c:v>
                </c:pt>
                <c:pt idx="11682">
                  <c:v>39738.0</c:v>
                </c:pt>
                <c:pt idx="11683">
                  <c:v>39741.0</c:v>
                </c:pt>
                <c:pt idx="11684">
                  <c:v>39742.0</c:v>
                </c:pt>
                <c:pt idx="11685">
                  <c:v>39743.0</c:v>
                </c:pt>
                <c:pt idx="11686">
                  <c:v>39744.0</c:v>
                </c:pt>
                <c:pt idx="11687">
                  <c:v>39745.0</c:v>
                </c:pt>
                <c:pt idx="11688">
                  <c:v>39748.0</c:v>
                </c:pt>
                <c:pt idx="11689">
                  <c:v>39749.0</c:v>
                </c:pt>
                <c:pt idx="11690">
                  <c:v>39750.0</c:v>
                </c:pt>
                <c:pt idx="11691">
                  <c:v>39751.0</c:v>
                </c:pt>
                <c:pt idx="11692">
                  <c:v>39752.0</c:v>
                </c:pt>
                <c:pt idx="11693">
                  <c:v>39755.0</c:v>
                </c:pt>
                <c:pt idx="11694">
                  <c:v>39756.0</c:v>
                </c:pt>
                <c:pt idx="11695">
                  <c:v>39757.0</c:v>
                </c:pt>
                <c:pt idx="11696">
                  <c:v>39758.0</c:v>
                </c:pt>
                <c:pt idx="11697">
                  <c:v>39759.0</c:v>
                </c:pt>
                <c:pt idx="11698">
                  <c:v>39762.0</c:v>
                </c:pt>
                <c:pt idx="11699">
                  <c:v>39764.0</c:v>
                </c:pt>
                <c:pt idx="11700">
                  <c:v>39765.0</c:v>
                </c:pt>
                <c:pt idx="11701">
                  <c:v>39766.0</c:v>
                </c:pt>
                <c:pt idx="11702">
                  <c:v>39769.0</c:v>
                </c:pt>
                <c:pt idx="11703">
                  <c:v>39770.0</c:v>
                </c:pt>
                <c:pt idx="11704">
                  <c:v>39771.0</c:v>
                </c:pt>
                <c:pt idx="11705">
                  <c:v>39772.0</c:v>
                </c:pt>
                <c:pt idx="11706">
                  <c:v>39773.0</c:v>
                </c:pt>
                <c:pt idx="11707">
                  <c:v>39776.0</c:v>
                </c:pt>
                <c:pt idx="11708">
                  <c:v>39777.0</c:v>
                </c:pt>
                <c:pt idx="11709">
                  <c:v>39778.0</c:v>
                </c:pt>
                <c:pt idx="11710">
                  <c:v>39780.0</c:v>
                </c:pt>
                <c:pt idx="11711">
                  <c:v>39783.0</c:v>
                </c:pt>
                <c:pt idx="11712">
                  <c:v>39784.0</c:v>
                </c:pt>
                <c:pt idx="11713">
                  <c:v>39785.0</c:v>
                </c:pt>
                <c:pt idx="11714">
                  <c:v>39786.0</c:v>
                </c:pt>
                <c:pt idx="11715">
                  <c:v>39787.0</c:v>
                </c:pt>
                <c:pt idx="11716">
                  <c:v>39790.0</c:v>
                </c:pt>
                <c:pt idx="11717">
                  <c:v>39791.0</c:v>
                </c:pt>
                <c:pt idx="11718">
                  <c:v>39792.0</c:v>
                </c:pt>
                <c:pt idx="11719">
                  <c:v>39793.0</c:v>
                </c:pt>
                <c:pt idx="11720">
                  <c:v>39794.0</c:v>
                </c:pt>
                <c:pt idx="11721">
                  <c:v>39797.0</c:v>
                </c:pt>
                <c:pt idx="11722">
                  <c:v>39798.0</c:v>
                </c:pt>
                <c:pt idx="11723">
                  <c:v>39799.0</c:v>
                </c:pt>
                <c:pt idx="11724">
                  <c:v>39800.0</c:v>
                </c:pt>
                <c:pt idx="11725">
                  <c:v>39801.0</c:v>
                </c:pt>
                <c:pt idx="11726">
                  <c:v>39804.0</c:v>
                </c:pt>
                <c:pt idx="11727">
                  <c:v>39805.0</c:v>
                </c:pt>
                <c:pt idx="11728">
                  <c:v>39806.0</c:v>
                </c:pt>
                <c:pt idx="11729">
                  <c:v>39808.0</c:v>
                </c:pt>
                <c:pt idx="11730">
                  <c:v>39811.0</c:v>
                </c:pt>
                <c:pt idx="11731">
                  <c:v>39812.0</c:v>
                </c:pt>
                <c:pt idx="11732">
                  <c:v>39813.0</c:v>
                </c:pt>
                <c:pt idx="11733">
                  <c:v>39815.0</c:v>
                </c:pt>
                <c:pt idx="11734">
                  <c:v>39818.0</c:v>
                </c:pt>
                <c:pt idx="11735">
                  <c:v>39819.0</c:v>
                </c:pt>
                <c:pt idx="11736">
                  <c:v>39820.0</c:v>
                </c:pt>
                <c:pt idx="11737">
                  <c:v>39821.0</c:v>
                </c:pt>
                <c:pt idx="11738">
                  <c:v>39822.0</c:v>
                </c:pt>
                <c:pt idx="11739">
                  <c:v>39825.0</c:v>
                </c:pt>
                <c:pt idx="11740">
                  <c:v>39826.0</c:v>
                </c:pt>
                <c:pt idx="11741">
                  <c:v>39827.0</c:v>
                </c:pt>
                <c:pt idx="11742">
                  <c:v>39828.0</c:v>
                </c:pt>
                <c:pt idx="11743">
                  <c:v>39829.0</c:v>
                </c:pt>
                <c:pt idx="11744">
                  <c:v>39833.0</c:v>
                </c:pt>
                <c:pt idx="11745">
                  <c:v>39834.0</c:v>
                </c:pt>
                <c:pt idx="11746">
                  <c:v>39835.0</c:v>
                </c:pt>
                <c:pt idx="11747">
                  <c:v>39836.0</c:v>
                </c:pt>
                <c:pt idx="11748">
                  <c:v>39839.0</c:v>
                </c:pt>
                <c:pt idx="11749">
                  <c:v>39840.0</c:v>
                </c:pt>
                <c:pt idx="11750">
                  <c:v>39841.0</c:v>
                </c:pt>
                <c:pt idx="11751">
                  <c:v>39842.0</c:v>
                </c:pt>
                <c:pt idx="11752">
                  <c:v>39843.0</c:v>
                </c:pt>
                <c:pt idx="11753">
                  <c:v>39846.0</c:v>
                </c:pt>
                <c:pt idx="11754">
                  <c:v>39847.0</c:v>
                </c:pt>
                <c:pt idx="11755">
                  <c:v>39848.0</c:v>
                </c:pt>
                <c:pt idx="11756">
                  <c:v>39849.0</c:v>
                </c:pt>
                <c:pt idx="11757">
                  <c:v>39850.0</c:v>
                </c:pt>
                <c:pt idx="11758">
                  <c:v>39853.0</c:v>
                </c:pt>
                <c:pt idx="11759">
                  <c:v>39854.0</c:v>
                </c:pt>
                <c:pt idx="11760">
                  <c:v>39855.0</c:v>
                </c:pt>
                <c:pt idx="11761">
                  <c:v>39856.0</c:v>
                </c:pt>
                <c:pt idx="11762">
                  <c:v>39857.0</c:v>
                </c:pt>
                <c:pt idx="11763">
                  <c:v>39861.0</c:v>
                </c:pt>
                <c:pt idx="11764">
                  <c:v>39862.0</c:v>
                </c:pt>
                <c:pt idx="11765">
                  <c:v>39863.0</c:v>
                </c:pt>
                <c:pt idx="11766">
                  <c:v>39864.0</c:v>
                </c:pt>
                <c:pt idx="11767">
                  <c:v>39867.0</c:v>
                </c:pt>
                <c:pt idx="11768">
                  <c:v>39868.0</c:v>
                </c:pt>
                <c:pt idx="11769">
                  <c:v>39869.0</c:v>
                </c:pt>
                <c:pt idx="11770">
                  <c:v>39870.0</c:v>
                </c:pt>
                <c:pt idx="11771">
                  <c:v>39871.0</c:v>
                </c:pt>
                <c:pt idx="11772">
                  <c:v>39874.0</c:v>
                </c:pt>
                <c:pt idx="11773">
                  <c:v>39875.0</c:v>
                </c:pt>
                <c:pt idx="11774">
                  <c:v>39876.0</c:v>
                </c:pt>
                <c:pt idx="11775">
                  <c:v>39877.0</c:v>
                </c:pt>
                <c:pt idx="11776">
                  <c:v>39878.0</c:v>
                </c:pt>
                <c:pt idx="11777">
                  <c:v>39881.0</c:v>
                </c:pt>
                <c:pt idx="11778">
                  <c:v>39882.0</c:v>
                </c:pt>
                <c:pt idx="11779">
                  <c:v>39883.0</c:v>
                </c:pt>
                <c:pt idx="11780">
                  <c:v>39884.0</c:v>
                </c:pt>
                <c:pt idx="11781">
                  <c:v>39885.0</c:v>
                </c:pt>
                <c:pt idx="11782">
                  <c:v>39888.0</c:v>
                </c:pt>
                <c:pt idx="11783">
                  <c:v>39889.0</c:v>
                </c:pt>
                <c:pt idx="11784">
                  <c:v>39890.0</c:v>
                </c:pt>
                <c:pt idx="11785">
                  <c:v>39891.0</c:v>
                </c:pt>
                <c:pt idx="11786">
                  <c:v>39892.0</c:v>
                </c:pt>
                <c:pt idx="11787">
                  <c:v>39895.0</c:v>
                </c:pt>
                <c:pt idx="11788">
                  <c:v>39896.0</c:v>
                </c:pt>
                <c:pt idx="11789">
                  <c:v>39897.0</c:v>
                </c:pt>
                <c:pt idx="11790">
                  <c:v>39898.0</c:v>
                </c:pt>
                <c:pt idx="11791">
                  <c:v>39899.0</c:v>
                </c:pt>
                <c:pt idx="11792">
                  <c:v>39902.0</c:v>
                </c:pt>
                <c:pt idx="11793">
                  <c:v>39903.0</c:v>
                </c:pt>
                <c:pt idx="11794">
                  <c:v>39904.0</c:v>
                </c:pt>
                <c:pt idx="11795">
                  <c:v>39905.0</c:v>
                </c:pt>
                <c:pt idx="11796">
                  <c:v>39906.0</c:v>
                </c:pt>
                <c:pt idx="11797">
                  <c:v>39909.0</c:v>
                </c:pt>
                <c:pt idx="11798">
                  <c:v>39910.0</c:v>
                </c:pt>
                <c:pt idx="11799">
                  <c:v>39911.0</c:v>
                </c:pt>
                <c:pt idx="11800">
                  <c:v>39912.0</c:v>
                </c:pt>
                <c:pt idx="11801">
                  <c:v>39916.0</c:v>
                </c:pt>
                <c:pt idx="11802">
                  <c:v>39917.0</c:v>
                </c:pt>
                <c:pt idx="11803">
                  <c:v>39918.0</c:v>
                </c:pt>
                <c:pt idx="11804">
                  <c:v>39919.0</c:v>
                </c:pt>
                <c:pt idx="11805">
                  <c:v>39920.0</c:v>
                </c:pt>
                <c:pt idx="11806">
                  <c:v>39923.0</c:v>
                </c:pt>
                <c:pt idx="11807">
                  <c:v>39924.0</c:v>
                </c:pt>
                <c:pt idx="11808">
                  <c:v>39925.0</c:v>
                </c:pt>
                <c:pt idx="11809">
                  <c:v>39926.0</c:v>
                </c:pt>
                <c:pt idx="11810">
                  <c:v>39927.0</c:v>
                </c:pt>
                <c:pt idx="11811">
                  <c:v>39930.0</c:v>
                </c:pt>
                <c:pt idx="11812">
                  <c:v>39931.0</c:v>
                </c:pt>
                <c:pt idx="11813">
                  <c:v>39932.0</c:v>
                </c:pt>
                <c:pt idx="11814">
                  <c:v>39933.0</c:v>
                </c:pt>
                <c:pt idx="11815">
                  <c:v>39934.0</c:v>
                </c:pt>
                <c:pt idx="11816">
                  <c:v>39937.0</c:v>
                </c:pt>
                <c:pt idx="11817">
                  <c:v>39938.0</c:v>
                </c:pt>
                <c:pt idx="11818">
                  <c:v>39939.0</c:v>
                </c:pt>
                <c:pt idx="11819">
                  <c:v>39940.0</c:v>
                </c:pt>
                <c:pt idx="11820">
                  <c:v>39941.0</c:v>
                </c:pt>
                <c:pt idx="11821">
                  <c:v>39944.0</c:v>
                </c:pt>
                <c:pt idx="11822">
                  <c:v>39945.0</c:v>
                </c:pt>
                <c:pt idx="11823">
                  <c:v>39946.0</c:v>
                </c:pt>
                <c:pt idx="11824">
                  <c:v>39947.0</c:v>
                </c:pt>
                <c:pt idx="11825">
                  <c:v>39948.0</c:v>
                </c:pt>
                <c:pt idx="11826">
                  <c:v>39951.0</c:v>
                </c:pt>
                <c:pt idx="11827">
                  <c:v>39952.0</c:v>
                </c:pt>
                <c:pt idx="11828">
                  <c:v>39953.0</c:v>
                </c:pt>
                <c:pt idx="11829">
                  <c:v>39954.0</c:v>
                </c:pt>
                <c:pt idx="11830">
                  <c:v>39955.0</c:v>
                </c:pt>
                <c:pt idx="11831">
                  <c:v>39959.0</c:v>
                </c:pt>
                <c:pt idx="11832">
                  <c:v>39960.0</c:v>
                </c:pt>
                <c:pt idx="11833">
                  <c:v>39961.0</c:v>
                </c:pt>
                <c:pt idx="11834">
                  <c:v>39962.0</c:v>
                </c:pt>
                <c:pt idx="11835">
                  <c:v>39965.0</c:v>
                </c:pt>
                <c:pt idx="11836">
                  <c:v>39966.0</c:v>
                </c:pt>
                <c:pt idx="11837">
                  <c:v>39967.0</c:v>
                </c:pt>
                <c:pt idx="11838">
                  <c:v>39968.0</c:v>
                </c:pt>
                <c:pt idx="11839">
                  <c:v>39969.0</c:v>
                </c:pt>
                <c:pt idx="11840">
                  <c:v>39972.0</c:v>
                </c:pt>
                <c:pt idx="11841">
                  <c:v>39973.0</c:v>
                </c:pt>
                <c:pt idx="11842">
                  <c:v>39974.0</c:v>
                </c:pt>
                <c:pt idx="11843">
                  <c:v>39975.0</c:v>
                </c:pt>
                <c:pt idx="11844">
                  <c:v>39976.0</c:v>
                </c:pt>
                <c:pt idx="11845">
                  <c:v>39979.0</c:v>
                </c:pt>
                <c:pt idx="11846">
                  <c:v>39980.0</c:v>
                </c:pt>
                <c:pt idx="11847">
                  <c:v>39981.0</c:v>
                </c:pt>
                <c:pt idx="11848">
                  <c:v>39982.0</c:v>
                </c:pt>
                <c:pt idx="11849">
                  <c:v>39983.0</c:v>
                </c:pt>
                <c:pt idx="11850">
                  <c:v>39986.0</c:v>
                </c:pt>
                <c:pt idx="11851">
                  <c:v>39987.0</c:v>
                </c:pt>
                <c:pt idx="11852">
                  <c:v>39988.0</c:v>
                </c:pt>
                <c:pt idx="11853">
                  <c:v>39989.0</c:v>
                </c:pt>
                <c:pt idx="11854">
                  <c:v>39990.0</c:v>
                </c:pt>
                <c:pt idx="11855">
                  <c:v>39993.0</c:v>
                </c:pt>
                <c:pt idx="11856">
                  <c:v>39994.0</c:v>
                </c:pt>
                <c:pt idx="11857">
                  <c:v>39995.0</c:v>
                </c:pt>
                <c:pt idx="11858">
                  <c:v>39996.0</c:v>
                </c:pt>
                <c:pt idx="11859">
                  <c:v>40000.0</c:v>
                </c:pt>
                <c:pt idx="11860">
                  <c:v>40001.0</c:v>
                </c:pt>
                <c:pt idx="11861">
                  <c:v>40002.0</c:v>
                </c:pt>
                <c:pt idx="11862">
                  <c:v>40003.0</c:v>
                </c:pt>
                <c:pt idx="11863">
                  <c:v>40004.0</c:v>
                </c:pt>
                <c:pt idx="11864">
                  <c:v>40007.0</c:v>
                </c:pt>
                <c:pt idx="11865">
                  <c:v>40008.0</c:v>
                </c:pt>
                <c:pt idx="11866">
                  <c:v>40009.0</c:v>
                </c:pt>
                <c:pt idx="11867">
                  <c:v>40010.0</c:v>
                </c:pt>
                <c:pt idx="11868">
                  <c:v>40011.0</c:v>
                </c:pt>
                <c:pt idx="11869">
                  <c:v>40014.0</c:v>
                </c:pt>
                <c:pt idx="11870">
                  <c:v>40015.0</c:v>
                </c:pt>
                <c:pt idx="11871">
                  <c:v>40016.0</c:v>
                </c:pt>
                <c:pt idx="11872">
                  <c:v>40017.0</c:v>
                </c:pt>
                <c:pt idx="11873">
                  <c:v>40018.0</c:v>
                </c:pt>
                <c:pt idx="11874">
                  <c:v>40021.0</c:v>
                </c:pt>
                <c:pt idx="11875">
                  <c:v>40022.0</c:v>
                </c:pt>
                <c:pt idx="11876">
                  <c:v>40023.0</c:v>
                </c:pt>
                <c:pt idx="11877">
                  <c:v>40024.0</c:v>
                </c:pt>
                <c:pt idx="11878">
                  <c:v>40025.0</c:v>
                </c:pt>
                <c:pt idx="11879">
                  <c:v>40028.0</c:v>
                </c:pt>
                <c:pt idx="11880">
                  <c:v>40029.0</c:v>
                </c:pt>
                <c:pt idx="11881">
                  <c:v>40030.0</c:v>
                </c:pt>
                <c:pt idx="11882">
                  <c:v>40031.0</c:v>
                </c:pt>
                <c:pt idx="11883">
                  <c:v>40032.0</c:v>
                </c:pt>
                <c:pt idx="11884">
                  <c:v>40035.0</c:v>
                </c:pt>
                <c:pt idx="11885">
                  <c:v>40036.0</c:v>
                </c:pt>
                <c:pt idx="11886">
                  <c:v>40037.0</c:v>
                </c:pt>
                <c:pt idx="11887">
                  <c:v>40038.0</c:v>
                </c:pt>
                <c:pt idx="11888">
                  <c:v>40039.0</c:v>
                </c:pt>
                <c:pt idx="11889">
                  <c:v>40042.0</c:v>
                </c:pt>
                <c:pt idx="11890">
                  <c:v>40043.0</c:v>
                </c:pt>
                <c:pt idx="11891">
                  <c:v>40044.0</c:v>
                </c:pt>
                <c:pt idx="11892">
                  <c:v>40045.0</c:v>
                </c:pt>
                <c:pt idx="11893">
                  <c:v>40046.0</c:v>
                </c:pt>
                <c:pt idx="11894">
                  <c:v>40049.0</c:v>
                </c:pt>
                <c:pt idx="11895">
                  <c:v>40050.0</c:v>
                </c:pt>
                <c:pt idx="11896">
                  <c:v>40051.0</c:v>
                </c:pt>
                <c:pt idx="11897">
                  <c:v>40052.0</c:v>
                </c:pt>
                <c:pt idx="11898">
                  <c:v>40053.0</c:v>
                </c:pt>
                <c:pt idx="11899">
                  <c:v>40056.0</c:v>
                </c:pt>
                <c:pt idx="11900">
                  <c:v>40057.0</c:v>
                </c:pt>
                <c:pt idx="11901">
                  <c:v>40058.0</c:v>
                </c:pt>
                <c:pt idx="11902">
                  <c:v>40059.0</c:v>
                </c:pt>
                <c:pt idx="11903">
                  <c:v>40060.0</c:v>
                </c:pt>
                <c:pt idx="11904">
                  <c:v>40064.0</c:v>
                </c:pt>
                <c:pt idx="11905">
                  <c:v>40065.0</c:v>
                </c:pt>
                <c:pt idx="11906">
                  <c:v>40066.0</c:v>
                </c:pt>
                <c:pt idx="11907">
                  <c:v>40067.0</c:v>
                </c:pt>
                <c:pt idx="11908">
                  <c:v>40070.0</c:v>
                </c:pt>
                <c:pt idx="11909">
                  <c:v>40071.0</c:v>
                </c:pt>
                <c:pt idx="11910">
                  <c:v>40072.0</c:v>
                </c:pt>
                <c:pt idx="11911">
                  <c:v>40073.0</c:v>
                </c:pt>
                <c:pt idx="11912">
                  <c:v>40074.0</c:v>
                </c:pt>
                <c:pt idx="11913">
                  <c:v>40077.0</c:v>
                </c:pt>
                <c:pt idx="11914">
                  <c:v>40078.0</c:v>
                </c:pt>
                <c:pt idx="11915">
                  <c:v>40079.0</c:v>
                </c:pt>
                <c:pt idx="11916">
                  <c:v>40080.0</c:v>
                </c:pt>
                <c:pt idx="11917">
                  <c:v>40081.0</c:v>
                </c:pt>
                <c:pt idx="11918">
                  <c:v>40084.0</c:v>
                </c:pt>
                <c:pt idx="11919">
                  <c:v>40085.0</c:v>
                </c:pt>
                <c:pt idx="11920">
                  <c:v>40086.0</c:v>
                </c:pt>
                <c:pt idx="11921">
                  <c:v>40087.0</c:v>
                </c:pt>
                <c:pt idx="11922">
                  <c:v>40088.0</c:v>
                </c:pt>
                <c:pt idx="11923">
                  <c:v>40091.0</c:v>
                </c:pt>
                <c:pt idx="11924">
                  <c:v>40092.0</c:v>
                </c:pt>
                <c:pt idx="11925">
                  <c:v>40093.0</c:v>
                </c:pt>
                <c:pt idx="11926">
                  <c:v>40094.0</c:v>
                </c:pt>
                <c:pt idx="11927">
                  <c:v>40095.0</c:v>
                </c:pt>
                <c:pt idx="11928">
                  <c:v>40099.0</c:v>
                </c:pt>
                <c:pt idx="11929">
                  <c:v>40100.0</c:v>
                </c:pt>
                <c:pt idx="11930">
                  <c:v>40101.0</c:v>
                </c:pt>
                <c:pt idx="11931">
                  <c:v>40102.0</c:v>
                </c:pt>
                <c:pt idx="11932">
                  <c:v>40105.0</c:v>
                </c:pt>
                <c:pt idx="11933">
                  <c:v>40106.0</c:v>
                </c:pt>
                <c:pt idx="11934">
                  <c:v>40107.0</c:v>
                </c:pt>
                <c:pt idx="11935">
                  <c:v>40108.0</c:v>
                </c:pt>
                <c:pt idx="11936">
                  <c:v>40109.0</c:v>
                </c:pt>
                <c:pt idx="11937">
                  <c:v>40112.0</c:v>
                </c:pt>
                <c:pt idx="11938">
                  <c:v>40113.0</c:v>
                </c:pt>
                <c:pt idx="11939">
                  <c:v>40114.0</c:v>
                </c:pt>
                <c:pt idx="11940">
                  <c:v>40115.0</c:v>
                </c:pt>
                <c:pt idx="11941">
                  <c:v>40116.0</c:v>
                </c:pt>
                <c:pt idx="11942">
                  <c:v>40119.0</c:v>
                </c:pt>
                <c:pt idx="11943">
                  <c:v>40120.0</c:v>
                </c:pt>
                <c:pt idx="11944">
                  <c:v>40121.0</c:v>
                </c:pt>
                <c:pt idx="11945">
                  <c:v>40122.0</c:v>
                </c:pt>
                <c:pt idx="11946">
                  <c:v>40123.0</c:v>
                </c:pt>
                <c:pt idx="11947">
                  <c:v>40126.0</c:v>
                </c:pt>
                <c:pt idx="11948">
                  <c:v>40127.0</c:v>
                </c:pt>
                <c:pt idx="11949">
                  <c:v>40129.0</c:v>
                </c:pt>
                <c:pt idx="11950">
                  <c:v>40130.0</c:v>
                </c:pt>
                <c:pt idx="11951">
                  <c:v>40133.0</c:v>
                </c:pt>
                <c:pt idx="11952">
                  <c:v>40134.0</c:v>
                </c:pt>
                <c:pt idx="11953">
                  <c:v>40135.0</c:v>
                </c:pt>
                <c:pt idx="11954">
                  <c:v>40136.0</c:v>
                </c:pt>
                <c:pt idx="11955">
                  <c:v>40137.0</c:v>
                </c:pt>
                <c:pt idx="11956">
                  <c:v>40140.0</c:v>
                </c:pt>
                <c:pt idx="11957">
                  <c:v>40141.0</c:v>
                </c:pt>
                <c:pt idx="11958">
                  <c:v>40142.0</c:v>
                </c:pt>
                <c:pt idx="11959">
                  <c:v>40144.0</c:v>
                </c:pt>
                <c:pt idx="11960">
                  <c:v>40147.0</c:v>
                </c:pt>
                <c:pt idx="11961">
                  <c:v>40148.0</c:v>
                </c:pt>
                <c:pt idx="11962">
                  <c:v>40149.0</c:v>
                </c:pt>
                <c:pt idx="11963">
                  <c:v>40150.0</c:v>
                </c:pt>
                <c:pt idx="11964">
                  <c:v>40151.0</c:v>
                </c:pt>
                <c:pt idx="11965">
                  <c:v>40154.0</c:v>
                </c:pt>
                <c:pt idx="11966">
                  <c:v>40155.0</c:v>
                </c:pt>
                <c:pt idx="11967">
                  <c:v>40156.0</c:v>
                </c:pt>
                <c:pt idx="11968">
                  <c:v>40157.0</c:v>
                </c:pt>
                <c:pt idx="11969">
                  <c:v>40158.0</c:v>
                </c:pt>
                <c:pt idx="11970">
                  <c:v>40161.0</c:v>
                </c:pt>
                <c:pt idx="11971">
                  <c:v>40162.0</c:v>
                </c:pt>
                <c:pt idx="11972">
                  <c:v>40163.0</c:v>
                </c:pt>
                <c:pt idx="11973">
                  <c:v>40164.0</c:v>
                </c:pt>
                <c:pt idx="11974">
                  <c:v>40165.0</c:v>
                </c:pt>
                <c:pt idx="11975">
                  <c:v>40168.0</c:v>
                </c:pt>
                <c:pt idx="11976">
                  <c:v>40169.0</c:v>
                </c:pt>
                <c:pt idx="11977">
                  <c:v>40170.0</c:v>
                </c:pt>
                <c:pt idx="11978">
                  <c:v>40171.0</c:v>
                </c:pt>
                <c:pt idx="11979">
                  <c:v>40175.0</c:v>
                </c:pt>
                <c:pt idx="11980">
                  <c:v>40176.0</c:v>
                </c:pt>
                <c:pt idx="11981">
                  <c:v>40177.0</c:v>
                </c:pt>
                <c:pt idx="11982">
                  <c:v>40178.0</c:v>
                </c:pt>
                <c:pt idx="11983">
                  <c:v>40182.0</c:v>
                </c:pt>
                <c:pt idx="11984">
                  <c:v>40183.0</c:v>
                </c:pt>
                <c:pt idx="11985">
                  <c:v>40184.0</c:v>
                </c:pt>
                <c:pt idx="11986">
                  <c:v>40185.0</c:v>
                </c:pt>
                <c:pt idx="11987">
                  <c:v>40186.0</c:v>
                </c:pt>
                <c:pt idx="11988">
                  <c:v>40189.0</c:v>
                </c:pt>
                <c:pt idx="11989">
                  <c:v>40190.0</c:v>
                </c:pt>
                <c:pt idx="11990">
                  <c:v>40191.0</c:v>
                </c:pt>
                <c:pt idx="11991">
                  <c:v>40192.0</c:v>
                </c:pt>
                <c:pt idx="11992">
                  <c:v>40193.0</c:v>
                </c:pt>
                <c:pt idx="11993">
                  <c:v>40197.0</c:v>
                </c:pt>
                <c:pt idx="11994">
                  <c:v>40198.0</c:v>
                </c:pt>
                <c:pt idx="11995">
                  <c:v>40199.0</c:v>
                </c:pt>
                <c:pt idx="11996">
                  <c:v>40200.0</c:v>
                </c:pt>
                <c:pt idx="11997">
                  <c:v>40203.0</c:v>
                </c:pt>
                <c:pt idx="11998">
                  <c:v>40204.0</c:v>
                </c:pt>
                <c:pt idx="11999">
                  <c:v>40205.0</c:v>
                </c:pt>
                <c:pt idx="12000">
                  <c:v>40206.0</c:v>
                </c:pt>
                <c:pt idx="12001">
                  <c:v>40207.0</c:v>
                </c:pt>
                <c:pt idx="12002">
                  <c:v>40210.0</c:v>
                </c:pt>
                <c:pt idx="12003">
                  <c:v>40211.0</c:v>
                </c:pt>
                <c:pt idx="12004">
                  <c:v>40212.0</c:v>
                </c:pt>
                <c:pt idx="12005">
                  <c:v>40213.0</c:v>
                </c:pt>
                <c:pt idx="12006">
                  <c:v>40214.0</c:v>
                </c:pt>
                <c:pt idx="12007">
                  <c:v>40217.0</c:v>
                </c:pt>
                <c:pt idx="12008">
                  <c:v>40218.0</c:v>
                </c:pt>
                <c:pt idx="12009">
                  <c:v>40219.0</c:v>
                </c:pt>
                <c:pt idx="12010">
                  <c:v>40220.0</c:v>
                </c:pt>
                <c:pt idx="12011">
                  <c:v>40221.0</c:v>
                </c:pt>
                <c:pt idx="12012">
                  <c:v>40225.0</c:v>
                </c:pt>
                <c:pt idx="12013">
                  <c:v>40226.0</c:v>
                </c:pt>
                <c:pt idx="12014">
                  <c:v>40227.0</c:v>
                </c:pt>
                <c:pt idx="12015">
                  <c:v>40228.0</c:v>
                </c:pt>
                <c:pt idx="12016">
                  <c:v>40231.0</c:v>
                </c:pt>
                <c:pt idx="12017">
                  <c:v>40232.0</c:v>
                </c:pt>
                <c:pt idx="12018">
                  <c:v>40233.0</c:v>
                </c:pt>
                <c:pt idx="12019">
                  <c:v>40234.0</c:v>
                </c:pt>
                <c:pt idx="12020">
                  <c:v>40235.0</c:v>
                </c:pt>
                <c:pt idx="12021">
                  <c:v>40238.0</c:v>
                </c:pt>
                <c:pt idx="12022">
                  <c:v>40239.0</c:v>
                </c:pt>
                <c:pt idx="12023">
                  <c:v>40240.0</c:v>
                </c:pt>
                <c:pt idx="12024">
                  <c:v>40241.0</c:v>
                </c:pt>
                <c:pt idx="12025">
                  <c:v>40242.0</c:v>
                </c:pt>
                <c:pt idx="12026">
                  <c:v>40245.0</c:v>
                </c:pt>
                <c:pt idx="12027">
                  <c:v>40246.0</c:v>
                </c:pt>
                <c:pt idx="12028">
                  <c:v>40247.0</c:v>
                </c:pt>
                <c:pt idx="12029">
                  <c:v>40248.0</c:v>
                </c:pt>
                <c:pt idx="12030">
                  <c:v>40249.0</c:v>
                </c:pt>
                <c:pt idx="12031">
                  <c:v>40252.0</c:v>
                </c:pt>
                <c:pt idx="12032">
                  <c:v>40253.0</c:v>
                </c:pt>
                <c:pt idx="12033">
                  <c:v>40254.0</c:v>
                </c:pt>
                <c:pt idx="12034">
                  <c:v>40255.0</c:v>
                </c:pt>
                <c:pt idx="12035">
                  <c:v>40256.0</c:v>
                </c:pt>
                <c:pt idx="12036">
                  <c:v>40259.0</c:v>
                </c:pt>
                <c:pt idx="12037">
                  <c:v>40260.0</c:v>
                </c:pt>
                <c:pt idx="12038">
                  <c:v>40261.0</c:v>
                </c:pt>
                <c:pt idx="12039">
                  <c:v>40262.0</c:v>
                </c:pt>
                <c:pt idx="12040">
                  <c:v>40263.0</c:v>
                </c:pt>
                <c:pt idx="12041">
                  <c:v>40266.0</c:v>
                </c:pt>
                <c:pt idx="12042">
                  <c:v>40267.0</c:v>
                </c:pt>
                <c:pt idx="12043">
                  <c:v>40268.0</c:v>
                </c:pt>
                <c:pt idx="12044">
                  <c:v>40269.0</c:v>
                </c:pt>
                <c:pt idx="12045">
                  <c:v>40270.0</c:v>
                </c:pt>
                <c:pt idx="12046">
                  <c:v>40273.0</c:v>
                </c:pt>
                <c:pt idx="12047">
                  <c:v>40274.0</c:v>
                </c:pt>
                <c:pt idx="12048">
                  <c:v>40275.0</c:v>
                </c:pt>
                <c:pt idx="12049">
                  <c:v>40276.0</c:v>
                </c:pt>
                <c:pt idx="12050">
                  <c:v>40277.0</c:v>
                </c:pt>
                <c:pt idx="12051">
                  <c:v>40280.0</c:v>
                </c:pt>
                <c:pt idx="12052">
                  <c:v>40281.0</c:v>
                </c:pt>
                <c:pt idx="12053">
                  <c:v>40282.0</c:v>
                </c:pt>
                <c:pt idx="12054">
                  <c:v>40283.0</c:v>
                </c:pt>
                <c:pt idx="12055">
                  <c:v>40284.0</c:v>
                </c:pt>
                <c:pt idx="12056">
                  <c:v>40287.0</c:v>
                </c:pt>
                <c:pt idx="12057">
                  <c:v>40288.0</c:v>
                </c:pt>
                <c:pt idx="12058">
                  <c:v>40289.0</c:v>
                </c:pt>
                <c:pt idx="12059">
                  <c:v>40290.0</c:v>
                </c:pt>
                <c:pt idx="12060">
                  <c:v>40291.0</c:v>
                </c:pt>
                <c:pt idx="12061">
                  <c:v>40294.0</c:v>
                </c:pt>
                <c:pt idx="12062">
                  <c:v>40295.0</c:v>
                </c:pt>
                <c:pt idx="12063">
                  <c:v>40296.0</c:v>
                </c:pt>
                <c:pt idx="12064">
                  <c:v>40297.0</c:v>
                </c:pt>
                <c:pt idx="12065">
                  <c:v>40298.0</c:v>
                </c:pt>
                <c:pt idx="12066">
                  <c:v>40301.0</c:v>
                </c:pt>
                <c:pt idx="12067">
                  <c:v>40302.0</c:v>
                </c:pt>
                <c:pt idx="12068">
                  <c:v>40303.0</c:v>
                </c:pt>
                <c:pt idx="12069">
                  <c:v>40304.0</c:v>
                </c:pt>
                <c:pt idx="12070">
                  <c:v>40305.0</c:v>
                </c:pt>
                <c:pt idx="12071">
                  <c:v>40308.0</c:v>
                </c:pt>
                <c:pt idx="12072">
                  <c:v>40309.0</c:v>
                </c:pt>
                <c:pt idx="12073">
                  <c:v>40310.0</c:v>
                </c:pt>
                <c:pt idx="12074">
                  <c:v>40311.0</c:v>
                </c:pt>
                <c:pt idx="12075">
                  <c:v>40312.0</c:v>
                </c:pt>
                <c:pt idx="12076">
                  <c:v>40315.0</c:v>
                </c:pt>
                <c:pt idx="12077">
                  <c:v>40316.0</c:v>
                </c:pt>
                <c:pt idx="12078">
                  <c:v>40317.0</c:v>
                </c:pt>
                <c:pt idx="12079">
                  <c:v>40318.0</c:v>
                </c:pt>
                <c:pt idx="12080">
                  <c:v>40319.0</c:v>
                </c:pt>
                <c:pt idx="12081">
                  <c:v>40322.0</c:v>
                </c:pt>
                <c:pt idx="12082">
                  <c:v>40323.0</c:v>
                </c:pt>
                <c:pt idx="12083">
                  <c:v>40324.0</c:v>
                </c:pt>
                <c:pt idx="12084">
                  <c:v>40325.0</c:v>
                </c:pt>
                <c:pt idx="12085">
                  <c:v>40326.0</c:v>
                </c:pt>
                <c:pt idx="12086">
                  <c:v>40330.0</c:v>
                </c:pt>
                <c:pt idx="12087">
                  <c:v>40331.0</c:v>
                </c:pt>
                <c:pt idx="12088">
                  <c:v>40332.0</c:v>
                </c:pt>
                <c:pt idx="12089">
                  <c:v>40333.0</c:v>
                </c:pt>
                <c:pt idx="12090">
                  <c:v>40336.0</c:v>
                </c:pt>
                <c:pt idx="12091">
                  <c:v>40337.0</c:v>
                </c:pt>
                <c:pt idx="12092">
                  <c:v>40338.0</c:v>
                </c:pt>
                <c:pt idx="12093">
                  <c:v>40339.0</c:v>
                </c:pt>
                <c:pt idx="12094">
                  <c:v>40340.0</c:v>
                </c:pt>
                <c:pt idx="12095">
                  <c:v>40343.0</c:v>
                </c:pt>
                <c:pt idx="12096">
                  <c:v>40344.0</c:v>
                </c:pt>
                <c:pt idx="12097">
                  <c:v>40345.0</c:v>
                </c:pt>
                <c:pt idx="12098">
                  <c:v>40346.0</c:v>
                </c:pt>
                <c:pt idx="12099">
                  <c:v>40347.0</c:v>
                </c:pt>
                <c:pt idx="12100">
                  <c:v>40350.0</c:v>
                </c:pt>
                <c:pt idx="12101">
                  <c:v>40351.0</c:v>
                </c:pt>
                <c:pt idx="12102">
                  <c:v>40352.0</c:v>
                </c:pt>
                <c:pt idx="12103">
                  <c:v>40353.0</c:v>
                </c:pt>
                <c:pt idx="12104">
                  <c:v>40354.0</c:v>
                </c:pt>
                <c:pt idx="12105">
                  <c:v>40357.0</c:v>
                </c:pt>
                <c:pt idx="12106">
                  <c:v>40358.0</c:v>
                </c:pt>
                <c:pt idx="12107">
                  <c:v>40359.0</c:v>
                </c:pt>
                <c:pt idx="12108">
                  <c:v>40360.0</c:v>
                </c:pt>
                <c:pt idx="12109">
                  <c:v>40361.0</c:v>
                </c:pt>
                <c:pt idx="12110">
                  <c:v>40365.0</c:v>
                </c:pt>
                <c:pt idx="12111">
                  <c:v>40366.0</c:v>
                </c:pt>
                <c:pt idx="12112">
                  <c:v>40367.0</c:v>
                </c:pt>
                <c:pt idx="12113">
                  <c:v>40368.0</c:v>
                </c:pt>
                <c:pt idx="12114">
                  <c:v>40371.0</c:v>
                </c:pt>
                <c:pt idx="12115">
                  <c:v>40372.0</c:v>
                </c:pt>
                <c:pt idx="12116">
                  <c:v>40373.0</c:v>
                </c:pt>
                <c:pt idx="12117">
                  <c:v>40374.0</c:v>
                </c:pt>
                <c:pt idx="12118">
                  <c:v>40375.0</c:v>
                </c:pt>
                <c:pt idx="12119">
                  <c:v>40378.0</c:v>
                </c:pt>
                <c:pt idx="12120">
                  <c:v>40379.0</c:v>
                </c:pt>
                <c:pt idx="12121">
                  <c:v>40380.0</c:v>
                </c:pt>
                <c:pt idx="12122">
                  <c:v>40381.0</c:v>
                </c:pt>
                <c:pt idx="12123">
                  <c:v>40382.0</c:v>
                </c:pt>
                <c:pt idx="12124">
                  <c:v>40385.0</c:v>
                </c:pt>
                <c:pt idx="12125">
                  <c:v>40386.0</c:v>
                </c:pt>
                <c:pt idx="12126">
                  <c:v>40387.0</c:v>
                </c:pt>
                <c:pt idx="12127">
                  <c:v>40388.0</c:v>
                </c:pt>
                <c:pt idx="12128">
                  <c:v>40389.0</c:v>
                </c:pt>
                <c:pt idx="12129">
                  <c:v>40392.0</c:v>
                </c:pt>
                <c:pt idx="12130">
                  <c:v>40393.0</c:v>
                </c:pt>
                <c:pt idx="12131">
                  <c:v>40394.0</c:v>
                </c:pt>
                <c:pt idx="12132">
                  <c:v>40395.0</c:v>
                </c:pt>
                <c:pt idx="12133">
                  <c:v>40396.0</c:v>
                </c:pt>
                <c:pt idx="12134">
                  <c:v>40399.0</c:v>
                </c:pt>
                <c:pt idx="12135">
                  <c:v>40400.0</c:v>
                </c:pt>
                <c:pt idx="12136">
                  <c:v>40401.0</c:v>
                </c:pt>
                <c:pt idx="12137">
                  <c:v>40402.0</c:v>
                </c:pt>
                <c:pt idx="12138">
                  <c:v>40403.0</c:v>
                </c:pt>
                <c:pt idx="12139">
                  <c:v>40406.0</c:v>
                </c:pt>
                <c:pt idx="12140">
                  <c:v>40407.0</c:v>
                </c:pt>
                <c:pt idx="12141">
                  <c:v>40408.0</c:v>
                </c:pt>
                <c:pt idx="12142">
                  <c:v>40409.0</c:v>
                </c:pt>
                <c:pt idx="12143">
                  <c:v>40410.0</c:v>
                </c:pt>
                <c:pt idx="12144">
                  <c:v>40413.0</c:v>
                </c:pt>
                <c:pt idx="12145">
                  <c:v>40414.0</c:v>
                </c:pt>
                <c:pt idx="12146">
                  <c:v>40415.0</c:v>
                </c:pt>
                <c:pt idx="12147">
                  <c:v>40416.0</c:v>
                </c:pt>
                <c:pt idx="12148">
                  <c:v>40417.0</c:v>
                </c:pt>
                <c:pt idx="12149">
                  <c:v>40420.0</c:v>
                </c:pt>
                <c:pt idx="12150">
                  <c:v>40421.0</c:v>
                </c:pt>
                <c:pt idx="12151">
                  <c:v>40422.0</c:v>
                </c:pt>
                <c:pt idx="12152">
                  <c:v>40423.0</c:v>
                </c:pt>
                <c:pt idx="12153">
                  <c:v>40424.0</c:v>
                </c:pt>
                <c:pt idx="12154">
                  <c:v>40428.0</c:v>
                </c:pt>
                <c:pt idx="12155">
                  <c:v>40429.0</c:v>
                </c:pt>
                <c:pt idx="12156">
                  <c:v>40430.0</c:v>
                </c:pt>
                <c:pt idx="12157">
                  <c:v>40431.0</c:v>
                </c:pt>
                <c:pt idx="12158">
                  <c:v>40434.0</c:v>
                </c:pt>
                <c:pt idx="12159">
                  <c:v>40435.0</c:v>
                </c:pt>
                <c:pt idx="12160">
                  <c:v>40436.0</c:v>
                </c:pt>
                <c:pt idx="12161">
                  <c:v>40437.0</c:v>
                </c:pt>
                <c:pt idx="12162">
                  <c:v>40438.0</c:v>
                </c:pt>
                <c:pt idx="12163">
                  <c:v>40441.0</c:v>
                </c:pt>
                <c:pt idx="12164">
                  <c:v>40442.0</c:v>
                </c:pt>
                <c:pt idx="12165">
                  <c:v>40443.0</c:v>
                </c:pt>
                <c:pt idx="12166">
                  <c:v>40444.0</c:v>
                </c:pt>
                <c:pt idx="12167">
                  <c:v>40445.0</c:v>
                </c:pt>
                <c:pt idx="12168">
                  <c:v>40448.0</c:v>
                </c:pt>
                <c:pt idx="12169">
                  <c:v>40449.0</c:v>
                </c:pt>
                <c:pt idx="12170">
                  <c:v>40450.0</c:v>
                </c:pt>
                <c:pt idx="12171">
                  <c:v>40451.0</c:v>
                </c:pt>
                <c:pt idx="12172">
                  <c:v>40452.0</c:v>
                </c:pt>
                <c:pt idx="12173">
                  <c:v>40455.0</c:v>
                </c:pt>
                <c:pt idx="12174">
                  <c:v>40456.0</c:v>
                </c:pt>
                <c:pt idx="12175">
                  <c:v>40457.0</c:v>
                </c:pt>
                <c:pt idx="12176">
                  <c:v>40458.0</c:v>
                </c:pt>
                <c:pt idx="12177">
                  <c:v>40459.0</c:v>
                </c:pt>
                <c:pt idx="12178">
                  <c:v>40463.0</c:v>
                </c:pt>
                <c:pt idx="12179">
                  <c:v>40464.0</c:v>
                </c:pt>
                <c:pt idx="12180">
                  <c:v>40465.0</c:v>
                </c:pt>
                <c:pt idx="12181">
                  <c:v>40466.0</c:v>
                </c:pt>
                <c:pt idx="12182">
                  <c:v>40469.0</c:v>
                </c:pt>
                <c:pt idx="12183">
                  <c:v>40470.0</c:v>
                </c:pt>
                <c:pt idx="12184">
                  <c:v>40471.0</c:v>
                </c:pt>
                <c:pt idx="12185">
                  <c:v>40472.0</c:v>
                </c:pt>
                <c:pt idx="12186">
                  <c:v>40473.0</c:v>
                </c:pt>
                <c:pt idx="12187">
                  <c:v>40476.0</c:v>
                </c:pt>
                <c:pt idx="12188">
                  <c:v>40477.0</c:v>
                </c:pt>
                <c:pt idx="12189">
                  <c:v>40478.0</c:v>
                </c:pt>
                <c:pt idx="12190">
                  <c:v>40479.0</c:v>
                </c:pt>
                <c:pt idx="12191">
                  <c:v>40480.0</c:v>
                </c:pt>
                <c:pt idx="12192">
                  <c:v>40483.0</c:v>
                </c:pt>
                <c:pt idx="12193">
                  <c:v>40484.0</c:v>
                </c:pt>
                <c:pt idx="12194">
                  <c:v>40485.0</c:v>
                </c:pt>
                <c:pt idx="12195">
                  <c:v>40486.0</c:v>
                </c:pt>
                <c:pt idx="12196">
                  <c:v>40487.0</c:v>
                </c:pt>
                <c:pt idx="12197">
                  <c:v>40490.0</c:v>
                </c:pt>
                <c:pt idx="12198">
                  <c:v>40491.0</c:v>
                </c:pt>
                <c:pt idx="12199">
                  <c:v>40492.0</c:v>
                </c:pt>
                <c:pt idx="12200">
                  <c:v>40494.0</c:v>
                </c:pt>
                <c:pt idx="12201">
                  <c:v>40497.0</c:v>
                </c:pt>
                <c:pt idx="12202">
                  <c:v>40498.0</c:v>
                </c:pt>
                <c:pt idx="12203">
                  <c:v>40499.0</c:v>
                </c:pt>
                <c:pt idx="12204">
                  <c:v>40500.0</c:v>
                </c:pt>
                <c:pt idx="12205">
                  <c:v>40501.0</c:v>
                </c:pt>
                <c:pt idx="12206">
                  <c:v>40504.0</c:v>
                </c:pt>
                <c:pt idx="12207">
                  <c:v>40505.0</c:v>
                </c:pt>
                <c:pt idx="12208">
                  <c:v>40506.0</c:v>
                </c:pt>
                <c:pt idx="12209">
                  <c:v>40508.0</c:v>
                </c:pt>
                <c:pt idx="12210">
                  <c:v>40511.0</c:v>
                </c:pt>
                <c:pt idx="12211">
                  <c:v>40512.0</c:v>
                </c:pt>
                <c:pt idx="12212">
                  <c:v>40513.0</c:v>
                </c:pt>
                <c:pt idx="12213">
                  <c:v>40514.0</c:v>
                </c:pt>
                <c:pt idx="12214">
                  <c:v>40515.0</c:v>
                </c:pt>
                <c:pt idx="12215">
                  <c:v>40518.0</c:v>
                </c:pt>
                <c:pt idx="12216">
                  <c:v>40519.0</c:v>
                </c:pt>
                <c:pt idx="12217">
                  <c:v>40520.0</c:v>
                </c:pt>
                <c:pt idx="12218">
                  <c:v>40521.0</c:v>
                </c:pt>
                <c:pt idx="12219">
                  <c:v>40522.0</c:v>
                </c:pt>
                <c:pt idx="12220">
                  <c:v>40525.0</c:v>
                </c:pt>
                <c:pt idx="12221">
                  <c:v>40526.0</c:v>
                </c:pt>
                <c:pt idx="12222">
                  <c:v>40527.0</c:v>
                </c:pt>
                <c:pt idx="12223">
                  <c:v>40528.0</c:v>
                </c:pt>
                <c:pt idx="12224">
                  <c:v>40529.0</c:v>
                </c:pt>
                <c:pt idx="12225">
                  <c:v>40532.0</c:v>
                </c:pt>
                <c:pt idx="12226">
                  <c:v>40533.0</c:v>
                </c:pt>
                <c:pt idx="12227">
                  <c:v>40534.0</c:v>
                </c:pt>
                <c:pt idx="12228">
                  <c:v>40535.0</c:v>
                </c:pt>
                <c:pt idx="12229">
                  <c:v>40539.0</c:v>
                </c:pt>
                <c:pt idx="12230">
                  <c:v>40540.0</c:v>
                </c:pt>
                <c:pt idx="12231">
                  <c:v>40541.0</c:v>
                </c:pt>
                <c:pt idx="12232">
                  <c:v>40542.0</c:v>
                </c:pt>
                <c:pt idx="12233">
                  <c:v>40543.0</c:v>
                </c:pt>
                <c:pt idx="12234">
                  <c:v>40546.0</c:v>
                </c:pt>
                <c:pt idx="12235">
                  <c:v>40547.0</c:v>
                </c:pt>
                <c:pt idx="12236">
                  <c:v>40548.0</c:v>
                </c:pt>
                <c:pt idx="12237">
                  <c:v>40549.0</c:v>
                </c:pt>
                <c:pt idx="12238">
                  <c:v>40550.0</c:v>
                </c:pt>
                <c:pt idx="12239">
                  <c:v>40553.0</c:v>
                </c:pt>
                <c:pt idx="12240">
                  <c:v>40554.0</c:v>
                </c:pt>
                <c:pt idx="12241">
                  <c:v>40555.0</c:v>
                </c:pt>
                <c:pt idx="12242">
                  <c:v>40556.0</c:v>
                </c:pt>
                <c:pt idx="12243">
                  <c:v>40557.0</c:v>
                </c:pt>
                <c:pt idx="12244">
                  <c:v>40561.0</c:v>
                </c:pt>
                <c:pt idx="12245">
                  <c:v>40562.0</c:v>
                </c:pt>
                <c:pt idx="12246">
                  <c:v>40563.0</c:v>
                </c:pt>
                <c:pt idx="12247">
                  <c:v>40564.0</c:v>
                </c:pt>
                <c:pt idx="12248">
                  <c:v>40567.0</c:v>
                </c:pt>
                <c:pt idx="12249">
                  <c:v>40568.0</c:v>
                </c:pt>
                <c:pt idx="12250">
                  <c:v>40569.0</c:v>
                </c:pt>
                <c:pt idx="12251">
                  <c:v>40570.0</c:v>
                </c:pt>
                <c:pt idx="12252">
                  <c:v>40571.0</c:v>
                </c:pt>
                <c:pt idx="12253">
                  <c:v>40574.0</c:v>
                </c:pt>
                <c:pt idx="12254">
                  <c:v>40575.0</c:v>
                </c:pt>
                <c:pt idx="12255">
                  <c:v>40576.0</c:v>
                </c:pt>
                <c:pt idx="12256">
                  <c:v>40577.0</c:v>
                </c:pt>
                <c:pt idx="12257">
                  <c:v>40578.0</c:v>
                </c:pt>
                <c:pt idx="12258">
                  <c:v>40581.0</c:v>
                </c:pt>
                <c:pt idx="12259">
                  <c:v>40582.0</c:v>
                </c:pt>
                <c:pt idx="12260">
                  <c:v>40583.0</c:v>
                </c:pt>
                <c:pt idx="12261">
                  <c:v>40584.0</c:v>
                </c:pt>
                <c:pt idx="12262">
                  <c:v>40585.0</c:v>
                </c:pt>
                <c:pt idx="12263">
                  <c:v>40588.0</c:v>
                </c:pt>
                <c:pt idx="12264">
                  <c:v>40589.0</c:v>
                </c:pt>
                <c:pt idx="12265">
                  <c:v>40590.0</c:v>
                </c:pt>
                <c:pt idx="12266">
                  <c:v>40591.0</c:v>
                </c:pt>
                <c:pt idx="12267">
                  <c:v>40592.0</c:v>
                </c:pt>
                <c:pt idx="12268">
                  <c:v>40596.0</c:v>
                </c:pt>
                <c:pt idx="12269">
                  <c:v>40597.0</c:v>
                </c:pt>
                <c:pt idx="12270">
                  <c:v>40598.0</c:v>
                </c:pt>
                <c:pt idx="12271">
                  <c:v>40599.0</c:v>
                </c:pt>
                <c:pt idx="12272">
                  <c:v>40602.0</c:v>
                </c:pt>
                <c:pt idx="12273">
                  <c:v>40603.0</c:v>
                </c:pt>
                <c:pt idx="12274">
                  <c:v>40604.0</c:v>
                </c:pt>
                <c:pt idx="12275">
                  <c:v>40605.0</c:v>
                </c:pt>
                <c:pt idx="12276">
                  <c:v>40606.0</c:v>
                </c:pt>
                <c:pt idx="12277">
                  <c:v>40609.0</c:v>
                </c:pt>
                <c:pt idx="12278">
                  <c:v>40610.0</c:v>
                </c:pt>
                <c:pt idx="12279">
                  <c:v>40611.0</c:v>
                </c:pt>
                <c:pt idx="12280">
                  <c:v>40612.0</c:v>
                </c:pt>
                <c:pt idx="12281">
                  <c:v>40613.0</c:v>
                </c:pt>
                <c:pt idx="12282">
                  <c:v>40616.0</c:v>
                </c:pt>
                <c:pt idx="12283">
                  <c:v>40617.0</c:v>
                </c:pt>
                <c:pt idx="12284">
                  <c:v>40618.0</c:v>
                </c:pt>
                <c:pt idx="12285">
                  <c:v>40619.0</c:v>
                </c:pt>
                <c:pt idx="12286">
                  <c:v>40620.0</c:v>
                </c:pt>
                <c:pt idx="12287">
                  <c:v>40623.0</c:v>
                </c:pt>
                <c:pt idx="12288">
                  <c:v>40624.0</c:v>
                </c:pt>
                <c:pt idx="12289">
                  <c:v>40625.0</c:v>
                </c:pt>
                <c:pt idx="12290">
                  <c:v>40626.0</c:v>
                </c:pt>
                <c:pt idx="12291">
                  <c:v>40627.0</c:v>
                </c:pt>
                <c:pt idx="12292">
                  <c:v>40630.0</c:v>
                </c:pt>
                <c:pt idx="12293">
                  <c:v>40631.0</c:v>
                </c:pt>
                <c:pt idx="12294">
                  <c:v>40632.0</c:v>
                </c:pt>
                <c:pt idx="12295">
                  <c:v>40633.0</c:v>
                </c:pt>
                <c:pt idx="12296">
                  <c:v>40634.0</c:v>
                </c:pt>
                <c:pt idx="12297">
                  <c:v>40637.0</c:v>
                </c:pt>
                <c:pt idx="12298">
                  <c:v>40638.0</c:v>
                </c:pt>
                <c:pt idx="12299">
                  <c:v>40639.0</c:v>
                </c:pt>
                <c:pt idx="12300">
                  <c:v>40640.0</c:v>
                </c:pt>
                <c:pt idx="12301">
                  <c:v>40641.0</c:v>
                </c:pt>
                <c:pt idx="12302">
                  <c:v>40644.0</c:v>
                </c:pt>
                <c:pt idx="12303">
                  <c:v>40645.0</c:v>
                </c:pt>
                <c:pt idx="12304">
                  <c:v>40646.0</c:v>
                </c:pt>
                <c:pt idx="12305">
                  <c:v>40647.0</c:v>
                </c:pt>
                <c:pt idx="12306">
                  <c:v>40648.0</c:v>
                </c:pt>
                <c:pt idx="12307">
                  <c:v>40651.0</c:v>
                </c:pt>
                <c:pt idx="12308">
                  <c:v>40652.0</c:v>
                </c:pt>
                <c:pt idx="12309">
                  <c:v>40653.0</c:v>
                </c:pt>
                <c:pt idx="12310">
                  <c:v>40654.0</c:v>
                </c:pt>
                <c:pt idx="12311">
                  <c:v>40658.0</c:v>
                </c:pt>
                <c:pt idx="12312">
                  <c:v>40659.0</c:v>
                </c:pt>
                <c:pt idx="12313">
                  <c:v>40660.0</c:v>
                </c:pt>
                <c:pt idx="12314">
                  <c:v>40661.0</c:v>
                </c:pt>
                <c:pt idx="12315">
                  <c:v>40662.0</c:v>
                </c:pt>
                <c:pt idx="12316">
                  <c:v>40665.0</c:v>
                </c:pt>
                <c:pt idx="12317">
                  <c:v>40666.0</c:v>
                </c:pt>
                <c:pt idx="12318">
                  <c:v>40667.0</c:v>
                </c:pt>
                <c:pt idx="12319">
                  <c:v>40668.0</c:v>
                </c:pt>
                <c:pt idx="12320">
                  <c:v>40669.0</c:v>
                </c:pt>
                <c:pt idx="12321">
                  <c:v>40672.0</c:v>
                </c:pt>
                <c:pt idx="12322">
                  <c:v>40673.0</c:v>
                </c:pt>
                <c:pt idx="12323">
                  <c:v>40674.0</c:v>
                </c:pt>
                <c:pt idx="12324">
                  <c:v>40675.0</c:v>
                </c:pt>
                <c:pt idx="12325">
                  <c:v>40676.0</c:v>
                </c:pt>
                <c:pt idx="12326">
                  <c:v>40679.0</c:v>
                </c:pt>
                <c:pt idx="12327">
                  <c:v>40680.0</c:v>
                </c:pt>
                <c:pt idx="12328">
                  <c:v>40681.0</c:v>
                </c:pt>
                <c:pt idx="12329">
                  <c:v>40682.0</c:v>
                </c:pt>
                <c:pt idx="12330">
                  <c:v>40683.0</c:v>
                </c:pt>
                <c:pt idx="12331">
                  <c:v>40686.0</c:v>
                </c:pt>
                <c:pt idx="12332">
                  <c:v>40687.0</c:v>
                </c:pt>
                <c:pt idx="12333">
                  <c:v>40688.0</c:v>
                </c:pt>
                <c:pt idx="12334">
                  <c:v>40689.0</c:v>
                </c:pt>
                <c:pt idx="12335">
                  <c:v>40690.0</c:v>
                </c:pt>
                <c:pt idx="12336">
                  <c:v>40694.0</c:v>
                </c:pt>
                <c:pt idx="12337">
                  <c:v>40695.0</c:v>
                </c:pt>
                <c:pt idx="12338">
                  <c:v>40696.0</c:v>
                </c:pt>
                <c:pt idx="12339">
                  <c:v>40697.0</c:v>
                </c:pt>
                <c:pt idx="12340">
                  <c:v>40700.0</c:v>
                </c:pt>
                <c:pt idx="12341">
                  <c:v>40701.0</c:v>
                </c:pt>
                <c:pt idx="12342">
                  <c:v>40702.0</c:v>
                </c:pt>
                <c:pt idx="12343">
                  <c:v>40703.0</c:v>
                </c:pt>
                <c:pt idx="12344">
                  <c:v>40704.0</c:v>
                </c:pt>
                <c:pt idx="12345">
                  <c:v>40707.0</c:v>
                </c:pt>
                <c:pt idx="12346">
                  <c:v>40708.0</c:v>
                </c:pt>
                <c:pt idx="12347">
                  <c:v>40709.0</c:v>
                </c:pt>
                <c:pt idx="12348">
                  <c:v>40710.0</c:v>
                </c:pt>
                <c:pt idx="12349">
                  <c:v>40711.0</c:v>
                </c:pt>
                <c:pt idx="12350">
                  <c:v>40714.0</c:v>
                </c:pt>
                <c:pt idx="12351">
                  <c:v>40715.0</c:v>
                </c:pt>
                <c:pt idx="12352">
                  <c:v>40716.0</c:v>
                </c:pt>
                <c:pt idx="12353">
                  <c:v>40717.0</c:v>
                </c:pt>
                <c:pt idx="12354">
                  <c:v>40718.0</c:v>
                </c:pt>
                <c:pt idx="12355">
                  <c:v>40721.0</c:v>
                </c:pt>
                <c:pt idx="12356">
                  <c:v>40722.0</c:v>
                </c:pt>
                <c:pt idx="12357">
                  <c:v>40723.0</c:v>
                </c:pt>
                <c:pt idx="12358">
                  <c:v>40724.0</c:v>
                </c:pt>
                <c:pt idx="12359">
                  <c:v>40725.0</c:v>
                </c:pt>
                <c:pt idx="12360">
                  <c:v>40729.0</c:v>
                </c:pt>
                <c:pt idx="12361">
                  <c:v>40730.0</c:v>
                </c:pt>
                <c:pt idx="12362">
                  <c:v>40731.0</c:v>
                </c:pt>
                <c:pt idx="12363">
                  <c:v>40732.0</c:v>
                </c:pt>
                <c:pt idx="12364">
                  <c:v>40735.0</c:v>
                </c:pt>
                <c:pt idx="12365">
                  <c:v>40736.0</c:v>
                </c:pt>
                <c:pt idx="12366">
                  <c:v>40737.0</c:v>
                </c:pt>
                <c:pt idx="12367">
                  <c:v>40738.0</c:v>
                </c:pt>
                <c:pt idx="12368">
                  <c:v>40739.0</c:v>
                </c:pt>
                <c:pt idx="12369">
                  <c:v>40742.0</c:v>
                </c:pt>
                <c:pt idx="12370">
                  <c:v>40743.0</c:v>
                </c:pt>
                <c:pt idx="12371">
                  <c:v>40744.0</c:v>
                </c:pt>
                <c:pt idx="12372">
                  <c:v>40745.0</c:v>
                </c:pt>
                <c:pt idx="12373">
                  <c:v>40746.0</c:v>
                </c:pt>
                <c:pt idx="12374">
                  <c:v>40749.0</c:v>
                </c:pt>
                <c:pt idx="12375">
                  <c:v>40750.0</c:v>
                </c:pt>
                <c:pt idx="12376">
                  <c:v>40751.0</c:v>
                </c:pt>
                <c:pt idx="12377">
                  <c:v>40752.0</c:v>
                </c:pt>
                <c:pt idx="12378">
                  <c:v>40753.0</c:v>
                </c:pt>
                <c:pt idx="12379">
                  <c:v>40756.0</c:v>
                </c:pt>
                <c:pt idx="12380">
                  <c:v>40757.0</c:v>
                </c:pt>
                <c:pt idx="12381">
                  <c:v>40758.0</c:v>
                </c:pt>
                <c:pt idx="12382">
                  <c:v>40759.0</c:v>
                </c:pt>
                <c:pt idx="12383">
                  <c:v>40760.0</c:v>
                </c:pt>
                <c:pt idx="12384">
                  <c:v>40763.0</c:v>
                </c:pt>
                <c:pt idx="12385">
                  <c:v>40764.0</c:v>
                </c:pt>
                <c:pt idx="12386">
                  <c:v>40765.0</c:v>
                </c:pt>
                <c:pt idx="12387">
                  <c:v>40766.0</c:v>
                </c:pt>
                <c:pt idx="12388">
                  <c:v>40767.0</c:v>
                </c:pt>
                <c:pt idx="12389">
                  <c:v>40770.0</c:v>
                </c:pt>
                <c:pt idx="12390">
                  <c:v>40771.0</c:v>
                </c:pt>
                <c:pt idx="12391">
                  <c:v>40772.0</c:v>
                </c:pt>
                <c:pt idx="12392">
                  <c:v>40773.0</c:v>
                </c:pt>
                <c:pt idx="12393">
                  <c:v>40774.0</c:v>
                </c:pt>
                <c:pt idx="12394">
                  <c:v>40777.0</c:v>
                </c:pt>
                <c:pt idx="12395">
                  <c:v>40778.0</c:v>
                </c:pt>
                <c:pt idx="12396">
                  <c:v>40779.0</c:v>
                </c:pt>
                <c:pt idx="12397">
                  <c:v>40780.0</c:v>
                </c:pt>
                <c:pt idx="12398">
                  <c:v>40781.0</c:v>
                </c:pt>
                <c:pt idx="12399">
                  <c:v>40784.0</c:v>
                </c:pt>
                <c:pt idx="12400">
                  <c:v>40785.0</c:v>
                </c:pt>
                <c:pt idx="12401">
                  <c:v>40786.0</c:v>
                </c:pt>
                <c:pt idx="12402">
                  <c:v>40787.0</c:v>
                </c:pt>
                <c:pt idx="12403">
                  <c:v>40788.0</c:v>
                </c:pt>
                <c:pt idx="12404">
                  <c:v>40792.0</c:v>
                </c:pt>
                <c:pt idx="12405">
                  <c:v>40793.0</c:v>
                </c:pt>
                <c:pt idx="12406">
                  <c:v>40794.0</c:v>
                </c:pt>
                <c:pt idx="12407">
                  <c:v>40795.0</c:v>
                </c:pt>
                <c:pt idx="12408">
                  <c:v>40798.0</c:v>
                </c:pt>
                <c:pt idx="12409">
                  <c:v>40799.0</c:v>
                </c:pt>
                <c:pt idx="12410">
                  <c:v>40800.0</c:v>
                </c:pt>
                <c:pt idx="12411">
                  <c:v>40801.0</c:v>
                </c:pt>
                <c:pt idx="12412">
                  <c:v>40802.0</c:v>
                </c:pt>
                <c:pt idx="12413">
                  <c:v>40805.0</c:v>
                </c:pt>
                <c:pt idx="12414">
                  <c:v>40806.0</c:v>
                </c:pt>
                <c:pt idx="12415">
                  <c:v>40807.0</c:v>
                </c:pt>
                <c:pt idx="12416">
                  <c:v>40808.0</c:v>
                </c:pt>
                <c:pt idx="12417">
                  <c:v>40809.0</c:v>
                </c:pt>
                <c:pt idx="12418">
                  <c:v>40812.0</c:v>
                </c:pt>
                <c:pt idx="12419">
                  <c:v>40813.0</c:v>
                </c:pt>
                <c:pt idx="12420">
                  <c:v>40814.0</c:v>
                </c:pt>
                <c:pt idx="12421">
                  <c:v>40815.0</c:v>
                </c:pt>
                <c:pt idx="12422">
                  <c:v>40816.0</c:v>
                </c:pt>
                <c:pt idx="12423">
                  <c:v>40819.0</c:v>
                </c:pt>
                <c:pt idx="12424">
                  <c:v>40820.0</c:v>
                </c:pt>
                <c:pt idx="12425">
                  <c:v>40821.0</c:v>
                </c:pt>
                <c:pt idx="12426">
                  <c:v>40822.0</c:v>
                </c:pt>
                <c:pt idx="12427">
                  <c:v>40823.0</c:v>
                </c:pt>
                <c:pt idx="12428">
                  <c:v>40827.0</c:v>
                </c:pt>
                <c:pt idx="12429">
                  <c:v>40828.0</c:v>
                </c:pt>
                <c:pt idx="12430">
                  <c:v>40829.0</c:v>
                </c:pt>
                <c:pt idx="12431">
                  <c:v>40830.0</c:v>
                </c:pt>
                <c:pt idx="12432">
                  <c:v>40833.0</c:v>
                </c:pt>
                <c:pt idx="12433">
                  <c:v>40834.0</c:v>
                </c:pt>
                <c:pt idx="12434">
                  <c:v>40835.0</c:v>
                </c:pt>
                <c:pt idx="12435">
                  <c:v>40836.0</c:v>
                </c:pt>
                <c:pt idx="12436">
                  <c:v>40837.0</c:v>
                </c:pt>
                <c:pt idx="12437">
                  <c:v>40840.0</c:v>
                </c:pt>
                <c:pt idx="12438">
                  <c:v>40841.0</c:v>
                </c:pt>
                <c:pt idx="12439">
                  <c:v>40842.0</c:v>
                </c:pt>
                <c:pt idx="12440">
                  <c:v>40843.0</c:v>
                </c:pt>
                <c:pt idx="12441">
                  <c:v>40844.0</c:v>
                </c:pt>
                <c:pt idx="12442">
                  <c:v>40847.0</c:v>
                </c:pt>
                <c:pt idx="12443">
                  <c:v>40848.0</c:v>
                </c:pt>
                <c:pt idx="12444">
                  <c:v>40849.0</c:v>
                </c:pt>
                <c:pt idx="12445">
                  <c:v>40850.0</c:v>
                </c:pt>
                <c:pt idx="12446">
                  <c:v>40851.0</c:v>
                </c:pt>
                <c:pt idx="12447">
                  <c:v>40854.0</c:v>
                </c:pt>
                <c:pt idx="12448">
                  <c:v>40855.0</c:v>
                </c:pt>
                <c:pt idx="12449">
                  <c:v>40856.0</c:v>
                </c:pt>
                <c:pt idx="12450">
                  <c:v>40857.0</c:v>
                </c:pt>
                <c:pt idx="12451">
                  <c:v>40861.0</c:v>
                </c:pt>
                <c:pt idx="12452">
                  <c:v>40862.0</c:v>
                </c:pt>
                <c:pt idx="12453">
                  <c:v>40863.0</c:v>
                </c:pt>
                <c:pt idx="12454">
                  <c:v>40864.0</c:v>
                </c:pt>
                <c:pt idx="12455">
                  <c:v>40865.0</c:v>
                </c:pt>
                <c:pt idx="12456">
                  <c:v>40868.0</c:v>
                </c:pt>
                <c:pt idx="12457">
                  <c:v>40869.0</c:v>
                </c:pt>
                <c:pt idx="12458">
                  <c:v>40870.0</c:v>
                </c:pt>
                <c:pt idx="12459">
                  <c:v>40872.0</c:v>
                </c:pt>
                <c:pt idx="12460">
                  <c:v>40875.0</c:v>
                </c:pt>
                <c:pt idx="12461">
                  <c:v>40876.0</c:v>
                </c:pt>
                <c:pt idx="12462">
                  <c:v>40877.0</c:v>
                </c:pt>
                <c:pt idx="12463">
                  <c:v>40878.0</c:v>
                </c:pt>
                <c:pt idx="12464">
                  <c:v>40879.0</c:v>
                </c:pt>
                <c:pt idx="12465">
                  <c:v>40882.0</c:v>
                </c:pt>
                <c:pt idx="12466">
                  <c:v>40883.0</c:v>
                </c:pt>
                <c:pt idx="12467">
                  <c:v>40884.0</c:v>
                </c:pt>
                <c:pt idx="12468">
                  <c:v>40885.0</c:v>
                </c:pt>
                <c:pt idx="12469">
                  <c:v>40886.0</c:v>
                </c:pt>
                <c:pt idx="12470">
                  <c:v>40889.0</c:v>
                </c:pt>
                <c:pt idx="12471">
                  <c:v>40890.0</c:v>
                </c:pt>
                <c:pt idx="12472">
                  <c:v>40891.0</c:v>
                </c:pt>
                <c:pt idx="12473">
                  <c:v>40892.0</c:v>
                </c:pt>
                <c:pt idx="12474">
                  <c:v>40893.0</c:v>
                </c:pt>
                <c:pt idx="12475">
                  <c:v>40896.0</c:v>
                </c:pt>
                <c:pt idx="12476">
                  <c:v>40897.0</c:v>
                </c:pt>
                <c:pt idx="12477">
                  <c:v>40898.0</c:v>
                </c:pt>
                <c:pt idx="12478">
                  <c:v>40899.0</c:v>
                </c:pt>
                <c:pt idx="12479">
                  <c:v>40900.0</c:v>
                </c:pt>
                <c:pt idx="12480">
                  <c:v>40904.0</c:v>
                </c:pt>
                <c:pt idx="12481">
                  <c:v>40905.0</c:v>
                </c:pt>
                <c:pt idx="12482">
                  <c:v>40906.0</c:v>
                </c:pt>
                <c:pt idx="12483">
                  <c:v>40907.0</c:v>
                </c:pt>
                <c:pt idx="12484">
                  <c:v>40911.0</c:v>
                </c:pt>
                <c:pt idx="12485">
                  <c:v>40912.0</c:v>
                </c:pt>
                <c:pt idx="12486">
                  <c:v>40913.0</c:v>
                </c:pt>
                <c:pt idx="12487">
                  <c:v>40914.0</c:v>
                </c:pt>
                <c:pt idx="12488">
                  <c:v>40917.0</c:v>
                </c:pt>
                <c:pt idx="12489">
                  <c:v>40918.0</c:v>
                </c:pt>
                <c:pt idx="12490">
                  <c:v>40919.0</c:v>
                </c:pt>
                <c:pt idx="12491">
                  <c:v>40920.0</c:v>
                </c:pt>
                <c:pt idx="12492">
                  <c:v>40921.0</c:v>
                </c:pt>
                <c:pt idx="12493">
                  <c:v>40925.0</c:v>
                </c:pt>
                <c:pt idx="12494">
                  <c:v>40926.0</c:v>
                </c:pt>
                <c:pt idx="12495">
                  <c:v>40927.0</c:v>
                </c:pt>
                <c:pt idx="12496">
                  <c:v>40928.0</c:v>
                </c:pt>
                <c:pt idx="12497">
                  <c:v>40931.0</c:v>
                </c:pt>
                <c:pt idx="12498">
                  <c:v>40932.0</c:v>
                </c:pt>
                <c:pt idx="12499">
                  <c:v>40933.0</c:v>
                </c:pt>
                <c:pt idx="12500">
                  <c:v>40934.0</c:v>
                </c:pt>
                <c:pt idx="12501">
                  <c:v>40935.0</c:v>
                </c:pt>
                <c:pt idx="12502">
                  <c:v>40938.0</c:v>
                </c:pt>
                <c:pt idx="12503">
                  <c:v>40939.0</c:v>
                </c:pt>
                <c:pt idx="12504">
                  <c:v>40940.0</c:v>
                </c:pt>
                <c:pt idx="12505">
                  <c:v>40941.0</c:v>
                </c:pt>
                <c:pt idx="12506">
                  <c:v>40942.0</c:v>
                </c:pt>
                <c:pt idx="12507">
                  <c:v>40945.0</c:v>
                </c:pt>
                <c:pt idx="12508">
                  <c:v>40946.0</c:v>
                </c:pt>
                <c:pt idx="12509">
                  <c:v>40947.0</c:v>
                </c:pt>
                <c:pt idx="12510">
                  <c:v>40948.0</c:v>
                </c:pt>
                <c:pt idx="12511">
                  <c:v>40949.0</c:v>
                </c:pt>
                <c:pt idx="12512">
                  <c:v>40952.0</c:v>
                </c:pt>
                <c:pt idx="12513">
                  <c:v>40953.0</c:v>
                </c:pt>
                <c:pt idx="12514">
                  <c:v>40954.0</c:v>
                </c:pt>
                <c:pt idx="12515">
                  <c:v>40955.0</c:v>
                </c:pt>
                <c:pt idx="12516">
                  <c:v>40956.0</c:v>
                </c:pt>
                <c:pt idx="12517">
                  <c:v>40960.0</c:v>
                </c:pt>
                <c:pt idx="12518">
                  <c:v>40961.0</c:v>
                </c:pt>
                <c:pt idx="12519">
                  <c:v>40962.0</c:v>
                </c:pt>
                <c:pt idx="12520">
                  <c:v>40963.0</c:v>
                </c:pt>
                <c:pt idx="12521">
                  <c:v>40966.0</c:v>
                </c:pt>
                <c:pt idx="12522">
                  <c:v>40967.0</c:v>
                </c:pt>
                <c:pt idx="12523">
                  <c:v>40968.0</c:v>
                </c:pt>
                <c:pt idx="12524">
                  <c:v>40969.0</c:v>
                </c:pt>
                <c:pt idx="12525">
                  <c:v>40970.0</c:v>
                </c:pt>
                <c:pt idx="12526">
                  <c:v>40973.0</c:v>
                </c:pt>
                <c:pt idx="12527">
                  <c:v>40974.0</c:v>
                </c:pt>
                <c:pt idx="12528">
                  <c:v>40975.0</c:v>
                </c:pt>
                <c:pt idx="12529">
                  <c:v>40976.0</c:v>
                </c:pt>
                <c:pt idx="12530">
                  <c:v>40977.0</c:v>
                </c:pt>
                <c:pt idx="12531">
                  <c:v>40980.0</c:v>
                </c:pt>
                <c:pt idx="12532">
                  <c:v>40981.0</c:v>
                </c:pt>
                <c:pt idx="12533">
                  <c:v>40982.0</c:v>
                </c:pt>
                <c:pt idx="12534">
                  <c:v>40983.0</c:v>
                </c:pt>
                <c:pt idx="12535">
                  <c:v>40984.0</c:v>
                </c:pt>
                <c:pt idx="12536">
                  <c:v>40987.0</c:v>
                </c:pt>
                <c:pt idx="12537">
                  <c:v>40988.0</c:v>
                </c:pt>
                <c:pt idx="12538">
                  <c:v>40989.0</c:v>
                </c:pt>
                <c:pt idx="12539">
                  <c:v>40990.0</c:v>
                </c:pt>
                <c:pt idx="12540">
                  <c:v>40991.0</c:v>
                </c:pt>
                <c:pt idx="12541">
                  <c:v>40994.0</c:v>
                </c:pt>
                <c:pt idx="12542">
                  <c:v>40995.0</c:v>
                </c:pt>
                <c:pt idx="12543">
                  <c:v>40996.0</c:v>
                </c:pt>
                <c:pt idx="12544">
                  <c:v>40997.0</c:v>
                </c:pt>
                <c:pt idx="12545">
                  <c:v>40998.0</c:v>
                </c:pt>
                <c:pt idx="12546">
                  <c:v>41001.0</c:v>
                </c:pt>
                <c:pt idx="12547">
                  <c:v>41002.0</c:v>
                </c:pt>
                <c:pt idx="12548">
                  <c:v>41003.0</c:v>
                </c:pt>
                <c:pt idx="12549">
                  <c:v>41004.0</c:v>
                </c:pt>
                <c:pt idx="12550">
                  <c:v>41005.0</c:v>
                </c:pt>
                <c:pt idx="12551">
                  <c:v>41008.0</c:v>
                </c:pt>
                <c:pt idx="12552">
                  <c:v>41009.0</c:v>
                </c:pt>
                <c:pt idx="12553">
                  <c:v>41010.0</c:v>
                </c:pt>
                <c:pt idx="12554">
                  <c:v>41011.0</c:v>
                </c:pt>
                <c:pt idx="12555">
                  <c:v>41012.0</c:v>
                </c:pt>
                <c:pt idx="12556">
                  <c:v>41015.0</c:v>
                </c:pt>
                <c:pt idx="12557">
                  <c:v>41016.0</c:v>
                </c:pt>
                <c:pt idx="12558">
                  <c:v>41017.0</c:v>
                </c:pt>
                <c:pt idx="12559">
                  <c:v>41018.0</c:v>
                </c:pt>
                <c:pt idx="12560">
                  <c:v>41019.0</c:v>
                </c:pt>
                <c:pt idx="12561">
                  <c:v>41022.0</c:v>
                </c:pt>
                <c:pt idx="12562">
                  <c:v>41023.0</c:v>
                </c:pt>
                <c:pt idx="12563">
                  <c:v>41024.0</c:v>
                </c:pt>
                <c:pt idx="12564">
                  <c:v>41025.0</c:v>
                </c:pt>
                <c:pt idx="12565">
                  <c:v>41026.0</c:v>
                </c:pt>
                <c:pt idx="12566">
                  <c:v>41029.0</c:v>
                </c:pt>
                <c:pt idx="12567">
                  <c:v>41030.0</c:v>
                </c:pt>
                <c:pt idx="12568">
                  <c:v>41031.0</c:v>
                </c:pt>
                <c:pt idx="12569">
                  <c:v>41032.0</c:v>
                </c:pt>
                <c:pt idx="12570">
                  <c:v>41033.0</c:v>
                </c:pt>
                <c:pt idx="12571">
                  <c:v>41036.0</c:v>
                </c:pt>
                <c:pt idx="12572">
                  <c:v>41037.0</c:v>
                </c:pt>
                <c:pt idx="12573">
                  <c:v>41038.0</c:v>
                </c:pt>
                <c:pt idx="12574">
                  <c:v>41039.0</c:v>
                </c:pt>
                <c:pt idx="12575">
                  <c:v>41040.0</c:v>
                </c:pt>
                <c:pt idx="12576">
                  <c:v>41043.0</c:v>
                </c:pt>
                <c:pt idx="12577">
                  <c:v>41044.0</c:v>
                </c:pt>
                <c:pt idx="12578">
                  <c:v>41045.0</c:v>
                </c:pt>
                <c:pt idx="12579">
                  <c:v>41046.0</c:v>
                </c:pt>
                <c:pt idx="12580">
                  <c:v>41047.0</c:v>
                </c:pt>
                <c:pt idx="12581">
                  <c:v>41050.0</c:v>
                </c:pt>
                <c:pt idx="12582">
                  <c:v>41051.0</c:v>
                </c:pt>
                <c:pt idx="12583">
                  <c:v>41052.0</c:v>
                </c:pt>
                <c:pt idx="12584">
                  <c:v>41053.0</c:v>
                </c:pt>
                <c:pt idx="12585">
                  <c:v>41054.0</c:v>
                </c:pt>
                <c:pt idx="12586">
                  <c:v>41058.0</c:v>
                </c:pt>
                <c:pt idx="12587">
                  <c:v>41059.0</c:v>
                </c:pt>
                <c:pt idx="12588">
                  <c:v>41060.0</c:v>
                </c:pt>
                <c:pt idx="12589">
                  <c:v>41061.0</c:v>
                </c:pt>
                <c:pt idx="12590">
                  <c:v>41064.0</c:v>
                </c:pt>
                <c:pt idx="12591">
                  <c:v>41065.0</c:v>
                </c:pt>
                <c:pt idx="12592">
                  <c:v>41066.0</c:v>
                </c:pt>
                <c:pt idx="12593">
                  <c:v>41067.0</c:v>
                </c:pt>
                <c:pt idx="12594">
                  <c:v>41068.0</c:v>
                </c:pt>
                <c:pt idx="12595">
                  <c:v>41071.0</c:v>
                </c:pt>
                <c:pt idx="12596">
                  <c:v>41072.0</c:v>
                </c:pt>
                <c:pt idx="12597">
                  <c:v>41073.0</c:v>
                </c:pt>
                <c:pt idx="12598">
                  <c:v>41074.0</c:v>
                </c:pt>
                <c:pt idx="12599">
                  <c:v>41075.0</c:v>
                </c:pt>
                <c:pt idx="12600">
                  <c:v>41078.0</c:v>
                </c:pt>
                <c:pt idx="12601">
                  <c:v>41079.0</c:v>
                </c:pt>
                <c:pt idx="12602">
                  <c:v>41080.0</c:v>
                </c:pt>
                <c:pt idx="12603">
                  <c:v>41081.0</c:v>
                </c:pt>
                <c:pt idx="12604">
                  <c:v>41082.0</c:v>
                </c:pt>
                <c:pt idx="12605">
                  <c:v>41085.0</c:v>
                </c:pt>
                <c:pt idx="12606">
                  <c:v>41086.0</c:v>
                </c:pt>
                <c:pt idx="12607">
                  <c:v>41087.0</c:v>
                </c:pt>
                <c:pt idx="12608">
                  <c:v>41088.0</c:v>
                </c:pt>
                <c:pt idx="12609">
                  <c:v>41089.0</c:v>
                </c:pt>
                <c:pt idx="12610">
                  <c:v>41092.0</c:v>
                </c:pt>
                <c:pt idx="12611">
                  <c:v>41093.0</c:v>
                </c:pt>
                <c:pt idx="12612">
                  <c:v>41095.0</c:v>
                </c:pt>
                <c:pt idx="12613">
                  <c:v>41096.0</c:v>
                </c:pt>
                <c:pt idx="12614">
                  <c:v>41099.0</c:v>
                </c:pt>
                <c:pt idx="12615">
                  <c:v>41100.0</c:v>
                </c:pt>
                <c:pt idx="12616">
                  <c:v>41101.0</c:v>
                </c:pt>
                <c:pt idx="12617">
                  <c:v>41102.0</c:v>
                </c:pt>
                <c:pt idx="12618">
                  <c:v>41103.0</c:v>
                </c:pt>
                <c:pt idx="12619">
                  <c:v>41106.0</c:v>
                </c:pt>
                <c:pt idx="12620">
                  <c:v>41107.0</c:v>
                </c:pt>
                <c:pt idx="12621">
                  <c:v>41108.0</c:v>
                </c:pt>
                <c:pt idx="12622">
                  <c:v>41109.0</c:v>
                </c:pt>
                <c:pt idx="12623">
                  <c:v>41110.0</c:v>
                </c:pt>
                <c:pt idx="12624">
                  <c:v>41113.0</c:v>
                </c:pt>
                <c:pt idx="12625">
                  <c:v>41114.0</c:v>
                </c:pt>
                <c:pt idx="12626">
                  <c:v>41115.0</c:v>
                </c:pt>
                <c:pt idx="12627">
                  <c:v>41116.0</c:v>
                </c:pt>
                <c:pt idx="12628">
                  <c:v>41117.0</c:v>
                </c:pt>
                <c:pt idx="12629">
                  <c:v>41120.0</c:v>
                </c:pt>
                <c:pt idx="12630">
                  <c:v>41121.0</c:v>
                </c:pt>
                <c:pt idx="12631">
                  <c:v>41122.0</c:v>
                </c:pt>
                <c:pt idx="12632">
                  <c:v>41123.0</c:v>
                </c:pt>
                <c:pt idx="12633">
                  <c:v>41124.0</c:v>
                </c:pt>
                <c:pt idx="12634">
                  <c:v>41127.0</c:v>
                </c:pt>
                <c:pt idx="12635">
                  <c:v>41128.0</c:v>
                </c:pt>
                <c:pt idx="12636">
                  <c:v>41129.0</c:v>
                </c:pt>
                <c:pt idx="12637">
                  <c:v>41130.0</c:v>
                </c:pt>
                <c:pt idx="12638">
                  <c:v>41131.0</c:v>
                </c:pt>
                <c:pt idx="12639">
                  <c:v>41134.0</c:v>
                </c:pt>
                <c:pt idx="12640">
                  <c:v>41135.0</c:v>
                </c:pt>
                <c:pt idx="12641">
                  <c:v>41136.0</c:v>
                </c:pt>
                <c:pt idx="12642">
                  <c:v>41137.0</c:v>
                </c:pt>
                <c:pt idx="12643">
                  <c:v>41138.0</c:v>
                </c:pt>
                <c:pt idx="12644">
                  <c:v>41141.0</c:v>
                </c:pt>
                <c:pt idx="12645">
                  <c:v>41142.0</c:v>
                </c:pt>
                <c:pt idx="12646">
                  <c:v>41143.0</c:v>
                </c:pt>
                <c:pt idx="12647">
                  <c:v>41144.0</c:v>
                </c:pt>
                <c:pt idx="12648">
                  <c:v>41145.0</c:v>
                </c:pt>
                <c:pt idx="12649">
                  <c:v>41148.0</c:v>
                </c:pt>
                <c:pt idx="12650">
                  <c:v>41149.0</c:v>
                </c:pt>
                <c:pt idx="12651">
                  <c:v>41150.0</c:v>
                </c:pt>
                <c:pt idx="12652">
                  <c:v>41151.0</c:v>
                </c:pt>
                <c:pt idx="12653">
                  <c:v>41152.0</c:v>
                </c:pt>
                <c:pt idx="12654">
                  <c:v>41156.0</c:v>
                </c:pt>
                <c:pt idx="12655">
                  <c:v>41157.0</c:v>
                </c:pt>
                <c:pt idx="12656">
                  <c:v>41158.0</c:v>
                </c:pt>
                <c:pt idx="12657">
                  <c:v>41159.0</c:v>
                </c:pt>
                <c:pt idx="12658">
                  <c:v>41162.0</c:v>
                </c:pt>
                <c:pt idx="12659">
                  <c:v>41163.0</c:v>
                </c:pt>
                <c:pt idx="12660">
                  <c:v>41164.0</c:v>
                </c:pt>
                <c:pt idx="12661">
                  <c:v>41165.0</c:v>
                </c:pt>
                <c:pt idx="12662">
                  <c:v>41166.0</c:v>
                </c:pt>
                <c:pt idx="12663">
                  <c:v>41169.0</c:v>
                </c:pt>
                <c:pt idx="12664">
                  <c:v>41170.0</c:v>
                </c:pt>
                <c:pt idx="12665">
                  <c:v>41171.0</c:v>
                </c:pt>
                <c:pt idx="12666">
                  <c:v>41172.0</c:v>
                </c:pt>
                <c:pt idx="12667">
                  <c:v>41173.0</c:v>
                </c:pt>
                <c:pt idx="12668">
                  <c:v>41176.0</c:v>
                </c:pt>
                <c:pt idx="12669">
                  <c:v>41177.0</c:v>
                </c:pt>
                <c:pt idx="12670">
                  <c:v>41178.0</c:v>
                </c:pt>
                <c:pt idx="12671">
                  <c:v>41179.0</c:v>
                </c:pt>
                <c:pt idx="12672">
                  <c:v>41180.0</c:v>
                </c:pt>
                <c:pt idx="12673">
                  <c:v>41183.0</c:v>
                </c:pt>
                <c:pt idx="12674">
                  <c:v>41184.0</c:v>
                </c:pt>
                <c:pt idx="12675">
                  <c:v>41185.0</c:v>
                </c:pt>
                <c:pt idx="12676">
                  <c:v>41186.0</c:v>
                </c:pt>
                <c:pt idx="12677">
                  <c:v>41187.0</c:v>
                </c:pt>
                <c:pt idx="12678">
                  <c:v>41191.0</c:v>
                </c:pt>
                <c:pt idx="12679">
                  <c:v>41192.0</c:v>
                </c:pt>
                <c:pt idx="12680">
                  <c:v>41193.0</c:v>
                </c:pt>
                <c:pt idx="12681">
                  <c:v>41194.0</c:v>
                </c:pt>
                <c:pt idx="12682">
                  <c:v>41197.0</c:v>
                </c:pt>
                <c:pt idx="12683">
                  <c:v>41198.0</c:v>
                </c:pt>
                <c:pt idx="12684">
                  <c:v>41199.0</c:v>
                </c:pt>
                <c:pt idx="12685">
                  <c:v>41200.0</c:v>
                </c:pt>
                <c:pt idx="12686">
                  <c:v>41201.0</c:v>
                </c:pt>
                <c:pt idx="12687">
                  <c:v>41204.0</c:v>
                </c:pt>
                <c:pt idx="12688">
                  <c:v>41205.0</c:v>
                </c:pt>
                <c:pt idx="12689">
                  <c:v>41206.0</c:v>
                </c:pt>
                <c:pt idx="12690">
                  <c:v>41207.0</c:v>
                </c:pt>
                <c:pt idx="12691">
                  <c:v>41208.0</c:v>
                </c:pt>
                <c:pt idx="12692">
                  <c:v>41211.0</c:v>
                </c:pt>
                <c:pt idx="12693">
                  <c:v>41213.0</c:v>
                </c:pt>
                <c:pt idx="12694">
                  <c:v>41214.0</c:v>
                </c:pt>
                <c:pt idx="12695">
                  <c:v>41215.0</c:v>
                </c:pt>
                <c:pt idx="12696">
                  <c:v>41218.0</c:v>
                </c:pt>
                <c:pt idx="12697">
                  <c:v>41219.0</c:v>
                </c:pt>
                <c:pt idx="12698">
                  <c:v>41220.0</c:v>
                </c:pt>
                <c:pt idx="12699">
                  <c:v>41221.0</c:v>
                </c:pt>
                <c:pt idx="12700">
                  <c:v>41222.0</c:v>
                </c:pt>
                <c:pt idx="12701">
                  <c:v>41226.0</c:v>
                </c:pt>
                <c:pt idx="12702">
                  <c:v>41227.0</c:v>
                </c:pt>
                <c:pt idx="12703">
                  <c:v>41228.0</c:v>
                </c:pt>
                <c:pt idx="12704">
                  <c:v>41229.0</c:v>
                </c:pt>
                <c:pt idx="12705">
                  <c:v>41232.0</c:v>
                </c:pt>
                <c:pt idx="12706">
                  <c:v>41233.0</c:v>
                </c:pt>
                <c:pt idx="12707">
                  <c:v>41234.0</c:v>
                </c:pt>
                <c:pt idx="12708">
                  <c:v>41236.0</c:v>
                </c:pt>
                <c:pt idx="12709">
                  <c:v>41239.0</c:v>
                </c:pt>
                <c:pt idx="12710">
                  <c:v>41240.0</c:v>
                </c:pt>
                <c:pt idx="12711">
                  <c:v>41241.0</c:v>
                </c:pt>
                <c:pt idx="12712">
                  <c:v>41242.0</c:v>
                </c:pt>
                <c:pt idx="12713">
                  <c:v>41243.0</c:v>
                </c:pt>
                <c:pt idx="12714">
                  <c:v>41246.0</c:v>
                </c:pt>
                <c:pt idx="12715">
                  <c:v>41247.0</c:v>
                </c:pt>
                <c:pt idx="12716">
                  <c:v>41248.0</c:v>
                </c:pt>
                <c:pt idx="12717">
                  <c:v>41249.0</c:v>
                </c:pt>
                <c:pt idx="12718">
                  <c:v>41250.0</c:v>
                </c:pt>
                <c:pt idx="12719">
                  <c:v>41253.0</c:v>
                </c:pt>
                <c:pt idx="12720">
                  <c:v>41254.0</c:v>
                </c:pt>
                <c:pt idx="12721">
                  <c:v>41255.0</c:v>
                </c:pt>
                <c:pt idx="12722">
                  <c:v>41256.0</c:v>
                </c:pt>
                <c:pt idx="12723">
                  <c:v>41257.0</c:v>
                </c:pt>
                <c:pt idx="12724">
                  <c:v>41260.0</c:v>
                </c:pt>
                <c:pt idx="12725">
                  <c:v>41261.0</c:v>
                </c:pt>
                <c:pt idx="12726">
                  <c:v>41262.0</c:v>
                </c:pt>
                <c:pt idx="12727">
                  <c:v>41263.0</c:v>
                </c:pt>
                <c:pt idx="12728">
                  <c:v>41264.0</c:v>
                </c:pt>
                <c:pt idx="12729">
                  <c:v>41267.0</c:v>
                </c:pt>
                <c:pt idx="12730">
                  <c:v>41269.0</c:v>
                </c:pt>
                <c:pt idx="12731">
                  <c:v>41270.0</c:v>
                </c:pt>
                <c:pt idx="12732">
                  <c:v>41271.0</c:v>
                </c:pt>
                <c:pt idx="12733">
                  <c:v>41274.0</c:v>
                </c:pt>
                <c:pt idx="12734">
                  <c:v>41276.0</c:v>
                </c:pt>
                <c:pt idx="12735">
                  <c:v>41277.0</c:v>
                </c:pt>
                <c:pt idx="12736">
                  <c:v>41278.0</c:v>
                </c:pt>
                <c:pt idx="12737">
                  <c:v>41281.0</c:v>
                </c:pt>
                <c:pt idx="12738">
                  <c:v>41282.0</c:v>
                </c:pt>
                <c:pt idx="12739">
                  <c:v>41283.0</c:v>
                </c:pt>
                <c:pt idx="12740">
                  <c:v>41284.0</c:v>
                </c:pt>
                <c:pt idx="12741">
                  <c:v>41285.0</c:v>
                </c:pt>
                <c:pt idx="12742">
                  <c:v>41288.0</c:v>
                </c:pt>
                <c:pt idx="12743">
                  <c:v>41289.0</c:v>
                </c:pt>
                <c:pt idx="12744">
                  <c:v>41290.0</c:v>
                </c:pt>
                <c:pt idx="12745">
                  <c:v>41291.0</c:v>
                </c:pt>
                <c:pt idx="12746">
                  <c:v>41292.0</c:v>
                </c:pt>
                <c:pt idx="12747">
                  <c:v>41296.0</c:v>
                </c:pt>
                <c:pt idx="12748">
                  <c:v>41297.0</c:v>
                </c:pt>
                <c:pt idx="12749">
                  <c:v>41298.0</c:v>
                </c:pt>
                <c:pt idx="12750">
                  <c:v>41299.0</c:v>
                </c:pt>
                <c:pt idx="12751">
                  <c:v>41302.0</c:v>
                </c:pt>
                <c:pt idx="12752">
                  <c:v>41303.0</c:v>
                </c:pt>
                <c:pt idx="12753">
                  <c:v>41304.0</c:v>
                </c:pt>
                <c:pt idx="12754">
                  <c:v>41305.0</c:v>
                </c:pt>
                <c:pt idx="12755">
                  <c:v>41306.0</c:v>
                </c:pt>
                <c:pt idx="12756">
                  <c:v>41309.0</c:v>
                </c:pt>
                <c:pt idx="12757">
                  <c:v>41310.0</c:v>
                </c:pt>
                <c:pt idx="12758">
                  <c:v>41311.0</c:v>
                </c:pt>
                <c:pt idx="12759">
                  <c:v>41312.0</c:v>
                </c:pt>
                <c:pt idx="12760">
                  <c:v>41313.0</c:v>
                </c:pt>
                <c:pt idx="12761">
                  <c:v>41316.0</c:v>
                </c:pt>
                <c:pt idx="12762">
                  <c:v>41317.0</c:v>
                </c:pt>
                <c:pt idx="12763">
                  <c:v>41318.0</c:v>
                </c:pt>
                <c:pt idx="12764">
                  <c:v>41319.0</c:v>
                </c:pt>
                <c:pt idx="12765">
                  <c:v>41320.0</c:v>
                </c:pt>
                <c:pt idx="12766">
                  <c:v>41324.0</c:v>
                </c:pt>
                <c:pt idx="12767">
                  <c:v>41325.0</c:v>
                </c:pt>
                <c:pt idx="12768">
                  <c:v>41326.0</c:v>
                </c:pt>
                <c:pt idx="12769">
                  <c:v>41327.0</c:v>
                </c:pt>
                <c:pt idx="12770">
                  <c:v>41330.0</c:v>
                </c:pt>
                <c:pt idx="12771">
                  <c:v>41331.0</c:v>
                </c:pt>
                <c:pt idx="12772">
                  <c:v>41332.0</c:v>
                </c:pt>
                <c:pt idx="12773">
                  <c:v>41333.0</c:v>
                </c:pt>
                <c:pt idx="12774">
                  <c:v>41334.0</c:v>
                </c:pt>
                <c:pt idx="12775">
                  <c:v>41337.0</c:v>
                </c:pt>
                <c:pt idx="12776">
                  <c:v>41338.0</c:v>
                </c:pt>
                <c:pt idx="12777">
                  <c:v>41339.0</c:v>
                </c:pt>
                <c:pt idx="12778">
                  <c:v>41340.0</c:v>
                </c:pt>
                <c:pt idx="12779">
                  <c:v>41341.0</c:v>
                </c:pt>
                <c:pt idx="12780">
                  <c:v>41344.0</c:v>
                </c:pt>
                <c:pt idx="12781">
                  <c:v>41345.0</c:v>
                </c:pt>
                <c:pt idx="12782">
                  <c:v>41346.0</c:v>
                </c:pt>
                <c:pt idx="12783">
                  <c:v>41347.0</c:v>
                </c:pt>
                <c:pt idx="12784">
                  <c:v>41348.0</c:v>
                </c:pt>
                <c:pt idx="12785">
                  <c:v>41351.0</c:v>
                </c:pt>
                <c:pt idx="12786">
                  <c:v>41352.0</c:v>
                </c:pt>
                <c:pt idx="12787">
                  <c:v>41353.0</c:v>
                </c:pt>
                <c:pt idx="12788">
                  <c:v>41354.0</c:v>
                </c:pt>
                <c:pt idx="12789">
                  <c:v>41355.0</c:v>
                </c:pt>
                <c:pt idx="12790">
                  <c:v>41358.0</c:v>
                </c:pt>
                <c:pt idx="12791">
                  <c:v>41359.0</c:v>
                </c:pt>
                <c:pt idx="12792">
                  <c:v>41360.0</c:v>
                </c:pt>
                <c:pt idx="12793">
                  <c:v>41361.0</c:v>
                </c:pt>
                <c:pt idx="12794">
                  <c:v>41365.0</c:v>
                </c:pt>
                <c:pt idx="12795">
                  <c:v>41366.0</c:v>
                </c:pt>
                <c:pt idx="12796">
                  <c:v>41367.0</c:v>
                </c:pt>
                <c:pt idx="12797">
                  <c:v>41368.0</c:v>
                </c:pt>
                <c:pt idx="12798">
                  <c:v>41369.0</c:v>
                </c:pt>
                <c:pt idx="12799">
                  <c:v>41372.0</c:v>
                </c:pt>
                <c:pt idx="12800">
                  <c:v>41373.0</c:v>
                </c:pt>
                <c:pt idx="12801">
                  <c:v>41374.0</c:v>
                </c:pt>
                <c:pt idx="12802">
                  <c:v>41375.0</c:v>
                </c:pt>
                <c:pt idx="12803">
                  <c:v>41376.0</c:v>
                </c:pt>
                <c:pt idx="12804">
                  <c:v>41379.0</c:v>
                </c:pt>
                <c:pt idx="12805">
                  <c:v>41380.0</c:v>
                </c:pt>
                <c:pt idx="12806">
                  <c:v>41381.0</c:v>
                </c:pt>
                <c:pt idx="12807">
                  <c:v>41382.0</c:v>
                </c:pt>
                <c:pt idx="12808">
                  <c:v>41383.0</c:v>
                </c:pt>
                <c:pt idx="12809">
                  <c:v>41386.0</c:v>
                </c:pt>
                <c:pt idx="12810">
                  <c:v>41387.0</c:v>
                </c:pt>
                <c:pt idx="12811">
                  <c:v>41388.0</c:v>
                </c:pt>
                <c:pt idx="12812">
                  <c:v>41389.0</c:v>
                </c:pt>
                <c:pt idx="12813">
                  <c:v>41390.0</c:v>
                </c:pt>
                <c:pt idx="12814">
                  <c:v>41393.0</c:v>
                </c:pt>
                <c:pt idx="12815">
                  <c:v>41394.0</c:v>
                </c:pt>
                <c:pt idx="12816">
                  <c:v>41395.0</c:v>
                </c:pt>
                <c:pt idx="12817">
                  <c:v>41396.0</c:v>
                </c:pt>
                <c:pt idx="12818">
                  <c:v>41397.0</c:v>
                </c:pt>
                <c:pt idx="12819">
                  <c:v>41400.0</c:v>
                </c:pt>
                <c:pt idx="12820">
                  <c:v>41401.0</c:v>
                </c:pt>
                <c:pt idx="12821">
                  <c:v>41402.0</c:v>
                </c:pt>
                <c:pt idx="12822">
                  <c:v>41403.0</c:v>
                </c:pt>
                <c:pt idx="12823">
                  <c:v>41404.0</c:v>
                </c:pt>
                <c:pt idx="12824">
                  <c:v>41407.0</c:v>
                </c:pt>
                <c:pt idx="12825">
                  <c:v>41408.0</c:v>
                </c:pt>
                <c:pt idx="12826">
                  <c:v>41409.0</c:v>
                </c:pt>
                <c:pt idx="12827">
                  <c:v>41410.0</c:v>
                </c:pt>
                <c:pt idx="12828">
                  <c:v>41411.0</c:v>
                </c:pt>
                <c:pt idx="12829">
                  <c:v>41414.0</c:v>
                </c:pt>
                <c:pt idx="12830">
                  <c:v>41415.0</c:v>
                </c:pt>
                <c:pt idx="12831">
                  <c:v>41416.0</c:v>
                </c:pt>
                <c:pt idx="12832">
                  <c:v>41417.0</c:v>
                </c:pt>
                <c:pt idx="12833">
                  <c:v>41418.0</c:v>
                </c:pt>
                <c:pt idx="12834">
                  <c:v>41422.0</c:v>
                </c:pt>
                <c:pt idx="12835">
                  <c:v>41423.0</c:v>
                </c:pt>
                <c:pt idx="12836">
                  <c:v>41424.0</c:v>
                </c:pt>
                <c:pt idx="12837">
                  <c:v>41425.0</c:v>
                </c:pt>
                <c:pt idx="12838">
                  <c:v>41428.0</c:v>
                </c:pt>
                <c:pt idx="12839">
                  <c:v>41429.0</c:v>
                </c:pt>
                <c:pt idx="12840">
                  <c:v>41430.0</c:v>
                </c:pt>
                <c:pt idx="12841">
                  <c:v>41431.0</c:v>
                </c:pt>
                <c:pt idx="12842">
                  <c:v>41432.0</c:v>
                </c:pt>
                <c:pt idx="12843">
                  <c:v>41435.0</c:v>
                </c:pt>
                <c:pt idx="12844">
                  <c:v>41436.0</c:v>
                </c:pt>
                <c:pt idx="12845">
                  <c:v>41437.0</c:v>
                </c:pt>
                <c:pt idx="12846">
                  <c:v>41438.0</c:v>
                </c:pt>
                <c:pt idx="12847">
                  <c:v>41439.0</c:v>
                </c:pt>
                <c:pt idx="12848">
                  <c:v>41442.0</c:v>
                </c:pt>
                <c:pt idx="12849">
                  <c:v>41443.0</c:v>
                </c:pt>
                <c:pt idx="12850">
                  <c:v>41444.0</c:v>
                </c:pt>
                <c:pt idx="12851">
                  <c:v>41445.0</c:v>
                </c:pt>
                <c:pt idx="12852">
                  <c:v>41446.0</c:v>
                </c:pt>
                <c:pt idx="12853">
                  <c:v>41449.0</c:v>
                </c:pt>
                <c:pt idx="12854">
                  <c:v>41450.0</c:v>
                </c:pt>
                <c:pt idx="12855">
                  <c:v>41451.0</c:v>
                </c:pt>
                <c:pt idx="12856">
                  <c:v>41452.0</c:v>
                </c:pt>
                <c:pt idx="12857">
                  <c:v>41453.0</c:v>
                </c:pt>
                <c:pt idx="12858">
                  <c:v>41456.0</c:v>
                </c:pt>
                <c:pt idx="12859">
                  <c:v>41457.0</c:v>
                </c:pt>
                <c:pt idx="12860">
                  <c:v>41458.0</c:v>
                </c:pt>
                <c:pt idx="12861">
                  <c:v>41460.0</c:v>
                </c:pt>
                <c:pt idx="12862">
                  <c:v>41463.0</c:v>
                </c:pt>
                <c:pt idx="12863">
                  <c:v>41464.0</c:v>
                </c:pt>
                <c:pt idx="12864">
                  <c:v>41465.0</c:v>
                </c:pt>
                <c:pt idx="12865">
                  <c:v>41466.0</c:v>
                </c:pt>
                <c:pt idx="12866">
                  <c:v>41467.0</c:v>
                </c:pt>
                <c:pt idx="12867">
                  <c:v>41470.0</c:v>
                </c:pt>
                <c:pt idx="12868">
                  <c:v>41471.0</c:v>
                </c:pt>
                <c:pt idx="12869">
                  <c:v>41472.0</c:v>
                </c:pt>
                <c:pt idx="12870">
                  <c:v>41473.0</c:v>
                </c:pt>
                <c:pt idx="12871">
                  <c:v>41474.0</c:v>
                </c:pt>
                <c:pt idx="12872">
                  <c:v>41477.0</c:v>
                </c:pt>
                <c:pt idx="12873">
                  <c:v>41478.0</c:v>
                </c:pt>
                <c:pt idx="12874">
                  <c:v>41479.0</c:v>
                </c:pt>
                <c:pt idx="12875">
                  <c:v>41480.0</c:v>
                </c:pt>
                <c:pt idx="12876">
                  <c:v>41481.0</c:v>
                </c:pt>
                <c:pt idx="12877">
                  <c:v>41484.0</c:v>
                </c:pt>
                <c:pt idx="12878">
                  <c:v>41485.0</c:v>
                </c:pt>
                <c:pt idx="12879">
                  <c:v>41486.0</c:v>
                </c:pt>
                <c:pt idx="12880">
                  <c:v>41487.0</c:v>
                </c:pt>
                <c:pt idx="12881">
                  <c:v>41488.0</c:v>
                </c:pt>
                <c:pt idx="12882">
                  <c:v>41491.0</c:v>
                </c:pt>
                <c:pt idx="12883">
                  <c:v>41492.0</c:v>
                </c:pt>
                <c:pt idx="12884">
                  <c:v>41493.0</c:v>
                </c:pt>
                <c:pt idx="12885">
                  <c:v>41494.0</c:v>
                </c:pt>
                <c:pt idx="12886">
                  <c:v>41495.0</c:v>
                </c:pt>
                <c:pt idx="12887">
                  <c:v>41498.0</c:v>
                </c:pt>
                <c:pt idx="12888">
                  <c:v>41499.0</c:v>
                </c:pt>
                <c:pt idx="12889">
                  <c:v>41500.0</c:v>
                </c:pt>
                <c:pt idx="12890">
                  <c:v>41501.0</c:v>
                </c:pt>
                <c:pt idx="12891">
                  <c:v>41502.0</c:v>
                </c:pt>
                <c:pt idx="12892">
                  <c:v>41505.0</c:v>
                </c:pt>
                <c:pt idx="12893">
                  <c:v>41506.0</c:v>
                </c:pt>
                <c:pt idx="12894">
                  <c:v>41507.0</c:v>
                </c:pt>
                <c:pt idx="12895">
                  <c:v>41508.0</c:v>
                </c:pt>
                <c:pt idx="12896">
                  <c:v>41509.0</c:v>
                </c:pt>
                <c:pt idx="12897">
                  <c:v>41512.0</c:v>
                </c:pt>
                <c:pt idx="12898">
                  <c:v>41513.0</c:v>
                </c:pt>
                <c:pt idx="12899">
                  <c:v>41514.0</c:v>
                </c:pt>
                <c:pt idx="12900">
                  <c:v>41515.0</c:v>
                </c:pt>
                <c:pt idx="12901">
                  <c:v>41516.0</c:v>
                </c:pt>
                <c:pt idx="12902">
                  <c:v>41520.0</c:v>
                </c:pt>
                <c:pt idx="12903">
                  <c:v>41521.0</c:v>
                </c:pt>
                <c:pt idx="12904">
                  <c:v>41522.0</c:v>
                </c:pt>
                <c:pt idx="12905">
                  <c:v>41523.0</c:v>
                </c:pt>
                <c:pt idx="12906">
                  <c:v>41526.0</c:v>
                </c:pt>
                <c:pt idx="12907">
                  <c:v>41527.0</c:v>
                </c:pt>
                <c:pt idx="12908">
                  <c:v>41528.0</c:v>
                </c:pt>
                <c:pt idx="12909">
                  <c:v>41529.0</c:v>
                </c:pt>
                <c:pt idx="12910">
                  <c:v>41530.0</c:v>
                </c:pt>
                <c:pt idx="12911">
                  <c:v>41533.0</c:v>
                </c:pt>
                <c:pt idx="12912">
                  <c:v>41534.0</c:v>
                </c:pt>
                <c:pt idx="12913">
                  <c:v>41535.0</c:v>
                </c:pt>
                <c:pt idx="12914">
                  <c:v>41536.0</c:v>
                </c:pt>
                <c:pt idx="12915">
                  <c:v>41537.0</c:v>
                </c:pt>
                <c:pt idx="12916">
                  <c:v>41540.0</c:v>
                </c:pt>
                <c:pt idx="12917">
                  <c:v>41541.0</c:v>
                </c:pt>
                <c:pt idx="12918">
                  <c:v>41542.0</c:v>
                </c:pt>
                <c:pt idx="12919">
                  <c:v>41543.0</c:v>
                </c:pt>
                <c:pt idx="12920">
                  <c:v>41544.0</c:v>
                </c:pt>
                <c:pt idx="12921">
                  <c:v>41547.0</c:v>
                </c:pt>
                <c:pt idx="12922">
                  <c:v>41548.0</c:v>
                </c:pt>
                <c:pt idx="12923">
                  <c:v>41549.0</c:v>
                </c:pt>
                <c:pt idx="12924">
                  <c:v>41550.0</c:v>
                </c:pt>
                <c:pt idx="12925">
                  <c:v>41551.0</c:v>
                </c:pt>
                <c:pt idx="12926">
                  <c:v>41554.0</c:v>
                </c:pt>
                <c:pt idx="12927">
                  <c:v>41555.0</c:v>
                </c:pt>
                <c:pt idx="12928">
                  <c:v>41556.0</c:v>
                </c:pt>
                <c:pt idx="12929">
                  <c:v>41557.0</c:v>
                </c:pt>
                <c:pt idx="12930">
                  <c:v>41558.0</c:v>
                </c:pt>
                <c:pt idx="12931">
                  <c:v>41562.0</c:v>
                </c:pt>
                <c:pt idx="12932">
                  <c:v>41563.0</c:v>
                </c:pt>
                <c:pt idx="12933">
                  <c:v>41564.0</c:v>
                </c:pt>
                <c:pt idx="12934">
                  <c:v>41565.0</c:v>
                </c:pt>
                <c:pt idx="12935">
                  <c:v>41568.0</c:v>
                </c:pt>
                <c:pt idx="12936">
                  <c:v>41569.0</c:v>
                </c:pt>
                <c:pt idx="12937">
                  <c:v>41570.0</c:v>
                </c:pt>
                <c:pt idx="12938">
                  <c:v>41571.0</c:v>
                </c:pt>
                <c:pt idx="12939">
                  <c:v>41572.0</c:v>
                </c:pt>
                <c:pt idx="12940">
                  <c:v>41575.0</c:v>
                </c:pt>
                <c:pt idx="12941">
                  <c:v>41576.0</c:v>
                </c:pt>
                <c:pt idx="12942">
                  <c:v>41577.0</c:v>
                </c:pt>
                <c:pt idx="12943">
                  <c:v>41578.0</c:v>
                </c:pt>
                <c:pt idx="12944">
                  <c:v>41579.0</c:v>
                </c:pt>
                <c:pt idx="12945">
                  <c:v>41582.0</c:v>
                </c:pt>
                <c:pt idx="12946">
                  <c:v>41583.0</c:v>
                </c:pt>
                <c:pt idx="12947">
                  <c:v>41584.0</c:v>
                </c:pt>
                <c:pt idx="12948">
                  <c:v>41585.0</c:v>
                </c:pt>
                <c:pt idx="12949">
                  <c:v>41586.0</c:v>
                </c:pt>
                <c:pt idx="12950">
                  <c:v>41590.0</c:v>
                </c:pt>
                <c:pt idx="12951">
                  <c:v>41591.0</c:v>
                </c:pt>
                <c:pt idx="12952">
                  <c:v>41592.0</c:v>
                </c:pt>
                <c:pt idx="12953">
                  <c:v>41593.0</c:v>
                </c:pt>
                <c:pt idx="12954">
                  <c:v>41596.0</c:v>
                </c:pt>
                <c:pt idx="12955">
                  <c:v>41597.0</c:v>
                </c:pt>
                <c:pt idx="12956">
                  <c:v>41598.0</c:v>
                </c:pt>
                <c:pt idx="12957">
                  <c:v>41599.0</c:v>
                </c:pt>
                <c:pt idx="12958">
                  <c:v>41600.0</c:v>
                </c:pt>
                <c:pt idx="12959">
                  <c:v>41603.0</c:v>
                </c:pt>
                <c:pt idx="12960">
                  <c:v>41604.0</c:v>
                </c:pt>
                <c:pt idx="12961">
                  <c:v>41605.0</c:v>
                </c:pt>
                <c:pt idx="12962">
                  <c:v>41607.0</c:v>
                </c:pt>
                <c:pt idx="12963">
                  <c:v>41610.0</c:v>
                </c:pt>
                <c:pt idx="12964">
                  <c:v>41611.0</c:v>
                </c:pt>
                <c:pt idx="12965">
                  <c:v>41612.0</c:v>
                </c:pt>
                <c:pt idx="12966">
                  <c:v>41613.0</c:v>
                </c:pt>
                <c:pt idx="12967">
                  <c:v>41614.0</c:v>
                </c:pt>
                <c:pt idx="12968">
                  <c:v>41617.0</c:v>
                </c:pt>
                <c:pt idx="12969">
                  <c:v>41618.0</c:v>
                </c:pt>
                <c:pt idx="12970">
                  <c:v>41619.0</c:v>
                </c:pt>
                <c:pt idx="12971">
                  <c:v>41620.0</c:v>
                </c:pt>
                <c:pt idx="12972">
                  <c:v>41621.0</c:v>
                </c:pt>
                <c:pt idx="12973">
                  <c:v>41624.0</c:v>
                </c:pt>
                <c:pt idx="12974">
                  <c:v>41625.0</c:v>
                </c:pt>
                <c:pt idx="12975">
                  <c:v>41626.0</c:v>
                </c:pt>
                <c:pt idx="12976">
                  <c:v>41627.0</c:v>
                </c:pt>
                <c:pt idx="12977">
                  <c:v>41628.0</c:v>
                </c:pt>
                <c:pt idx="12978">
                  <c:v>41631.0</c:v>
                </c:pt>
                <c:pt idx="12979">
                  <c:v>41632.0</c:v>
                </c:pt>
                <c:pt idx="12980">
                  <c:v>41634.0</c:v>
                </c:pt>
                <c:pt idx="12981">
                  <c:v>41635.0</c:v>
                </c:pt>
                <c:pt idx="12982">
                  <c:v>41638.0</c:v>
                </c:pt>
                <c:pt idx="12983">
                  <c:v>41639.0</c:v>
                </c:pt>
                <c:pt idx="12984">
                  <c:v>41641.0</c:v>
                </c:pt>
                <c:pt idx="12985">
                  <c:v>41642.0</c:v>
                </c:pt>
                <c:pt idx="12986">
                  <c:v>41645.0</c:v>
                </c:pt>
                <c:pt idx="12987">
                  <c:v>41646.0</c:v>
                </c:pt>
                <c:pt idx="12988">
                  <c:v>41647.0</c:v>
                </c:pt>
                <c:pt idx="12989">
                  <c:v>41648.0</c:v>
                </c:pt>
                <c:pt idx="12990">
                  <c:v>41649.0</c:v>
                </c:pt>
                <c:pt idx="12991">
                  <c:v>41652.0</c:v>
                </c:pt>
                <c:pt idx="12992">
                  <c:v>41653.0</c:v>
                </c:pt>
                <c:pt idx="12993">
                  <c:v>41654.0</c:v>
                </c:pt>
                <c:pt idx="12994">
                  <c:v>41655.0</c:v>
                </c:pt>
                <c:pt idx="12995">
                  <c:v>41656.0</c:v>
                </c:pt>
                <c:pt idx="12996">
                  <c:v>41660.0</c:v>
                </c:pt>
                <c:pt idx="12997">
                  <c:v>41661.0</c:v>
                </c:pt>
                <c:pt idx="12998">
                  <c:v>41662.0</c:v>
                </c:pt>
                <c:pt idx="12999">
                  <c:v>41663.0</c:v>
                </c:pt>
                <c:pt idx="13000">
                  <c:v>41666.0</c:v>
                </c:pt>
                <c:pt idx="13001">
                  <c:v>41667.0</c:v>
                </c:pt>
                <c:pt idx="13002">
                  <c:v>41668.0</c:v>
                </c:pt>
                <c:pt idx="13003">
                  <c:v>41669.0</c:v>
                </c:pt>
                <c:pt idx="13004">
                  <c:v>41670.0</c:v>
                </c:pt>
                <c:pt idx="13005">
                  <c:v>41673.0</c:v>
                </c:pt>
                <c:pt idx="13006">
                  <c:v>41674.0</c:v>
                </c:pt>
                <c:pt idx="13007">
                  <c:v>41675.0</c:v>
                </c:pt>
                <c:pt idx="13008">
                  <c:v>41676.0</c:v>
                </c:pt>
                <c:pt idx="13009">
                  <c:v>41677.0</c:v>
                </c:pt>
                <c:pt idx="13010">
                  <c:v>41680.0</c:v>
                </c:pt>
                <c:pt idx="13011">
                  <c:v>41681.0</c:v>
                </c:pt>
                <c:pt idx="13012">
                  <c:v>41682.0</c:v>
                </c:pt>
                <c:pt idx="13013">
                  <c:v>41683.0</c:v>
                </c:pt>
                <c:pt idx="13014">
                  <c:v>41684.0</c:v>
                </c:pt>
                <c:pt idx="13015">
                  <c:v>41688.0</c:v>
                </c:pt>
                <c:pt idx="13016">
                  <c:v>41689.0</c:v>
                </c:pt>
                <c:pt idx="13017">
                  <c:v>41690.0</c:v>
                </c:pt>
                <c:pt idx="13018">
                  <c:v>41691.0</c:v>
                </c:pt>
                <c:pt idx="13019">
                  <c:v>41694.0</c:v>
                </c:pt>
                <c:pt idx="13020">
                  <c:v>41695.0</c:v>
                </c:pt>
                <c:pt idx="13021">
                  <c:v>41696.0</c:v>
                </c:pt>
                <c:pt idx="13022">
                  <c:v>41697.0</c:v>
                </c:pt>
                <c:pt idx="13023">
                  <c:v>41698.0</c:v>
                </c:pt>
                <c:pt idx="13024">
                  <c:v>41701.0</c:v>
                </c:pt>
                <c:pt idx="13025">
                  <c:v>41702.0</c:v>
                </c:pt>
                <c:pt idx="13026">
                  <c:v>41703.0</c:v>
                </c:pt>
                <c:pt idx="13027">
                  <c:v>41704.0</c:v>
                </c:pt>
                <c:pt idx="13028">
                  <c:v>41705.0</c:v>
                </c:pt>
                <c:pt idx="13029">
                  <c:v>41708.0</c:v>
                </c:pt>
                <c:pt idx="13030">
                  <c:v>41709.0</c:v>
                </c:pt>
                <c:pt idx="13031">
                  <c:v>41710.0</c:v>
                </c:pt>
                <c:pt idx="13032">
                  <c:v>41711.0</c:v>
                </c:pt>
                <c:pt idx="13033">
                  <c:v>41712.0</c:v>
                </c:pt>
                <c:pt idx="13034">
                  <c:v>41715.0</c:v>
                </c:pt>
                <c:pt idx="13035">
                  <c:v>41716.0</c:v>
                </c:pt>
                <c:pt idx="13036">
                  <c:v>41717.0</c:v>
                </c:pt>
                <c:pt idx="13037">
                  <c:v>41718.0</c:v>
                </c:pt>
                <c:pt idx="13038">
                  <c:v>41719.0</c:v>
                </c:pt>
                <c:pt idx="13039">
                  <c:v>41722.0</c:v>
                </c:pt>
                <c:pt idx="13040">
                  <c:v>41723.0</c:v>
                </c:pt>
                <c:pt idx="13041">
                  <c:v>41724.0</c:v>
                </c:pt>
                <c:pt idx="13042">
                  <c:v>41725.0</c:v>
                </c:pt>
                <c:pt idx="13043">
                  <c:v>41726.0</c:v>
                </c:pt>
                <c:pt idx="13044">
                  <c:v>41729.0</c:v>
                </c:pt>
                <c:pt idx="13045">
                  <c:v>41730.0</c:v>
                </c:pt>
                <c:pt idx="13046">
                  <c:v>41731.0</c:v>
                </c:pt>
                <c:pt idx="13047">
                  <c:v>41732.0</c:v>
                </c:pt>
                <c:pt idx="13048">
                  <c:v>41733.0</c:v>
                </c:pt>
                <c:pt idx="13049">
                  <c:v>41736.0</c:v>
                </c:pt>
                <c:pt idx="13050">
                  <c:v>41737.0</c:v>
                </c:pt>
                <c:pt idx="13051">
                  <c:v>41738.0</c:v>
                </c:pt>
                <c:pt idx="13052">
                  <c:v>41739.0</c:v>
                </c:pt>
                <c:pt idx="13053">
                  <c:v>41740.0</c:v>
                </c:pt>
                <c:pt idx="13054">
                  <c:v>41743.0</c:v>
                </c:pt>
                <c:pt idx="13055">
                  <c:v>41744.0</c:v>
                </c:pt>
                <c:pt idx="13056">
                  <c:v>41745.0</c:v>
                </c:pt>
                <c:pt idx="13057">
                  <c:v>41746.0</c:v>
                </c:pt>
                <c:pt idx="13058">
                  <c:v>41750.0</c:v>
                </c:pt>
                <c:pt idx="13059">
                  <c:v>41751.0</c:v>
                </c:pt>
                <c:pt idx="13060">
                  <c:v>41752.0</c:v>
                </c:pt>
                <c:pt idx="13061">
                  <c:v>41753.0</c:v>
                </c:pt>
                <c:pt idx="13062">
                  <c:v>41754.0</c:v>
                </c:pt>
                <c:pt idx="13063">
                  <c:v>41757.0</c:v>
                </c:pt>
                <c:pt idx="13064">
                  <c:v>41758.0</c:v>
                </c:pt>
                <c:pt idx="13065">
                  <c:v>41759.0</c:v>
                </c:pt>
                <c:pt idx="13066">
                  <c:v>41760.0</c:v>
                </c:pt>
                <c:pt idx="13067">
                  <c:v>41761.0</c:v>
                </c:pt>
                <c:pt idx="13068">
                  <c:v>41764.0</c:v>
                </c:pt>
                <c:pt idx="13069">
                  <c:v>41765.0</c:v>
                </c:pt>
                <c:pt idx="13070">
                  <c:v>41766.0</c:v>
                </c:pt>
                <c:pt idx="13071">
                  <c:v>41767.0</c:v>
                </c:pt>
                <c:pt idx="13072">
                  <c:v>41768.0</c:v>
                </c:pt>
                <c:pt idx="13073">
                  <c:v>41771.0</c:v>
                </c:pt>
                <c:pt idx="13074">
                  <c:v>41772.0</c:v>
                </c:pt>
                <c:pt idx="13075">
                  <c:v>41773.0</c:v>
                </c:pt>
                <c:pt idx="13076">
                  <c:v>41774.0</c:v>
                </c:pt>
                <c:pt idx="13077">
                  <c:v>41775.0</c:v>
                </c:pt>
                <c:pt idx="13078">
                  <c:v>41778.0</c:v>
                </c:pt>
                <c:pt idx="13079">
                  <c:v>41779.0</c:v>
                </c:pt>
                <c:pt idx="13080">
                  <c:v>41780.0</c:v>
                </c:pt>
                <c:pt idx="13081">
                  <c:v>41781.0</c:v>
                </c:pt>
                <c:pt idx="13082">
                  <c:v>41782.0</c:v>
                </c:pt>
                <c:pt idx="13083">
                  <c:v>41786.0</c:v>
                </c:pt>
                <c:pt idx="13084">
                  <c:v>41787.0</c:v>
                </c:pt>
                <c:pt idx="13085">
                  <c:v>41788.0</c:v>
                </c:pt>
                <c:pt idx="13086">
                  <c:v>41789.0</c:v>
                </c:pt>
                <c:pt idx="13087">
                  <c:v>41792.0</c:v>
                </c:pt>
                <c:pt idx="13088">
                  <c:v>41793.0</c:v>
                </c:pt>
                <c:pt idx="13089">
                  <c:v>41794.0</c:v>
                </c:pt>
                <c:pt idx="13090">
                  <c:v>41795.0</c:v>
                </c:pt>
                <c:pt idx="13091">
                  <c:v>41796.0</c:v>
                </c:pt>
                <c:pt idx="13092">
                  <c:v>41799.0</c:v>
                </c:pt>
                <c:pt idx="13093">
                  <c:v>41800.0</c:v>
                </c:pt>
                <c:pt idx="13094">
                  <c:v>41801.0</c:v>
                </c:pt>
                <c:pt idx="13095">
                  <c:v>41802.0</c:v>
                </c:pt>
                <c:pt idx="13096">
                  <c:v>41803.0</c:v>
                </c:pt>
                <c:pt idx="13097">
                  <c:v>41806.0</c:v>
                </c:pt>
                <c:pt idx="13098">
                  <c:v>41807.0</c:v>
                </c:pt>
                <c:pt idx="13099">
                  <c:v>41808.0</c:v>
                </c:pt>
                <c:pt idx="13100">
                  <c:v>41809.0</c:v>
                </c:pt>
                <c:pt idx="13101">
                  <c:v>41810.0</c:v>
                </c:pt>
                <c:pt idx="13102">
                  <c:v>41813.0</c:v>
                </c:pt>
                <c:pt idx="13103">
                  <c:v>41814.0</c:v>
                </c:pt>
                <c:pt idx="13104">
                  <c:v>41815.0</c:v>
                </c:pt>
                <c:pt idx="13105">
                  <c:v>41816.0</c:v>
                </c:pt>
                <c:pt idx="13106">
                  <c:v>41817.0</c:v>
                </c:pt>
                <c:pt idx="13107">
                  <c:v>41820.0</c:v>
                </c:pt>
                <c:pt idx="13108">
                  <c:v>41821.0</c:v>
                </c:pt>
                <c:pt idx="13109">
                  <c:v>41822.0</c:v>
                </c:pt>
                <c:pt idx="13110">
                  <c:v>41823.0</c:v>
                </c:pt>
                <c:pt idx="13111">
                  <c:v>41827.0</c:v>
                </c:pt>
                <c:pt idx="13112">
                  <c:v>41828.0</c:v>
                </c:pt>
                <c:pt idx="13113">
                  <c:v>41829.0</c:v>
                </c:pt>
                <c:pt idx="13114">
                  <c:v>41830.0</c:v>
                </c:pt>
                <c:pt idx="13115">
                  <c:v>41831.0</c:v>
                </c:pt>
                <c:pt idx="13116">
                  <c:v>41834.0</c:v>
                </c:pt>
                <c:pt idx="13117">
                  <c:v>41835.0</c:v>
                </c:pt>
                <c:pt idx="13118">
                  <c:v>41836.0</c:v>
                </c:pt>
                <c:pt idx="13119">
                  <c:v>41837.0</c:v>
                </c:pt>
                <c:pt idx="13120">
                  <c:v>41838.0</c:v>
                </c:pt>
                <c:pt idx="13121">
                  <c:v>41841.0</c:v>
                </c:pt>
                <c:pt idx="13122">
                  <c:v>41842.0</c:v>
                </c:pt>
                <c:pt idx="13123">
                  <c:v>41843.0</c:v>
                </c:pt>
                <c:pt idx="13124">
                  <c:v>41844.0</c:v>
                </c:pt>
                <c:pt idx="13125">
                  <c:v>41845.0</c:v>
                </c:pt>
                <c:pt idx="13126">
                  <c:v>41848.0</c:v>
                </c:pt>
                <c:pt idx="13127">
                  <c:v>41849.0</c:v>
                </c:pt>
                <c:pt idx="13128">
                  <c:v>41850.0</c:v>
                </c:pt>
                <c:pt idx="13129">
                  <c:v>41851.0</c:v>
                </c:pt>
                <c:pt idx="13130">
                  <c:v>41852.0</c:v>
                </c:pt>
                <c:pt idx="13131">
                  <c:v>41855.0</c:v>
                </c:pt>
                <c:pt idx="13132">
                  <c:v>41856.0</c:v>
                </c:pt>
                <c:pt idx="13133">
                  <c:v>41857.0</c:v>
                </c:pt>
                <c:pt idx="13134">
                  <c:v>41858.0</c:v>
                </c:pt>
                <c:pt idx="13135">
                  <c:v>41859.0</c:v>
                </c:pt>
                <c:pt idx="13136">
                  <c:v>41862.0</c:v>
                </c:pt>
                <c:pt idx="13137">
                  <c:v>41863.0</c:v>
                </c:pt>
                <c:pt idx="13138">
                  <c:v>41864.0</c:v>
                </c:pt>
                <c:pt idx="13139">
                  <c:v>41865.0</c:v>
                </c:pt>
                <c:pt idx="13140">
                  <c:v>41866.0</c:v>
                </c:pt>
                <c:pt idx="13141">
                  <c:v>41869.0</c:v>
                </c:pt>
                <c:pt idx="13142">
                  <c:v>41870.0</c:v>
                </c:pt>
                <c:pt idx="13143">
                  <c:v>41871.0</c:v>
                </c:pt>
                <c:pt idx="13144">
                  <c:v>41872.0</c:v>
                </c:pt>
                <c:pt idx="13145">
                  <c:v>41873.0</c:v>
                </c:pt>
                <c:pt idx="13146">
                  <c:v>41876.0</c:v>
                </c:pt>
                <c:pt idx="13147">
                  <c:v>41877.0</c:v>
                </c:pt>
                <c:pt idx="13148">
                  <c:v>41878.0</c:v>
                </c:pt>
                <c:pt idx="13149">
                  <c:v>41879.0</c:v>
                </c:pt>
                <c:pt idx="13150">
                  <c:v>41880.0</c:v>
                </c:pt>
                <c:pt idx="13151">
                  <c:v>41884.0</c:v>
                </c:pt>
                <c:pt idx="13152">
                  <c:v>41885.0</c:v>
                </c:pt>
                <c:pt idx="13153">
                  <c:v>41886.0</c:v>
                </c:pt>
                <c:pt idx="13154">
                  <c:v>41887.0</c:v>
                </c:pt>
                <c:pt idx="13155">
                  <c:v>41890.0</c:v>
                </c:pt>
                <c:pt idx="13156">
                  <c:v>41891.0</c:v>
                </c:pt>
                <c:pt idx="13157">
                  <c:v>41892.0</c:v>
                </c:pt>
                <c:pt idx="13158">
                  <c:v>41893.0</c:v>
                </c:pt>
                <c:pt idx="13159">
                  <c:v>41894.0</c:v>
                </c:pt>
                <c:pt idx="13160">
                  <c:v>41897.0</c:v>
                </c:pt>
                <c:pt idx="13161">
                  <c:v>41898.0</c:v>
                </c:pt>
                <c:pt idx="13162">
                  <c:v>41899.0</c:v>
                </c:pt>
                <c:pt idx="13163">
                  <c:v>41900.0</c:v>
                </c:pt>
                <c:pt idx="13164">
                  <c:v>41901.0</c:v>
                </c:pt>
                <c:pt idx="13165">
                  <c:v>41904.0</c:v>
                </c:pt>
                <c:pt idx="13166">
                  <c:v>41905.0</c:v>
                </c:pt>
                <c:pt idx="13167">
                  <c:v>41906.0</c:v>
                </c:pt>
                <c:pt idx="13168">
                  <c:v>41907.0</c:v>
                </c:pt>
                <c:pt idx="13169">
                  <c:v>41908.0</c:v>
                </c:pt>
                <c:pt idx="13170">
                  <c:v>41911.0</c:v>
                </c:pt>
                <c:pt idx="13171">
                  <c:v>41912.0</c:v>
                </c:pt>
                <c:pt idx="13172">
                  <c:v>41913.0</c:v>
                </c:pt>
                <c:pt idx="13173">
                  <c:v>41914.0</c:v>
                </c:pt>
                <c:pt idx="13174">
                  <c:v>41915.0</c:v>
                </c:pt>
                <c:pt idx="13175">
                  <c:v>41918.0</c:v>
                </c:pt>
                <c:pt idx="13176">
                  <c:v>41919.0</c:v>
                </c:pt>
                <c:pt idx="13177">
                  <c:v>41920.0</c:v>
                </c:pt>
                <c:pt idx="13178">
                  <c:v>41921.0</c:v>
                </c:pt>
                <c:pt idx="13179">
                  <c:v>41922.0</c:v>
                </c:pt>
                <c:pt idx="13180">
                  <c:v>41926.0</c:v>
                </c:pt>
                <c:pt idx="13181">
                  <c:v>41927.0</c:v>
                </c:pt>
                <c:pt idx="13182">
                  <c:v>41928.0</c:v>
                </c:pt>
                <c:pt idx="13183">
                  <c:v>41929.0</c:v>
                </c:pt>
                <c:pt idx="13184">
                  <c:v>41932.0</c:v>
                </c:pt>
                <c:pt idx="13185">
                  <c:v>41933.0</c:v>
                </c:pt>
                <c:pt idx="13186">
                  <c:v>41934.0</c:v>
                </c:pt>
                <c:pt idx="13187">
                  <c:v>41935.0</c:v>
                </c:pt>
                <c:pt idx="13188">
                  <c:v>41936.0</c:v>
                </c:pt>
                <c:pt idx="13189">
                  <c:v>41939.0</c:v>
                </c:pt>
                <c:pt idx="13190">
                  <c:v>41940.0</c:v>
                </c:pt>
                <c:pt idx="13191">
                  <c:v>41941.0</c:v>
                </c:pt>
                <c:pt idx="13192">
                  <c:v>41942.0</c:v>
                </c:pt>
                <c:pt idx="13193">
                  <c:v>41943.0</c:v>
                </c:pt>
                <c:pt idx="13194">
                  <c:v>41946.0</c:v>
                </c:pt>
                <c:pt idx="13195">
                  <c:v>41947.0</c:v>
                </c:pt>
                <c:pt idx="13196">
                  <c:v>41948.0</c:v>
                </c:pt>
                <c:pt idx="13197">
                  <c:v>41949.0</c:v>
                </c:pt>
                <c:pt idx="13198">
                  <c:v>41950.0</c:v>
                </c:pt>
                <c:pt idx="13199">
                  <c:v>41953.0</c:v>
                </c:pt>
                <c:pt idx="13200">
                  <c:v>41955.0</c:v>
                </c:pt>
                <c:pt idx="13201">
                  <c:v>41956.0</c:v>
                </c:pt>
                <c:pt idx="13202">
                  <c:v>41957.0</c:v>
                </c:pt>
                <c:pt idx="13203">
                  <c:v>41960.0</c:v>
                </c:pt>
                <c:pt idx="13204">
                  <c:v>41961.0</c:v>
                </c:pt>
                <c:pt idx="13205">
                  <c:v>41962.0</c:v>
                </c:pt>
                <c:pt idx="13206">
                  <c:v>41963.0</c:v>
                </c:pt>
                <c:pt idx="13207">
                  <c:v>41964.0</c:v>
                </c:pt>
                <c:pt idx="13208">
                  <c:v>41967.0</c:v>
                </c:pt>
                <c:pt idx="13209">
                  <c:v>41968.0</c:v>
                </c:pt>
                <c:pt idx="13210">
                  <c:v>41969.0</c:v>
                </c:pt>
                <c:pt idx="13211">
                  <c:v>41971.0</c:v>
                </c:pt>
                <c:pt idx="13212">
                  <c:v>41974.0</c:v>
                </c:pt>
                <c:pt idx="13213">
                  <c:v>41975.0</c:v>
                </c:pt>
                <c:pt idx="13214">
                  <c:v>41976.0</c:v>
                </c:pt>
                <c:pt idx="13215">
                  <c:v>41977.0</c:v>
                </c:pt>
                <c:pt idx="13216">
                  <c:v>41978.0</c:v>
                </c:pt>
                <c:pt idx="13217">
                  <c:v>41981.0</c:v>
                </c:pt>
                <c:pt idx="13218">
                  <c:v>41982.0</c:v>
                </c:pt>
                <c:pt idx="13219">
                  <c:v>41983.0</c:v>
                </c:pt>
                <c:pt idx="13220">
                  <c:v>41984.0</c:v>
                </c:pt>
                <c:pt idx="13221">
                  <c:v>41985.0</c:v>
                </c:pt>
                <c:pt idx="13222">
                  <c:v>41988.0</c:v>
                </c:pt>
                <c:pt idx="13223">
                  <c:v>41989.0</c:v>
                </c:pt>
                <c:pt idx="13224">
                  <c:v>41990.0</c:v>
                </c:pt>
                <c:pt idx="13225">
                  <c:v>41991.0</c:v>
                </c:pt>
                <c:pt idx="13226">
                  <c:v>41992.0</c:v>
                </c:pt>
                <c:pt idx="13227">
                  <c:v>41995.0</c:v>
                </c:pt>
                <c:pt idx="13228">
                  <c:v>41996.0</c:v>
                </c:pt>
                <c:pt idx="13229">
                  <c:v>41997.0</c:v>
                </c:pt>
                <c:pt idx="13230">
                  <c:v>41999.0</c:v>
                </c:pt>
                <c:pt idx="13231">
                  <c:v>42002.0</c:v>
                </c:pt>
                <c:pt idx="13232">
                  <c:v>42003.0</c:v>
                </c:pt>
                <c:pt idx="13233">
                  <c:v>42004.0</c:v>
                </c:pt>
                <c:pt idx="13234">
                  <c:v>42006.0</c:v>
                </c:pt>
                <c:pt idx="13235">
                  <c:v>42009.0</c:v>
                </c:pt>
                <c:pt idx="13236">
                  <c:v>42010.0</c:v>
                </c:pt>
                <c:pt idx="13237">
                  <c:v>42011.0</c:v>
                </c:pt>
                <c:pt idx="13238">
                  <c:v>42012.0</c:v>
                </c:pt>
                <c:pt idx="13239">
                  <c:v>42013.0</c:v>
                </c:pt>
                <c:pt idx="13240">
                  <c:v>42016.0</c:v>
                </c:pt>
                <c:pt idx="13241">
                  <c:v>42017.0</c:v>
                </c:pt>
                <c:pt idx="13242">
                  <c:v>42018.0</c:v>
                </c:pt>
                <c:pt idx="13243">
                  <c:v>42019.0</c:v>
                </c:pt>
                <c:pt idx="13244">
                  <c:v>42020.0</c:v>
                </c:pt>
                <c:pt idx="13245">
                  <c:v>42024.0</c:v>
                </c:pt>
                <c:pt idx="13246">
                  <c:v>42025.0</c:v>
                </c:pt>
                <c:pt idx="13247">
                  <c:v>42026.0</c:v>
                </c:pt>
                <c:pt idx="13248">
                  <c:v>42027.0</c:v>
                </c:pt>
                <c:pt idx="13249">
                  <c:v>42030.0</c:v>
                </c:pt>
                <c:pt idx="13250">
                  <c:v>42031.0</c:v>
                </c:pt>
                <c:pt idx="13251">
                  <c:v>42032.0</c:v>
                </c:pt>
                <c:pt idx="13252">
                  <c:v>42033.0</c:v>
                </c:pt>
                <c:pt idx="13253">
                  <c:v>42034.0</c:v>
                </c:pt>
                <c:pt idx="13254">
                  <c:v>42037.0</c:v>
                </c:pt>
                <c:pt idx="13255">
                  <c:v>42038.0</c:v>
                </c:pt>
                <c:pt idx="13256">
                  <c:v>42039.0</c:v>
                </c:pt>
                <c:pt idx="13257">
                  <c:v>42040.0</c:v>
                </c:pt>
                <c:pt idx="13258">
                  <c:v>42041.0</c:v>
                </c:pt>
                <c:pt idx="13259">
                  <c:v>42044.0</c:v>
                </c:pt>
                <c:pt idx="13260">
                  <c:v>42045.0</c:v>
                </c:pt>
                <c:pt idx="13261">
                  <c:v>42046.0</c:v>
                </c:pt>
                <c:pt idx="13262">
                  <c:v>42047.0</c:v>
                </c:pt>
                <c:pt idx="13263">
                  <c:v>42048.0</c:v>
                </c:pt>
                <c:pt idx="13264">
                  <c:v>42052.0</c:v>
                </c:pt>
                <c:pt idx="13265">
                  <c:v>42053.0</c:v>
                </c:pt>
                <c:pt idx="13266">
                  <c:v>42054.0</c:v>
                </c:pt>
                <c:pt idx="13267">
                  <c:v>42055.0</c:v>
                </c:pt>
                <c:pt idx="13268">
                  <c:v>42058.0</c:v>
                </c:pt>
                <c:pt idx="13269">
                  <c:v>42059.0</c:v>
                </c:pt>
                <c:pt idx="13270">
                  <c:v>42060.0</c:v>
                </c:pt>
                <c:pt idx="13271">
                  <c:v>42061.0</c:v>
                </c:pt>
                <c:pt idx="13272">
                  <c:v>42062.0</c:v>
                </c:pt>
                <c:pt idx="13273">
                  <c:v>42065.0</c:v>
                </c:pt>
                <c:pt idx="13274">
                  <c:v>42066.0</c:v>
                </c:pt>
                <c:pt idx="13275">
                  <c:v>42067.0</c:v>
                </c:pt>
                <c:pt idx="13276">
                  <c:v>42068.0</c:v>
                </c:pt>
                <c:pt idx="13277">
                  <c:v>42069.0</c:v>
                </c:pt>
                <c:pt idx="13278">
                  <c:v>42072.0</c:v>
                </c:pt>
                <c:pt idx="13279">
                  <c:v>42073.0</c:v>
                </c:pt>
                <c:pt idx="13280">
                  <c:v>42074.0</c:v>
                </c:pt>
                <c:pt idx="13281">
                  <c:v>42075.0</c:v>
                </c:pt>
                <c:pt idx="13282">
                  <c:v>42076.0</c:v>
                </c:pt>
                <c:pt idx="13283">
                  <c:v>42079.0</c:v>
                </c:pt>
                <c:pt idx="13284">
                  <c:v>42080.0</c:v>
                </c:pt>
                <c:pt idx="13285">
                  <c:v>42081.0</c:v>
                </c:pt>
                <c:pt idx="13286">
                  <c:v>42082.0</c:v>
                </c:pt>
                <c:pt idx="13287">
                  <c:v>42083.0</c:v>
                </c:pt>
                <c:pt idx="13288">
                  <c:v>42086.0</c:v>
                </c:pt>
                <c:pt idx="13289">
                  <c:v>42087.0</c:v>
                </c:pt>
                <c:pt idx="13290">
                  <c:v>42088.0</c:v>
                </c:pt>
                <c:pt idx="13291">
                  <c:v>42089.0</c:v>
                </c:pt>
                <c:pt idx="13292">
                  <c:v>42090.0</c:v>
                </c:pt>
                <c:pt idx="13293">
                  <c:v>42093.0</c:v>
                </c:pt>
                <c:pt idx="13294">
                  <c:v>42094.0</c:v>
                </c:pt>
                <c:pt idx="13295">
                  <c:v>42095.0</c:v>
                </c:pt>
                <c:pt idx="13296">
                  <c:v>42096.0</c:v>
                </c:pt>
                <c:pt idx="13297">
                  <c:v>42097.0</c:v>
                </c:pt>
                <c:pt idx="13298">
                  <c:v>42100.0</c:v>
                </c:pt>
                <c:pt idx="13299">
                  <c:v>42101.0</c:v>
                </c:pt>
                <c:pt idx="13300">
                  <c:v>42102.0</c:v>
                </c:pt>
                <c:pt idx="13301">
                  <c:v>42103.0</c:v>
                </c:pt>
                <c:pt idx="13302">
                  <c:v>42104.0</c:v>
                </c:pt>
                <c:pt idx="13303">
                  <c:v>42107.0</c:v>
                </c:pt>
                <c:pt idx="13304">
                  <c:v>42108.0</c:v>
                </c:pt>
                <c:pt idx="13305">
                  <c:v>42109.0</c:v>
                </c:pt>
                <c:pt idx="13306">
                  <c:v>42110.0</c:v>
                </c:pt>
                <c:pt idx="13307">
                  <c:v>42111.0</c:v>
                </c:pt>
                <c:pt idx="13308">
                  <c:v>42114.0</c:v>
                </c:pt>
                <c:pt idx="13309">
                  <c:v>42115.0</c:v>
                </c:pt>
                <c:pt idx="13310">
                  <c:v>42116.0</c:v>
                </c:pt>
                <c:pt idx="13311">
                  <c:v>42117.0</c:v>
                </c:pt>
                <c:pt idx="13312">
                  <c:v>42118.0</c:v>
                </c:pt>
                <c:pt idx="13313">
                  <c:v>42121.0</c:v>
                </c:pt>
                <c:pt idx="13314">
                  <c:v>42122.0</c:v>
                </c:pt>
                <c:pt idx="13315">
                  <c:v>42123.0</c:v>
                </c:pt>
                <c:pt idx="13316">
                  <c:v>42124.0</c:v>
                </c:pt>
                <c:pt idx="13317">
                  <c:v>42125.0</c:v>
                </c:pt>
                <c:pt idx="13318">
                  <c:v>42128.0</c:v>
                </c:pt>
                <c:pt idx="13319">
                  <c:v>42129.0</c:v>
                </c:pt>
                <c:pt idx="13320">
                  <c:v>42130.0</c:v>
                </c:pt>
                <c:pt idx="13321">
                  <c:v>42131.0</c:v>
                </c:pt>
                <c:pt idx="13322">
                  <c:v>42132.0</c:v>
                </c:pt>
                <c:pt idx="13323">
                  <c:v>42135.0</c:v>
                </c:pt>
                <c:pt idx="13324">
                  <c:v>42136.0</c:v>
                </c:pt>
                <c:pt idx="13325">
                  <c:v>42137.0</c:v>
                </c:pt>
                <c:pt idx="13326">
                  <c:v>42138.0</c:v>
                </c:pt>
                <c:pt idx="13327">
                  <c:v>42139.0</c:v>
                </c:pt>
                <c:pt idx="13328">
                  <c:v>42142.0</c:v>
                </c:pt>
                <c:pt idx="13329">
                  <c:v>42143.0</c:v>
                </c:pt>
                <c:pt idx="13330">
                  <c:v>42144.0</c:v>
                </c:pt>
                <c:pt idx="13331">
                  <c:v>42145.0</c:v>
                </c:pt>
                <c:pt idx="13332">
                  <c:v>42146.0</c:v>
                </c:pt>
                <c:pt idx="13333">
                  <c:v>42150.0</c:v>
                </c:pt>
                <c:pt idx="13334">
                  <c:v>42151.0</c:v>
                </c:pt>
                <c:pt idx="13335">
                  <c:v>42152.0</c:v>
                </c:pt>
                <c:pt idx="13336">
                  <c:v>42153.0</c:v>
                </c:pt>
                <c:pt idx="13337">
                  <c:v>42156.0</c:v>
                </c:pt>
                <c:pt idx="13338">
                  <c:v>42157.0</c:v>
                </c:pt>
                <c:pt idx="13339">
                  <c:v>42158.0</c:v>
                </c:pt>
                <c:pt idx="13340">
                  <c:v>42159.0</c:v>
                </c:pt>
                <c:pt idx="13341">
                  <c:v>42160.0</c:v>
                </c:pt>
                <c:pt idx="13342">
                  <c:v>42163.0</c:v>
                </c:pt>
                <c:pt idx="13343">
                  <c:v>42164.0</c:v>
                </c:pt>
                <c:pt idx="13344">
                  <c:v>42165.0</c:v>
                </c:pt>
                <c:pt idx="13345">
                  <c:v>42166.0</c:v>
                </c:pt>
                <c:pt idx="13346">
                  <c:v>42167.0</c:v>
                </c:pt>
                <c:pt idx="13347">
                  <c:v>42170.0</c:v>
                </c:pt>
                <c:pt idx="13348">
                  <c:v>42171.0</c:v>
                </c:pt>
                <c:pt idx="13349">
                  <c:v>42172.0</c:v>
                </c:pt>
                <c:pt idx="13350">
                  <c:v>42173.0</c:v>
                </c:pt>
                <c:pt idx="13351">
                  <c:v>42174.0</c:v>
                </c:pt>
                <c:pt idx="13352">
                  <c:v>42177.0</c:v>
                </c:pt>
                <c:pt idx="13353">
                  <c:v>42178.0</c:v>
                </c:pt>
                <c:pt idx="13354">
                  <c:v>42179.0</c:v>
                </c:pt>
                <c:pt idx="13355">
                  <c:v>42180.0</c:v>
                </c:pt>
                <c:pt idx="13356">
                  <c:v>42181.0</c:v>
                </c:pt>
                <c:pt idx="13357">
                  <c:v>42184.0</c:v>
                </c:pt>
                <c:pt idx="13358">
                  <c:v>42185.0</c:v>
                </c:pt>
                <c:pt idx="13359">
                  <c:v>42186.0</c:v>
                </c:pt>
                <c:pt idx="13360">
                  <c:v>42187.0</c:v>
                </c:pt>
                <c:pt idx="13361">
                  <c:v>42191.0</c:v>
                </c:pt>
                <c:pt idx="13362">
                  <c:v>42192.0</c:v>
                </c:pt>
                <c:pt idx="13363">
                  <c:v>42193.0</c:v>
                </c:pt>
                <c:pt idx="13364">
                  <c:v>42194.0</c:v>
                </c:pt>
                <c:pt idx="13365">
                  <c:v>42195.0</c:v>
                </c:pt>
                <c:pt idx="13366">
                  <c:v>42198.0</c:v>
                </c:pt>
                <c:pt idx="13367">
                  <c:v>42199.0</c:v>
                </c:pt>
                <c:pt idx="13368">
                  <c:v>42200.0</c:v>
                </c:pt>
                <c:pt idx="13369">
                  <c:v>42201.0</c:v>
                </c:pt>
                <c:pt idx="13370">
                  <c:v>42202.0</c:v>
                </c:pt>
                <c:pt idx="13371">
                  <c:v>42205.0</c:v>
                </c:pt>
                <c:pt idx="13372">
                  <c:v>42206.0</c:v>
                </c:pt>
                <c:pt idx="13373">
                  <c:v>42207.0</c:v>
                </c:pt>
                <c:pt idx="13374">
                  <c:v>42208.0</c:v>
                </c:pt>
                <c:pt idx="13375">
                  <c:v>42209.0</c:v>
                </c:pt>
                <c:pt idx="13376">
                  <c:v>42212.0</c:v>
                </c:pt>
                <c:pt idx="13377">
                  <c:v>42213.0</c:v>
                </c:pt>
                <c:pt idx="13378">
                  <c:v>42214.0</c:v>
                </c:pt>
                <c:pt idx="13379">
                  <c:v>42215.0</c:v>
                </c:pt>
                <c:pt idx="13380">
                  <c:v>42216.0</c:v>
                </c:pt>
                <c:pt idx="13381">
                  <c:v>42219.0</c:v>
                </c:pt>
                <c:pt idx="13382">
                  <c:v>42220.0</c:v>
                </c:pt>
                <c:pt idx="13383">
                  <c:v>42221.0</c:v>
                </c:pt>
                <c:pt idx="13384">
                  <c:v>42222.0</c:v>
                </c:pt>
                <c:pt idx="13385">
                  <c:v>42223.0</c:v>
                </c:pt>
                <c:pt idx="13386">
                  <c:v>42226.0</c:v>
                </c:pt>
                <c:pt idx="13387">
                  <c:v>42227.0</c:v>
                </c:pt>
                <c:pt idx="13388">
                  <c:v>42228.0</c:v>
                </c:pt>
                <c:pt idx="13389">
                  <c:v>42229.0</c:v>
                </c:pt>
                <c:pt idx="13390">
                  <c:v>42230.0</c:v>
                </c:pt>
                <c:pt idx="13391">
                  <c:v>42233.0</c:v>
                </c:pt>
                <c:pt idx="13392">
                  <c:v>42234.0</c:v>
                </c:pt>
                <c:pt idx="13393">
                  <c:v>42235.0</c:v>
                </c:pt>
                <c:pt idx="13394">
                  <c:v>42236.0</c:v>
                </c:pt>
                <c:pt idx="13395">
                  <c:v>42237.0</c:v>
                </c:pt>
                <c:pt idx="13396">
                  <c:v>42240.0</c:v>
                </c:pt>
                <c:pt idx="13397">
                  <c:v>42241.0</c:v>
                </c:pt>
                <c:pt idx="13398">
                  <c:v>42242.0</c:v>
                </c:pt>
                <c:pt idx="13399">
                  <c:v>42243.0</c:v>
                </c:pt>
                <c:pt idx="13400">
                  <c:v>42244.0</c:v>
                </c:pt>
                <c:pt idx="13401">
                  <c:v>42247.0</c:v>
                </c:pt>
                <c:pt idx="13402">
                  <c:v>42248.0</c:v>
                </c:pt>
                <c:pt idx="13403">
                  <c:v>42249.0</c:v>
                </c:pt>
                <c:pt idx="13404">
                  <c:v>42250.0</c:v>
                </c:pt>
                <c:pt idx="13405">
                  <c:v>42251.0</c:v>
                </c:pt>
                <c:pt idx="13406">
                  <c:v>42255.0</c:v>
                </c:pt>
                <c:pt idx="13407">
                  <c:v>42256.0</c:v>
                </c:pt>
                <c:pt idx="13408">
                  <c:v>42257.0</c:v>
                </c:pt>
                <c:pt idx="13409">
                  <c:v>42258.0</c:v>
                </c:pt>
                <c:pt idx="13410">
                  <c:v>42261.0</c:v>
                </c:pt>
                <c:pt idx="13411">
                  <c:v>42262.0</c:v>
                </c:pt>
                <c:pt idx="13412">
                  <c:v>42263.0</c:v>
                </c:pt>
                <c:pt idx="13413">
                  <c:v>42264.0</c:v>
                </c:pt>
                <c:pt idx="13414">
                  <c:v>42265.0</c:v>
                </c:pt>
                <c:pt idx="13415">
                  <c:v>42268.0</c:v>
                </c:pt>
                <c:pt idx="13416">
                  <c:v>42269.0</c:v>
                </c:pt>
                <c:pt idx="13417">
                  <c:v>42270.0</c:v>
                </c:pt>
                <c:pt idx="13418">
                  <c:v>42271.0</c:v>
                </c:pt>
                <c:pt idx="13419">
                  <c:v>42272.0</c:v>
                </c:pt>
                <c:pt idx="13420">
                  <c:v>42275.0</c:v>
                </c:pt>
                <c:pt idx="13421">
                  <c:v>42276.0</c:v>
                </c:pt>
                <c:pt idx="13422">
                  <c:v>42277.0</c:v>
                </c:pt>
                <c:pt idx="13423">
                  <c:v>42278.0</c:v>
                </c:pt>
                <c:pt idx="13424">
                  <c:v>42279.0</c:v>
                </c:pt>
                <c:pt idx="13425">
                  <c:v>42282.0</c:v>
                </c:pt>
                <c:pt idx="13426">
                  <c:v>42283.0</c:v>
                </c:pt>
                <c:pt idx="13427">
                  <c:v>42284.0</c:v>
                </c:pt>
                <c:pt idx="13428">
                  <c:v>42285.0</c:v>
                </c:pt>
                <c:pt idx="13429">
                  <c:v>42286.0</c:v>
                </c:pt>
                <c:pt idx="13430">
                  <c:v>42290.0</c:v>
                </c:pt>
                <c:pt idx="13431">
                  <c:v>42291.0</c:v>
                </c:pt>
                <c:pt idx="13432">
                  <c:v>42292.0</c:v>
                </c:pt>
                <c:pt idx="13433">
                  <c:v>42293.0</c:v>
                </c:pt>
                <c:pt idx="13434">
                  <c:v>42296.0</c:v>
                </c:pt>
                <c:pt idx="13435">
                  <c:v>42297.0</c:v>
                </c:pt>
                <c:pt idx="13436">
                  <c:v>42298.0</c:v>
                </c:pt>
                <c:pt idx="13437">
                  <c:v>42299.0</c:v>
                </c:pt>
                <c:pt idx="13438">
                  <c:v>42300.0</c:v>
                </c:pt>
                <c:pt idx="13439">
                  <c:v>42303.0</c:v>
                </c:pt>
                <c:pt idx="13440">
                  <c:v>42304.0</c:v>
                </c:pt>
                <c:pt idx="13441">
                  <c:v>42305.0</c:v>
                </c:pt>
                <c:pt idx="13442">
                  <c:v>42306.0</c:v>
                </c:pt>
                <c:pt idx="13443">
                  <c:v>42307.0</c:v>
                </c:pt>
                <c:pt idx="13444">
                  <c:v>42310.0</c:v>
                </c:pt>
                <c:pt idx="13445">
                  <c:v>42311.0</c:v>
                </c:pt>
                <c:pt idx="13446">
                  <c:v>42312.0</c:v>
                </c:pt>
                <c:pt idx="13447">
                  <c:v>42313.0</c:v>
                </c:pt>
                <c:pt idx="13448">
                  <c:v>42314.0</c:v>
                </c:pt>
                <c:pt idx="13449">
                  <c:v>42317.0</c:v>
                </c:pt>
                <c:pt idx="13450">
                  <c:v>42318.0</c:v>
                </c:pt>
                <c:pt idx="13451">
                  <c:v>42320.0</c:v>
                </c:pt>
                <c:pt idx="13452">
                  <c:v>42321.0</c:v>
                </c:pt>
                <c:pt idx="13453">
                  <c:v>42324.0</c:v>
                </c:pt>
                <c:pt idx="13454">
                  <c:v>42325.0</c:v>
                </c:pt>
                <c:pt idx="13455">
                  <c:v>42326.0</c:v>
                </c:pt>
                <c:pt idx="13456">
                  <c:v>42327.0</c:v>
                </c:pt>
                <c:pt idx="13457">
                  <c:v>42328.0</c:v>
                </c:pt>
                <c:pt idx="13458">
                  <c:v>42331.0</c:v>
                </c:pt>
                <c:pt idx="13459">
                  <c:v>42332.0</c:v>
                </c:pt>
                <c:pt idx="13460">
                  <c:v>42333.0</c:v>
                </c:pt>
                <c:pt idx="13461">
                  <c:v>42335.0</c:v>
                </c:pt>
                <c:pt idx="13462">
                  <c:v>42338.0</c:v>
                </c:pt>
                <c:pt idx="13463">
                  <c:v>42339.0</c:v>
                </c:pt>
                <c:pt idx="13464">
                  <c:v>42340.0</c:v>
                </c:pt>
                <c:pt idx="13465">
                  <c:v>42341.0</c:v>
                </c:pt>
                <c:pt idx="13466">
                  <c:v>42342.0</c:v>
                </c:pt>
                <c:pt idx="13467">
                  <c:v>42345.0</c:v>
                </c:pt>
                <c:pt idx="13468">
                  <c:v>42346.0</c:v>
                </c:pt>
                <c:pt idx="13469">
                  <c:v>42347.0</c:v>
                </c:pt>
                <c:pt idx="13470">
                  <c:v>42348.0</c:v>
                </c:pt>
                <c:pt idx="13471">
                  <c:v>42349.0</c:v>
                </c:pt>
                <c:pt idx="13472">
                  <c:v>42352.0</c:v>
                </c:pt>
                <c:pt idx="13473">
                  <c:v>42353.0</c:v>
                </c:pt>
                <c:pt idx="13474">
                  <c:v>42354.0</c:v>
                </c:pt>
                <c:pt idx="13475">
                  <c:v>42355.0</c:v>
                </c:pt>
                <c:pt idx="13476">
                  <c:v>42356.0</c:v>
                </c:pt>
                <c:pt idx="13477">
                  <c:v>42359.0</c:v>
                </c:pt>
                <c:pt idx="13478">
                  <c:v>42360.0</c:v>
                </c:pt>
                <c:pt idx="13479">
                  <c:v>42361.0</c:v>
                </c:pt>
                <c:pt idx="13480">
                  <c:v>42362.0</c:v>
                </c:pt>
                <c:pt idx="13481">
                  <c:v>42366.0</c:v>
                </c:pt>
                <c:pt idx="13482">
                  <c:v>42367.0</c:v>
                </c:pt>
                <c:pt idx="13483">
                  <c:v>42368.0</c:v>
                </c:pt>
                <c:pt idx="13484">
                  <c:v>42369.0</c:v>
                </c:pt>
                <c:pt idx="13485">
                  <c:v>42373.0</c:v>
                </c:pt>
                <c:pt idx="13486">
                  <c:v>42374.0</c:v>
                </c:pt>
                <c:pt idx="13487">
                  <c:v>42375.0</c:v>
                </c:pt>
                <c:pt idx="13488">
                  <c:v>42376.0</c:v>
                </c:pt>
                <c:pt idx="13489">
                  <c:v>42377.0</c:v>
                </c:pt>
                <c:pt idx="13490">
                  <c:v>42380.0</c:v>
                </c:pt>
                <c:pt idx="13491">
                  <c:v>42381.0</c:v>
                </c:pt>
                <c:pt idx="13492">
                  <c:v>42382.0</c:v>
                </c:pt>
                <c:pt idx="13493">
                  <c:v>42383.0</c:v>
                </c:pt>
                <c:pt idx="13494">
                  <c:v>42384.0</c:v>
                </c:pt>
                <c:pt idx="13495">
                  <c:v>42388.0</c:v>
                </c:pt>
                <c:pt idx="13496">
                  <c:v>42389.0</c:v>
                </c:pt>
                <c:pt idx="13497">
                  <c:v>42390.0</c:v>
                </c:pt>
                <c:pt idx="13498">
                  <c:v>42391.0</c:v>
                </c:pt>
                <c:pt idx="13499">
                  <c:v>42394.0</c:v>
                </c:pt>
                <c:pt idx="13500">
                  <c:v>42395.0</c:v>
                </c:pt>
                <c:pt idx="13501">
                  <c:v>42396.0</c:v>
                </c:pt>
                <c:pt idx="13502">
                  <c:v>42397.0</c:v>
                </c:pt>
                <c:pt idx="13503">
                  <c:v>42398.0</c:v>
                </c:pt>
                <c:pt idx="13504">
                  <c:v>42401.0</c:v>
                </c:pt>
                <c:pt idx="13505">
                  <c:v>42402.0</c:v>
                </c:pt>
                <c:pt idx="13506">
                  <c:v>42403.0</c:v>
                </c:pt>
                <c:pt idx="13507">
                  <c:v>42404.0</c:v>
                </c:pt>
                <c:pt idx="13508">
                  <c:v>42405.0</c:v>
                </c:pt>
                <c:pt idx="13509">
                  <c:v>42408.0</c:v>
                </c:pt>
                <c:pt idx="13510">
                  <c:v>42409.0</c:v>
                </c:pt>
                <c:pt idx="13511">
                  <c:v>42410.0</c:v>
                </c:pt>
                <c:pt idx="13512">
                  <c:v>42411.0</c:v>
                </c:pt>
                <c:pt idx="13513">
                  <c:v>42412.0</c:v>
                </c:pt>
                <c:pt idx="13514">
                  <c:v>42416.0</c:v>
                </c:pt>
                <c:pt idx="13515">
                  <c:v>42417.0</c:v>
                </c:pt>
                <c:pt idx="13516">
                  <c:v>42418.0</c:v>
                </c:pt>
                <c:pt idx="13517">
                  <c:v>42419.0</c:v>
                </c:pt>
                <c:pt idx="13518">
                  <c:v>42422.0</c:v>
                </c:pt>
                <c:pt idx="13519">
                  <c:v>42423.0</c:v>
                </c:pt>
                <c:pt idx="13520">
                  <c:v>42424.0</c:v>
                </c:pt>
                <c:pt idx="13521">
                  <c:v>42425.0</c:v>
                </c:pt>
                <c:pt idx="13522">
                  <c:v>42426.0</c:v>
                </c:pt>
                <c:pt idx="13523">
                  <c:v>42429.0</c:v>
                </c:pt>
                <c:pt idx="13524">
                  <c:v>42430.0</c:v>
                </c:pt>
                <c:pt idx="13525">
                  <c:v>42431.0</c:v>
                </c:pt>
                <c:pt idx="13526">
                  <c:v>42432.0</c:v>
                </c:pt>
                <c:pt idx="13527">
                  <c:v>42433.0</c:v>
                </c:pt>
                <c:pt idx="13528">
                  <c:v>42436.0</c:v>
                </c:pt>
                <c:pt idx="13529">
                  <c:v>42437.0</c:v>
                </c:pt>
                <c:pt idx="13530">
                  <c:v>42438.0</c:v>
                </c:pt>
                <c:pt idx="13531">
                  <c:v>42439.0</c:v>
                </c:pt>
                <c:pt idx="13532">
                  <c:v>42440.0</c:v>
                </c:pt>
                <c:pt idx="13533">
                  <c:v>42443.0</c:v>
                </c:pt>
                <c:pt idx="13534">
                  <c:v>42444.0</c:v>
                </c:pt>
                <c:pt idx="13535">
                  <c:v>42445.0</c:v>
                </c:pt>
                <c:pt idx="13536">
                  <c:v>42446.0</c:v>
                </c:pt>
                <c:pt idx="13537">
                  <c:v>42447.0</c:v>
                </c:pt>
                <c:pt idx="13538">
                  <c:v>42450.0</c:v>
                </c:pt>
                <c:pt idx="13539">
                  <c:v>42451.0</c:v>
                </c:pt>
                <c:pt idx="13540">
                  <c:v>42452.0</c:v>
                </c:pt>
                <c:pt idx="13541">
                  <c:v>42453.0</c:v>
                </c:pt>
                <c:pt idx="13542">
                  <c:v>42457.0</c:v>
                </c:pt>
                <c:pt idx="13543">
                  <c:v>42458.0</c:v>
                </c:pt>
                <c:pt idx="13544">
                  <c:v>42459.0</c:v>
                </c:pt>
                <c:pt idx="13545">
                  <c:v>42460.0</c:v>
                </c:pt>
                <c:pt idx="13546">
                  <c:v>42461.0</c:v>
                </c:pt>
                <c:pt idx="13547">
                  <c:v>42464.0</c:v>
                </c:pt>
                <c:pt idx="13548">
                  <c:v>42465.0</c:v>
                </c:pt>
                <c:pt idx="13549">
                  <c:v>42466.0</c:v>
                </c:pt>
                <c:pt idx="13550">
                  <c:v>42467.0</c:v>
                </c:pt>
                <c:pt idx="13551">
                  <c:v>42468.0</c:v>
                </c:pt>
                <c:pt idx="13552">
                  <c:v>42471.0</c:v>
                </c:pt>
                <c:pt idx="13553">
                  <c:v>42472.0</c:v>
                </c:pt>
                <c:pt idx="13554">
                  <c:v>42473.0</c:v>
                </c:pt>
                <c:pt idx="13555">
                  <c:v>42474.0</c:v>
                </c:pt>
                <c:pt idx="13556">
                  <c:v>42475.0</c:v>
                </c:pt>
                <c:pt idx="13557">
                  <c:v>42478.0</c:v>
                </c:pt>
                <c:pt idx="13558">
                  <c:v>42479.0</c:v>
                </c:pt>
                <c:pt idx="13559">
                  <c:v>42480.0</c:v>
                </c:pt>
                <c:pt idx="13560">
                  <c:v>42481.0</c:v>
                </c:pt>
                <c:pt idx="13561">
                  <c:v>42482.0</c:v>
                </c:pt>
                <c:pt idx="13562">
                  <c:v>42485.0</c:v>
                </c:pt>
                <c:pt idx="13563">
                  <c:v>42486.0</c:v>
                </c:pt>
                <c:pt idx="13564">
                  <c:v>42487.0</c:v>
                </c:pt>
                <c:pt idx="13565">
                  <c:v>42488.0</c:v>
                </c:pt>
                <c:pt idx="13566">
                  <c:v>42489.0</c:v>
                </c:pt>
                <c:pt idx="13567">
                  <c:v>42492.0</c:v>
                </c:pt>
                <c:pt idx="13568">
                  <c:v>42493.0</c:v>
                </c:pt>
                <c:pt idx="13569">
                  <c:v>42494.0</c:v>
                </c:pt>
                <c:pt idx="13570">
                  <c:v>42495.0</c:v>
                </c:pt>
                <c:pt idx="13571">
                  <c:v>42496.0</c:v>
                </c:pt>
                <c:pt idx="13572">
                  <c:v>42499.0</c:v>
                </c:pt>
                <c:pt idx="13573">
                  <c:v>42500.0</c:v>
                </c:pt>
                <c:pt idx="13574">
                  <c:v>42501.0</c:v>
                </c:pt>
                <c:pt idx="13575">
                  <c:v>42502.0</c:v>
                </c:pt>
                <c:pt idx="13576">
                  <c:v>42503.0</c:v>
                </c:pt>
                <c:pt idx="13577">
                  <c:v>42506.0</c:v>
                </c:pt>
                <c:pt idx="13578">
                  <c:v>42507.0</c:v>
                </c:pt>
                <c:pt idx="13579">
                  <c:v>42508.0</c:v>
                </c:pt>
                <c:pt idx="13580">
                  <c:v>42509.0</c:v>
                </c:pt>
                <c:pt idx="13581">
                  <c:v>42510.0</c:v>
                </c:pt>
                <c:pt idx="13582">
                  <c:v>42513.0</c:v>
                </c:pt>
                <c:pt idx="13583">
                  <c:v>42514.0</c:v>
                </c:pt>
                <c:pt idx="13584">
                  <c:v>42515.0</c:v>
                </c:pt>
                <c:pt idx="13585">
                  <c:v>42516.0</c:v>
                </c:pt>
                <c:pt idx="13586">
                  <c:v>42517.0</c:v>
                </c:pt>
                <c:pt idx="13587">
                  <c:v>42521.0</c:v>
                </c:pt>
                <c:pt idx="13588">
                  <c:v>42522.0</c:v>
                </c:pt>
                <c:pt idx="13589">
                  <c:v>42523.0</c:v>
                </c:pt>
                <c:pt idx="13590">
                  <c:v>42524.0</c:v>
                </c:pt>
                <c:pt idx="13591">
                  <c:v>42527.0</c:v>
                </c:pt>
                <c:pt idx="13592">
                  <c:v>42528.0</c:v>
                </c:pt>
                <c:pt idx="13593">
                  <c:v>42529.0</c:v>
                </c:pt>
                <c:pt idx="13594">
                  <c:v>42530.0</c:v>
                </c:pt>
                <c:pt idx="13595">
                  <c:v>42531.0</c:v>
                </c:pt>
                <c:pt idx="13596">
                  <c:v>42534.0</c:v>
                </c:pt>
                <c:pt idx="13597">
                  <c:v>42535.0</c:v>
                </c:pt>
                <c:pt idx="13598">
                  <c:v>42536.0</c:v>
                </c:pt>
                <c:pt idx="13599">
                  <c:v>42537.0</c:v>
                </c:pt>
                <c:pt idx="13600">
                  <c:v>42538.0</c:v>
                </c:pt>
                <c:pt idx="13601">
                  <c:v>42541.0</c:v>
                </c:pt>
                <c:pt idx="13602">
                  <c:v>42542.0</c:v>
                </c:pt>
                <c:pt idx="13603">
                  <c:v>42543.0</c:v>
                </c:pt>
                <c:pt idx="13604">
                  <c:v>42544.0</c:v>
                </c:pt>
                <c:pt idx="13605">
                  <c:v>42545.0</c:v>
                </c:pt>
                <c:pt idx="13606">
                  <c:v>42548.0</c:v>
                </c:pt>
                <c:pt idx="13607">
                  <c:v>42549.0</c:v>
                </c:pt>
                <c:pt idx="13608">
                  <c:v>42550.0</c:v>
                </c:pt>
                <c:pt idx="13609">
                  <c:v>42551.0</c:v>
                </c:pt>
                <c:pt idx="13610">
                  <c:v>42552.0</c:v>
                </c:pt>
                <c:pt idx="13611">
                  <c:v>42556.0</c:v>
                </c:pt>
                <c:pt idx="13612">
                  <c:v>42557.0</c:v>
                </c:pt>
                <c:pt idx="13613">
                  <c:v>42558.0</c:v>
                </c:pt>
                <c:pt idx="13614">
                  <c:v>42559.0</c:v>
                </c:pt>
                <c:pt idx="13615">
                  <c:v>42562.0</c:v>
                </c:pt>
                <c:pt idx="13616">
                  <c:v>42563.0</c:v>
                </c:pt>
                <c:pt idx="13617">
                  <c:v>42564.0</c:v>
                </c:pt>
                <c:pt idx="13618">
                  <c:v>42565.0</c:v>
                </c:pt>
                <c:pt idx="13619">
                  <c:v>42566.0</c:v>
                </c:pt>
                <c:pt idx="13620">
                  <c:v>42569.0</c:v>
                </c:pt>
                <c:pt idx="13621">
                  <c:v>42570.0</c:v>
                </c:pt>
                <c:pt idx="13622">
                  <c:v>42571.0</c:v>
                </c:pt>
                <c:pt idx="13623">
                  <c:v>42572.0</c:v>
                </c:pt>
                <c:pt idx="13624">
                  <c:v>42573.0</c:v>
                </c:pt>
                <c:pt idx="13625">
                  <c:v>42576.0</c:v>
                </c:pt>
                <c:pt idx="13626">
                  <c:v>42577.0</c:v>
                </c:pt>
                <c:pt idx="13627">
                  <c:v>42578.0</c:v>
                </c:pt>
                <c:pt idx="13628">
                  <c:v>42579.0</c:v>
                </c:pt>
                <c:pt idx="13629">
                  <c:v>42580.0</c:v>
                </c:pt>
                <c:pt idx="13630">
                  <c:v>42583.0</c:v>
                </c:pt>
                <c:pt idx="13631">
                  <c:v>42584.0</c:v>
                </c:pt>
                <c:pt idx="13632">
                  <c:v>42585.0</c:v>
                </c:pt>
                <c:pt idx="13633">
                  <c:v>42586.0</c:v>
                </c:pt>
                <c:pt idx="13634">
                  <c:v>42587.0</c:v>
                </c:pt>
                <c:pt idx="13635">
                  <c:v>42590.0</c:v>
                </c:pt>
                <c:pt idx="13636">
                  <c:v>42591.0</c:v>
                </c:pt>
                <c:pt idx="13637">
                  <c:v>42592.0</c:v>
                </c:pt>
                <c:pt idx="13638">
                  <c:v>42593.0</c:v>
                </c:pt>
                <c:pt idx="13639">
                  <c:v>42594.0</c:v>
                </c:pt>
                <c:pt idx="13640">
                  <c:v>42597.0</c:v>
                </c:pt>
                <c:pt idx="13641">
                  <c:v>42598.0</c:v>
                </c:pt>
                <c:pt idx="13642">
                  <c:v>42599.0</c:v>
                </c:pt>
                <c:pt idx="13643">
                  <c:v>42600.0</c:v>
                </c:pt>
                <c:pt idx="13644">
                  <c:v>42601.0</c:v>
                </c:pt>
                <c:pt idx="13645">
                  <c:v>42604.0</c:v>
                </c:pt>
                <c:pt idx="13646">
                  <c:v>42605.0</c:v>
                </c:pt>
                <c:pt idx="13647">
                  <c:v>42606.0</c:v>
                </c:pt>
                <c:pt idx="13648">
                  <c:v>42607.0</c:v>
                </c:pt>
                <c:pt idx="13649">
                  <c:v>42608.0</c:v>
                </c:pt>
                <c:pt idx="13650">
                  <c:v>42611.0</c:v>
                </c:pt>
                <c:pt idx="13651">
                  <c:v>42612.0</c:v>
                </c:pt>
                <c:pt idx="13652">
                  <c:v>42613.0</c:v>
                </c:pt>
                <c:pt idx="13653">
                  <c:v>42614.0</c:v>
                </c:pt>
                <c:pt idx="13654">
                  <c:v>42615.0</c:v>
                </c:pt>
                <c:pt idx="13655">
                  <c:v>42619.0</c:v>
                </c:pt>
                <c:pt idx="13656">
                  <c:v>42620.0</c:v>
                </c:pt>
                <c:pt idx="13657">
                  <c:v>42621.0</c:v>
                </c:pt>
                <c:pt idx="13658">
                  <c:v>42622.0</c:v>
                </c:pt>
                <c:pt idx="13659">
                  <c:v>42625.0</c:v>
                </c:pt>
                <c:pt idx="13660">
                  <c:v>42626.0</c:v>
                </c:pt>
                <c:pt idx="13661">
                  <c:v>42627.0</c:v>
                </c:pt>
                <c:pt idx="13662">
                  <c:v>42628.0</c:v>
                </c:pt>
                <c:pt idx="13663">
                  <c:v>42629.0</c:v>
                </c:pt>
                <c:pt idx="13664">
                  <c:v>42632.0</c:v>
                </c:pt>
                <c:pt idx="13665">
                  <c:v>42633.0</c:v>
                </c:pt>
                <c:pt idx="13666">
                  <c:v>42634.0</c:v>
                </c:pt>
                <c:pt idx="13667">
                  <c:v>42635.0</c:v>
                </c:pt>
                <c:pt idx="13668">
                  <c:v>42636.0</c:v>
                </c:pt>
                <c:pt idx="13669">
                  <c:v>42639.0</c:v>
                </c:pt>
                <c:pt idx="13670">
                  <c:v>42640.0</c:v>
                </c:pt>
                <c:pt idx="13671">
                  <c:v>42641.0</c:v>
                </c:pt>
                <c:pt idx="13672">
                  <c:v>42642.0</c:v>
                </c:pt>
                <c:pt idx="13673">
                  <c:v>42643.0</c:v>
                </c:pt>
                <c:pt idx="13674">
                  <c:v>42646.0</c:v>
                </c:pt>
                <c:pt idx="13675">
                  <c:v>42647.0</c:v>
                </c:pt>
                <c:pt idx="13676">
                  <c:v>42648.0</c:v>
                </c:pt>
                <c:pt idx="13677">
                  <c:v>42649.0</c:v>
                </c:pt>
                <c:pt idx="13678">
                  <c:v>42650.0</c:v>
                </c:pt>
                <c:pt idx="13679">
                  <c:v>42654.0</c:v>
                </c:pt>
                <c:pt idx="13680">
                  <c:v>42655.0</c:v>
                </c:pt>
                <c:pt idx="13681">
                  <c:v>42656.0</c:v>
                </c:pt>
                <c:pt idx="13682">
                  <c:v>42657.0</c:v>
                </c:pt>
                <c:pt idx="13683">
                  <c:v>42660.0</c:v>
                </c:pt>
                <c:pt idx="13684">
                  <c:v>42661.0</c:v>
                </c:pt>
                <c:pt idx="13685">
                  <c:v>42662.0</c:v>
                </c:pt>
                <c:pt idx="13686">
                  <c:v>42663.0</c:v>
                </c:pt>
                <c:pt idx="13687">
                  <c:v>42664.0</c:v>
                </c:pt>
                <c:pt idx="13688">
                  <c:v>42667.0</c:v>
                </c:pt>
                <c:pt idx="13689">
                  <c:v>42668.0</c:v>
                </c:pt>
                <c:pt idx="13690">
                  <c:v>42669.0</c:v>
                </c:pt>
                <c:pt idx="13691">
                  <c:v>42670.0</c:v>
                </c:pt>
                <c:pt idx="13692">
                  <c:v>42671.0</c:v>
                </c:pt>
                <c:pt idx="13693">
                  <c:v>42674.0</c:v>
                </c:pt>
                <c:pt idx="13694">
                  <c:v>42675.0</c:v>
                </c:pt>
                <c:pt idx="13695">
                  <c:v>42676.0</c:v>
                </c:pt>
                <c:pt idx="13696">
                  <c:v>42677.0</c:v>
                </c:pt>
                <c:pt idx="13697">
                  <c:v>42678.0</c:v>
                </c:pt>
                <c:pt idx="13698">
                  <c:v>42681.0</c:v>
                </c:pt>
                <c:pt idx="13699">
                  <c:v>42682.0</c:v>
                </c:pt>
                <c:pt idx="13700">
                  <c:v>42683.0</c:v>
                </c:pt>
                <c:pt idx="13701">
                  <c:v>42684.0</c:v>
                </c:pt>
                <c:pt idx="13702">
                  <c:v>42688.0</c:v>
                </c:pt>
                <c:pt idx="13703">
                  <c:v>42689.0</c:v>
                </c:pt>
                <c:pt idx="13704">
                  <c:v>42690.0</c:v>
                </c:pt>
                <c:pt idx="13705">
                  <c:v>42691.0</c:v>
                </c:pt>
                <c:pt idx="13706">
                  <c:v>42692.0</c:v>
                </c:pt>
                <c:pt idx="13707">
                  <c:v>42695.0</c:v>
                </c:pt>
                <c:pt idx="13708">
                  <c:v>42696.0</c:v>
                </c:pt>
                <c:pt idx="13709">
                  <c:v>42697.0</c:v>
                </c:pt>
                <c:pt idx="13710">
                  <c:v>42699.0</c:v>
                </c:pt>
                <c:pt idx="13711">
                  <c:v>42702.0</c:v>
                </c:pt>
                <c:pt idx="13712">
                  <c:v>42703.0</c:v>
                </c:pt>
                <c:pt idx="13713">
                  <c:v>42704.0</c:v>
                </c:pt>
                <c:pt idx="13714">
                  <c:v>42705.0</c:v>
                </c:pt>
                <c:pt idx="13715">
                  <c:v>42706.0</c:v>
                </c:pt>
                <c:pt idx="13716">
                  <c:v>42709.0</c:v>
                </c:pt>
                <c:pt idx="13717">
                  <c:v>42710.0</c:v>
                </c:pt>
                <c:pt idx="13718">
                  <c:v>42711.0</c:v>
                </c:pt>
                <c:pt idx="13719">
                  <c:v>42712.0</c:v>
                </c:pt>
                <c:pt idx="13720">
                  <c:v>42713.0</c:v>
                </c:pt>
                <c:pt idx="13721">
                  <c:v>42716.0</c:v>
                </c:pt>
                <c:pt idx="13722">
                  <c:v>42717.0</c:v>
                </c:pt>
                <c:pt idx="13723">
                  <c:v>42718.0</c:v>
                </c:pt>
                <c:pt idx="13724">
                  <c:v>42719.0</c:v>
                </c:pt>
                <c:pt idx="13725">
                  <c:v>42720.0</c:v>
                </c:pt>
                <c:pt idx="13726">
                  <c:v>42723.0</c:v>
                </c:pt>
                <c:pt idx="13727">
                  <c:v>42724.0</c:v>
                </c:pt>
                <c:pt idx="13728">
                  <c:v>42725.0</c:v>
                </c:pt>
                <c:pt idx="13729">
                  <c:v>42726.0</c:v>
                </c:pt>
                <c:pt idx="13730">
                  <c:v>42727.0</c:v>
                </c:pt>
                <c:pt idx="13731">
                  <c:v>42731.0</c:v>
                </c:pt>
                <c:pt idx="13732">
                  <c:v>42732.0</c:v>
                </c:pt>
                <c:pt idx="13733">
                  <c:v>42733.0</c:v>
                </c:pt>
                <c:pt idx="13734">
                  <c:v>42734.0</c:v>
                </c:pt>
                <c:pt idx="13735">
                  <c:v>42738.0</c:v>
                </c:pt>
                <c:pt idx="13736">
                  <c:v>42739.0</c:v>
                </c:pt>
                <c:pt idx="13737">
                  <c:v>42740.0</c:v>
                </c:pt>
                <c:pt idx="13738">
                  <c:v>42741.0</c:v>
                </c:pt>
                <c:pt idx="13739">
                  <c:v>42744.0</c:v>
                </c:pt>
                <c:pt idx="13740">
                  <c:v>42745.0</c:v>
                </c:pt>
                <c:pt idx="13741">
                  <c:v>42746.0</c:v>
                </c:pt>
                <c:pt idx="13742">
                  <c:v>42747.0</c:v>
                </c:pt>
                <c:pt idx="13743">
                  <c:v>42748.0</c:v>
                </c:pt>
                <c:pt idx="13744">
                  <c:v>42752.0</c:v>
                </c:pt>
                <c:pt idx="13745">
                  <c:v>42753.0</c:v>
                </c:pt>
                <c:pt idx="13746">
                  <c:v>42754.0</c:v>
                </c:pt>
                <c:pt idx="13747">
                  <c:v>42755.0</c:v>
                </c:pt>
                <c:pt idx="13748">
                  <c:v>42758.0</c:v>
                </c:pt>
                <c:pt idx="13749">
                  <c:v>42759.0</c:v>
                </c:pt>
                <c:pt idx="13750">
                  <c:v>42760.0</c:v>
                </c:pt>
                <c:pt idx="13751">
                  <c:v>42761.0</c:v>
                </c:pt>
                <c:pt idx="13752">
                  <c:v>42762.0</c:v>
                </c:pt>
                <c:pt idx="13753">
                  <c:v>42765.0</c:v>
                </c:pt>
                <c:pt idx="13754">
                  <c:v>42766.0</c:v>
                </c:pt>
                <c:pt idx="13755">
                  <c:v>42767.0</c:v>
                </c:pt>
                <c:pt idx="13756">
                  <c:v>42768.0</c:v>
                </c:pt>
                <c:pt idx="13757">
                  <c:v>42769.0</c:v>
                </c:pt>
                <c:pt idx="13758">
                  <c:v>42772.0</c:v>
                </c:pt>
                <c:pt idx="13759">
                  <c:v>42773.0</c:v>
                </c:pt>
                <c:pt idx="13760">
                  <c:v>42774.0</c:v>
                </c:pt>
                <c:pt idx="13761">
                  <c:v>42775.0</c:v>
                </c:pt>
                <c:pt idx="13762">
                  <c:v>42776.0</c:v>
                </c:pt>
                <c:pt idx="13763">
                  <c:v>42779.0</c:v>
                </c:pt>
                <c:pt idx="13764">
                  <c:v>42780.0</c:v>
                </c:pt>
                <c:pt idx="13765">
                  <c:v>42781.0</c:v>
                </c:pt>
                <c:pt idx="13766">
                  <c:v>42782.0</c:v>
                </c:pt>
                <c:pt idx="13767">
                  <c:v>42783.0</c:v>
                </c:pt>
                <c:pt idx="13768">
                  <c:v>42787.0</c:v>
                </c:pt>
              </c:numCache>
            </c:numRef>
          </c:cat>
          <c:val>
            <c:numRef>
              <c:f>'10y data'!$C$7:$C$13775</c:f>
              <c:numCache>
                <c:formatCode>General</c:formatCode>
                <c:ptCount val="13769"/>
                <c:pt idx="1">
                  <c:v>-2.999999999999936</c:v>
                </c:pt>
                <c:pt idx="2">
                  <c:v>-4.000000000000004</c:v>
                </c:pt>
                <c:pt idx="3">
                  <c:v>2.999999999999936</c:v>
                </c:pt>
                <c:pt idx="4">
                  <c:v>1.000000000000068</c:v>
                </c:pt>
                <c:pt idx="5">
                  <c:v>1.999999999999957</c:v>
                </c:pt>
                <c:pt idx="6">
                  <c:v>2.000000000000046</c:v>
                </c:pt>
                <c:pt idx="7">
                  <c:v>0.999999999999979</c:v>
                </c:pt>
                <c:pt idx="8">
                  <c:v>0.0</c:v>
                </c:pt>
                <c:pt idx="9">
                  <c:v>1.999999999999957</c:v>
                </c:pt>
                <c:pt idx="10">
                  <c:v>3.000000000000025</c:v>
                </c:pt>
                <c:pt idx="11">
                  <c:v>-0.999999999999979</c:v>
                </c:pt>
                <c:pt idx="12">
                  <c:v>-0.999999999999979</c:v>
                </c:pt>
                <c:pt idx="13">
                  <c:v>0.0</c:v>
                </c:pt>
                <c:pt idx="14">
                  <c:v>-2.000000000000046</c:v>
                </c:pt>
                <c:pt idx="15">
                  <c:v>2.000000000000046</c:v>
                </c:pt>
                <c:pt idx="16">
                  <c:v>-1.000000000000068</c:v>
                </c:pt>
                <c:pt idx="17">
                  <c:v>1.000000000000068</c:v>
                </c:pt>
                <c:pt idx="18">
                  <c:v>0.0</c:v>
                </c:pt>
                <c:pt idx="19">
                  <c:v>0.999999999999979</c:v>
                </c:pt>
                <c:pt idx="20">
                  <c:v>-0.999999999999979</c:v>
                </c:pt>
                <c:pt idx="21">
                  <c:v>-1.000000000000068</c:v>
                </c:pt>
                <c:pt idx="22">
                  <c:v>-0.999999999999979</c:v>
                </c:pt>
                <c:pt idx="23">
                  <c:v>-0.999999999999979</c:v>
                </c:pt>
                <c:pt idx="24">
                  <c:v>-0.999999999999979</c:v>
                </c:pt>
                <c:pt idx="25">
                  <c:v>-1.000000000000068</c:v>
                </c:pt>
                <c:pt idx="26">
                  <c:v>1.000000000000068</c:v>
                </c:pt>
                <c:pt idx="27">
                  <c:v>0.0</c:v>
                </c:pt>
                <c:pt idx="28">
                  <c:v>-2.000000000000046</c:v>
                </c:pt>
                <c:pt idx="29">
                  <c:v>-1.999999999999957</c:v>
                </c:pt>
                <c:pt idx="30">
                  <c:v>0.0</c:v>
                </c:pt>
                <c:pt idx="31">
                  <c:v>-1.000000000000068</c:v>
                </c:pt>
                <c:pt idx="32">
                  <c:v>0.0</c:v>
                </c:pt>
                <c:pt idx="33">
                  <c:v>-0.999999999999979</c:v>
                </c:pt>
                <c:pt idx="34">
                  <c:v>4.000000000000004</c:v>
                </c:pt>
                <c:pt idx="35">
                  <c:v>-1.999999999999957</c:v>
                </c:pt>
                <c:pt idx="36">
                  <c:v>-1.000000000000068</c:v>
                </c:pt>
                <c:pt idx="37">
                  <c:v>-1.999999999999957</c:v>
                </c:pt>
                <c:pt idx="38">
                  <c:v>0.999999999999979</c:v>
                </c:pt>
                <c:pt idx="39">
                  <c:v>-0.999999999999979</c:v>
                </c:pt>
                <c:pt idx="40">
                  <c:v>-2.000000000000002</c:v>
                </c:pt>
                <c:pt idx="41">
                  <c:v>0.0</c:v>
                </c:pt>
                <c:pt idx="42">
                  <c:v>2.000000000000002</c:v>
                </c:pt>
                <c:pt idx="43">
                  <c:v>0.999999999999979</c:v>
                </c:pt>
                <c:pt idx="44">
                  <c:v>-0.999999999999979</c:v>
                </c:pt>
                <c:pt idx="45">
                  <c:v>-2.000000000000002</c:v>
                </c:pt>
                <c:pt idx="46">
                  <c:v>-2.000000000000002</c:v>
                </c:pt>
                <c:pt idx="47">
                  <c:v>-2.000000000000002</c:v>
                </c:pt>
                <c:pt idx="48">
                  <c:v>-2.000000000000002</c:v>
                </c:pt>
                <c:pt idx="49">
                  <c:v>1.000000000000023</c:v>
                </c:pt>
                <c:pt idx="50">
                  <c:v>2.99999999999998</c:v>
                </c:pt>
                <c:pt idx="51">
                  <c:v>0.0</c:v>
                </c:pt>
                <c:pt idx="52">
                  <c:v>-2.99999999999998</c:v>
                </c:pt>
                <c:pt idx="53">
                  <c:v>-2.000000000000002</c:v>
                </c:pt>
                <c:pt idx="54">
                  <c:v>-5.000000000000026</c:v>
                </c:pt>
                <c:pt idx="55">
                  <c:v>-2.99999999999998</c:v>
                </c:pt>
                <c:pt idx="56">
                  <c:v>4.000000000000004</c:v>
                </c:pt>
                <c:pt idx="57">
                  <c:v>2.000000000000002</c:v>
                </c:pt>
                <c:pt idx="58">
                  <c:v>0.999999999999979</c:v>
                </c:pt>
                <c:pt idx="59">
                  <c:v>0.0</c:v>
                </c:pt>
                <c:pt idx="60">
                  <c:v>0.0</c:v>
                </c:pt>
                <c:pt idx="61">
                  <c:v>-4.000000000000004</c:v>
                </c:pt>
                <c:pt idx="62">
                  <c:v>0.0</c:v>
                </c:pt>
                <c:pt idx="63">
                  <c:v>-2.99999999999998</c:v>
                </c:pt>
                <c:pt idx="64">
                  <c:v>-5.000000000000026</c:v>
                </c:pt>
                <c:pt idx="65">
                  <c:v>6.000000000000005</c:v>
                </c:pt>
                <c:pt idx="66">
                  <c:v>-2.99999999999998</c:v>
                </c:pt>
                <c:pt idx="67">
                  <c:v>2.000000000000002</c:v>
                </c:pt>
                <c:pt idx="68">
                  <c:v>0.0</c:v>
                </c:pt>
                <c:pt idx="69">
                  <c:v>4.000000000000004</c:v>
                </c:pt>
                <c:pt idx="70">
                  <c:v>-1.000000000000023</c:v>
                </c:pt>
                <c:pt idx="71">
                  <c:v>-0.999999999999979</c:v>
                </c:pt>
                <c:pt idx="72">
                  <c:v>-2.000000000000002</c:v>
                </c:pt>
                <c:pt idx="73">
                  <c:v>-1.000000000000023</c:v>
                </c:pt>
                <c:pt idx="74">
                  <c:v>-0.999999999999979</c:v>
                </c:pt>
                <c:pt idx="75">
                  <c:v>0.999999999999979</c:v>
                </c:pt>
                <c:pt idx="76">
                  <c:v>4.000000000000004</c:v>
                </c:pt>
                <c:pt idx="77">
                  <c:v>1.000000000000023</c:v>
                </c:pt>
                <c:pt idx="78">
                  <c:v>0.999999999999979</c:v>
                </c:pt>
                <c:pt idx="79">
                  <c:v>1.000000000000023</c:v>
                </c:pt>
                <c:pt idx="80">
                  <c:v>-3.000000000000025</c:v>
                </c:pt>
                <c:pt idx="81">
                  <c:v>0.0</c:v>
                </c:pt>
                <c:pt idx="82">
                  <c:v>-0.999999999999979</c:v>
                </c:pt>
                <c:pt idx="83">
                  <c:v>0.999999999999979</c:v>
                </c:pt>
                <c:pt idx="84">
                  <c:v>0.0</c:v>
                </c:pt>
                <c:pt idx="85">
                  <c:v>1.000000000000023</c:v>
                </c:pt>
                <c:pt idx="86">
                  <c:v>-1.000000000000023</c:v>
                </c:pt>
                <c:pt idx="87">
                  <c:v>-0.999999999999979</c:v>
                </c:pt>
                <c:pt idx="88">
                  <c:v>-3.000000000000025</c:v>
                </c:pt>
                <c:pt idx="89">
                  <c:v>1.000000000000023</c:v>
                </c:pt>
                <c:pt idx="90">
                  <c:v>-1.000000000000023</c:v>
                </c:pt>
                <c:pt idx="91">
                  <c:v>3.000000000000025</c:v>
                </c:pt>
                <c:pt idx="92">
                  <c:v>2.000000000000002</c:v>
                </c:pt>
                <c:pt idx="93">
                  <c:v>-1.000000000000023</c:v>
                </c:pt>
                <c:pt idx="94">
                  <c:v>1.000000000000023</c:v>
                </c:pt>
                <c:pt idx="95">
                  <c:v>6.000000000000005</c:v>
                </c:pt>
                <c:pt idx="96">
                  <c:v>0.999999999999979</c:v>
                </c:pt>
                <c:pt idx="97">
                  <c:v>-0.999999999999979</c:v>
                </c:pt>
                <c:pt idx="98">
                  <c:v>-2.000000000000002</c:v>
                </c:pt>
                <c:pt idx="99">
                  <c:v>-1.000000000000023</c:v>
                </c:pt>
                <c:pt idx="100">
                  <c:v>-2.000000000000002</c:v>
                </c:pt>
                <c:pt idx="101">
                  <c:v>-0.999999999999979</c:v>
                </c:pt>
                <c:pt idx="102">
                  <c:v>2.000000000000002</c:v>
                </c:pt>
                <c:pt idx="103">
                  <c:v>0.999999999999979</c:v>
                </c:pt>
                <c:pt idx="104">
                  <c:v>-0.999999999999979</c:v>
                </c:pt>
                <c:pt idx="105">
                  <c:v>-1.000000000000023</c:v>
                </c:pt>
                <c:pt idx="106">
                  <c:v>1.000000000000023</c:v>
                </c:pt>
                <c:pt idx="107">
                  <c:v>0.0</c:v>
                </c:pt>
                <c:pt idx="108">
                  <c:v>-2.000000000000002</c:v>
                </c:pt>
                <c:pt idx="109">
                  <c:v>-1.000000000000023</c:v>
                </c:pt>
                <c:pt idx="110">
                  <c:v>1.000000000000023</c:v>
                </c:pt>
                <c:pt idx="111">
                  <c:v>-1.000000000000023</c:v>
                </c:pt>
                <c:pt idx="112">
                  <c:v>1.000000000000023</c:v>
                </c:pt>
                <c:pt idx="113">
                  <c:v>2.99999999999998</c:v>
                </c:pt>
                <c:pt idx="114">
                  <c:v>-0.999999999999979</c:v>
                </c:pt>
                <c:pt idx="115">
                  <c:v>2.000000000000002</c:v>
                </c:pt>
                <c:pt idx="116">
                  <c:v>2.000000000000002</c:v>
                </c:pt>
                <c:pt idx="117">
                  <c:v>-1.000000000000023</c:v>
                </c:pt>
                <c:pt idx="118">
                  <c:v>-2.000000000000002</c:v>
                </c:pt>
                <c:pt idx="119">
                  <c:v>0.0</c:v>
                </c:pt>
                <c:pt idx="120">
                  <c:v>5.000000000000026</c:v>
                </c:pt>
                <c:pt idx="121">
                  <c:v>2.000000000000002</c:v>
                </c:pt>
                <c:pt idx="122">
                  <c:v>-1.000000000000023</c:v>
                </c:pt>
                <c:pt idx="123">
                  <c:v>2.000000000000002</c:v>
                </c:pt>
                <c:pt idx="124">
                  <c:v>2.000000000000002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1.999999999999957</c:v>
                </c:pt>
                <c:pt idx="129">
                  <c:v>3.000000000000025</c:v>
                </c:pt>
                <c:pt idx="130">
                  <c:v>-3.000000000000025</c:v>
                </c:pt>
                <c:pt idx="131">
                  <c:v>-2.999999999999936</c:v>
                </c:pt>
                <c:pt idx="132">
                  <c:v>0.999999999999979</c:v>
                </c:pt>
                <c:pt idx="133">
                  <c:v>0.0</c:v>
                </c:pt>
                <c:pt idx="134">
                  <c:v>0.999999999999979</c:v>
                </c:pt>
                <c:pt idx="135">
                  <c:v>2.000000000000046</c:v>
                </c:pt>
                <c:pt idx="136">
                  <c:v>-1.000000000000068</c:v>
                </c:pt>
                <c:pt idx="137">
                  <c:v>0.0</c:v>
                </c:pt>
                <c:pt idx="138">
                  <c:v>-0.999999999999979</c:v>
                </c:pt>
                <c:pt idx="139">
                  <c:v>-0.999999999999979</c:v>
                </c:pt>
                <c:pt idx="140">
                  <c:v>0.999999999999979</c:v>
                </c:pt>
                <c:pt idx="141">
                  <c:v>0.999999999999979</c:v>
                </c:pt>
                <c:pt idx="142">
                  <c:v>-0.999999999999979</c:v>
                </c:pt>
                <c:pt idx="143">
                  <c:v>0.999999999999979</c:v>
                </c:pt>
                <c:pt idx="144">
                  <c:v>1.000000000000068</c:v>
                </c:pt>
                <c:pt idx="145">
                  <c:v>0.999999999999979</c:v>
                </c:pt>
                <c:pt idx="146">
                  <c:v>-0.999999999999979</c:v>
                </c:pt>
                <c:pt idx="147">
                  <c:v>-3.000000000000025</c:v>
                </c:pt>
                <c:pt idx="148">
                  <c:v>0.999999999999979</c:v>
                </c:pt>
                <c:pt idx="149">
                  <c:v>0.0</c:v>
                </c:pt>
                <c:pt idx="150">
                  <c:v>0.999999999999979</c:v>
                </c:pt>
                <c:pt idx="151">
                  <c:v>-0.999999999999979</c:v>
                </c:pt>
                <c:pt idx="152">
                  <c:v>-1.999999999999957</c:v>
                </c:pt>
                <c:pt idx="153">
                  <c:v>0.0</c:v>
                </c:pt>
                <c:pt idx="154">
                  <c:v>0.0</c:v>
                </c:pt>
                <c:pt idx="155">
                  <c:v>-1.000000000000023</c:v>
                </c:pt>
                <c:pt idx="156">
                  <c:v>0.0</c:v>
                </c:pt>
                <c:pt idx="157">
                  <c:v>-2.000000000000002</c:v>
                </c:pt>
                <c:pt idx="158">
                  <c:v>0.0</c:v>
                </c:pt>
                <c:pt idx="159">
                  <c:v>-2.000000000000002</c:v>
                </c:pt>
                <c:pt idx="160">
                  <c:v>0.0</c:v>
                </c:pt>
                <c:pt idx="161">
                  <c:v>1.000000000000023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0.999999999999979</c:v>
                </c:pt>
                <c:pt idx="166">
                  <c:v>0.0</c:v>
                </c:pt>
                <c:pt idx="167">
                  <c:v>-0.999999999999979</c:v>
                </c:pt>
                <c:pt idx="168">
                  <c:v>0.999999999999979</c:v>
                </c:pt>
                <c:pt idx="169">
                  <c:v>0.0</c:v>
                </c:pt>
                <c:pt idx="170">
                  <c:v>1.000000000000023</c:v>
                </c:pt>
                <c:pt idx="171">
                  <c:v>2.000000000000002</c:v>
                </c:pt>
                <c:pt idx="172">
                  <c:v>1.999999999999957</c:v>
                </c:pt>
                <c:pt idx="173">
                  <c:v>-0.999999999999979</c:v>
                </c:pt>
                <c:pt idx="174">
                  <c:v>0.0</c:v>
                </c:pt>
                <c:pt idx="175">
                  <c:v>0.0</c:v>
                </c:pt>
                <c:pt idx="176">
                  <c:v>-0.999999999999979</c:v>
                </c:pt>
                <c:pt idx="177">
                  <c:v>0.0</c:v>
                </c:pt>
                <c:pt idx="178">
                  <c:v>0.0</c:v>
                </c:pt>
                <c:pt idx="179">
                  <c:v>-1.000000000000023</c:v>
                </c:pt>
                <c:pt idx="180">
                  <c:v>1.000000000000023</c:v>
                </c:pt>
                <c:pt idx="181">
                  <c:v>-1.000000000000023</c:v>
                </c:pt>
                <c:pt idx="182">
                  <c:v>0.0</c:v>
                </c:pt>
                <c:pt idx="183">
                  <c:v>-0.999999999999979</c:v>
                </c:pt>
                <c:pt idx="184">
                  <c:v>-1.000000000000023</c:v>
                </c:pt>
                <c:pt idx="185">
                  <c:v>-0.999999999999979</c:v>
                </c:pt>
                <c:pt idx="186">
                  <c:v>0.0</c:v>
                </c:pt>
                <c:pt idx="187">
                  <c:v>-1.000000000000023</c:v>
                </c:pt>
                <c:pt idx="188">
                  <c:v>-0.999999999999979</c:v>
                </c:pt>
                <c:pt idx="189">
                  <c:v>-1.000000000000023</c:v>
                </c:pt>
                <c:pt idx="190">
                  <c:v>-2.000000000000002</c:v>
                </c:pt>
                <c:pt idx="191">
                  <c:v>0.0</c:v>
                </c:pt>
                <c:pt idx="192">
                  <c:v>2.000000000000002</c:v>
                </c:pt>
                <c:pt idx="193">
                  <c:v>1.000000000000023</c:v>
                </c:pt>
                <c:pt idx="194">
                  <c:v>2.000000000000002</c:v>
                </c:pt>
                <c:pt idx="195">
                  <c:v>-2.000000000000002</c:v>
                </c:pt>
                <c:pt idx="196">
                  <c:v>0.999999999999979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-2.000000000000002</c:v>
                </c:pt>
                <c:pt idx="201">
                  <c:v>-4.000000000000004</c:v>
                </c:pt>
                <c:pt idx="202">
                  <c:v>3.000000000000025</c:v>
                </c:pt>
                <c:pt idx="203">
                  <c:v>2.99999999999998</c:v>
                </c:pt>
                <c:pt idx="204">
                  <c:v>0.0</c:v>
                </c:pt>
                <c:pt idx="205">
                  <c:v>0.0</c:v>
                </c:pt>
                <c:pt idx="206">
                  <c:v>-0.999999999999979</c:v>
                </c:pt>
                <c:pt idx="207">
                  <c:v>-1.000000000000023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-0.999999999999979</c:v>
                </c:pt>
                <c:pt idx="212">
                  <c:v>0.0</c:v>
                </c:pt>
                <c:pt idx="213">
                  <c:v>0.0</c:v>
                </c:pt>
                <c:pt idx="214">
                  <c:v>-1.000000000000023</c:v>
                </c:pt>
                <c:pt idx="215">
                  <c:v>-0.999999999999979</c:v>
                </c:pt>
                <c:pt idx="216">
                  <c:v>0.999999999999979</c:v>
                </c:pt>
                <c:pt idx="217">
                  <c:v>1.000000000000023</c:v>
                </c:pt>
                <c:pt idx="218">
                  <c:v>0.0</c:v>
                </c:pt>
                <c:pt idx="219">
                  <c:v>2.000000000000002</c:v>
                </c:pt>
                <c:pt idx="220">
                  <c:v>0.0</c:v>
                </c:pt>
                <c:pt idx="221">
                  <c:v>0.0</c:v>
                </c:pt>
                <c:pt idx="222">
                  <c:v>-1.000000000000023</c:v>
                </c:pt>
                <c:pt idx="223">
                  <c:v>0.0</c:v>
                </c:pt>
                <c:pt idx="224">
                  <c:v>1.000000000000023</c:v>
                </c:pt>
                <c:pt idx="225">
                  <c:v>-1.000000000000023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1.000000000000023</c:v>
                </c:pt>
                <c:pt idx="230">
                  <c:v>0.999999999999979</c:v>
                </c:pt>
                <c:pt idx="231">
                  <c:v>-0.999999999999979</c:v>
                </c:pt>
                <c:pt idx="232">
                  <c:v>-1.000000000000023</c:v>
                </c:pt>
                <c:pt idx="233">
                  <c:v>-0.999999999999979</c:v>
                </c:pt>
                <c:pt idx="234">
                  <c:v>-1.000000000000023</c:v>
                </c:pt>
                <c:pt idx="235">
                  <c:v>-0.999999999999979</c:v>
                </c:pt>
                <c:pt idx="236">
                  <c:v>-1.000000000000023</c:v>
                </c:pt>
                <c:pt idx="237">
                  <c:v>0.0</c:v>
                </c:pt>
                <c:pt idx="238">
                  <c:v>-0.999999999999979</c:v>
                </c:pt>
                <c:pt idx="239">
                  <c:v>-2.000000000000002</c:v>
                </c:pt>
                <c:pt idx="240">
                  <c:v>-2.000000000000002</c:v>
                </c:pt>
                <c:pt idx="241">
                  <c:v>0.999999999999979</c:v>
                </c:pt>
                <c:pt idx="242">
                  <c:v>-0.999999999999979</c:v>
                </c:pt>
                <c:pt idx="243">
                  <c:v>-2.000000000000002</c:v>
                </c:pt>
                <c:pt idx="244">
                  <c:v>-2.000000000000002</c:v>
                </c:pt>
                <c:pt idx="245">
                  <c:v>0.0</c:v>
                </c:pt>
                <c:pt idx="246">
                  <c:v>2.000000000000002</c:v>
                </c:pt>
                <c:pt idx="247">
                  <c:v>2.99999999999998</c:v>
                </c:pt>
                <c:pt idx="248">
                  <c:v>1.000000000000023</c:v>
                </c:pt>
                <c:pt idx="249">
                  <c:v>-3.000000000000025</c:v>
                </c:pt>
                <c:pt idx="250">
                  <c:v>-0.999999999999979</c:v>
                </c:pt>
                <c:pt idx="251">
                  <c:v>2.99999999999998</c:v>
                </c:pt>
                <c:pt idx="252">
                  <c:v>-0.999999999999979</c:v>
                </c:pt>
                <c:pt idx="253">
                  <c:v>-2.000000000000002</c:v>
                </c:pt>
                <c:pt idx="254">
                  <c:v>0.999999999999979</c:v>
                </c:pt>
                <c:pt idx="255">
                  <c:v>-0.999999999999979</c:v>
                </c:pt>
                <c:pt idx="256">
                  <c:v>-1.000000000000023</c:v>
                </c:pt>
                <c:pt idx="257">
                  <c:v>1.000000000000023</c:v>
                </c:pt>
                <c:pt idx="258">
                  <c:v>-1.000000000000023</c:v>
                </c:pt>
                <c:pt idx="259">
                  <c:v>0.0</c:v>
                </c:pt>
                <c:pt idx="260">
                  <c:v>2.000000000000002</c:v>
                </c:pt>
                <c:pt idx="261">
                  <c:v>2.000000000000002</c:v>
                </c:pt>
                <c:pt idx="262">
                  <c:v>1.000000000000023</c:v>
                </c:pt>
                <c:pt idx="263">
                  <c:v>0.999999999999979</c:v>
                </c:pt>
                <c:pt idx="264">
                  <c:v>0.0</c:v>
                </c:pt>
                <c:pt idx="265">
                  <c:v>0.0</c:v>
                </c:pt>
                <c:pt idx="266">
                  <c:v>-0.999999999999979</c:v>
                </c:pt>
                <c:pt idx="267">
                  <c:v>0.999999999999979</c:v>
                </c:pt>
                <c:pt idx="268">
                  <c:v>0.0</c:v>
                </c:pt>
                <c:pt idx="269">
                  <c:v>0.0</c:v>
                </c:pt>
                <c:pt idx="270">
                  <c:v>1.000000000000023</c:v>
                </c:pt>
                <c:pt idx="271">
                  <c:v>0.999999999999979</c:v>
                </c:pt>
                <c:pt idx="272">
                  <c:v>1.000000000000023</c:v>
                </c:pt>
                <c:pt idx="273">
                  <c:v>0.999999999999979</c:v>
                </c:pt>
                <c:pt idx="274">
                  <c:v>1.000000000000023</c:v>
                </c:pt>
                <c:pt idx="275">
                  <c:v>0.0</c:v>
                </c:pt>
                <c:pt idx="276">
                  <c:v>0.0</c:v>
                </c:pt>
                <c:pt idx="277">
                  <c:v>0.999999999999979</c:v>
                </c:pt>
                <c:pt idx="278">
                  <c:v>0.0</c:v>
                </c:pt>
                <c:pt idx="279">
                  <c:v>-0.999999999999979</c:v>
                </c:pt>
                <c:pt idx="280">
                  <c:v>0.0</c:v>
                </c:pt>
                <c:pt idx="281">
                  <c:v>0.0</c:v>
                </c:pt>
                <c:pt idx="282">
                  <c:v>2.000000000000002</c:v>
                </c:pt>
                <c:pt idx="283">
                  <c:v>0.999999999999979</c:v>
                </c:pt>
                <c:pt idx="284">
                  <c:v>1.000000000000023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-1.000000000000023</c:v>
                </c:pt>
                <c:pt idx="289">
                  <c:v>-0.999999999999979</c:v>
                </c:pt>
                <c:pt idx="290">
                  <c:v>-1.000000000000023</c:v>
                </c:pt>
                <c:pt idx="291">
                  <c:v>0.0</c:v>
                </c:pt>
                <c:pt idx="292">
                  <c:v>-0.999999999999979</c:v>
                </c:pt>
                <c:pt idx="293">
                  <c:v>0.999999999999979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1.000000000000023</c:v>
                </c:pt>
                <c:pt idx="305">
                  <c:v>0.999999999999979</c:v>
                </c:pt>
                <c:pt idx="306">
                  <c:v>2.000000000000002</c:v>
                </c:pt>
                <c:pt idx="307">
                  <c:v>0.0</c:v>
                </c:pt>
                <c:pt idx="308">
                  <c:v>0.0</c:v>
                </c:pt>
                <c:pt idx="309">
                  <c:v>-0.999999999999979</c:v>
                </c:pt>
                <c:pt idx="310">
                  <c:v>0.0</c:v>
                </c:pt>
                <c:pt idx="311">
                  <c:v>0.999999999999979</c:v>
                </c:pt>
                <c:pt idx="312">
                  <c:v>0.0</c:v>
                </c:pt>
                <c:pt idx="313">
                  <c:v>-0.999999999999979</c:v>
                </c:pt>
                <c:pt idx="314">
                  <c:v>0.0</c:v>
                </c:pt>
                <c:pt idx="315">
                  <c:v>2.000000000000002</c:v>
                </c:pt>
                <c:pt idx="316">
                  <c:v>0.999999999999979</c:v>
                </c:pt>
                <c:pt idx="317">
                  <c:v>2.000000000000002</c:v>
                </c:pt>
                <c:pt idx="318">
                  <c:v>0.0</c:v>
                </c:pt>
                <c:pt idx="319">
                  <c:v>0.999999999999979</c:v>
                </c:pt>
                <c:pt idx="320">
                  <c:v>-0.999999999999979</c:v>
                </c:pt>
                <c:pt idx="321">
                  <c:v>0.0</c:v>
                </c:pt>
                <c:pt idx="322">
                  <c:v>-0.999999999999979</c:v>
                </c:pt>
                <c:pt idx="323">
                  <c:v>-2.000000000000002</c:v>
                </c:pt>
                <c:pt idx="324">
                  <c:v>0.0</c:v>
                </c:pt>
                <c:pt idx="325">
                  <c:v>0.0</c:v>
                </c:pt>
                <c:pt idx="326">
                  <c:v>-1.000000000000023</c:v>
                </c:pt>
                <c:pt idx="327">
                  <c:v>-0.999999999999979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-1.000000000000023</c:v>
                </c:pt>
                <c:pt idx="332">
                  <c:v>0.0</c:v>
                </c:pt>
                <c:pt idx="333">
                  <c:v>-0.999999999999979</c:v>
                </c:pt>
                <c:pt idx="334">
                  <c:v>-1.000000000000023</c:v>
                </c:pt>
                <c:pt idx="335">
                  <c:v>-0.999999999999979</c:v>
                </c:pt>
                <c:pt idx="336">
                  <c:v>0.999999999999979</c:v>
                </c:pt>
                <c:pt idx="337">
                  <c:v>1.000000000000023</c:v>
                </c:pt>
                <c:pt idx="338">
                  <c:v>0.0</c:v>
                </c:pt>
                <c:pt idx="339">
                  <c:v>-1.000000000000023</c:v>
                </c:pt>
                <c:pt idx="340">
                  <c:v>-0.999999999999979</c:v>
                </c:pt>
                <c:pt idx="341">
                  <c:v>0.0</c:v>
                </c:pt>
                <c:pt idx="342">
                  <c:v>-1.000000000000023</c:v>
                </c:pt>
                <c:pt idx="343">
                  <c:v>2.000000000000002</c:v>
                </c:pt>
                <c:pt idx="344">
                  <c:v>1.000000000000023</c:v>
                </c:pt>
                <c:pt idx="345">
                  <c:v>-1.000000000000023</c:v>
                </c:pt>
                <c:pt idx="346">
                  <c:v>0.0</c:v>
                </c:pt>
                <c:pt idx="347">
                  <c:v>1.000000000000023</c:v>
                </c:pt>
                <c:pt idx="348">
                  <c:v>2.000000000000002</c:v>
                </c:pt>
                <c:pt idx="349">
                  <c:v>0.0</c:v>
                </c:pt>
                <c:pt idx="350">
                  <c:v>0.999999999999979</c:v>
                </c:pt>
                <c:pt idx="351">
                  <c:v>0.0</c:v>
                </c:pt>
                <c:pt idx="352">
                  <c:v>0.0</c:v>
                </c:pt>
                <c:pt idx="353">
                  <c:v>2.000000000000002</c:v>
                </c:pt>
                <c:pt idx="354">
                  <c:v>0.0</c:v>
                </c:pt>
                <c:pt idx="355">
                  <c:v>0.0</c:v>
                </c:pt>
                <c:pt idx="356">
                  <c:v>1.000000000000023</c:v>
                </c:pt>
                <c:pt idx="357">
                  <c:v>0.0</c:v>
                </c:pt>
                <c:pt idx="358">
                  <c:v>0.0</c:v>
                </c:pt>
                <c:pt idx="359">
                  <c:v>-1.000000000000023</c:v>
                </c:pt>
                <c:pt idx="360">
                  <c:v>1.000000000000023</c:v>
                </c:pt>
                <c:pt idx="361">
                  <c:v>0.0</c:v>
                </c:pt>
                <c:pt idx="362">
                  <c:v>0.0</c:v>
                </c:pt>
                <c:pt idx="363">
                  <c:v>0.999999999999979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0.999999999999979</c:v>
                </c:pt>
                <c:pt idx="374">
                  <c:v>2.000000000000046</c:v>
                </c:pt>
                <c:pt idx="375">
                  <c:v>0.0</c:v>
                </c:pt>
                <c:pt idx="376">
                  <c:v>0.999999999999979</c:v>
                </c:pt>
                <c:pt idx="377">
                  <c:v>0.999999999999979</c:v>
                </c:pt>
                <c:pt idx="378">
                  <c:v>-0.999999999999979</c:v>
                </c:pt>
                <c:pt idx="379">
                  <c:v>-0.999999999999979</c:v>
                </c:pt>
                <c:pt idx="380">
                  <c:v>0.999999999999979</c:v>
                </c:pt>
                <c:pt idx="381">
                  <c:v>-0.999999999999979</c:v>
                </c:pt>
                <c:pt idx="382">
                  <c:v>-1.000000000000068</c:v>
                </c:pt>
                <c:pt idx="383">
                  <c:v>0.0</c:v>
                </c:pt>
                <c:pt idx="384">
                  <c:v>1.000000000000068</c:v>
                </c:pt>
                <c:pt idx="385">
                  <c:v>-1.000000000000068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-0.999999999999979</c:v>
                </c:pt>
                <c:pt idx="390">
                  <c:v>0.0</c:v>
                </c:pt>
                <c:pt idx="391">
                  <c:v>-1.999999999999957</c:v>
                </c:pt>
                <c:pt idx="392">
                  <c:v>0.0</c:v>
                </c:pt>
                <c:pt idx="393">
                  <c:v>0.999999999999979</c:v>
                </c:pt>
                <c:pt idx="394">
                  <c:v>0.0</c:v>
                </c:pt>
                <c:pt idx="395">
                  <c:v>-0.999999999999979</c:v>
                </c:pt>
                <c:pt idx="396">
                  <c:v>0.0</c:v>
                </c:pt>
                <c:pt idx="397">
                  <c:v>0.0</c:v>
                </c:pt>
                <c:pt idx="398">
                  <c:v>0.999999999999979</c:v>
                </c:pt>
                <c:pt idx="399">
                  <c:v>0.999999999999979</c:v>
                </c:pt>
                <c:pt idx="400">
                  <c:v>-0.999999999999979</c:v>
                </c:pt>
                <c:pt idx="401">
                  <c:v>0.0</c:v>
                </c:pt>
                <c:pt idx="402">
                  <c:v>0.999999999999979</c:v>
                </c:pt>
                <c:pt idx="403">
                  <c:v>0.999999999999979</c:v>
                </c:pt>
                <c:pt idx="404">
                  <c:v>0.0</c:v>
                </c:pt>
                <c:pt idx="405">
                  <c:v>-0.999999999999979</c:v>
                </c:pt>
                <c:pt idx="406">
                  <c:v>-0.999999999999979</c:v>
                </c:pt>
                <c:pt idx="407">
                  <c:v>-0.999999999999979</c:v>
                </c:pt>
                <c:pt idx="408">
                  <c:v>0.0</c:v>
                </c:pt>
                <c:pt idx="409">
                  <c:v>0.999999999999979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0.999999999999979</c:v>
                </c:pt>
                <c:pt idx="416">
                  <c:v>0.999999999999979</c:v>
                </c:pt>
                <c:pt idx="417">
                  <c:v>1.000000000000068</c:v>
                </c:pt>
                <c:pt idx="418">
                  <c:v>0.999999999999979</c:v>
                </c:pt>
                <c:pt idx="419">
                  <c:v>4.000000000000004</c:v>
                </c:pt>
                <c:pt idx="420">
                  <c:v>0.999999999999979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-0.999999999999979</c:v>
                </c:pt>
                <c:pt idx="429">
                  <c:v>0.0</c:v>
                </c:pt>
                <c:pt idx="430">
                  <c:v>-0.999999999999979</c:v>
                </c:pt>
                <c:pt idx="431">
                  <c:v>0.0</c:v>
                </c:pt>
                <c:pt idx="432">
                  <c:v>0.999999999999979</c:v>
                </c:pt>
                <c:pt idx="433">
                  <c:v>0.0</c:v>
                </c:pt>
                <c:pt idx="434">
                  <c:v>0.0</c:v>
                </c:pt>
                <c:pt idx="435">
                  <c:v>-0.999999999999979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0.999999999999979</c:v>
                </c:pt>
                <c:pt idx="441">
                  <c:v>0.0</c:v>
                </c:pt>
                <c:pt idx="442">
                  <c:v>0.999999999999979</c:v>
                </c:pt>
                <c:pt idx="443">
                  <c:v>0.999999999999979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1.000000000000068</c:v>
                </c:pt>
                <c:pt idx="448">
                  <c:v>0.0</c:v>
                </c:pt>
                <c:pt idx="449">
                  <c:v>0.999999999999979</c:v>
                </c:pt>
                <c:pt idx="450">
                  <c:v>0.0</c:v>
                </c:pt>
                <c:pt idx="451">
                  <c:v>0.0</c:v>
                </c:pt>
                <c:pt idx="452">
                  <c:v>-0.999999999999979</c:v>
                </c:pt>
                <c:pt idx="453">
                  <c:v>0.999999999999979</c:v>
                </c:pt>
                <c:pt idx="454">
                  <c:v>-0.999999999999979</c:v>
                </c:pt>
                <c:pt idx="455">
                  <c:v>0.999999999999979</c:v>
                </c:pt>
                <c:pt idx="456">
                  <c:v>0.0</c:v>
                </c:pt>
                <c:pt idx="457">
                  <c:v>0.999999999999979</c:v>
                </c:pt>
                <c:pt idx="458">
                  <c:v>0.999999999999979</c:v>
                </c:pt>
                <c:pt idx="459">
                  <c:v>1.000000000000068</c:v>
                </c:pt>
                <c:pt idx="460">
                  <c:v>0.0</c:v>
                </c:pt>
                <c:pt idx="461">
                  <c:v>0.0</c:v>
                </c:pt>
                <c:pt idx="462">
                  <c:v>1.999999999999957</c:v>
                </c:pt>
                <c:pt idx="463">
                  <c:v>0.0</c:v>
                </c:pt>
                <c:pt idx="464">
                  <c:v>-0.999999999999979</c:v>
                </c:pt>
                <c:pt idx="465">
                  <c:v>0.0</c:v>
                </c:pt>
                <c:pt idx="466">
                  <c:v>-0.999999999999979</c:v>
                </c:pt>
                <c:pt idx="467">
                  <c:v>-3.000000000000025</c:v>
                </c:pt>
                <c:pt idx="468">
                  <c:v>-0.999999999999979</c:v>
                </c:pt>
                <c:pt idx="469">
                  <c:v>0.0</c:v>
                </c:pt>
                <c:pt idx="470">
                  <c:v>-1.000000000000068</c:v>
                </c:pt>
                <c:pt idx="471">
                  <c:v>-0.999999999999979</c:v>
                </c:pt>
                <c:pt idx="472">
                  <c:v>0.999999999999979</c:v>
                </c:pt>
                <c:pt idx="473">
                  <c:v>-0.999999999999979</c:v>
                </c:pt>
                <c:pt idx="474">
                  <c:v>-0.999999999999979</c:v>
                </c:pt>
                <c:pt idx="475">
                  <c:v>0.0</c:v>
                </c:pt>
                <c:pt idx="476">
                  <c:v>0.0</c:v>
                </c:pt>
                <c:pt idx="477">
                  <c:v>0.999999999999979</c:v>
                </c:pt>
                <c:pt idx="478">
                  <c:v>0.999999999999979</c:v>
                </c:pt>
                <c:pt idx="479">
                  <c:v>0.0</c:v>
                </c:pt>
                <c:pt idx="480">
                  <c:v>1.000000000000068</c:v>
                </c:pt>
                <c:pt idx="481">
                  <c:v>0.0</c:v>
                </c:pt>
                <c:pt idx="482">
                  <c:v>-1.000000000000068</c:v>
                </c:pt>
                <c:pt idx="483">
                  <c:v>0.0</c:v>
                </c:pt>
                <c:pt idx="484">
                  <c:v>2.000000000000046</c:v>
                </c:pt>
                <c:pt idx="485">
                  <c:v>0.0</c:v>
                </c:pt>
                <c:pt idx="486">
                  <c:v>0.999999999999979</c:v>
                </c:pt>
                <c:pt idx="487">
                  <c:v>2.000000000000046</c:v>
                </c:pt>
                <c:pt idx="488">
                  <c:v>0.0</c:v>
                </c:pt>
                <c:pt idx="489">
                  <c:v>0.0</c:v>
                </c:pt>
                <c:pt idx="490">
                  <c:v>-1.000000000000068</c:v>
                </c:pt>
                <c:pt idx="491">
                  <c:v>1.000000000000068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-1.000000000000068</c:v>
                </c:pt>
                <c:pt idx="497">
                  <c:v>0.0</c:v>
                </c:pt>
                <c:pt idx="498">
                  <c:v>0.0</c:v>
                </c:pt>
                <c:pt idx="499">
                  <c:v>1.000000000000068</c:v>
                </c:pt>
                <c:pt idx="500">
                  <c:v>0.999999999999979</c:v>
                </c:pt>
                <c:pt idx="501">
                  <c:v>-0.999999999999979</c:v>
                </c:pt>
                <c:pt idx="502">
                  <c:v>2.999999999999936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-0.999999999999979</c:v>
                </c:pt>
                <c:pt idx="509">
                  <c:v>0.0</c:v>
                </c:pt>
                <c:pt idx="510">
                  <c:v>-0.999999999999979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1.999999999999957</c:v>
                </c:pt>
                <c:pt idx="515">
                  <c:v>0.0</c:v>
                </c:pt>
                <c:pt idx="516">
                  <c:v>-0.999999999999979</c:v>
                </c:pt>
                <c:pt idx="517">
                  <c:v>0.0</c:v>
                </c:pt>
                <c:pt idx="518">
                  <c:v>-0.999999999999979</c:v>
                </c:pt>
                <c:pt idx="519">
                  <c:v>-0.999999999999979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-1.000000000000068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-0.999999999999979</c:v>
                </c:pt>
                <c:pt idx="528">
                  <c:v>0.0</c:v>
                </c:pt>
                <c:pt idx="529">
                  <c:v>0.0</c:v>
                </c:pt>
                <c:pt idx="530">
                  <c:v>0.999999999999979</c:v>
                </c:pt>
                <c:pt idx="531">
                  <c:v>0.0</c:v>
                </c:pt>
                <c:pt idx="532">
                  <c:v>0.0</c:v>
                </c:pt>
                <c:pt idx="533">
                  <c:v>1.000000000000068</c:v>
                </c:pt>
                <c:pt idx="534">
                  <c:v>0.0</c:v>
                </c:pt>
                <c:pt idx="535">
                  <c:v>0.0</c:v>
                </c:pt>
                <c:pt idx="536">
                  <c:v>1.999999999999957</c:v>
                </c:pt>
                <c:pt idx="537">
                  <c:v>0.999999999999979</c:v>
                </c:pt>
                <c:pt idx="538">
                  <c:v>-0.999999999999979</c:v>
                </c:pt>
                <c:pt idx="539">
                  <c:v>0.999999999999979</c:v>
                </c:pt>
                <c:pt idx="540">
                  <c:v>1.000000000000068</c:v>
                </c:pt>
                <c:pt idx="541">
                  <c:v>0.0</c:v>
                </c:pt>
                <c:pt idx="542">
                  <c:v>0.0</c:v>
                </c:pt>
                <c:pt idx="543">
                  <c:v>0.999999999999979</c:v>
                </c:pt>
                <c:pt idx="544">
                  <c:v>0.0</c:v>
                </c:pt>
                <c:pt idx="545">
                  <c:v>0.999999999999979</c:v>
                </c:pt>
                <c:pt idx="546">
                  <c:v>0.0</c:v>
                </c:pt>
                <c:pt idx="547">
                  <c:v>0.999999999999979</c:v>
                </c:pt>
                <c:pt idx="548">
                  <c:v>-0.999999999999979</c:v>
                </c:pt>
                <c:pt idx="549">
                  <c:v>0.999999999999979</c:v>
                </c:pt>
                <c:pt idx="550">
                  <c:v>1.000000000000068</c:v>
                </c:pt>
                <c:pt idx="551">
                  <c:v>0.999999999999979</c:v>
                </c:pt>
                <c:pt idx="552">
                  <c:v>0.999999999999979</c:v>
                </c:pt>
                <c:pt idx="553">
                  <c:v>0.0</c:v>
                </c:pt>
                <c:pt idx="554">
                  <c:v>0.999999999999979</c:v>
                </c:pt>
                <c:pt idx="555">
                  <c:v>0.0</c:v>
                </c:pt>
                <c:pt idx="556">
                  <c:v>-0.999999999999979</c:v>
                </c:pt>
                <c:pt idx="557">
                  <c:v>0.0</c:v>
                </c:pt>
                <c:pt idx="558">
                  <c:v>-1.999999999999957</c:v>
                </c:pt>
                <c:pt idx="559">
                  <c:v>0.0</c:v>
                </c:pt>
                <c:pt idx="560">
                  <c:v>0.999999999999979</c:v>
                </c:pt>
                <c:pt idx="561">
                  <c:v>0.999999999999979</c:v>
                </c:pt>
                <c:pt idx="562">
                  <c:v>0.0</c:v>
                </c:pt>
                <c:pt idx="563">
                  <c:v>0.0</c:v>
                </c:pt>
                <c:pt idx="564">
                  <c:v>-3.000000000000025</c:v>
                </c:pt>
                <c:pt idx="565">
                  <c:v>0.0</c:v>
                </c:pt>
                <c:pt idx="566">
                  <c:v>0.0</c:v>
                </c:pt>
                <c:pt idx="567">
                  <c:v>1.000000000000068</c:v>
                </c:pt>
                <c:pt idx="568">
                  <c:v>0.999999999999979</c:v>
                </c:pt>
                <c:pt idx="569">
                  <c:v>-0.999999999999979</c:v>
                </c:pt>
                <c:pt idx="570">
                  <c:v>0.0</c:v>
                </c:pt>
                <c:pt idx="571">
                  <c:v>0.999999999999979</c:v>
                </c:pt>
                <c:pt idx="572">
                  <c:v>0.0</c:v>
                </c:pt>
                <c:pt idx="573">
                  <c:v>-0.999999999999979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-1.000000000000068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-1.999999999999957</c:v>
                </c:pt>
                <c:pt idx="587">
                  <c:v>-0.999999999999979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0.999999999999979</c:v>
                </c:pt>
                <c:pt idx="595">
                  <c:v>0.0</c:v>
                </c:pt>
                <c:pt idx="596">
                  <c:v>0.0</c:v>
                </c:pt>
                <c:pt idx="597">
                  <c:v>-0.999999999999979</c:v>
                </c:pt>
                <c:pt idx="598">
                  <c:v>0.0</c:v>
                </c:pt>
                <c:pt idx="599">
                  <c:v>0.999999999999979</c:v>
                </c:pt>
                <c:pt idx="600">
                  <c:v>-0.999999999999979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-1.000000000000068</c:v>
                </c:pt>
                <c:pt idx="606">
                  <c:v>0.0</c:v>
                </c:pt>
                <c:pt idx="607">
                  <c:v>-0.999999999999979</c:v>
                </c:pt>
                <c:pt idx="608">
                  <c:v>0.0</c:v>
                </c:pt>
                <c:pt idx="609">
                  <c:v>0.999999999999979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-0.999999999999979</c:v>
                </c:pt>
                <c:pt idx="615">
                  <c:v>-0.999999999999979</c:v>
                </c:pt>
                <c:pt idx="616">
                  <c:v>-0.999999999999979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0.999999999999979</c:v>
                </c:pt>
                <c:pt idx="626">
                  <c:v>-0.999999999999979</c:v>
                </c:pt>
                <c:pt idx="627">
                  <c:v>0.0</c:v>
                </c:pt>
                <c:pt idx="628">
                  <c:v>2.999999999999936</c:v>
                </c:pt>
                <c:pt idx="629">
                  <c:v>1.000000000000068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0.999999999999979</c:v>
                </c:pt>
                <c:pt idx="635">
                  <c:v>0.999999999999979</c:v>
                </c:pt>
                <c:pt idx="636">
                  <c:v>-0.999999999999979</c:v>
                </c:pt>
                <c:pt idx="637">
                  <c:v>0.999999999999979</c:v>
                </c:pt>
                <c:pt idx="638">
                  <c:v>-0.999999999999979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-0.999999999999979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-1.000000000000068</c:v>
                </c:pt>
                <c:pt idx="649">
                  <c:v>1.000000000000068</c:v>
                </c:pt>
                <c:pt idx="650">
                  <c:v>0.0</c:v>
                </c:pt>
                <c:pt idx="651">
                  <c:v>0.999999999999979</c:v>
                </c:pt>
                <c:pt idx="652">
                  <c:v>0.0</c:v>
                </c:pt>
                <c:pt idx="653">
                  <c:v>-0.999999999999979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0.999999999999979</c:v>
                </c:pt>
                <c:pt idx="662">
                  <c:v>0.0</c:v>
                </c:pt>
                <c:pt idx="663">
                  <c:v>0.0</c:v>
                </c:pt>
                <c:pt idx="664">
                  <c:v>0.999999999999979</c:v>
                </c:pt>
                <c:pt idx="665">
                  <c:v>0.0</c:v>
                </c:pt>
                <c:pt idx="666">
                  <c:v>0.0</c:v>
                </c:pt>
                <c:pt idx="667">
                  <c:v>0.999999999999979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-0.999999999999979</c:v>
                </c:pt>
                <c:pt idx="677">
                  <c:v>-0.999999999999979</c:v>
                </c:pt>
                <c:pt idx="678">
                  <c:v>0.0</c:v>
                </c:pt>
                <c:pt idx="679">
                  <c:v>-0.999999999999979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-2.000000000000046</c:v>
                </c:pt>
                <c:pt idx="685">
                  <c:v>0.999999999999979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2.000000000000046</c:v>
                </c:pt>
                <c:pt idx="690">
                  <c:v>-0.999999999999979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0.999999999999979</c:v>
                </c:pt>
                <c:pt idx="697">
                  <c:v>0.999999999999979</c:v>
                </c:pt>
                <c:pt idx="698">
                  <c:v>0.0</c:v>
                </c:pt>
                <c:pt idx="699">
                  <c:v>-0.999999999999979</c:v>
                </c:pt>
                <c:pt idx="700">
                  <c:v>-0.999999999999979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-1.000000000000068</c:v>
                </c:pt>
                <c:pt idx="705">
                  <c:v>-0.999999999999979</c:v>
                </c:pt>
                <c:pt idx="706">
                  <c:v>-0.999999999999979</c:v>
                </c:pt>
                <c:pt idx="707">
                  <c:v>0.0</c:v>
                </c:pt>
                <c:pt idx="708">
                  <c:v>-0.999999999999979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-1.000000000000068</c:v>
                </c:pt>
                <c:pt idx="714">
                  <c:v>-1.999999999999957</c:v>
                </c:pt>
                <c:pt idx="715">
                  <c:v>0.999999999999979</c:v>
                </c:pt>
                <c:pt idx="716">
                  <c:v>0.0</c:v>
                </c:pt>
                <c:pt idx="717">
                  <c:v>0.999999999999979</c:v>
                </c:pt>
                <c:pt idx="718">
                  <c:v>0.0</c:v>
                </c:pt>
                <c:pt idx="719">
                  <c:v>-0.999999999999979</c:v>
                </c:pt>
                <c:pt idx="720">
                  <c:v>0.0</c:v>
                </c:pt>
                <c:pt idx="721">
                  <c:v>4.999999999999982</c:v>
                </c:pt>
                <c:pt idx="722">
                  <c:v>0.0</c:v>
                </c:pt>
                <c:pt idx="723">
                  <c:v>1.000000000000068</c:v>
                </c:pt>
                <c:pt idx="724">
                  <c:v>0.0</c:v>
                </c:pt>
                <c:pt idx="725">
                  <c:v>0.999999999999979</c:v>
                </c:pt>
                <c:pt idx="726">
                  <c:v>0.0</c:v>
                </c:pt>
                <c:pt idx="727">
                  <c:v>-0.999999999999979</c:v>
                </c:pt>
                <c:pt idx="728">
                  <c:v>-1.000000000000068</c:v>
                </c:pt>
                <c:pt idx="729">
                  <c:v>0.0</c:v>
                </c:pt>
                <c:pt idx="730">
                  <c:v>-0.999999999999979</c:v>
                </c:pt>
                <c:pt idx="731">
                  <c:v>-0.999999999999979</c:v>
                </c:pt>
                <c:pt idx="732">
                  <c:v>0.0</c:v>
                </c:pt>
                <c:pt idx="733">
                  <c:v>-0.999999999999979</c:v>
                </c:pt>
                <c:pt idx="734">
                  <c:v>0.0</c:v>
                </c:pt>
                <c:pt idx="735">
                  <c:v>0.999999999999979</c:v>
                </c:pt>
                <c:pt idx="736">
                  <c:v>0.999999999999979</c:v>
                </c:pt>
                <c:pt idx="737">
                  <c:v>0.999999999999979</c:v>
                </c:pt>
                <c:pt idx="738">
                  <c:v>0.0</c:v>
                </c:pt>
                <c:pt idx="739">
                  <c:v>1.000000000000068</c:v>
                </c:pt>
                <c:pt idx="740">
                  <c:v>-1.000000000000068</c:v>
                </c:pt>
                <c:pt idx="741">
                  <c:v>0.0</c:v>
                </c:pt>
                <c:pt idx="742">
                  <c:v>1.000000000000068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0.999999999999979</c:v>
                </c:pt>
                <c:pt idx="747">
                  <c:v>0.999999999999979</c:v>
                </c:pt>
                <c:pt idx="748">
                  <c:v>-0.999999999999979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-0.999999999999979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-1.000000000000068</c:v>
                </c:pt>
                <c:pt idx="760">
                  <c:v>0.0</c:v>
                </c:pt>
                <c:pt idx="761">
                  <c:v>-0.999999999999979</c:v>
                </c:pt>
                <c:pt idx="762">
                  <c:v>0.0</c:v>
                </c:pt>
                <c:pt idx="763">
                  <c:v>0.999999999999979</c:v>
                </c:pt>
                <c:pt idx="764">
                  <c:v>1.000000000000068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0.999999999999979</c:v>
                </c:pt>
                <c:pt idx="769">
                  <c:v>0.0</c:v>
                </c:pt>
                <c:pt idx="770">
                  <c:v>0.0</c:v>
                </c:pt>
                <c:pt idx="771">
                  <c:v>0.999999999999979</c:v>
                </c:pt>
                <c:pt idx="772">
                  <c:v>0.999999999999979</c:v>
                </c:pt>
                <c:pt idx="773">
                  <c:v>-0.999999999999979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0.999999999999979</c:v>
                </c:pt>
                <c:pt idx="778">
                  <c:v>-0.999999999999979</c:v>
                </c:pt>
                <c:pt idx="779">
                  <c:v>0.0</c:v>
                </c:pt>
                <c:pt idx="780">
                  <c:v>0.0</c:v>
                </c:pt>
                <c:pt idx="781">
                  <c:v>0.999999999999979</c:v>
                </c:pt>
                <c:pt idx="782">
                  <c:v>-0.999999999999979</c:v>
                </c:pt>
                <c:pt idx="783">
                  <c:v>0.999999999999979</c:v>
                </c:pt>
                <c:pt idx="784">
                  <c:v>-0.999999999999979</c:v>
                </c:pt>
                <c:pt idx="785">
                  <c:v>0.999999999999979</c:v>
                </c:pt>
                <c:pt idx="786">
                  <c:v>0.0</c:v>
                </c:pt>
                <c:pt idx="787">
                  <c:v>2.000000000000046</c:v>
                </c:pt>
                <c:pt idx="788">
                  <c:v>-0.999999999999979</c:v>
                </c:pt>
                <c:pt idx="789">
                  <c:v>-1.000000000000068</c:v>
                </c:pt>
                <c:pt idx="790">
                  <c:v>1.000000000000068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-1.000000000000068</c:v>
                </c:pt>
                <c:pt idx="795">
                  <c:v>0.0</c:v>
                </c:pt>
                <c:pt idx="796">
                  <c:v>-0.999999999999979</c:v>
                </c:pt>
                <c:pt idx="797">
                  <c:v>0.0</c:v>
                </c:pt>
                <c:pt idx="798">
                  <c:v>-0.999999999999979</c:v>
                </c:pt>
                <c:pt idx="799">
                  <c:v>0.0</c:v>
                </c:pt>
                <c:pt idx="800">
                  <c:v>0.0</c:v>
                </c:pt>
                <c:pt idx="801">
                  <c:v>-0.999999999999979</c:v>
                </c:pt>
                <c:pt idx="802">
                  <c:v>0.0</c:v>
                </c:pt>
                <c:pt idx="803">
                  <c:v>-1.000000000000068</c:v>
                </c:pt>
                <c:pt idx="804">
                  <c:v>1.000000000000068</c:v>
                </c:pt>
                <c:pt idx="805">
                  <c:v>0.999999999999979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-0.999999999999979</c:v>
                </c:pt>
                <c:pt idx="815">
                  <c:v>0.999999999999979</c:v>
                </c:pt>
                <c:pt idx="816">
                  <c:v>0.0</c:v>
                </c:pt>
                <c:pt idx="817">
                  <c:v>0.0</c:v>
                </c:pt>
                <c:pt idx="818">
                  <c:v>-0.999999999999979</c:v>
                </c:pt>
                <c:pt idx="819">
                  <c:v>0.999999999999979</c:v>
                </c:pt>
                <c:pt idx="820">
                  <c:v>0.999999999999979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-0.999999999999979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0.999999999999979</c:v>
                </c:pt>
                <c:pt idx="839">
                  <c:v>0.0</c:v>
                </c:pt>
                <c:pt idx="840">
                  <c:v>0.0</c:v>
                </c:pt>
                <c:pt idx="841">
                  <c:v>0.999999999999979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1.000000000000068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-2.000000000000046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-0.999999999999979</c:v>
                </c:pt>
                <c:pt idx="865">
                  <c:v>0.0</c:v>
                </c:pt>
                <c:pt idx="866">
                  <c:v>0.0</c:v>
                </c:pt>
                <c:pt idx="867">
                  <c:v>-0.999999999999979</c:v>
                </c:pt>
                <c:pt idx="868">
                  <c:v>0.0</c:v>
                </c:pt>
                <c:pt idx="869">
                  <c:v>0.0</c:v>
                </c:pt>
                <c:pt idx="870">
                  <c:v>0.999999999999979</c:v>
                </c:pt>
                <c:pt idx="871">
                  <c:v>0.0</c:v>
                </c:pt>
                <c:pt idx="872">
                  <c:v>0.0</c:v>
                </c:pt>
                <c:pt idx="873">
                  <c:v>0.999999999999979</c:v>
                </c:pt>
                <c:pt idx="874">
                  <c:v>0.0</c:v>
                </c:pt>
                <c:pt idx="875">
                  <c:v>0.0</c:v>
                </c:pt>
                <c:pt idx="876">
                  <c:v>-0.999999999999979</c:v>
                </c:pt>
                <c:pt idx="877">
                  <c:v>0.999999999999979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-0.999999999999979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0.999999999999979</c:v>
                </c:pt>
                <c:pt idx="892">
                  <c:v>0.999999999999979</c:v>
                </c:pt>
                <c:pt idx="893">
                  <c:v>0.0</c:v>
                </c:pt>
                <c:pt idx="894">
                  <c:v>0.0</c:v>
                </c:pt>
                <c:pt idx="895">
                  <c:v>1.000000000000068</c:v>
                </c:pt>
                <c:pt idx="896">
                  <c:v>0.0</c:v>
                </c:pt>
                <c:pt idx="897">
                  <c:v>0.999999999999979</c:v>
                </c:pt>
                <c:pt idx="898">
                  <c:v>0.0</c:v>
                </c:pt>
                <c:pt idx="899">
                  <c:v>0.0</c:v>
                </c:pt>
                <c:pt idx="900">
                  <c:v>0.999999999999979</c:v>
                </c:pt>
                <c:pt idx="901">
                  <c:v>0.0</c:v>
                </c:pt>
                <c:pt idx="902">
                  <c:v>0.0</c:v>
                </c:pt>
                <c:pt idx="903">
                  <c:v>0.999999999999979</c:v>
                </c:pt>
                <c:pt idx="904">
                  <c:v>0.999999999999979</c:v>
                </c:pt>
                <c:pt idx="905">
                  <c:v>-0.999999999999979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0.999999999999979</c:v>
                </c:pt>
                <c:pt idx="910">
                  <c:v>-0.999999999999979</c:v>
                </c:pt>
                <c:pt idx="911">
                  <c:v>0.999999999999979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1.000000000000068</c:v>
                </c:pt>
                <c:pt idx="916">
                  <c:v>0.0</c:v>
                </c:pt>
                <c:pt idx="917">
                  <c:v>-1.000000000000068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1.000000000000068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-1.000000000000068</c:v>
                </c:pt>
                <c:pt idx="926">
                  <c:v>0.0</c:v>
                </c:pt>
                <c:pt idx="927">
                  <c:v>0.0</c:v>
                </c:pt>
                <c:pt idx="928">
                  <c:v>1.000000000000068</c:v>
                </c:pt>
                <c:pt idx="929">
                  <c:v>0.999999999999979</c:v>
                </c:pt>
                <c:pt idx="930">
                  <c:v>0.999999999999979</c:v>
                </c:pt>
                <c:pt idx="931">
                  <c:v>0.999999999999979</c:v>
                </c:pt>
                <c:pt idx="932">
                  <c:v>0.0</c:v>
                </c:pt>
                <c:pt idx="933">
                  <c:v>2.000000000000046</c:v>
                </c:pt>
                <c:pt idx="934">
                  <c:v>3.000000000000025</c:v>
                </c:pt>
                <c:pt idx="935">
                  <c:v>-1.000000000000068</c:v>
                </c:pt>
                <c:pt idx="936">
                  <c:v>1.000000000000068</c:v>
                </c:pt>
                <c:pt idx="937">
                  <c:v>-1.000000000000068</c:v>
                </c:pt>
                <c:pt idx="938">
                  <c:v>-1.999999999999957</c:v>
                </c:pt>
                <c:pt idx="939">
                  <c:v>-0.999999999999979</c:v>
                </c:pt>
                <c:pt idx="940">
                  <c:v>-1.000000000000068</c:v>
                </c:pt>
                <c:pt idx="941">
                  <c:v>1.000000000000068</c:v>
                </c:pt>
                <c:pt idx="942">
                  <c:v>-1.000000000000068</c:v>
                </c:pt>
                <c:pt idx="943">
                  <c:v>-0.999999999999979</c:v>
                </c:pt>
                <c:pt idx="944">
                  <c:v>0.999999999999979</c:v>
                </c:pt>
                <c:pt idx="945">
                  <c:v>3.000000000000025</c:v>
                </c:pt>
                <c:pt idx="946">
                  <c:v>0.0</c:v>
                </c:pt>
                <c:pt idx="947">
                  <c:v>0.999999999999979</c:v>
                </c:pt>
                <c:pt idx="948">
                  <c:v>1.000000000000068</c:v>
                </c:pt>
                <c:pt idx="949">
                  <c:v>0.999999999999979</c:v>
                </c:pt>
                <c:pt idx="950">
                  <c:v>-0.999999999999979</c:v>
                </c:pt>
                <c:pt idx="951">
                  <c:v>1.999999999999957</c:v>
                </c:pt>
                <c:pt idx="952">
                  <c:v>0.0</c:v>
                </c:pt>
                <c:pt idx="953">
                  <c:v>0.999999999999979</c:v>
                </c:pt>
                <c:pt idx="954">
                  <c:v>1.000000000000068</c:v>
                </c:pt>
                <c:pt idx="955">
                  <c:v>0.999999999999979</c:v>
                </c:pt>
                <c:pt idx="956">
                  <c:v>1.999999999999957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2.000000000000046</c:v>
                </c:pt>
                <c:pt idx="961">
                  <c:v>1.999999999999957</c:v>
                </c:pt>
                <c:pt idx="962">
                  <c:v>-0.999999999999979</c:v>
                </c:pt>
                <c:pt idx="963">
                  <c:v>-1.999999999999957</c:v>
                </c:pt>
                <c:pt idx="964">
                  <c:v>0.999999999999979</c:v>
                </c:pt>
                <c:pt idx="965">
                  <c:v>-0.999999999999979</c:v>
                </c:pt>
                <c:pt idx="966">
                  <c:v>0.999999999999979</c:v>
                </c:pt>
                <c:pt idx="967">
                  <c:v>0.0</c:v>
                </c:pt>
                <c:pt idx="968">
                  <c:v>0.999999999999979</c:v>
                </c:pt>
                <c:pt idx="969">
                  <c:v>-0.999999999999979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0.999999999999979</c:v>
                </c:pt>
                <c:pt idx="974">
                  <c:v>2.000000000000046</c:v>
                </c:pt>
                <c:pt idx="975">
                  <c:v>3.999999999999915</c:v>
                </c:pt>
                <c:pt idx="976">
                  <c:v>0.0</c:v>
                </c:pt>
                <c:pt idx="977">
                  <c:v>0.0</c:v>
                </c:pt>
                <c:pt idx="978">
                  <c:v>9.000000000000075</c:v>
                </c:pt>
                <c:pt idx="979">
                  <c:v>-2.000000000000046</c:v>
                </c:pt>
                <c:pt idx="980">
                  <c:v>0.999999999999979</c:v>
                </c:pt>
                <c:pt idx="981">
                  <c:v>0.0</c:v>
                </c:pt>
                <c:pt idx="982">
                  <c:v>0.0</c:v>
                </c:pt>
                <c:pt idx="983">
                  <c:v>5.000000000000071</c:v>
                </c:pt>
                <c:pt idx="984">
                  <c:v>1.999999999999957</c:v>
                </c:pt>
                <c:pt idx="985">
                  <c:v>0.0</c:v>
                </c:pt>
                <c:pt idx="986">
                  <c:v>-0.999999999999979</c:v>
                </c:pt>
                <c:pt idx="987">
                  <c:v>-0.999999999999979</c:v>
                </c:pt>
                <c:pt idx="988">
                  <c:v>-4.000000000000004</c:v>
                </c:pt>
                <c:pt idx="989">
                  <c:v>2.999999999999936</c:v>
                </c:pt>
                <c:pt idx="990">
                  <c:v>1.000000000000068</c:v>
                </c:pt>
                <c:pt idx="991">
                  <c:v>0.0</c:v>
                </c:pt>
                <c:pt idx="992">
                  <c:v>-3.000000000000025</c:v>
                </c:pt>
                <c:pt idx="993">
                  <c:v>-0.999999999999979</c:v>
                </c:pt>
                <c:pt idx="994">
                  <c:v>0.999999999999979</c:v>
                </c:pt>
                <c:pt idx="995">
                  <c:v>0.999999999999979</c:v>
                </c:pt>
                <c:pt idx="996">
                  <c:v>2.000000000000046</c:v>
                </c:pt>
                <c:pt idx="997">
                  <c:v>-2.000000000000046</c:v>
                </c:pt>
                <c:pt idx="998">
                  <c:v>2.000000000000046</c:v>
                </c:pt>
                <c:pt idx="999">
                  <c:v>-2.000000000000046</c:v>
                </c:pt>
                <c:pt idx="1000">
                  <c:v>-3.000000000000025</c:v>
                </c:pt>
                <c:pt idx="1001">
                  <c:v>0.0</c:v>
                </c:pt>
                <c:pt idx="1002">
                  <c:v>1.000000000000068</c:v>
                </c:pt>
                <c:pt idx="1003">
                  <c:v>-1.000000000000068</c:v>
                </c:pt>
                <c:pt idx="1004">
                  <c:v>-4.000000000000004</c:v>
                </c:pt>
                <c:pt idx="1005">
                  <c:v>2.000000000000046</c:v>
                </c:pt>
                <c:pt idx="1006">
                  <c:v>0.999999999999979</c:v>
                </c:pt>
                <c:pt idx="1007">
                  <c:v>2.000000000000046</c:v>
                </c:pt>
                <c:pt idx="1008">
                  <c:v>0.0</c:v>
                </c:pt>
                <c:pt idx="1009">
                  <c:v>0.0</c:v>
                </c:pt>
                <c:pt idx="1010">
                  <c:v>-1.000000000000068</c:v>
                </c:pt>
                <c:pt idx="1011">
                  <c:v>-0.999999999999979</c:v>
                </c:pt>
                <c:pt idx="1012">
                  <c:v>0.999999999999979</c:v>
                </c:pt>
                <c:pt idx="1013">
                  <c:v>1.000000000000068</c:v>
                </c:pt>
                <c:pt idx="1014">
                  <c:v>0.0</c:v>
                </c:pt>
                <c:pt idx="1015">
                  <c:v>1.999999999999957</c:v>
                </c:pt>
                <c:pt idx="1016">
                  <c:v>2.000000000000046</c:v>
                </c:pt>
                <c:pt idx="1017">
                  <c:v>4.000000000000004</c:v>
                </c:pt>
                <c:pt idx="1018">
                  <c:v>0.0</c:v>
                </c:pt>
                <c:pt idx="1019">
                  <c:v>0.999999999999979</c:v>
                </c:pt>
                <c:pt idx="1020">
                  <c:v>0.0</c:v>
                </c:pt>
                <c:pt idx="1021">
                  <c:v>0.999999999999979</c:v>
                </c:pt>
                <c:pt idx="1022">
                  <c:v>2.000000000000046</c:v>
                </c:pt>
                <c:pt idx="1023">
                  <c:v>-1.000000000000068</c:v>
                </c:pt>
                <c:pt idx="1024">
                  <c:v>2.000000000000046</c:v>
                </c:pt>
                <c:pt idx="1025">
                  <c:v>4.000000000000004</c:v>
                </c:pt>
                <c:pt idx="1026">
                  <c:v>8.000000000000007</c:v>
                </c:pt>
                <c:pt idx="1027">
                  <c:v>0.999999999999979</c:v>
                </c:pt>
                <c:pt idx="1028">
                  <c:v>0.999999999999979</c:v>
                </c:pt>
                <c:pt idx="1029">
                  <c:v>0.999999999999979</c:v>
                </c:pt>
                <c:pt idx="1030">
                  <c:v>-0.999999999999979</c:v>
                </c:pt>
                <c:pt idx="1031">
                  <c:v>2.000000000000046</c:v>
                </c:pt>
                <c:pt idx="1032">
                  <c:v>1.999999999999957</c:v>
                </c:pt>
                <c:pt idx="1033">
                  <c:v>0.0</c:v>
                </c:pt>
                <c:pt idx="1034">
                  <c:v>0.999999999999979</c:v>
                </c:pt>
                <c:pt idx="1035">
                  <c:v>4.000000000000004</c:v>
                </c:pt>
                <c:pt idx="1036">
                  <c:v>4.999999999999982</c:v>
                </c:pt>
                <c:pt idx="1037">
                  <c:v>-0.999999999999979</c:v>
                </c:pt>
                <c:pt idx="1038">
                  <c:v>-0.999999999999979</c:v>
                </c:pt>
                <c:pt idx="1039">
                  <c:v>0.0</c:v>
                </c:pt>
                <c:pt idx="1040">
                  <c:v>-1.999999999999957</c:v>
                </c:pt>
                <c:pt idx="1041">
                  <c:v>-2.000000000000046</c:v>
                </c:pt>
                <c:pt idx="1042">
                  <c:v>-3.000000000000025</c:v>
                </c:pt>
                <c:pt idx="1043">
                  <c:v>0.0</c:v>
                </c:pt>
                <c:pt idx="1044">
                  <c:v>2.000000000000046</c:v>
                </c:pt>
                <c:pt idx="1045">
                  <c:v>0.999999999999979</c:v>
                </c:pt>
                <c:pt idx="1046">
                  <c:v>-1.999999999999957</c:v>
                </c:pt>
                <c:pt idx="1047">
                  <c:v>-3.000000000000025</c:v>
                </c:pt>
                <c:pt idx="1048">
                  <c:v>-0.999999999999979</c:v>
                </c:pt>
                <c:pt idx="1049">
                  <c:v>-4.000000000000004</c:v>
                </c:pt>
                <c:pt idx="1050">
                  <c:v>-2.000000000000046</c:v>
                </c:pt>
                <c:pt idx="1051">
                  <c:v>-3.000000000000025</c:v>
                </c:pt>
                <c:pt idx="1052">
                  <c:v>-2.999999999999936</c:v>
                </c:pt>
                <c:pt idx="1053">
                  <c:v>-4.999999999999982</c:v>
                </c:pt>
                <c:pt idx="1054">
                  <c:v>2.999999999999936</c:v>
                </c:pt>
                <c:pt idx="1055">
                  <c:v>6.00000000000005</c:v>
                </c:pt>
                <c:pt idx="1056">
                  <c:v>-1.000000000000068</c:v>
                </c:pt>
                <c:pt idx="1057">
                  <c:v>-0.999999999999979</c:v>
                </c:pt>
                <c:pt idx="1058">
                  <c:v>-9.999999999999964</c:v>
                </c:pt>
                <c:pt idx="1059">
                  <c:v>0.999999999999979</c:v>
                </c:pt>
                <c:pt idx="1060">
                  <c:v>-0.999999999999979</c:v>
                </c:pt>
                <c:pt idx="1061">
                  <c:v>-0.999999999999979</c:v>
                </c:pt>
                <c:pt idx="1062">
                  <c:v>-3.000000000000025</c:v>
                </c:pt>
                <c:pt idx="1063">
                  <c:v>4.999999999999982</c:v>
                </c:pt>
                <c:pt idx="1064">
                  <c:v>2.000000000000046</c:v>
                </c:pt>
                <c:pt idx="1065">
                  <c:v>0.0</c:v>
                </c:pt>
                <c:pt idx="1066">
                  <c:v>0.0</c:v>
                </c:pt>
                <c:pt idx="1067">
                  <c:v>0.999999999999979</c:v>
                </c:pt>
                <c:pt idx="1068">
                  <c:v>1.999999999999957</c:v>
                </c:pt>
                <c:pt idx="1069">
                  <c:v>0.999999999999979</c:v>
                </c:pt>
                <c:pt idx="1070">
                  <c:v>-0.999999999999979</c:v>
                </c:pt>
                <c:pt idx="1071">
                  <c:v>0.0</c:v>
                </c:pt>
                <c:pt idx="1072">
                  <c:v>4.000000000000004</c:v>
                </c:pt>
                <c:pt idx="1073">
                  <c:v>-3.000000000000025</c:v>
                </c:pt>
                <c:pt idx="1074">
                  <c:v>0.0</c:v>
                </c:pt>
                <c:pt idx="1075">
                  <c:v>1.000000000000068</c:v>
                </c:pt>
                <c:pt idx="1076">
                  <c:v>0.999999999999979</c:v>
                </c:pt>
                <c:pt idx="1077">
                  <c:v>-0.999999999999979</c:v>
                </c:pt>
                <c:pt idx="1078">
                  <c:v>0.0</c:v>
                </c:pt>
                <c:pt idx="1079">
                  <c:v>0.999999999999979</c:v>
                </c:pt>
                <c:pt idx="1080">
                  <c:v>0.999999999999979</c:v>
                </c:pt>
                <c:pt idx="1081">
                  <c:v>0.999999999999979</c:v>
                </c:pt>
                <c:pt idx="1082">
                  <c:v>0.0</c:v>
                </c:pt>
                <c:pt idx="1083">
                  <c:v>0.0</c:v>
                </c:pt>
                <c:pt idx="1084">
                  <c:v>-1.999999999999957</c:v>
                </c:pt>
                <c:pt idx="1085">
                  <c:v>-4.000000000000004</c:v>
                </c:pt>
                <c:pt idx="1086">
                  <c:v>0.0</c:v>
                </c:pt>
                <c:pt idx="1087">
                  <c:v>1.999999999999957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-1.999999999999957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1.999999999999957</c:v>
                </c:pt>
                <c:pt idx="1096">
                  <c:v>2.000000000000046</c:v>
                </c:pt>
                <c:pt idx="1097">
                  <c:v>-0.999999999999979</c:v>
                </c:pt>
                <c:pt idx="1098">
                  <c:v>1.999999999999957</c:v>
                </c:pt>
                <c:pt idx="1099">
                  <c:v>0.999999999999979</c:v>
                </c:pt>
                <c:pt idx="1100">
                  <c:v>-0.999999999999979</c:v>
                </c:pt>
                <c:pt idx="1101">
                  <c:v>-0.999999999999979</c:v>
                </c:pt>
                <c:pt idx="1102">
                  <c:v>-2.000000000000046</c:v>
                </c:pt>
                <c:pt idx="1103">
                  <c:v>1.000000000000068</c:v>
                </c:pt>
                <c:pt idx="1104">
                  <c:v>0.999999999999979</c:v>
                </c:pt>
                <c:pt idx="1105">
                  <c:v>1.999999999999957</c:v>
                </c:pt>
                <c:pt idx="1106">
                  <c:v>2.000000000000046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-4.000000000000004</c:v>
                </c:pt>
                <c:pt idx="1112">
                  <c:v>1.999999999999957</c:v>
                </c:pt>
                <c:pt idx="1113">
                  <c:v>-0.999999999999979</c:v>
                </c:pt>
                <c:pt idx="1114">
                  <c:v>-4.000000000000004</c:v>
                </c:pt>
                <c:pt idx="1115">
                  <c:v>-0.999999999999979</c:v>
                </c:pt>
                <c:pt idx="1116">
                  <c:v>0.999999999999979</c:v>
                </c:pt>
                <c:pt idx="1117">
                  <c:v>0.999999999999979</c:v>
                </c:pt>
                <c:pt idx="1118">
                  <c:v>3.000000000000025</c:v>
                </c:pt>
                <c:pt idx="1119">
                  <c:v>3.000000000000025</c:v>
                </c:pt>
                <c:pt idx="1120">
                  <c:v>5.99999999999996</c:v>
                </c:pt>
                <c:pt idx="1121">
                  <c:v>1.000000000000068</c:v>
                </c:pt>
                <c:pt idx="1122">
                  <c:v>6.99999999999994</c:v>
                </c:pt>
                <c:pt idx="1123">
                  <c:v>2.000000000000046</c:v>
                </c:pt>
                <c:pt idx="1124">
                  <c:v>-3.000000000000025</c:v>
                </c:pt>
                <c:pt idx="1125">
                  <c:v>-0.999999999999979</c:v>
                </c:pt>
                <c:pt idx="1126">
                  <c:v>0.0</c:v>
                </c:pt>
                <c:pt idx="1127">
                  <c:v>1.999999999999957</c:v>
                </c:pt>
                <c:pt idx="1128">
                  <c:v>6.00000000000005</c:v>
                </c:pt>
                <c:pt idx="1129">
                  <c:v>1.999999999999957</c:v>
                </c:pt>
                <c:pt idx="1130">
                  <c:v>2.000000000000046</c:v>
                </c:pt>
                <c:pt idx="1131">
                  <c:v>2.999999999999936</c:v>
                </c:pt>
                <c:pt idx="1132">
                  <c:v>-0.999999999999979</c:v>
                </c:pt>
                <c:pt idx="1133">
                  <c:v>-4.999999999999982</c:v>
                </c:pt>
                <c:pt idx="1134">
                  <c:v>-0.999999999999979</c:v>
                </c:pt>
                <c:pt idx="1135">
                  <c:v>-1.000000000000068</c:v>
                </c:pt>
                <c:pt idx="1136">
                  <c:v>2.000000000000046</c:v>
                </c:pt>
                <c:pt idx="1137">
                  <c:v>-2.000000000000046</c:v>
                </c:pt>
                <c:pt idx="1138">
                  <c:v>-2.999999999999936</c:v>
                </c:pt>
                <c:pt idx="1139">
                  <c:v>0.0</c:v>
                </c:pt>
                <c:pt idx="1140">
                  <c:v>0.0</c:v>
                </c:pt>
                <c:pt idx="1141">
                  <c:v>4.000000000000004</c:v>
                </c:pt>
                <c:pt idx="1142">
                  <c:v>1.999999999999957</c:v>
                </c:pt>
                <c:pt idx="1143">
                  <c:v>0.0</c:v>
                </c:pt>
                <c:pt idx="1144">
                  <c:v>-0.999999999999979</c:v>
                </c:pt>
                <c:pt idx="1145">
                  <c:v>1.999999999999957</c:v>
                </c:pt>
                <c:pt idx="1146">
                  <c:v>1.000000000000068</c:v>
                </c:pt>
                <c:pt idx="1147">
                  <c:v>0.0</c:v>
                </c:pt>
                <c:pt idx="1148">
                  <c:v>0.999999999999979</c:v>
                </c:pt>
                <c:pt idx="1149">
                  <c:v>1.999999999999957</c:v>
                </c:pt>
                <c:pt idx="1150">
                  <c:v>0.0</c:v>
                </c:pt>
                <c:pt idx="1151">
                  <c:v>1.000000000000068</c:v>
                </c:pt>
                <c:pt idx="1152">
                  <c:v>0.0</c:v>
                </c:pt>
                <c:pt idx="1153">
                  <c:v>4.000000000000004</c:v>
                </c:pt>
                <c:pt idx="1154">
                  <c:v>2.999999999999936</c:v>
                </c:pt>
                <c:pt idx="1155">
                  <c:v>6.00000000000005</c:v>
                </c:pt>
                <c:pt idx="1156">
                  <c:v>4.999999999999982</c:v>
                </c:pt>
                <c:pt idx="1157">
                  <c:v>1.999999999999957</c:v>
                </c:pt>
                <c:pt idx="1158">
                  <c:v>-1.999999999999957</c:v>
                </c:pt>
                <c:pt idx="1159">
                  <c:v>4.000000000000004</c:v>
                </c:pt>
                <c:pt idx="1160">
                  <c:v>3.000000000000025</c:v>
                </c:pt>
                <c:pt idx="1161">
                  <c:v>2.999999999999936</c:v>
                </c:pt>
                <c:pt idx="1162">
                  <c:v>9.000000000000075</c:v>
                </c:pt>
                <c:pt idx="1163">
                  <c:v>2.999999999999936</c:v>
                </c:pt>
                <c:pt idx="1164">
                  <c:v>-2.999999999999936</c:v>
                </c:pt>
                <c:pt idx="1165">
                  <c:v>-12.00000000000001</c:v>
                </c:pt>
                <c:pt idx="1166">
                  <c:v>-6.00000000000005</c:v>
                </c:pt>
                <c:pt idx="1167">
                  <c:v>-6.99999999999994</c:v>
                </c:pt>
                <c:pt idx="1168">
                  <c:v>-4.000000000000004</c:v>
                </c:pt>
                <c:pt idx="1169">
                  <c:v>0.999999999999979</c:v>
                </c:pt>
                <c:pt idx="1170">
                  <c:v>-2.000000000000046</c:v>
                </c:pt>
                <c:pt idx="1171">
                  <c:v>-0.999999999999979</c:v>
                </c:pt>
                <c:pt idx="1172">
                  <c:v>0.999999999999979</c:v>
                </c:pt>
                <c:pt idx="1173">
                  <c:v>-1.999999999999957</c:v>
                </c:pt>
                <c:pt idx="1174">
                  <c:v>4.999999999999982</c:v>
                </c:pt>
                <c:pt idx="1175">
                  <c:v>4.000000000000004</c:v>
                </c:pt>
                <c:pt idx="1176">
                  <c:v>-0.999999999999979</c:v>
                </c:pt>
                <c:pt idx="1177">
                  <c:v>8.000000000000007</c:v>
                </c:pt>
                <c:pt idx="1178">
                  <c:v>-5.000000000000071</c:v>
                </c:pt>
                <c:pt idx="1179">
                  <c:v>-5.99999999999996</c:v>
                </c:pt>
                <c:pt idx="1180">
                  <c:v>-5.99999999999996</c:v>
                </c:pt>
                <c:pt idx="1181">
                  <c:v>1.999999999999957</c:v>
                </c:pt>
                <c:pt idx="1182">
                  <c:v>0.0</c:v>
                </c:pt>
                <c:pt idx="1183">
                  <c:v>-4.000000000000004</c:v>
                </c:pt>
                <c:pt idx="1184">
                  <c:v>-4.000000000000004</c:v>
                </c:pt>
                <c:pt idx="1185">
                  <c:v>-9.999999999999964</c:v>
                </c:pt>
                <c:pt idx="1186">
                  <c:v>2.999999999999936</c:v>
                </c:pt>
                <c:pt idx="1187">
                  <c:v>6.00000000000005</c:v>
                </c:pt>
                <c:pt idx="1188">
                  <c:v>-2.000000000000046</c:v>
                </c:pt>
                <c:pt idx="1189">
                  <c:v>-0.999999999999979</c:v>
                </c:pt>
                <c:pt idx="1190">
                  <c:v>-1.999999999999957</c:v>
                </c:pt>
                <c:pt idx="1191">
                  <c:v>-1.000000000000068</c:v>
                </c:pt>
                <c:pt idx="1192">
                  <c:v>3.000000000000025</c:v>
                </c:pt>
                <c:pt idx="1193">
                  <c:v>0.0</c:v>
                </c:pt>
                <c:pt idx="1194">
                  <c:v>2.000000000000046</c:v>
                </c:pt>
                <c:pt idx="1195">
                  <c:v>-1.000000000000068</c:v>
                </c:pt>
                <c:pt idx="1196">
                  <c:v>-1.999999999999957</c:v>
                </c:pt>
                <c:pt idx="1197">
                  <c:v>-4.999999999999982</c:v>
                </c:pt>
                <c:pt idx="1198">
                  <c:v>0.999999999999979</c:v>
                </c:pt>
                <c:pt idx="1199">
                  <c:v>1.999999999999957</c:v>
                </c:pt>
                <c:pt idx="1200">
                  <c:v>-7.999999999999918</c:v>
                </c:pt>
                <c:pt idx="1201">
                  <c:v>0.0</c:v>
                </c:pt>
                <c:pt idx="1202">
                  <c:v>0.0</c:v>
                </c:pt>
                <c:pt idx="1203">
                  <c:v>1.999999999999957</c:v>
                </c:pt>
                <c:pt idx="1204">
                  <c:v>3.000000000000025</c:v>
                </c:pt>
                <c:pt idx="1205">
                  <c:v>-2.000000000000046</c:v>
                </c:pt>
                <c:pt idx="1206">
                  <c:v>0.0</c:v>
                </c:pt>
                <c:pt idx="1207">
                  <c:v>2.000000000000046</c:v>
                </c:pt>
                <c:pt idx="1208">
                  <c:v>4.999999999999982</c:v>
                </c:pt>
                <c:pt idx="1209">
                  <c:v>1.999999999999957</c:v>
                </c:pt>
                <c:pt idx="1210">
                  <c:v>5.000000000000071</c:v>
                </c:pt>
                <c:pt idx="1211">
                  <c:v>0.0</c:v>
                </c:pt>
                <c:pt idx="1212">
                  <c:v>0.999999999999979</c:v>
                </c:pt>
                <c:pt idx="1213">
                  <c:v>4.999999999999982</c:v>
                </c:pt>
                <c:pt idx="1214">
                  <c:v>2.000000000000046</c:v>
                </c:pt>
                <c:pt idx="1215">
                  <c:v>1.999999999999957</c:v>
                </c:pt>
                <c:pt idx="1216">
                  <c:v>0.999999999999979</c:v>
                </c:pt>
                <c:pt idx="1217">
                  <c:v>1.000000000000068</c:v>
                </c:pt>
                <c:pt idx="1218">
                  <c:v>-1.000000000000068</c:v>
                </c:pt>
                <c:pt idx="1219">
                  <c:v>-4.999999999999982</c:v>
                </c:pt>
                <c:pt idx="1220">
                  <c:v>3.000000000000025</c:v>
                </c:pt>
                <c:pt idx="1221">
                  <c:v>1.999999999999957</c:v>
                </c:pt>
                <c:pt idx="1222">
                  <c:v>1.000000000000068</c:v>
                </c:pt>
                <c:pt idx="1223">
                  <c:v>-4.000000000000004</c:v>
                </c:pt>
                <c:pt idx="1224">
                  <c:v>-4.000000000000004</c:v>
                </c:pt>
                <c:pt idx="1225">
                  <c:v>-3.000000000000025</c:v>
                </c:pt>
                <c:pt idx="1226">
                  <c:v>-3.000000000000025</c:v>
                </c:pt>
                <c:pt idx="1227">
                  <c:v>-5.99999999999996</c:v>
                </c:pt>
                <c:pt idx="1228">
                  <c:v>2.999999999999936</c:v>
                </c:pt>
                <c:pt idx="1229">
                  <c:v>1.000000000000068</c:v>
                </c:pt>
                <c:pt idx="1230">
                  <c:v>0.0</c:v>
                </c:pt>
                <c:pt idx="1231">
                  <c:v>2.999999999999936</c:v>
                </c:pt>
                <c:pt idx="1232">
                  <c:v>-4.999999999999982</c:v>
                </c:pt>
                <c:pt idx="1233">
                  <c:v>-12.00000000000001</c:v>
                </c:pt>
                <c:pt idx="1234">
                  <c:v>-6.99999999999994</c:v>
                </c:pt>
                <c:pt idx="1235">
                  <c:v>-3.000000000000025</c:v>
                </c:pt>
                <c:pt idx="1236">
                  <c:v>-7.000000000000028</c:v>
                </c:pt>
                <c:pt idx="1237">
                  <c:v>2.000000000000046</c:v>
                </c:pt>
                <c:pt idx="1238">
                  <c:v>-6.00000000000005</c:v>
                </c:pt>
                <c:pt idx="1239">
                  <c:v>-2.999999999999936</c:v>
                </c:pt>
                <c:pt idx="1240">
                  <c:v>-3.000000000000025</c:v>
                </c:pt>
                <c:pt idx="1241">
                  <c:v>1.999999999999957</c:v>
                </c:pt>
                <c:pt idx="1242">
                  <c:v>-0.999999999999979</c:v>
                </c:pt>
                <c:pt idx="1243">
                  <c:v>4.000000000000004</c:v>
                </c:pt>
                <c:pt idx="1244">
                  <c:v>-7.000000000000028</c:v>
                </c:pt>
                <c:pt idx="1245">
                  <c:v>2.000000000000046</c:v>
                </c:pt>
                <c:pt idx="1246">
                  <c:v>-2.000000000000046</c:v>
                </c:pt>
                <c:pt idx="1247">
                  <c:v>5.000000000000071</c:v>
                </c:pt>
                <c:pt idx="1248">
                  <c:v>-4.000000000000004</c:v>
                </c:pt>
                <c:pt idx="1249">
                  <c:v>-2.000000000000046</c:v>
                </c:pt>
                <c:pt idx="1250">
                  <c:v>0.999999999999979</c:v>
                </c:pt>
                <c:pt idx="1251">
                  <c:v>7.000000000000028</c:v>
                </c:pt>
                <c:pt idx="1252">
                  <c:v>-1.999999999999957</c:v>
                </c:pt>
                <c:pt idx="1253">
                  <c:v>-15.00000000000004</c:v>
                </c:pt>
                <c:pt idx="1254">
                  <c:v>0.999999999999979</c:v>
                </c:pt>
                <c:pt idx="1255">
                  <c:v>-4.000000000000004</c:v>
                </c:pt>
                <c:pt idx="1256">
                  <c:v>-1.999999999999957</c:v>
                </c:pt>
                <c:pt idx="1257">
                  <c:v>1.999999999999957</c:v>
                </c:pt>
                <c:pt idx="1258">
                  <c:v>2.000000000000046</c:v>
                </c:pt>
                <c:pt idx="1259">
                  <c:v>4.999999999999982</c:v>
                </c:pt>
                <c:pt idx="1260">
                  <c:v>1.999999999999957</c:v>
                </c:pt>
                <c:pt idx="1261">
                  <c:v>0.0</c:v>
                </c:pt>
                <c:pt idx="1262">
                  <c:v>5.000000000000071</c:v>
                </c:pt>
                <c:pt idx="1263">
                  <c:v>-3.000000000000025</c:v>
                </c:pt>
                <c:pt idx="1264">
                  <c:v>-12.00000000000001</c:v>
                </c:pt>
                <c:pt idx="1265">
                  <c:v>-3.000000000000025</c:v>
                </c:pt>
                <c:pt idx="1266">
                  <c:v>1.000000000000068</c:v>
                </c:pt>
                <c:pt idx="1267">
                  <c:v>3.999999999999915</c:v>
                </c:pt>
                <c:pt idx="1268">
                  <c:v>0.0</c:v>
                </c:pt>
                <c:pt idx="1269">
                  <c:v>-0.999999999999979</c:v>
                </c:pt>
                <c:pt idx="1270">
                  <c:v>0.999999999999979</c:v>
                </c:pt>
                <c:pt idx="1271">
                  <c:v>1.000000000000068</c:v>
                </c:pt>
                <c:pt idx="1272">
                  <c:v>0.999999999999979</c:v>
                </c:pt>
                <c:pt idx="1273">
                  <c:v>0.0</c:v>
                </c:pt>
                <c:pt idx="1274">
                  <c:v>-0.999999999999979</c:v>
                </c:pt>
                <c:pt idx="1275">
                  <c:v>5.99999999999996</c:v>
                </c:pt>
                <c:pt idx="1276">
                  <c:v>4.999999999999982</c:v>
                </c:pt>
                <c:pt idx="1277">
                  <c:v>5.000000000000071</c:v>
                </c:pt>
                <c:pt idx="1278">
                  <c:v>-2.000000000000046</c:v>
                </c:pt>
                <c:pt idx="1279">
                  <c:v>0.999999999999979</c:v>
                </c:pt>
                <c:pt idx="1280">
                  <c:v>2.000000000000046</c:v>
                </c:pt>
                <c:pt idx="1281">
                  <c:v>0.999999999999979</c:v>
                </c:pt>
                <c:pt idx="1282">
                  <c:v>3.000000000000025</c:v>
                </c:pt>
                <c:pt idx="1283">
                  <c:v>-0.999999999999979</c:v>
                </c:pt>
                <c:pt idx="1284">
                  <c:v>-1.000000000000068</c:v>
                </c:pt>
                <c:pt idx="1285">
                  <c:v>0.0</c:v>
                </c:pt>
                <c:pt idx="1286">
                  <c:v>-5.99999999999996</c:v>
                </c:pt>
                <c:pt idx="1287">
                  <c:v>-3.000000000000025</c:v>
                </c:pt>
                <c:pt idx="1288">
                  <c:v>-0.999999999999979</c:v>
                </c:pt>
                <c:pt idx="1289">
                  <c:v>-0.999999999999979</c:v>
                </c:pt>
                <c:pt idx="1290">
                  <c:v>-1.000000000000068</c:v>
                </c:pt>
                <c:pt idx="1291">
                  <c:v>1.000000000000068</c:v>
                </c:pt>
                <c:pt idx="1292">
                  <c:v>-4.000000000000004</c:v>
                </c:pt>
                <c:pt idx="1293">
                  <c:v>0.999999999999979</c:v>
                </c:pt>
                <c:pt idx="1294">
                  <c:v>-2.000000000000046</c:v>
                </c:pt>
                <c:pt idx="1295">
                  <c:v>-2.999999999999936</c:v>
                </c:pt>
                <c:pt idx="1296">
                  <c:v>-4.000000000000004</c:v>
                </c:pt>
                <c:pt idx="1297">
                  <c:v>-4.000000000000004</c:v>
                </c:pt>
                <c:pt idx="1298">
                  <c:v>1.999999999999957</c:v>
                </c:pt>
                <c:pt idx="1299">
                  <c:v>-1.999999999999957</c:v>
                </c:pt>
                <c:pt idx="1300">
                  <c:v>5.99999999999996</c:v>
                </c:pt>
                <c:pt idx="1301">
                  <c:v>0.999999999999979</c:v>
                </c:pt>
                <c:pt idx="1302">
                  <c:v>-1.999999999999957</c:v>
                </c:pt>
                <c:pt idx="1303">
                  <c:v>1.999999999999957</c:v>
                </c:pt>
                <c:pt idx="1304">
                  <c:v>0.0</c:v>
                </c:pt>
                <c:pt idx="1305">
                  <c:v>0.0</c:v>
                </c:pt>
                <c:pt idx="1306">
                  <c:v>-1.999999999999957</c:v>
                </c:pt>
                <c:pt idx="1307">
                  <c:v>0.0</c:v>
                </c:pt>
                <c:pt idx="1308">
                  <c:v>0.0</c:v>
                </c:pt>
                <c:pt idx="1309">
                  <c:v>-0.999999999999979</c:v>
                </c:pt>
                <c:pt idx="1310">
                  <c:v>0.999999999999979</c:v>
                </c:pt>
                <c:pt idx="1311">
                  <c:v>-0.999999999999979</c:v>
                </c:pt>
                <c:pt idx="1312">
                  <c:v>-0.999999999999979</c:v>
                </c:pt>
                <c:pt idx="1313">
                  <c:v>1.999999999999957</c:v>
                </c:pt>
                <c:pt idx="1314">
                  <c:v>0.999999999999979</c:v>
                </c:pt>
                <c:pt idx="1315">
                  <c:v>0.0</c:v>
                </c:pt>
                <c:pt idx="1316">
                  <c:v>3.000000000000025</c:v>
                </c:pt>
                <c:pt idx="1317">
                  <c:v>1.999999999999957</c:v>
                </c:pt>
                <c:pt idx="1318">
                  <c:v>5.000000000000071</c:v>
                </c:pt>
                <c:pt idx="1319">
                  <c:v>1.999999999999957</c:v>
                </c:pt>
                <c:pt idx="1320">
                  <c:v>0.0</c:v>
                </c:pt>
                <c:pt idx="1321">
                  <c:v>0.0</c:v>
                </c:pt>
                <c:pt idx="1322">
                  <c:v>3.000000000000025</c:v>
                </c:pt>
                <c:pt idx="1323">
                  <c:v>1.999999999999957</c:v>
                </c:pt>
                <c:pt idx="1324">
                  <c:v>3.000000000000025</c:v>
                </c:pt>
                <c:pt idx="1325">
                  <c:v>2.000000000000046</c:v>
                </c:pt>
                <c:pt idx="1326">
                  <c:v>0.0</c:v>
                </c:pt>
                <c:pt idx="1327">
                  <c:v>4.999999999999982</c:v>
                </c:pt>
                <c:pt idx="1328">
                  <c:v>-1.000000000000068</c:v>
                </c:pt>
                <c:pt idx="1329">
                  <c:v>-1.999999999999957</c:v>
                </c:pt>
                <c:pt idx="1330">
                  <c:v>0.0</c:v>
                </c:pt>
                <c:pt idx="1331">
                  <c:v>0.999999999999979</c:v>
                </c:pt>
                <c:pt idx="1332">
                  <c:v>0.999999999999979</c:v>
                </c:pt>
                <c:pt idx="1333">
                  <c:v>6.00000000000005</c:v>
                </c:pt>
                <c:pt idx="1334">
                  <c:v>4.000000000000004</c:v>
                </c:pt>
                <c:pt idx="1335">
                  <c:v>0.0</c:v>
                </c:pt>
                <c:pt idx="1336">
                  <c:v>-3.000000000000025</c:v>
                </c:pt>
                <c:pt idx="1337">
                  <c:v>-1.999999999999957</c:v>
                </c:pt>
                <c:pt idx="1338">
                  <c:v>4.000000000000004</c:v>
                </c:pt>
                <c:pt idx="1339">
                  <c:v>0.999999999999979</c:v>
                </c:pt>
                <c:pt idx="1340">
                  <c:v>0.999999999999979</c:v>
                </c:pt>
                <c:pt idx="1341">
                  <c:v>0.0</c:v>
                </c:pt>
                <c:pt idx="1342">
                  <c:v>0.999999999999979</c:v>
                </c:pt>
                <c:pt idx="1343">
                  <c:v>5.000000000000071</c:v>
                </c:pt>
                <c:pt idx="1344">
                  <c:v>0.0</c:v>
                </c:pt>
                <c:pt idx="1345">
                  <c:v>-1.000000000000068</c:v>
                </c:pt>
                <c:pt idx="1346">
                  <c:v>-0.999999999999979</c:v>
                </c:pt>
                <c:pt idx="1347">
                  <c:v>-5.99999999999996</c:v>
                </c:pt>
                <c:pt idx="1348">
                  <c:v>-2.000000000000046</c:v>
                </c:pt>
                <c:pt idx="1349">
                  <c:v>-3.000000000000025</c:v>
                </c:pt>
                <c:pt idx="1350">
                  <c:v>0.0</c:v>
                </c:pt>
                <c:pt idx="1351">
                  <c:v>1.000000000000068</c:v>
                </c:pt>
                <c:pt idx="1352">
                  <c:v>2.999999999999936</c:v>
                </c:pt>
                <c:pt idx="1353">
                  <c:v>-0.999999999999979</c:v>
                </c:pt>
                <c:pt idx="1354">
                  <c:v>0.0</c:v>
                </c:pt>
                <c:pt idx="1355">
                  <c:v>2.000000000000046</c:v>
                </c:pt>
                <c:pt idx="1356">
                  <c:v>2.999999999999936</c:v>
                </c:pt>
                <c:pt idx="1357">
                  <c:v>5.000000000000071</c:v>
                </c:pt>
                <c:pt idx="1358">
                  <c:v>0.999999999999979</c:v>
                </c:pt>
                <c:pt idx="1359">
                  <c:v>6.99999999999994</c:v>
                </c:pt>
                <c:pt idx="1360">
                  <c:v>0.0</c:v>
                </c:pt>
                <c:pt idx="1361">
                  <c:v>5.000000000000071</c:v>
                </c:pt>
                <c:pt idx="1362">
                  <c:v>0.0</c:v>
                </c:pt>
                <c:pt idx="1363">
                  <c:v>6.99999999999994</c:v>
                </c:pt>
                <c:pt idx="1364">
                  <c:v>0.0</c:v>
                </c:pt>
                <c:pt idx="1365">
                  <c:v>-0.999999999999979</c:v>
                </c:pt>
                <c:pt idx="1366">
                  <c:v>0.999999999999979</c:v>
                </c:pt>
                <c:pt idx="1367">
                  <c:v>2.000000000000046</c:v>
                </c:pt>
                <c:pt idx="1368">
                  <c:v>4.999999999999982</c:v>
                </c:pt>
                <c:pt idx="1369">
                  <c:v>-3.000000000000025</c:v>
                </c:pt>
                <c:pt idx="1370">
                  <c:v>2.000000000000046</c:v>
                </c:pt>
                <c:pt idx="1371">
                  <c:v>1.999999999999957</c:v>
                </c:pt>
                <c:pt idx="1372">
                  <c:v>0.0</c:v>
                </c:pt>
                <c:pt idx="1373">
                  <c:v>-4.999999999999982</c:v>
                </c:pt>
                <c:pt idx="1374">
                  <c:v>-5.99999999999996</c:v>
                </c:pt>
                <c:pt idx="1375">
                  <c:v>4.000000000000004</c:v>
                </c:pt>
                <c:pt idx="1376">
                  <c:v>0.999999999999979</c:v>
                </c:pt>
                <c:pt idx="1377">
                  <c:v>-7.000000000000028</c:v>
                </c:pt>
                <c:pt idx="1378">
                  <c:v>-3.000000000000025</c:v>
                </c:pt>
                <c:pt idx="1379">
                  <c:v>2.000000000000046</c:v>
                </c:pt>
                <c:pt idx="1380">
                  <c:v>0.0</c:v>
                </c:pt>
                <c:pt idx="1381">
                  <c:v>0.999999999999979</c:v>
                </c:pt>
                <c:pt idx="1382">
                  <c:v>7.000000000000028</c:v>
                </c:pt>
                <c:pt idx="1383">
                  <c:v>1.999999999999957</c:v>
                </c:pt>
                <c:pt idx="1384">
                  <c:v>2.000000000000046</c:v>
                </c:pt>
                <c:pt idx="1385">
                  <c:v>0.0</c:v>
                </c:pt>
                <c:pt idx="1386">
                  <c:v>3.000000000000025</c:v>
                </c:pt>
                <c:pt idx="1387">
                  <c:v>0.0</c:v>
                </c:pt>
                <c:pt idx="1388">
                  <c:v>0.0</c:v>
                </c:pt>
                <c:pt idx="1389">
                  <c:v>-3.000000000000025</c:v>
                </c:pt>
                <c:pt idx="1390">
                  <c:v>-2.000000000000046</c:v>
                </c:pt>
                <c:pt idx="1391">
                  <c:v>-1.999999999999957</c:v>
                </c:pt>
                <c:pt idx="1392">
                  <c:v>1.999999999999957</c:v>
                </c:pt>
                <c:pt idx="1393">
                  <c:v>3.000000000000025</c:v>
                </c:pt>
                <c:pt idx="1394">
                  <c:v>-0.999999999999979</c:v>
                </c:pt>
                <c:pt idx="1395">
                  <c:v>5.99999999999996</c:v>
                </c:pt>
                <c:pt idx="1396">
                  <c:v>4.000000000000004</c:v>
                </c:pt>
                <c:pt idx="1397">
                  <c:v>-1.999999999999957</c:v>
                </c:pt>
                <c:pt idx="1398">
                  <c:v>-1.000000000000068</c:v>
                </c:pt>
                <c:pt idx="1399">
                  <c:v>1.000000000000068</c:v>
                </c:pt>
                <c:pt idx="1400">
                  <c:v>0.999999999999979</c:v>
                </c:pt>
                <c:pt idx="1401">
                  <c:v>0.0</c:v>
                </c:pt>
                <c:pt idx="1402">
                  <c:v>0.0</c:v>
                </c:pt>
                <c:pt idx="1403">
                  <c:v>-0.999999999999979</c:v>
                </c:pt>
                <c:pt idx="1404">
                  <c:v>0.0</c:v>
                </c:pt>
                <c:pt idx="1405">
                  <c:v>0.0</c:v>
                </c:pt>
                <c:pt idx="1406">
                  <c:v>1.999999999999957</c:v>
                </c:pt>
                <c:pt idx="1407">
                  <c:v>0.0</c:v>
                </c:pt>
                <c:pt idx="1408">
                  <c:v>0.999999999999979</c:v>
                </c:pt>
                <c:pt idx="1409">
                  <c:v>0.0</c:v>
                </c:pt>
                <c:pt idx="1410">
                  <c:v>1.000000000000068</c:v>
                </c:pt>
                <c:pt idx="1411">
                  <c:v>-3.000000000000025</c:v>
                </c:pt>
                <c:pt idx="1412">
                  <c:v>-2.000000000000046</c:v>
                </c:pt>
                <c:pt idx="1413">
                  <c:v>1.000000000000068</c:v>
                </c:pt>
                <c:pt idx="1414">
                  <c:v>-1.000000000000068</c:v>
                </c:pt>
                <c:pt idx="1415">
                  <c:v>-1.999999999999957</c:v>
                </c:pt>
                <c:pt idx="1416">
                  <c:v>-3.000000000000025</c:v>
                </c:pt>
                <c:pt idx="1417">
                  <c:v>-1.999999999999957</c:v>
                </c:pt>
                <c:pt idx="1418">
                  <c:v>0.0</c:v>
                </c:pt>
                <c:pt idx="1419">
                  <c:v>5.99999999999996</c:v>
                </c:pt>
                <c:pt idx="1420">
                  <c:v>2.000000000000046</c:v>
                </c:pt>
                <c:pt idx="1421">
                  <c:v>0.999999999999979</c:v>
                </c:pt>
                <c:pt idx="1422">
                  <c:v>-2.000000000000046</c:v>
                </c:pt>
                <c:pt idx="1423">
                  <c:v>1.000000000000068</c:v>
                </c:pt>
                <c:pt idx="1424">
                  <c:v>0.999999999999979</c:v>
                </c:pt>
                <c:pt idx="1425">
                  <c:v>0.999999999999979</c:v>
                </c:pt>
                <c:pt idx="1426">
                  <c:v>4.999999999999982</c:v>
                </c:pt>
                <c:pt idx="1427">
                  <c:v>-0.999999999999979</c:v>
                </c:pt>
                <c:pt idx="1428">
                  <c:v>2.000000000000046</c:v>
                </c:pt>
                <c:pt idx="1429">
                  <c:v>0.0</c:v>
                </c:pt>
                <c:pt idx="1430">
                  <c:v>1.999999999999957</c:v>
                </c:pt>
                <c:pt idx="1431">
                  <c:v>-0.999999999999979</c:v>
                </c:pt>
                <c:pt idx="1432">
                  <c:v>0.0</c:v>
                </c:pt>
                <c:pt idx="1433">
                  <c:v>-0.999999999999979</c:v>
                </c:pt>
                <c:pt idx="1434">
                  <c:v>-5.000000000000071</c:v>
                </c:pt>
                <c:pt idx="1435">
                  <c:v>4.000000000000004</c:v>
                </c:pt>
                <c:pt idx="1436">
                  <c:v>0.0</c:v>
                </c:pt>
                <c:pt idx="1437">
                  <c:v>2.000000000000046</c:v>
                </c:pt>
                <c:pt idx="1438">
                  <c:v>0.0</c:v>
                </c:pt>
                <c:pt idx="1439">
                  <c:v>0.0</c:v>
                </c:pt>
                <c:pt idx="1440">
                  <c:v>1.999999999999957</c:v>
                </c:pt>
                <c:pt idx="1441">
                  <c:v>3.000000000000025</c:v>
                </c:pt>
                <c:pt idx="1442">
                  <c:v>0.0</c:v>
                </c:pt>
                <c:pt idx="1443">
                  <c:v>3.000000000000025</c:v>
                </c:pt>
                <c:pt idx="1444">
                  <c:v>1.999999999999957</c:v>
                </c:pt>
                <c:pt idx="1445">
                  <c:v>2.000000000000046</c:v>
                </c:pt>
                <c:pt idx="1446">
                  <c:v>2.999999999999936</c:v>
                </c:pt>
                <c:pt idx="1447">
                  <c:v>1.000000000000068</c:v>
                </c:pt>
                <c:pt idx="1448">
                  <c:v>-1.000000000000068</c:v>
                </c:pt>
                <c:pt idx="1449">
                  <c:v>4.000000000000004</c:v>
                </c:pt>
                <c:pt idx="1450">
                  <c:v>0.0</c:v>
                </c:pt>
                <c:pt idx="1451">
                  <c:v>1.000000000000068</c:v>
                </c:pt>
                <c:pt idx="1452">
                  <c:v>0.999999999999979</c:v>
                </c:pt>
                <c:pt idx="1453">
                  <c:v>-0.999999999999979</c:v>
                </c:pt>
                <c:pt idx="1454">
                  <c:v>2.999999999999936</c:v>
                </c:pt>
                <c:pt idx="1455">
                  <c:v>4.000000000000004</c:v>
                </c:pt>
                <c:pt idx="1456">
                  <c:v>6.00000000000005</c:v>
                </c:pt>
                <c:pt idx="1457">
                  <c:v>0.999999999999979</c:v>
                </c:pt>
                <c:pt idx="1458">
                  <c:v>4.000000000000004</c:v>
                </c:pt>
                <c:pt idx="1459">
                  <c:v>1.999999999999957</c:v>
                </c:pt>
                <c:pt idx="1460">
                  <c:v>-2.999999999999936</c:v>
                </c:pt>
                <c:pt idx="1461">
                  <c:v>4.000000000000004</c:v>
                </c:pt>
                <c:pt idx="1462">
                  <c:v>4.999999999999982</c:v>
                </c:pt>
                <c:pt idx="1463">
                  <c:v>4.000000000000004</c:v>
                </c:pt>
                <c:pt idx="1464">
                  <c:v>-6.00000000000005</c:v>
                </c:pt>
                <c:pt idx="1465">
                  <c:v>-2.999999999999936</c:v>
                </c:pt>
                <c:pt idx="1466">
                  <c:v>-6.00000000000005</c:v>
                </c:pt>
                <c:pt idx="1467">
                  <c:v>3.000000000000025</c:v>
                </c:pt>
                <c:pt idx="1468">
                  <c:v>9.999999999999964</c:v>
                </c:pt>
                <c:pt idx="1469">
                  <c:v>-13.99999999999997</c:v>
                </c:pt>
                <c:pt idx="1470">
                  <c:v>-0.999999999999979</c:v>
                </c:pt>
                <c:pt idx="1471">
                  <c:v>8.000000000000007</c:v>
                </c:pt>
                <c:pt idx="1472">
                  <c:v>-2.000000000000046</c:v>
                </c:pt>
                <c:pt idx="1473">
                  <c:v>-10.99999999999994</c:v>
                </c:pt>
                <c:pt idx="1474">
                  <c:v>1.999999999999957</c:v>
                </c:pt>
                <c:pt idx="1475">
                  <c:v>7.000000000000028</c:v>
                </c:pt>
                <c:pt idx="1476">
                  <c:v>4.000000000000004</c:v>
                </c:pt>
                <c:pt idx="1477">
                  <c:v>-2.000000000000046</c:v>
                </c:pt>
                <c:pt idx="1478">
                  <c:v>-1.999999999999957</c:v>
                </c:pt>
                <c:pt idx="1479">
                  <c:v>-4.999999999999982</c:v>
                </c:pt>
                <c:pt idx="1480">
                  <c:v>1.999999999999957</c:v>
                </c:pt>
                <c:pt idx="1481">
                  <c:v>0.999999999999979</c:v>
                </c:pt>
                <c:pt idx="1482">
                  <c:v>2.000000000000046</c:v>
                </c:pt>
                <c:pt idx="1483">
                  <c:v>0.999999999999979</c:v>
                </c:pt>
                <c:pt idx="1484">
                  <c:v>-4.000000000000004</c:v>
                </c:pt>
                <c:pt idx="1485">
                  <c:v>-0.999999999999979</c:v>
                </c:pt>
                <c:pt idx="1486">
                  <c:v>0.999999999999979</c:v>
                </c:pt>
                <c:pt idx="1487">
                  <c:v>-3.000000000000025</c:v>
                </c:pt>
                <c:pt idx="1488">
                  <c:v>-1.999999999999957</c:v>
                </c:pt>
                <c:pt idx="1489">
                  <c:v>-4.000000000000004</c:v>
                </c:pt>
                <c:pt idx="1490">
                  <c:v>1.999999999999957</c:v>
                </c:pt>
                <c:pt idx="1491">
                  <c:v>5.000000000000071</c:v>
                </c:pt>
                <c:pt idx="1492">
                  <c:v>-5.000000000000071</c:v>
                </c:pt>
                <c:pt idx="1493">
                  <c:v>0.0</c:v>
                </c:pt>
                <c:pt idx="1494">
                  <c:v>6.00000000000005</c:v>
                </c:pt>
                <c:pt idx="1495">
                  <c:v>0.0</c:v>
                </c:pt>
                <c:pt idx="1496">
                  <c:v>-7.000000000000028</c:v>
                </c:pt>
                <c:pt idx="1497">
                  <c:v>0.0</c:v>
                </c:pt>
                <c:pt idx="1498">
                  <c:v>-12.00000000000001</c:v>
                </c:pt>
                <c:pt idx="1499">
                  <c:v>-2.999999999999936</c:v>
                </c:pt>
                <c:pt idx="1500">
                  <c:v>1.999999999999957</c:v>
                </c:pt>
                <c:pt idx="1501">
                  <c:v>1.999999999999957</c:v>
                </c:pt>
                <c:pt idx="1502">
                  <c:v>-5.99999999999996</c:v>
                </c:pt>
                <c:pt idx="1503">
                  <c:v>0.0</c:v>
                </c:pt>
                <c:pt idx="1504">
                  <c:v>-3.000000000000025</c:v>
                </c:pt>
                <c:pt idx="1505">
                  <c:v>6.00000000000005</c:v>
                </c:pt>
                <c:pt idx="1506">
                  <c:v>2.999999999999936</c:v>
                </c:pt>
                <c:pt idx="1507">
                  <c:v>-3.999999999999915</c:v>
                </c:pt>
                <c:pt idx="1508">
                  <c:v>6.99999999999994</c:v>
                </c:pt>
                <c:pt idx="1509">
                  <c:v>4.000000000000004</c:v>
                </c:pt>
                <c:pt idx="1510">
                  <c:v>2.000000000000046</c:v>
                </c:pt>
                <c:pt idx="1511">
                  <c:v>-5.000000000000071</c:v>
                </c:pt>
                <c:pt idx="1512">
                  <c:v>0.0</c:v>
                </c:pt>
                <c:pt idx="1513">
                  <c:v>-4.000000000000004</c:v>
                </c:pt>
                <c:pt idx="1514">
                  <c:v>1.000000000000068</c:v>
                </c:pt>
                <c:pt idx="1515">
                  <c:v>0.0</c:v>
                </c:pt>
                <c:pt idx="1516">
                  <c:v>0.0</c:v>
                </c:pt>
                <c:pt idx="1517">
                  <c:v>0.999999999999979</c:v>
                </c:pt>
                <c:pt idx="1518">
                  <c:v>4.000000000000004</c:v>
                </c:pt>
                <c:pt idx="1519">
                  <c:v>0.0</c:v>
                </c:pt>
                <c:pt idx="1520">
                  <c:v>1.999999999999957</c:v>
                </c:pt>
                <c:pt idx="1521">
                  <c:v>1.000000000000068</c:v>
                </c:pt>
                <c:pt idx="1522">
                  <c:v>-2.000000000000046</c:v>
                </c:pt>
                <c:pt idx="1523">
                  <c:v>0.999999999999979</c:v>
                </c:pt>
                <c:pt idx="1524">
                  <c:v>-0.999999999999979</c:v>
                </c:pt>
                <c:pt idx="1525">
                  <c:v>-4.000000000000004</c:v>
                </c:pt>
                <c:pt idx="1526">
                  <c:v>-0.999999999999979</c:v>
                </c:pt>
                <c:pt idx="1527">
                  <c:v>-3.000000000000025</c:v>
                </c:pt>
                <c:pt idx="1528">
                  <c:v>-0.999999999999979</c:v>
                </c:pt>
                <c:pt idx="1529">
                  <c:v>3.000000000000025</c:v>
                </c:pt>
                <c:pt idx="1530">
                  <c:v>0.999999999999979</c:v>
                </c:pt>
                <c:pt idx="1531">
                  <c:v>0.0</c:v>
                </c:pt>
                <c:pt idx="1532">
                  <c:v>1.999999999999957</c:v>
                </c:pt>
                <c:pt idx="1533">
                  <c:v>2.000000000000046</c:v>
                </c:pt>
                <c:pt idx="1534">
                  <c:v>0.0</c:v>
                </c:pt>
                <c:pt idx="1535">
                  <c:v>-0.999999999999979</c:v>
                </c:pt>
                <c:pt idx="1536">
                  <c:v>-1.000000000000068</c:v>
                </c:pt>
                <c:pt idx="1537">
                  <c:v>0.0</c:v>
                </c:pt>
                <c:pt idx="1538">
                  <c:v>1.000000000000068</c:v>
                </c:pt>
                <c:pt idx="1539">
                  <c:v>1.999999999999957</c:v>
                </c:pt>
                <c:pt idx="1540">
                  <c:v>2.000000000000046</c:v>
                </c:pt>
                <c:pt idx="1541">
                  <c:v>5.99999999999996</c:v>
                </c:pt>
                <c:pt idx="1542">
                  <c:v>8.000000000000007</c:v>
                </c:pt>
                <c:pt idx="1543">
                  <c:v>0.0</c:v>
                </c:pt>
                <c:pt idx="1544">
                  <c:v>4.000000000000004</c:v>
                </c:pt>
                <c:pt idx="1545">
                  <c:v>7.000000000000028</c:v>
                </c:pt>
                <c:pt idx="1546">
                  <c:v>8.999999999999985</c:v>
                </c:pt>
                <c:pt idx="1547">
                  <c:v>-11.00000000000003</c:v>
                </c:pt>
                <c:pt idx="1548">
                  <c:v>-8.000000000000007</c:v>
                </c:pt>
                <c:pt idx="1549">
                  <c:v>0.999999999999979</c:v>
                </c:pt>
                <c:pt idx="1550">
                  <c:v>-3.999999999999915</c:v>
                </c:pt>
                <c:pt idx="1551">
                  <c:v>2.999999999999936</c:v>
                </c:pt>
                <c:pt idx="1552">
                  <c:v>-1.999999999999957</c:v>
                </c:pt>
                <c:pt idx="1553">
                  <c:v>0.0</c:v>
                </c:pt>
                <c:pt idx="1554">
                  <c:v>4.000000000000004</c:v>
                </c:pt>
                <c:pt idx="1555">
                  <c:v>0.0</c:v>
                </c:pt>
                <c:pt idx="1556">
                  <c:v>0.0</c:v>
                </c:pt>
                <c:pt idx="1557">
                  <c:v>-2.000000000000046</c:v>
                </c:pt>
                <c:pt idx="1558">
                  <c:v>-12.00000000000001</c:v>
                </c:pt>
                <c:pt idx="1559">
                  <c:v>-1.999999999999957</c:v>
                </c:pt>
                <c:pt idx="1560">
                  <c:v>-12.99999999999999</c:v>
                </c:pt>
                <c:pt idx="1561">
                  <c:v>2.999999999999936</c:v>
                </c:pt>
                <c:pt idx="1562">
                  <c:v>0.0</c:v>
                </c:pt>
                <c:pt idx="1563">
                  <c:v>2.000000000000046</c:v>
                </c:pt>
                <c:pt idx="1564">
                  <c:v>-0.999999999999979</c:v>
                </c:pt>
                <c:pt idx="1565">
                  <c:v>0.999999999999979</c:v>
                </c:pt>
                <c:pt idx="1566">
                  <c:v>5.99999999999996</c:v>
                </c:pt>
                <c:pt idx="1567">
                  <c:v>2.000000000000046</c:v>
                </c:pt>
                <c:pt idx="1568">
                  <c:v>0.0</c:v>
                </c:pt>
                <c:pt idx="1569">
                  <c:v>1.999999999999957</c:v>
                </c:pt>
                <c:pt idx="1570">
                  <c:v>12.00000000000001</c:v>
                </c:pt>
                <c:pt idx="1571">
                  <c:v>2.000000000000046</c:v>
                </c:pt>
                <c:pt idx="1572">
                  <c:v>-4.999999999999982</c:v>
                </c:pt>
                <c:pt idx="1573">
                  <c:v>-1.000000000000068</c:v>
                </c:pt>
                <c:pt idx="1574">
                  <c:v>0.0</c:v>
                </c:pt>
                <c:pt idx="1575">
                  <c:v>-0.999999999999979</c:v>
                </c:pt>
                <c:pt idx="1576">
                  <c:v>2.000000000000046</c:v>
                </c:pt>
                <c:pt idx="1577">
                  <c:v>0.999999999999979</c:v>
                </c:pt>
                <c:pt idx="1578">
                  <c:v>-0.999999999999979</c:v>
                </c:pt>
                <c:pt idx="1579">
                  <c:v>2.999999999999936</c:v>
                </c:pt>
                <c:pt idx="1580">
                  <c:v>4.000000000000004</c:v>
                </c:pt>
                <c:pt idx="1581">
                  <c:v>-1.999999999999957</c:v>
                </c:pt>
                <c:pt idx="1582">
                  <c:v>0.999999999999979</c:v>
                </c:pt>
                <c:pt idx="1583">
                  <c:v>0.999999999999979</c:v>
                </c:pt>
                <c:pt idx="1584">
                  <c:v>-0.999999999999979</c:v>
                </c:pt>
                <c:pt idx="1585">
                  <c:v>0.0</c:v>
                </c:pt>
                <c:pt idx="1586">
                  <c:v>0.0</c:v>
                </c:pt>
                <c:pt idx="1587">
                  <c:v>3.000000000000025</c:v>
                </c:pt>
                <c:pt idx="1588">
                  <c:v>2.999999999999936</c:v>
                </c:pt>
                <c:pt idx="1589">
                  <c:v>5.000000000000071</c:v>
                </c:pt>
                <c:pt idx="1590">
                  <c:v>1.999999999999957</c:v>
                </c:pt>
                <c:pt idx="1591">
                  <c:v>4.000000000000004</c:v>
                </c:pt>
                <c:pt idx="1592">
                  <c:v>5.99999999999996</c:v>
                </c:pt>
                <c:pt idx="1593">
                  <c:v>0.0</c:v>
                </c:pt>
                <c:pt idx="1594">
                  <c:v>-3.999999999999915</c:v>
                </c:pt>
                <c:pt idx="1595">
                  <c:v>-2.000000000000046</c:v>
                </c:pt>
                <c:pt idx="1596">
                  <c:v>-4.000000000000004</c:v>
                </c:pt>
                <c:pt idx="1597">
                  <c:v>2.000000000000046</c:v>
                </c:pt>
                <c:pt idx="1598">
                  <c:v>0.999999999999979</c:v>
                </c:pt>
                <c:pt idx="1599">
                  <c:v>-8.999999999999985</c:v>
                </c:pt>
                <c:pt idx="1600">
                  <c:v>-7.000000000000028</c:v>
                </c:pt>
                <c:pt idx="1601">
                  <c:v>-0.999999999999979</c:v>
                </c:pt>
                <c:pt idx="1602">
                  <c:v>2.999999999999936</c:v>
                </c:pt>
                <c:pt idx="1603">
                  <c:v>2.000000000000046</c:v>
                </c:pt>
                <c:pt idx="1604">
                  <c:v>-0.999999999999979</c:v>
                </c:pt>
                <c:pt idx="1605">
                  <c:v>-2.000000000000046</c:v>
                </c:pt>
                <c:pt idx="1606">
                  <c:v>-0.999999999999979</c:v>
                </c:pt>
                <c:pt idx="1607">
                  <c:v>-2.000000000000046</c:v>
                </c:pt>
                <c:pt idx="1608">
                  <c:v>-0.999999999999979</c:v>
                </c:pt>
                <c:pt idx="1609">
                  <c:v>-4.000000000000004</c:v>
                </c:pt>
                <c:pt idx="1610">
                  <c:v>-0.999999999999979</c:v>
                </c:pt>
                <c:pt idx="1611">
                  <c:v>0.0</c:v>
                </c:pt>
                <c:pt idx="1612">
                  <c:v>-4.000000000000004</c:v>
                </c:pt>
                <c:pt idx="1613">
                  <c:v>-4.999999999999982</c:v>
                </c:pt>
                <c:pt idx="1614">
                  <c:v>-2.000000000000046</c:v>
                </c:pt>
                <c:pt idx="1615">
                  <c:v>1.000000000000068</c:v>
                </c:pt>
                <c:pt idx="1616">
                  <c:v>2.999999999999936</c:v>
                </c:pt>
                <c:pt idx="1617">
                  <c:v>0.0</c:v>
                </c:pt>
                <c:pt idx="1618">
                  <c:v>1.000000000000068</c:v>
                </c:pt>
                <c:pt idx="1619">
                  <c:v>-1.000000000000068</c:v>
                </c:pt>
                <c:pt idx="1620">
                  <c:v>-1.999999999999957</c:v>
                </c:pt>
                <c:pt idx="1621">
                  <c:v>-4.000000000000004</c:v>
                </c:pt>
                <c:pt idx="1622">
                  <c:v>-0.999999999999979</c:v>
                </c:pt>
                <c:pt idx="1623">
                  <c:v>-1.000000000000068</c:v>
                </c:pt>
                <c:pt idx="1624">
                  <c:v>-2.999999999999936</c:v>
                </c:pt>
                <c:pt idx="1625">
                  <c:v>-2.000000000000046</c:v>
                </c:pt>
                <c:pt idx="1626">
                  <c:v>0.999999999999979</c:v>
                </c:pt>
                <c:pt idx="1627">
                  <c:v>0.0</c:v>
                </c:pt>
                <c:pt idx="1628">
                  <c:v>1.000000000000068</c:v>
                </c:pt>
                <c:pt idx="1629">
                  <c:v>2.999999999999936</c:v>
                </c:pt>
                <c:pt idx="1630">
                  <c:v>1.000000000000068</c:v>
                </c:pt>
                <c:pt idx="1631">
                  <c:v>-2.000000000000046</c:v>
                </c:pt>
                <c:pt idx="1632">
                  <c:v>0.999999999999979</c:v>
                </c:pt>
                <c:pt idx="1633">
                  <c:v>-2.999999999999936</c:v>
                </c:pt>
                <c:pt idx="1634">
                  <c:v>-8.000000000000007</c:v>
                </c:pt>
                <c:pt idx="1635">
                  <c:v>-7.000000000000028</c:v>
                </c:pt>
                <c:pt idx="1636">
                  <c:v>0.999999999999979</c:v>
                </c:pt>
                <c:pt idx="1637">
                  <c:v>-1.999999999999957</c:v>
                </c:pt>
                <c:pt idx="1638">
                  <c:v>1.999999999999957</c:v>
                </c:pt>
                <c:pt idx="1639">
                  <c:v>2.000000000000046</c:v>
                </c:pt>
                <c:pt idx="1640">
                  <c:v>0.0</c:v>
                </c:pt>
                <c:pt idx="1641">
                  <c:v>-2.000000000000046</c:v>
                </c:pt>
                <c:pt idx="1642">
                  <c:v>-0.999999999999979</c:v>
                </c:pt>
                <c:pt idx="1643">
                  <c:v>-4.000000000000004</c:v>
                </c:pt>
                <c:pt idx="1644">
                  <c:v>3.000000000000025</c:v>
                </c:pt>
                <c:pt idx="1645">
                  <c:v>0.999999999999979</c:v>
                </c:pt>
                <c:pt idx="1646">
                  <c:v>-1.999999999999957</c:v>
                </c:pt>
                <c:pt idx="1647">
                  <c:v>0.999999999999979</c:v>
                </c:pt>
                <c:pt idx="1648">
                  <c:v>1.999999999999957</c:v>
                </c:pt>
                <c:pt idx="1649">
                  <c:v>3.000000000000025</c:v>
                </c:pt>
                <c:pt idx="1650">
                  <c:v>0.999999999999979</c:v>
                </c:pt>
                <c:pt idx="1651">
                  <c:v>0.0</c:v>
                </c:pt>
                <c:pt idx="1652">
                  <c:v>2.000000000000046</c:v>
                </c:pt>
                <c:pt idx="1653">
                  <c:v>-3.000000000000025</c:v>
                </c:pt>
                <c:pt idx="1654">
                  <c:v>0.999999999999979</c:v>
                </c:pt>
                <c:pt idx="1655">
                  <c:v>0.0</c:v>
                </c:pt>
                <c:pt idx="1656">
                  <c:v>3.000000000000025</c:v>
                </c:pt>
                <c:pt idx="1657">
                  <c:v>4.000000000000004</c:v>
                </c:pt>
                <c:pt idx="1658">
                  <c:v>-3.000000000000025</c:v>
                </c:pt>
                <c:pt idx="1659">
                  <c:v>-0.999999999999979</c:v>
                </c:pt>
                <c:pt idx="1660">
                  <c:v>0.0</c:v>
                </c:pt>
                <c:pt idx="1661">
                  <c:v>-0.999999999999979</c:v>
                </c:pt>
                <c:pt idx="1662">
                  <c:v>-2.000000000000046</c:v>
                </c:pt>
                <c:pt idx="1663">
                  <c:v>-0.999999999999979</c:v>
                </c:pt>
                <c:pt idx="1664">
                  <c:v>-0.999999999999979</c:v>
                </c:pt>
                <c:pt idx="1665">
                  <c:v>1.999999999999957</c:v>
                </c:pt>
                <c:pt idx="1666">
                  <c:v>3.000000000000025</c:v>
                </c:pt>
                <c:pt idx="1667">
                  <c:v>2.000000000000046</c:v>
                </c:pt>
                <c:pt idx="1668">
                  <c:v>0.999999999999979</c:v>
                </c:pt>
                <c:pt idx="1669">
                  <c:v>1.999999999999957</c:v>
                </c:pt>
                <c:pt idx="1670">
                  <c:v>-0.999999999999979</c:v>
                </c:pt>
                <c:pt idx="1671">
                  <c:v>-0.999999999999979</c:v>
                </c:pt>
                <c:pt idx="1672">
                  <c:v>-0.999999999999979</c:v>
                </c:pt>
                <c:pt idx="1673">
                  <c:v>-2.000000000000046</c:v>
                </c:pt>
                <c:pt idx="1674">
                  <c:v>0.0</c:v>
                </c:pt>
                <c:pt idx="1675">
                  <c:v>-4.000000000000004</c:v>
                </c:pt>
                <c:pt idx="1676">
                  <c:v>0.999999999999979</c:v>
                </c:pt>
                <c:pt idx="1677">
                  <c:v>2.000000000000046</c:v>
                </c:pt>
                <c:pt idx="1678">
                  <c:v>0.0</c:v>
                </c:pt>
                <c:pt idx="1679">
                  <c:v>-0.999999999999979</c:v>
                </c:pt>
                <c:pt idx="1680">
                  <c:v>0.0</c:v>
                </c:pt>
                <c:pt idx="1681">
                  <c:v>0.999999999999979</c:v>
                </c:pt>
                <c:pt idx="1682">
                  <c:v>0.999999999999979</c:v>
                </c:pt>
                <c:pt idx="1683">
                  <c:v>3.000000000000025</c:v>
                </c:pt>
                <c:pt idx="1684">
                  <c:v>0.0</c:v>
                </c:pt>
                <c:pt idx="1685">
                  <c:v>0.0</c:v>
                </c:pt>
                <c:pt idx="1686">
                  <c:v>0.999999999999979</c:v>
                </c:pt>
                <c:pt idx="1687">
                  <c:v>1.999999999999957</c:v>
                </c:pt>
                <c:pt idx="1688">
                  <c:v>3.000000000000025</c:v>
                </c:pt>
                <c:pt idx="1689">
                  <c:v>2.000000000000046</c:v>
                </c:pt>
                <c:pt idx="1690">
                  <c:v>2.999999999999936</c:v>
                </c:pt>
                <c:pt idx="1691">
                  <c:v>1.000000000000068</c:v>
                </c:pt>
                <c:pt idx="1692">
                  <c:v>0.0</c:v>
                </c:pt>
                <c:pt idx="1693">
                  <c:v>0.999999999999979</c:v>
                </c:pt>
                <c:pt idx="1694">
                  <c:v>3.000000000000025</c:v>
                </c:pt>
                <c:pt idx="1695">
                  <c:v>-3.000000000000025</c:v>
                </c:pt>
                <c:pt idx="1696">
                  <c:v>-4.000000000000004</c:v>
                </c:pt>
                <c:pt idx="1697">
                  <c:v>-0.999999999999979</c:v>
                </c:pt>
                <c:pt idx="1698">
                  <c:v>0.999999999999979</c:v>
                </c:pt>
                <c:pt idx="1699">
                  <c:v>0.0</c:v>
                </c:pt>
                <c:pt idx="1700">
                  <c:v>0.0</c:v>
                </c:pt>
                <c:pt idx="1701">
                  <c:v>3.000000000000025</c:v>
                </c:pt>
                <c:pt idx="1702">
                  <c:v>-1.000000000000068</c:v>
                </c:pt>
                <c:pt idx="1703">
                  <c:v>1.000000000000068</c:v>
                </c:pt>
                <c:pt idx="1704">
                  <c:v>0.999999999999979</c:v>
                </c:pt>
                <c:pt idx="1705">
                  <c:v>0.999999999999979</c:v>
                </c:pt>
                <c:pt idx="1706">
                  <c:v>-1.999999999999957</c:v>
                </c:pt>
                <c:pt idx="1707">
                  <c:v>0.0</c:v>
                </c:pt>
                <c:pt idx="1708">
                  <c:v>1.999999999999957</c:v>
                </c:pt>
                <c:pt idx="1709">
                  <c:v>-0.999999999999979</c:v>
                </c:pt>
                <c:pt idx="1710">
                  <c:v>0.999999999999979</c:v>
                </c:pt>
                <c:pt idx="1711">
                  <c:v>2.000000000000046</c:v>
                </c:pt>
                <c:pt idx="1712">
                  <c:v>2.999999999999936</c:v>
                </c:pt>
                <c:pt idx="1713">
                  <c:v>-1.999999999999957</c:v>
                </c:pt>
                <c:pt idx="1714">
                  <c:v>0.0</c:v>
                </c:pt>
                <c:pt idx="1715">
                  <c:v>1.999999999999957</c:v>
                </c:pt>
                <c:pt idx="1716">
                  <c:v>3.000000000000025</c:v>
                </c:pt>
                <c:pt idx="1717">
                  <c:v>3.000000000000025</c:v>
                </c:pt>
                <c:pt idx="1718">
                  <c:v>0.0</c:v>
                </c:pt>
                <c:pt idx="1719">
                  <c:v>-0.999999999999979</c:v>
                </c:pt>
                <c:pt idx="1720">
                  <c:v>0.999999999999979</c:v>
                </c:pt>
                <c:pt idx="1721">
                  <c:v>0.999999999999979</c:v>
                </c:pt>
                <c:pt idx="1722">
                  <c:v>0.999999999999979</c:v>
                </c:pt>
                <c:pt idx="1723">
                  <c:v>0.0</c:v>
                </c:pt>
                <c:pt idx="1724">
                  <c:v>2.000000000000046</c:v>
                </c:pt>
                <c:pt idx="1725">
                  <c:v>10.99999999999994</c:v>
                </c:pt>
                <c:pt idx="1726">
                  <c:v>7.000000000000028</c:v>
                </c:pt>
                <c:pt idx="1727">
                  <c:v>-0.999999999999979</c:v>
                </c:pt>
                <c:pt idx="1728">
                  <c:v>-2.000000000000046</c:v>
                </c:pt>
                <c:pt idx="1729">
                  <c:v>-1.999999999999957</c:v>
                </c:pt>
                <c:pt idx="1730">
                  <c:v>0.999999999999979</c:v>
                </c:pt>
                <c:pt idx="1731">
                  <c:v>0.999999999999979</c:v>
                </c:pt>
                <c:pt idx="1732">
                  <c:v>0.0</c:v>
                </c:pt>
                <c:pt idx="1733">
                  <c:v>1.000000000000068</c:v>
                </c:pt>
                <c:pt idx="1734">
                  <c:v>-1.000000000000068</c:v>
                </c:pt>
                <c:pt idx="1735">
                  <c:v>3.000000000000025</c:v>
                </c:pt>
                <c:pt idx="1736">
                  <c:v>0.999999999999979</c:v>
                </c:pt>
                <c:pt idx="1737">
                  <c:v>3.000000000000025</c:v>
                </c:pt>
                <c:pt idx="1738">
                  <c:v>7.000000000000028</c:v>
                </c:pt>
                <c:pt idx="1739">
                  <c:v>6.99999999999994</c:v>
                </c:pt>
                <c:pt idx="1740">
                  <c:v>9.000000000000075</c:v>
                </c:pt>
                <c:pt idx="1741">
                  <c:v>3.999999999999915</c:v>
                </c:pt>
                <c:pt idx="1742">
                  <c:v>-9.999999999999964</c:v>
                </c:pt>
                <c:pt idx="1743">
                  <c:v>3.000000000000025</c:v>
                </c:pt>
                <c:pt idx="1744">
                  <c:v>0.999999999999979</c:v>
                </c:pt>
                <c:pt idx="1745">
                  <c:v>-4.999999999999982</c:v>
                </c:pt>
                <c:pt idx="1746">
                  <c:v>-12.00000000000001</c:v>
                </c:pt>
                <c:pt idx="1747">
                  <c:v>-3.000000000000025</c:v>
                </c:pt>
                <c:pt idx="1748">
                  <c:v>3.000000000000025</c:v>
                </c:pt>
                <c:pt idx="1749">
                  <c:v>9.999999999999964</c:v>
                </c:pt>
                <c:pt idx="1750">
                  <c:v>-4.999999999999982</c:v>
                </c:pt>
                <c:pt idx="1751">
                  <c:v>-4.999999999999982</c:v>
                </c:pt>
                <c:pt idx="1752">
                  <c:v>-0.999999999999979</c:v>
                </c:pt>
                <c:pt idx="1753">
                  <c:v>0.999999999999979</c:v>
                </c:pt>
                <c:pt idx="1754">
                  <c:v>0.0</c:v>
                </c:pt>
                <c:pt idx="1755">
                  <c:v>-2.000000000000046</c:v>
                </c:pt>
                <c:pt idx="1756">
                  <c:v>-3.999999999999915</c:v>
                </c:pt>
                <c:pt idx="1757">
                  <c:v>-1.000000000000068</c:v>
                </c:pt>
                <c:pt idx="1758">
                  <c:v>-1.999999999999957</c:v>
                </c:pt>
                <c:pt idx="1759">
                  <c:v>1.999999999999957</c:v>
                </c:pt>
                <c:pt idx="1760">
                  <c:v>6.00000000000005</c:v>
                </c:pt>
                <c:pt idx="1761">
                  <c:v>-1.000000000000068</c:v>
                </c:pt>
                <c:pt idx="1762">
                  <c:v>-0.999999999999979</c:v>
                </c:pt>
                <c:pt idx="1763">
                  <c:v>2.000000000000046</c:v>
                </c:pt>
                <c:pt idx="1764">
                  <c:v>1.999999999999957</c:v>
                </c:pt>
                <c:pt idx="1765">
                  <c:v>4.000000000000004</c:v>
                </c:pt>
                <c:pt idx="1766">
                  <c:v>4.999999999999982</c:v>
                </c:pt>
                <c:pt idx="1767">
                  <c:v>5.000000000000071</c:v>
                </c:pt>
                <c:pt idx="1768">
                  <c:v>2.999999999999936</c:v>
                </c:pt>
                <c:pt idx="1769">
                  <c:v>-1.999999999999957</c:v>
                </c:pt>
                <c:pt idx="1770">
                  <c:v>-0.999999999999979</c:v>
                </c:pt>
                <c:pt idx="1771">
                  <c:v>0.999999999999979</c:v>
                </c:pt>
                <c:pt idx="1772">
                  <c:v>-6.00000000000005</c:v>
                </c:pt>
                <c:pt idx="1773">
                  <c:v>0.0</c:v>
                </c:pt>
                <c:pt idx="1774">
                  <c:v>-4.000000000000004</c:v>
                </c:pt>
                <c:pt idx="1775">
                  <c:v>-0.999999999999979</c:v>
                </c:pt>
                <c:pt idx="1776">
                  <c:v>2.000000000000046</c:v>
                </c:pt>
                <c:pt idx="1777">
                  <c:v>2.999999999999936</c:v>
                </c:pt>
                <c:pt idx="1778">
                  <c:v>2.000000000000046</c:v>
                </c:pt>
                <c:pt idx="1779">
                  <c:v>4.000000000000004</c:v>
                </c:pt>
                <c:pt idx="1780">
                  <c:v>3.000000000000025</c:v>
                </c:pt>
                <c:pt idx="1781">
                  <c:v>0.999999999999979</c:v>
                </c:pt>
                <c:pt idx="1782">
                  <c:v>-2.000000000000046</c:v>
                </c:pt>
                <c:pt idx="1783">
                  <c:v>2.000000000000046</c:v>
                </c:pt>
                <c:pt idx="1784">
                  <c:v>0.0</c:v>
                </c:pt>
                <c:pt idx="1785">
                  <c:v>2.999999999999936</c:v>
                </c:pt>
                <c:pt idx="1786">
                  <c:v>-0.999999999999979</c:v>
                </c:pt>
                <c:pt idx="1787">
                  <c:v>-0.999999999999979</c:v>
                </c:pt>
                <c:pt idx="1788">
                  <c:v>-0.999999999999979</c:v>
                </c:pt>
                <c:pt idx="1789">
                  <c:v>0.0</c:v>
                </c:pt>
                <c:pt idx="1790">
                  <c:v>1.999999999999957</c:v>
                </c:pt>
                <c:pt idx="1791">
                  <c:v>0.999999999999979</c:v>
                </c:pt>
                <c:pt idx="1792">
                  <c:v>0.0</c:v>
                </c:pt>
                <c:pt idx="1793">
                  <c:v>3.000000000000025</c:v>
                </c:pt>
                <c:pt idx="1794">
                  <c:v>0.999999999999979</c:v>
                </c:pt>
                <c:pt idx="1795">
                  <c:v>1.000000000000068</c:v>
                </c:pt>
                <c:pt idx="1796">
                  <c:v>-1.000000000000068</c:v>
                </c:pt>
                <c:pt idx="1797">
                  <c:v>4.000000000000004</c:v>
                </c:pt>
                <c:pt idx="1798">
                  <c:v>0.0</c:v>
                </c:pt>
                <c:pt idx="1799">
                  <c:v>-2.999999999999936</c:v>
                </c:pt>
                <c:pt idx="1800">
                  <c:v>-1.000000000000068</c:v>
                </c:pt>
                <c:pt idx="1801">
                  <c:v>-1.999999999999957</c:v>
                </c:pt>
                <c:pt idx="1802">
                  <c:v>-0.999999999999979</c:v>
                </c:pt>
                <c:pt idx="1803">
                  <c:v>1.999999999999957</c:v>
                </c:pt>
                <c:pt idx="1804">
                  <c:v>2.000000000000046</c:v>
                </c:pt>
                <c:pt idx="1805">
                  <c:v>0.999999999999979</c:v>
                </c:pt>
                <c:pt idx="1806">
                  <c:v>-3.000000000000025</c:v>
                </c:pt>
                <c:pt idx="1807">
                  <c:v>-4.999999999999982</c:v>
                </c:pt>
                <c:pt idx="1808">
                  <c:v>0.0</c:v>
                </c:pt>
                <c:pt idx="1809">
                  <c:v>0.999999999999979</c:v>
                </c:pt>
                <c:pt idx="1810">
                  <c:v>2.000000000000046</c:v>
                </c:pt>
                <c:pt idx="1811">
                  <c:v>-3.000000000000025</c:v>
                </c:pt>
                <c:pt idx="1812">
                  <c:v>-5.99999999999996</c:v>
                </c:pt>
                <c:pt idx="1813">
                  <c:v>-1.000000000000068</c:v>
                </c:pt>
                <c:pt idx="1814">
                  <c:v>-2.999999999999936</c:v>
                </c:pt>
                <c:pt idx="1815">
                  <c:v>-9.000000000000075</c:v>
                </c:pt>
                <c:pt idx="1816">
                  <c:v>5.000000000000071</c:v>
                </c:pt>
                <c:pt idx="1817">
                  <c:v>-1.000000000000068</c:v>
                </c:pt>
                <c:pt idx="1818">
                  <c:v>3.000000000000025</c:v>
                </c:pt>
                <c:pt idx="1819">
                  <c:v>3.000000000000025</c:v>
                </c:pt>
                <c:pt idx="1820">
                  <c:v>-2.000000000000046</c:v>
                </c:pt>
                <c:pt idx="1821">
                  <c:v>-1.999999999999957</c:v>
                </c:pt>
                <c:pt idx="1822">
                  <c:v>0.0</c:v>
                </c:pt>
                <c:pt idx="1823">
                  <c:v>1.999999999999957</c:v>
                </c:pt>
                <c:pt idx="1824">
                  <c:v>1.000000000000068</c:v>
                </c:pt>
                <c:pt idx="1825">
                  <c:v>4.000000000000004</c:v>
                </c:pt>
                <c:pt idx="1826">
                  <c:v>1.999999999999957</c:v>
                </c:pt>
                <c:pt idx="1827">
                  <c:v>-0.999999999999979</c:v>
                </c:pt>
                <c:pt idx="1828">
                  <c:v>4.999999999999982</c:v>
                </c:pt>
                <c:pt idx="1829">
                  <c:v>-1.999999999999957</c:v>
                </c:pt>
                <c:pt idx="1830">
                  <c:v>-4.000000000000004</c:v>
                </c:pt>
                <c:pt idx="1831">
                  <c:v>2.999999999999936</c:v>
                </c:pt>
                <c:pt idx="1832">
                  <c:v>0.0</c:v>
                </c:pt>
                <c:pt idx="1833">
                  <c:v>-1.999999999999957</c:v>
                </c:pt>
                <c:pt idx="1834">
                  <c:v>3.000000000000025</c:v>
                </c:pt>
                <c:pt idx="1835">
                  <c:v>3.999999999999915</c:v>
                </c:pt>
                <c:pt idx="1836">
                  <c:v>-1.999999999999957</c:v>
                </c:pt>
                <c:pt idx="1837">
                  <c:v>-0.999999999999979</c:v>
                </c:pt>
                <c:pt idx="1838">
                  <c:v>1.999999999999957</c:v>
                </c:pt>
                <c:pt idx="1839">
                  <c:v>4.999999999999982</c:v>
                </c:pt>
                <c:pt idx="1840">
                  <c:v>5.000000000000071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1.999999999999957</c:v>
                </c:pt>
                <c:pt idx="1845">
                  <c:v>6.00000000000005</c:v>
                </c:pt>
                <c:pt idx="1846">
                  <c:v>9.999999999999964</c:v>
                </c:pt>
                <c:pt idx="1847">
                  <c:v>1.999999999999957</c:v>
                </c:pt>
                <c:pt idx="1848">
                  <c:v>0.0</c:v>
                </c:pt>
                <c:pt idx="1849">
                  <c:v>0.0</c:v>
                </c:pt>
                <c:pt idx="1850">
                  <c:v>-0.999999999999979</c:v>
                </c:pt>
                <c:pt idx="1851">
                  <c:v>0.999999999999979</c:v>
                </c:pt>
                <c:pt idx="1852">
                  <c:v>-1.999999999999957</c:v>
                </c:pt>
                <c:pt idx="1853">
                  <c:v>-2.000000000000046</c:v>
                </c:pt>
                <c:pt idx="1854">
                  <c:v>7.000000000000028</c:v>
                </c:pt>
                <c:pt idx="1855">
                  <c:v>-3.000000000000025</c:v>
                </c:pt>
                <c:pt idx="1856">
                  <c:v>0.0</c:v>
                </c:pt>
                <c:pt idx="1857">
                  <c:v>-1.999999999999957</c:v>
                </c:pt>
                <c:pt idx="1858">
                  <c:v>-3.000000000000025</c:v>
                </c:pt>
                <c:pt idx="1859">
                  <c:v>-1.999999999999957</c:v>
                </c:pt>
                <c:pt idx="1860">
                  <c:v>2.999999999999936</c:v>
                </c:pt>
                <c:pt idx="1861">
                  <c:v>1.000000000000068</c:v>
                </c:pt>
                <c:pt idx="1862">
                  <c:v>4.000000000000004</c:v>
                </c:pt>
                <c:pt idx="1863">
                  <c:v>1.999999999999957</c:v>
                </c:pt>
                <c:pt idx="1864">
                  <c:v>0.999999999999979</c:v>
                </c:pt>
                <c:pt idx="1865">
                  <c:v>3.000000000000025</c:v>
                </c:pt>
                <c:pt idx="1866">
                  <c:v>0.0</c:v>
                </c:pt>
                <c:pt idx="1867">
                  <c:v>-0.999999999999979</c:v>
                </c:pt>
                <c:pt idx="1868">
                  <c:v>4.000000000000004</c:v>
                </c:pt>
                <c:pt idx="1869">
                  <c:v>7.000000000000028</c:v>
                </c:pt>
                <c:pt idx="1870">
                  <c:v>1.999999999999957</c:v>
                </c:pt>
                <c:pt idx="1871">
                  <c:v>1.999999999999957</c:v>
                </c:pt>
                <c:pt idx="1872">
                  <c:v>-1.999999999999957</c:v>
                </c:pt>
                <c:pt idx="1873">
                  <c:v>0.999999999999979</c:v>
                </c:pt>
                <c:pt idx="1874">
                  <c:v>3.000000000000025</c:v>
                </c:pt>
                <c:pt idx="1875">
                  <c:v>3.000000000000025</c:v>
                </c:pt>
                <c:pt idx="1876">
                  <c:v>-4.000000000000004</c:v>
                </c:pt>
                <c:pt idx="1877">
                  <c:v>-14.00000000000006</c:v>
                </c:pt>
                <c:pt idx="1878">
                  <c:v>5.000000000000071</c:v>
                </c:pt>
                <c:pt idx="1879">
                  <c:v>2.999999999999936</c:v>
                </c:pt>
                <c:pt idx="1880">
                  <c:v>-4.999999999999982</c:v>
                </c:pt>
                <c:pt idx="1881">
                  <c:v>2.000000000000046</c:v>
                </c:pt>
                <c:pt idx="1882">
                  <c:v>0.999999999999979</c:v>
                </c:pt>
                <c:pt idx="1883">
                  <c:v>-4.000000000000004</c:v>
                </c:pt>
                <c:pt idx="1884">
                  <c:v>1.999999999999957</c:v>
                </c:pt>
                <c:pt idx="1885">
                  <c:v>2.000000000000046</c:v>
                </c:pt>
                <c:pt idx="1886">
                  <c:v>0.999999999999979</c:v>
                </c:pt>
                <c:pt idx="1887">
                  <c:v>2.000000000000046</c:v>
                </c:pt>
                <c:pt idx="1888">
                  <c:v>-1.000000000000068</c:v>
                </c:pt>
                <c:pt idx="1889">
                  <c:v>0.0</c:v>
                </c:pt>
                <c:pt idx="1890">
                  <c:v>-5.99999999999996</c:v>
                </c:pt>
                <c:pt idx="1891">
                  <c:v>0.0</c:v>
                </c:pt>
                <c:pt idx="1892">
                  <c:v>-3.000000000000025</c:v>
                </c:pt>
                <c:pt idx="1893">
                  <c:v>-3.000000000000025</c:v>
                </c:pt>
                <c:pt idx="1894">
                  <c:v>2.000000000000046</c:v>
                </c:pt>
                <c:pt idx="1895">
                  <c:v>0.999999999999979</c:v>
                </c:pt>
                <c:pt idx="1896">
                  <c:v>0.999999999999979</c:v>
                </c:pt>
                <c:pt idx="1897">
                  <c:v>5.000000000000071</c:v>
                </c:pt>
                <c:pt idx="1898">
                  <c:v>0.999999999999979</c:v>
                </c:pt>
                <c:pt idx="1899">
                  <c:v>0.0</c:v>
                </c:pt>
                <c:pt idx="1900">
                  <c:v>-2.000000000000046</c:v>
                </c:pt>
                <c:pt idx="1901">
                  <c:v>0.0</c:v>
                </c:pt>
                <c:pt idx="1902">
                  <c:v>-1.999999999999957</c:v>
                </c:pt>
                <c:pt idx="1903">
                  <c:v>-0.999999999999979</c:v>
                </c:pt>
                <c:pt idx="1904">
                  <c:v>0.999999999999979</c:v>
                </c:pt>
                <c:pt idx="1905">
                  <c:v>1.999999999999957</c:v>
                </c:pt>
                <c:pt idx="1906">
                  <c:v>3.000000000000025</c:v>
                </c:pt>
                <c:pt idx="1907">
                  <c:v>0.999999999999979</c:v>
                </c:pt>
                <c:pt idx="1908">
                  <c:v>4.000000000000004</c:v>
                </c:pt>
                <c:pt idx="1909">
                  <c:v>3.000000000000025</c:v>
                </c:pt>
                <c:pt idx="1910">
                  <c:v>4.000000000000004</c:v>
                </c:pt>
                <c:pt idx="1911">
                  <c:v>0.0</c:v>
                </c:pt>
                <c:pt idx="1912">
                  <c:v>4.000000000000004</c:v>
                </c:pt>
                <c:pt idx="1913">
                  <c:v>7.000000000000028</c:v>
                </c:pt>
                <c:pt idx="1914">
                  <c:v>1.999999999999957</c:v>
                </c:pt>
                <c:pt idx="1915">
                  <c:v>3.000000000000025</c:v>
                </c:pt>
                <c:pt idx="1916">
                  <c:v>4.000000000000004</c:v>
                </c:pt>
                <c:pt idx="1917">
                  <c:v>0.999999999999979</c:v>
                </c:pt>
                <c:pt idx="1918">
                  <c:v>-2.000000000000046</c:v>
                </c:pt>
                <c:pt idx="1919">
                  <c:v>3.000000000000025</c:v>
                </c:pt>
                <c:pt idx="1920">
                  <c:v>3.000000000000025</c:v>
                </c:pt>
                <c:pt idx="1921">
                  <c:v>0.999999999999979</c:v>
                </c:pt>
                <c:pt idx="1922">
                  <c:v>4.999999999999982</c:v>
                </c:pt>
                <c:pt idx="1923">
                  <c:v>0.0</c:v>
                </c:pt>
                <c:pt idx="1924">
                  <c:v>12.99999999999999</c:v>
                </c:pt>
                <c:pt idx="1925">
                  <c:v>1.000000000000068</c:v>
                </c:pt>
                <c:pt idx="1926">
                  <c:v>-2.000000000000046</c:v>
                </c:pt>
                <c:pt idx="1927">
                  <c:v>0.0</c:v>
                </c:pt>
                <c:pt idx="1928">
                  <c:v>0.999999999999979</c:v>
                </c:pt>
                <c:pt idx="1929">
                  <c:v>3.000000000000025</c:v>
                </c:pt>
                <c:pt idx="1930">
                  <c:v>10.00000000000005</c:v>
                </c:pt>
                <c:pt idx="1931">
                  <c:v>4.999999999999982</c:v>
                </c:pt>
                <c:pt idx="1932">
                  <c:v>5.99999999999996</c:v>
                </c:pt>
                <c:pt idx="1933">
                  <c:v>0.999999999999979</c:v>
                </c:pt>
                <c:pt idx="1934">
                  <c:v>-6.99999999999994</c:v>
                </c:pt>
                <c:pt idx="1935">
                  <c:v>-7.000000000000028</c:v>
                </c:pt>
                <c:pt idx="1936">
                  <c:v>-3.000000000000025</c:v>
                </c:pt>
                <c:pt idx="1937">
                  <c:v>-4.000000000000004</c:v>
                </c:pt>
                <c:pt idx="1938">
                  <c:v>-1.999999999999957</c:v>
                </c:pt>
                <c:pt idx="1939">
                  <c:v>0.999999999999979</c:v>
                </c:pt>
                <c:pt idx="1940">
                  <c:v>-8.000000000000007</c:v>
                </c:pt>
                <c:pt idx="1941">
                  <c:v>-12.00000000000001</c:v>
                </c:pt>
                <c:pt idx="1942">
                  <c:v>2.000000000000046</c:v>
                </c:pt>
                <c:pt idx="1943">
                  <c:v>-8.000000000000007</c:v>
                </c:pt>
                <c:pt idx="1944">
                  <c:v>-4.999999999999982</c:v>
                </c:pt>
                <c:pt idx="1945">
                  <c:v>-16.00000000000001</c:v>
                </c:pt>
                <c:pt idx="1946">
                  <c:v>-6.00000000000005</c:v>
                </c:pt>
                <c:pt idx="1947">
                  <c:v>3.000000000000025</c:v>
                </c:pt>
                <c:pt idx="1948">
                  <c:v>10.00000000000005</c:v>
                </c:pt>
                <c:pt idx="1949">
                  <c:v>0.0</c:v>
                </c:pt>
                <c:pt idx="1950">
                  <c:v>2.999999999999936</c:v>
                </c:pt>
                <c:pt idx="1951">
                  <c:v>7.000000000000028</c:v>
                </c:pt>
                <c:pt idx="1952">
                  <c:v>0.0</c:v>
                </c:pt>
                <c:pt idx="1953">
                  <c:v>-4.000000000000004</c:v>
                </c:pt>
                <c:pt idx="1954">
                  <c:v>-1.999999999999957</c:v>
                </c:pt>
                <c:pt idx="1955">
                  <c:v>-4.000000000000004</c:v>
                </c:pt>
                <c:pt idx="1956">
                  <c:v>6.99999999999994</c:v>
                </c:pt>
                <c:pt idx="1957">
                  <c:v>4.000000000000004</c:v>
                </c:pt>
                <c:pt idx="1958">
                  <c:v>-1.999999999999957</c:v>
                </c:pt>
                <c:pt idx="1959">
                  <c:v>0.0</c:v>
                </c:pt>
                <c:pt idx="1960">
                  <c:v>6.99999999999994</c:v>
                </c:pt>
                <c:pt idx="1961">
                  <c:v>6.00000000000005</c:v>
                </c:pt>
                <c:pt idx="1962">
                  <c:v>-4.000000000000004</c:v>
                </c:pt>
                <c:pt idx="1963">
                  <c:v>4.999999999999982</c:v>
                </c:pt>
                <c:pt idx="1964">
                  <c:v>8.999999999999985</c:v>
                </c:pt>
                <c:pt idx="1965">
                  <c:v>3.000000000000025</c:v>
                </c:pt>
                <c:pt idx="1966">
                  <c:v>5.99999999999996</c:v>
                </c:pt>
                <c:pt idx="1967">
                  <c:v>-2.999999999999936</c:v>
                </c:pt>
                <c:pt idx="1968">
                  <c:v>-1.000000000000068</c:v>
                </c:pt>
                <c:pt idx="1969">
                  <c:v>1.000000000000068</c:v>
                </c:pt>
                <c:pt idx="1970">
                  <c:v>1.999999999999957</c:v>
                </c:pt>
                <c:pt idx="1971">
                  <c:v>-0.999999999999979</c:v>
                </c:pt>
                <c:pt idx="1972">
                  <c:v>0.0</c:v>
                </c:pt>
                <c:pt idx="1973">
                  <c:v>5.99999999999996</c:v>
                </c:pt>
                <c:pt idx="1974">
                  <c:v>4.000000000000004</c:v>
                </c:pt>
                <c:pt idx="1975">
                  <c:v>-4.000000000000004</c:v>
                </c:pt>
                <c:pt idx="1976">
                  <c:v>0.0</c:v>
                </c:pt>
                <c:pt idx="1977">
                  <c:v>5.000000000000071</c:v>
                </c:pt>
                <c:pt idx="1978">
                  <c:v>9.999999999999964</c:v>
                </c:pt>
                <c:pt idx="1979">
                  <c:v>8.999999999999985</c:v>
                </c:pt>
                <c:pt idx="1980">
                  <c:v>3.000000000000025</c:v>
                </c:pt>
                <c:pt idx="1981">
                  <c:v>-2.000000000000046</c:v>
                </c:pt>
                <c:pt idx="1982">
                  <c:v>3.000000000000025</c:v>
                </c:pt>
                <c:pt idx="1983">
                  <c:v>8.999999999999985</c:v>
                </c:pt>
                <c:pt idx="1984">
                  <c:v>4.000000000000004</c:v>
                </c:pt>
                <c:pt idx="1985">
                  <c:v>4.999999999999982</c:v>
                </c:pt>
                <c:pt idx="1986">
                  <c:v>-1.999999999999957</c:v>
                </c:pt>
                <c:pt idx="1987">
                  <c:v>-3.000000000000025</c:v>
                </c:pt>
                <c:pt idx="1988">
                  <c:v>6.00000000000005</c:v>
                </c:pt>
                <c:pt idx="1989">
                  <c:v>6.99999999999994</c:v>
                </c:pt>
                <c:pt idx="1990">
                  <c:v>-1.999999999999957</c:v>
                </c:pt>
                <c:pt idx="1991">
                  <c:v>18.00000000000006</c:v>
                </c:pt>
                <c:pt idx="1992">
                  <c:v>-8.000000000000095</c:v>
                </c:pt>
                <c:pt idx="1993">
                  <c:v>-8.999999999999985</c:v>
                </c:pt>
                <c:pt idx="1994">
                  <c:v>-1.999999999999957</c:v>
                </c:pt>
                <c:pt idx="1995">
                  <c:v>1.999999999999957</c:v>
                </c:pt>
                <c:pt idx="1996">
                  <c:v>8.000000000000007</c:v>
                </c:pt>
                <c:pt idx="1997">
                  <c:v>3.000000000000025</c:v>
                </c:pt>
                <c:pt idx="1998">
                  <c:v>-3.000000000000025</c:v>
                </c:pt>
                <c:pt idx="1999">
                  <c:v>-9.999999999999964</c:v>
                </c:pt>
                <c:pt idx="2000">
                  <c:v>-4.000000000000004</c:v>
                </c:pt>
                <c:pt idx="2001">
                  <c:v>-1.000000000000068</c:v>
                </c:pt>
                <c:pt idx="2002">
                  <c:v>5.000000000000071</c:v>
                </c:pt>
                <c:pt idx="2003">
                  <c:v>-1.000000000000068</c:v>
                </c:pt>
                <c:pt idx="2004">
                  <c:v>-9.999999999999964</c:v>
                </c:pt>
                <c:pt idx="2005">
                  <c:v>-5.99999999999996</c:v>
                </c:pt>
                <c:pt idx="2006">
                  <c:v>2.999999999999936</c:v>
                </c:pt>
                <c:pt idx="2007">
                  <c:v>-2.999999999999936</c:v>
                </c:pt>
                <c:pt idx="2008">
                  <c:v>-2.000000000000046</c:v>
                </c:pt>
                <c:pt idx="2009">
                  <c:v>2.000000000000046</c:v>
                </c:pt>
                <c:pt idx="2010">
                  <c:v>1.999999999999957</c:v>
                </c:pt>
                <c:pt idx="2011">
                  <c:v>-0.999999999999979</c:v>
                </c:pt>
                <c:pt idx="2012">
                  <c:v>0.0</c:v>
                </c:pt>
                <c:pt idx="2013">
                  <c:v>6.99999999999994</c:v>
                </c:pt>
                <c:pt idx="2014">
                  <c:v>-1.999999999999957</c:v>
                </c:pt>
                <c:pt idx="2015">
                  <c:v>-9.999999999999964</c:v>
                </c:pt>
                <c:pt idx="2016">
                  <c:v>-7.000000000000028</c:v>
                </c:pt>
                <c:pt idx="2017">
                  <c:v>-8.000000000000007</c:v>
                </c:pt>
                <c:pt idx="2018">
                  <c:v>-4.999999999999982</c:v>
                </c:pt>
                <c:pt idx="2019">
                  <c:v>-8.999999999999985</c:v>
                </c:pt>
                <c:pt idx="2020">
                  <c:v>-8.000000000000007</c:v>
                </c:pt>
                <c:pt idx="2021">
                  <c:v>4.000000000000004</c:v>
                </c:pt>
                <c:pt idx="2022">
                  <c:v>0.999999999999979</c:v>
                </c:pt>
                <c:pt idx="2023">
                  <c:v>-17.99999999999997</c:v>
                </c:pt>
                <c:pt idx="2024">
                  <c:v>1.999999999999957</c:v>
                </c:pt>
                <c:pt idx="2025">
                  <c:v>-1.999999999999957</c:v>
                </c:pt>
                <c:pt idx="2026">
                  <c:v>-3.000000000000025</c:v>
                </c:pt>
                <c:pt idx="2027">
                  <c:v>-3.000000000000025</c:v>
                </c:pt>
                <c:pt idx="2028">
                  <c:v>3.000000000000025</c:v>
                </c:pt>
                <c:pt idx="2029">
                  <c:v>1.999999999999957</c:v>
                </c:pt>
                <c:pt idx="2030">
                  <c:v>-9.999999999999964</c:v>
                </c:pt>
                <c:pt idx="2031">
                  <c:v>-9.999999999999964</c:v>
                </c:pt>
                <c:pt idx="2032">
                  <c:v>-4.000000000000004</c:v>
                </c:pt>
                <c:pt idx="2033">
                  <c:v>4.999999999999982</c:v>
                </c:pt>
                <c:pt idx="2034">
                  <c:v>4.000000000000004</c:v>
                </c:pt>
                <c:pt idx="2035">
                  <c:v>-2.000000000000046</c:v>
                </c:pt>
                <c:pt idx="2036">
                  <c:v>1.000000000000068</c:v>
                </c:pt>
                <c:pt idx="2037">
                  <c:v>-2.000000000000046</c:v>
                </c:pt>
                <c:pt idx="2038">
                  <c:v>3.000000000000025</c:v>
                </c:pt>
                <c:pt idx="2039">
                  <c:v>4.999999999999982</c:v>
                </c:pt>
                <c:pt idx="2040">
                  <c:v>7.000000000000028</c:v>
                </c:pt>
                <c:pt idx="2041">
                  <c:v>4.999999999999982</c:v>
                </c:pt>
                <c:pt idx="2042">
                  <c:v>7.000000000000028</c:v>
                </c:pt>
                <c:pt idx="2043">
                  <c:v>0.999999999999979</c:v>
                </c:pt>
                <c:pt idx="2044">
                  <c:v>12.00000000000001</c:v>
                </c:pt>
                <c:pt idx="2045">
                  <c:v>-8.000000000000007</c:v>
                </c:pt>
                <c:pt idx="2046">
                  <c:v>-21</c:v>
                </c:pt>
                <c:pt idx="2047">
                  <c:v>-1.000000000000068</c:v>
                </c:pt>
                <c:pt idx="2048">
                  <c:v>-0.999999999999979</c:v>
                </c:pt>
                <c:pt idx="2049">
                  <c:v>-3.000000000000025</c:v>
                </c:pt>
                <c:pt idx="2050">
                  <c:v>-5.99999999999996</c:v>
                </c:pt>
                <c:pt idx="2051">
                  <c:v>2.000000000000046</c:v>
                </c:pt>
                <c:pt idx="2052">
                  <c:v>6.99999999999994</c:v>
                </c:pt>
                <c:pt idx="2053">
                  <c:v>3.000000000000025</c:v>
                </c:pt>
                <c:pt idx="2054">
                  <c:v>-4.000000000000004</c:v>
                </c:pt>
                <c:pt idx="2055">
                  <c:v>4.000000000000004</c:v>
                </c:pt>
                <c:pt idx="2056">
                  <c:v>5.99999999999996</c:v>
                </c:pt>
                <c:pt idx="2057">
                  <c:v>3.000000000000025</c:v>
                </c:pt>
                <c:pt idx="2058">
                  <c:v>0.999999999999979</c:v>
                </c:pt>
                <c:pt idx="2059">
                  <c:v>-0.999999999999979</c:v>
                </c:pt>
                <c:pt idx="2060">
                  <c:v>0.999999999999979</c:v>
                </c:pt>
                <c:pt idx="2061">
                  <c:v>-0.999999999999979</c:v>
                </c:pt>
                <c:pt idx="2062">
                  <c:v>3.000000000000025</c:v>
                </c:pt>
                <c:pt idx="2063">
                  <c:v>1.999999999999957</c:v>
                </c:pt>
                <c:pt idx="2064">
                  <c:v>4.999999999999982</c:v>
                </c:pt>
                <c:pt idx="2065">
                  <c:v>7.000000000000028</c:v>
                </c:pt>
                <c:pt idx="2066">
                  <c:v>6.00000000000005</c:v>
                </c:pt>
                <c:pt idx="2067">
                  <c:v>4.000000000000004</c:v>
                </c:pt>
                <c:pt idx="2068">
                  <c:v>5.99999999999996</c:v>
                </c:pt>
                <c:pt idx="2069">
                  <c:v>11.00000000000003</c:v>
                </c:pt>
                <c:pt idx="2070">
                  <c:v>2.999999999999936</c:v>
                </c:pt>
                <c:pt idx="2071">
                  <c:v>8.000000000000007</c:v>
                </c:pt>
                <c:pt idx="2072">
                  <c:v>2.000000000000046</c:v>
                </c:pt>
                <c:pt idx="2073">
                  <c:v>4.999999999999982</c:v>
                </c:pt>
                <c:pt idx="2074">
                  <c:v>-0.999999999999979</c:v>
                </c:pt>
                <c:pt idx="2075">
                  <c:v>4.000000000000004</c:v>
                </c:pt>
                <c:pt idx="2076">
                  <c:v>2.999999999999936</c:v>
                </c:pt>
                <c:pt idx="2077">
                  <c:v>9.000000000000075</c:v>
                </c:pt>
                <c:pt idx="2078">
                  <c:v>-2.000000000000046</c:v>
                </c:pt>
                <c:pt idx="2079">
                  <c:v>-5.99999999999996</c:v>
                </c:pt>
                <c:pt idx="2080">
                  <c:v>-4.000000000000004</c:v>
                </c:pt>
                <c:pt idx="2081">
                  <c:v>-4.000000000000004</c:v>
                </c:pt>
                <c:pt idx="2082">
                  <c:v>4.000000000000004</c:v>
                </c:pt>
                <c:pt idx="2083">
                  <c:v>1.999999999999957</c:v>
                </c:pt>
                <c:pt idx="2084">
                  <c:v>0.999999999999979</c:v>
                </c:pt>
                <c:pt idx="2085">
                  <c:v>1.000000000000068</c:v>
                </c:pt>
                <c:pt idx="2086">
                  <c:v>-3.000000000000025</c:v>
                </c:pt>
                <c:pt idx="2087">
                  <c:v>-3.000000000000025</c:v>
                </c:pt>
                <c:pt idx="2088">
                  <c:v>0.0</c:v>
                </c:pt>
                <c:pt idx="2089">
                  <c:v>4.999999999999982</c:v>
                </c:pt>
                <c:pt idx="2090">
                  <c:v>5.000000000000071</c:v>
                </c:pt>
                <c:pt idx="2091">
                  <c:v>8.999999999999985</c:v>
                </c:pt>
                <c:pt idx="2092">
                  <c:v>16.00000000000001</c:v>
                </c:pt>
                <c:pt idx="2093">
                  <c:v>7.000000000000028</c:v>
                </c:pt>
                <c:pt idx="2094">
                  <c:v>-20.00000000000011</c:v>
                </c:pt>
                <c:pt idx="2095">
                  <c:v>-3.999999999999915</c:v>
                </c:pt>
                <c:pt idx="2096">
                  <c:v>-3.000000000000025</c:v>
                </c:pt>
                <c:pt idx="2097">
                  <c:v>-11.00000000000003</c:v>
                </c:pt>
                <c:pt idx="2098">
                  <c:v>-5.99999999999996</c:v>
                </c:pt>
                <c:pt idx="2099">
                  <c:v>-2.000000000000046</c:v>
                </c:pt>
                <c:pt idx="2100">
                  <c:v>4.000000000000004</c:v>
                </c:pt>
                <c:pt idx="2101">
                  <c:v>8.000000000000007</c:v>
                </c:pt>
                <c:pt idx="2102">
                  <c:v>0.999999999999979</c:v>
                </c:pt>
                <c:pt idx="2103">
                  <c:v>-0.999999999999979</c:v>
                </c:pt>
                <c:pt idx="2104">
                  <c:v>-0.999999999999979</c:v>
                </c:pt>
                <c:pt idx="2105">
                  <c:v>4.999999999999982</c:v>
                </c:pt>
                <c:pt idx="2106">
                  <c:v>6.00000000000005</c:v>
                </c:pt>
                <c:pt idx="2107">
                  <c:v>0.0</c:v>
                </c:pt>
                <c:pt idx="2108">
                  <c:v>-11.00000000000003</c:v>
                </c:pt>
                <c:pt idx="2109">
                  <c:v>3.000000000000025</c:v>
                </c:pt>
                <c:pt idx="2110">
                  <c:v>0.0</c:v>
                </c:pt>
                <c:pt idx="2111">
                  <c:v>0.0</c:v>
                </c:pt>
                <c:pt idx="2112">
                  <c:v>-4.000000000000004</c:v>
                </c:pt>
                <c:pt idx="2113">
                  <c:v>-7.000000000000028</c:v>
                </c:pt>
                <c:pt idx="2114">
                  <c:v>-4.999999999999982</c:v>
                </c:pt>
                <c:pt idx="2115">
                  <c:v>1.999999999999957</c:v>
                </c:pt>
                <c:pt idx="2116">
                  <c:v>2.000000000000046</c:v>
                </c:pt>
                <c:pt idx="2117">
                  <c:v>-2.000000000000046</c:v>
                </c:pt>
                <c:pt idx="2118">
                  <c:v>-8.000000000000007</c:v>
                </c:pt>
                <c:pt idx="2119">
                  <c:v>-4.000000000000004</c:v>
                </c:pt>
                <c:pt idx="2120">
                  <c:v>-8.999999999999985</c:v>
                </c:pt>
                <c:pt idx="2121">
                  <c:v>-5.99999999999996</c:v>
                </c:pt>
                <c:pt idx="2122">
                  <c:v>-3.000000000000025</c:v>
                </c:pt>
                <c:pt idx="2123">
                  <c:v>3.000000000000025</c:v>
                </c:pt>
                <c:pt idx="2124">
                  <c:v>0.0</c:v>
                </c:pt>
                <c:pt idx="2125">
                  <c:v>4.999999999999982</c:v>
                </c:pt>
                <c:pt idx="2126">
                  <c:v>0.999999999999979</c:v>
                </c:pt>
                <c:pt idx="2127">
                  <c:v>-1.999999999999957</c:v>
                </c:pt>
                <c:pt idx="2128">
                  <c:v>-4.000000000000004</c:v>
                </c:pt>
                <c:pt idx="2129">
                  <c:v>-3.000000000000025</c:v>
                </c:pt>
                <c:pt idx="2130">
                  <c:v>-0.999999999999979</c:v>
                </c:pt>
                <c:pt idx="2131">
                  <c:v>0.999999999999979</c:v>
                </c:pt>
                <c:pt idx="2132">
                  <c:v>-0.999999999999979</c:v>
                </c:pt>
                <c:pt idx="2133">
                  <c:v>-2.000000000000046</c:v>
                </c:pt>
                <c:pt idx="2134">
                  <c:v>-10.99999999999994</c:v>
                </c:pt>
                <c:pt idx="2135">
                  <c:v>1.999999999999957</c:v>
                </c:pt>
                <c:pt idx="2136">
                  <c:v>2.000000000000046</c:v>
                </c:pt>
                <c:pt idx="2137">
                  <c:v>4.999999999999982</c:v>
                </c:pt>
                <c:pt idx="2138">
                  <c:v>-2.000000000000046</c:v>
                </c:pt>
                <c:pt idx="2139">
                  <c:v>-0.999999999999979</c:v>
                </c:pt>
                <c:pt idx="2140">
                  <c:v>0.0</c:v>
                </c:pt>
                <c:pt idx="2141">
                  <c:v>0.999999999999979</c:v>
                </c:pt>
                <c:pt idx="2142">
                  <c:v>1.000000000000068</c:v>
                </c:pt>
                <c:pt idx="2143">
                  <c:v>1.999999999999957</c:v>
                </c:pt>
                <c:pt idx="2144">
                  <c:v>0.999999999999979</c:v>
                </c:pt>
                <c:pt idx="2145">
                  <c:v>2.000000000000046</c:v>
                </c:pt>
                <c:pt idx="2146">
                  <c:v>4.999999999999982</c:v>
                </c:pt>
                <c:pt idx="2147">
                  <c:v>4.000000000000004</c:v>
                </c:pt>
                <c:pt idx="2148">
                  <c:v>1.999999999999957</c:v>
                </c:pt>
                <c:pt idx="2149">
                  <c:v>2.000000000000046</c:v>
                </c:pt>
                <c:pt idx="2150">
                  <c:v>8.999999999999985</c:v>
                </c:pt>
                <c:pt idx="2151">
                  <c:v>4.000000000000004</c:v>
                </c:pt>
                <c:pt idx="2152">
                  <c:v>-3.000000000000025</c:v>
                </c:pt>
                <c:pt idx="2153">
                  <c:v>-2.999999999999936</c:v>
                </c:pt>
                <c:pt idx="2154">
                  <c:v>-1.000000000000068</c:v>
                </c:pt>
                <c:pt idx="2155">
                  <c:v>-4.000000000000004</c:v>
                </c:pt>
                <c:pt idx="2156">
                  <c:v>-11.99999999999992</c:v>
                </c:pt>
                <c:pt idx="2157">
                  <c:v>-2.000000000000046</c:v>
                </c:pt>
                <c:pt idx="2158">
                  <c:v>-0.999999999999979</c:v>
                </c:pt>
                <c:pt idx="2159">
                  <c:v>3.000000000000025</c:v>
                </c:pt>
                <c:pt idx="2160">
                  <c:v>0.999999999999979</c:v>
                </c:pt>
                <c:pt idx="2161">
                  <c:v>0.0</c:v>
                </c:pt>
                <c:pt idx="2162">
                  <c:v>-2.000000000000046</c:v>
                </c:pt>
                <c:pt idx="2163">
                  <c:v>1.000000000000068</c:v>
                </c:pt>
                <c:pt idx="2164">
                  <c:v>0.0</c:v>
                </c:pt>
                <c:pt idx="2165">
                  <c:v>-1.000000000000068</c:v>
                </c:pt>
                <c:pt idx="2166">
                  <c:v>3.000000000000025</c:v>
                </c:pt>
                <c:pt idx="2167">
                  <c:v>4.000000000000004</c:v>
                </c:pt>
                <c:pt idx="2168">
                  <c:v>-2.000000000000046</c:v>
                </c:pt>
                <c:pt idx="2169">
                  <c:v>-1.999999999999957</c:v>
                </c:pt>
                <c:pt idx="2170">
                  <c:v>-1.999999999999957</c:v>
                </c:pt>
                <c:pt idx="2171">
                  <c:v>-2.000000000000046</c:v>
                </c:pt>
                <c:pt idx="2172">
                  <c:v>-5.99999999999996</c:v>
                </c:pt>
                <c:pt idx="2173">
                  <c:v>-8.000000000000007</c:v>
                </c:pt>
                <c:pt idx="2174">
                  <c:v>-1.000000000000068</c:v>
                </c:pt>
                <c:pt idx="2175">
                  <c:v>-1.999999999999957</c:v>
                </c:pt>
                <c:pt idx="2176">
                  <c:v>-0.999999999999979</c:v>
                </c:pt>
                <c:pt idx="2177">
                  <c:v>-4.000000000000004</c:v>
                </c:pt>
                <c:pt idx="2178">
                  <c:v>1.999999999999957</c:v>
                </c:pt>
                <c:pt idx="2179">
                  <c:v>2.000000000000046</c:v>
                </c:pt>
                <c:pt idx="2180">
                  <c:v>2.999999999999936</c:v>
                </c:pt>
                <c:pt idx="2181">
                  <c:v>-0.999999999999979</c:v>
                </c:pt>
                <c:pt idx="2182">
                  <c:v>-0.999999999999979</c:v>
                </c:pt>
                <c:pt idx="2183">
                  <c:v>0.0</c:v>
                </c:pt>
                <c:pt idx="2184">
                  <c:v>-3.000000000000025</c:v>
                </c:pt>
                <c:pt idx="2185">
                  <c:v>0.0</c:v>
                </c:pt>
                <c:pt idx="2186">
                  <c:v>-1.999999999999957</c:v>
                </c:pt>
                <c:pt idx="2187">
                  <c:v>-0.999999999999979</c:v>
                </c:pt>
                <c:pt idx="2188">
                  <c:v>1.999999999999957</c:v>
                </c:pt>
                <c:pt idx="2189">
                  <c:v>0.0</c:v>
                </c:pt>
                <c:pt idx="2190">
                  <c:v>0.0</c:v>
                </c:pt>
                <c:pt idx="2191">
                  <c:v>4.999999999999982</c:v>
                </c:pt>
                <c:pt idx="2192">
                  <c:v>0.0</c:v>
                </c:pt>
                <c:pt idx="2193">
                  <c:v>0.999999999999979</c:v>
                </c:pt>
                <c:pt idx="2194">
                  <c:v>4.000000000000004</c:v>
                </c:pt>
                <c:pt idx="2195">
                  <c:v>2.000000000000046</c:v>
                </c:pt>
                <c:pt idx="2196">
                  <c:v>4.999999999999982</c:v>
                </c:pt>
                <c:pt idx="2197">
                  <c:v>4.000000000000004</c:v>
                </c:pt>
                <c:pt idx="2198">
                  <c:v>-1.999999999999957</c:v>
                </c:pt>
                <c:pt idx="2199">
                  <c:v>0.0</c:v>
                </c:pt>
                <c:pt idx="2200">
                  <c:v>-2.000000000000046</c:v>
                </c:pt>
                <c:pt idx="2201">
                  <c:v>-4.000000000000004</c:v>
                </c:pt>
                <c:pt idx="2202">
                  <c:v>-7.000000000000028</c:v>
                </c:pt>
                <c:pt idx="2203">
                  <c:v>2.000000000000046</c:v>
                </c:pt>
                <c:pt idx="2204">
                  <c:v>-8.999999999999985</c:v>
                </c:pt>
                <c:pt idx="2205">
                  <c:v>-0.999999999999979</c:v>
                </c:pt>
                <c:pt idx="2206">
                  <c:v>-3.000000000000025</c:v>
                </c:pt>
                <c:pt idx="2207">
                  <c:v>-4.999999999999982</c:v>
                </c:pt>
                <c:pt idx="2208">
                  <c:v>-9.000000000000075</c:v>
                </c:pt>
                <c:pt idx="2209">
                  <c:v>0.0</c:v>
                </c:pt>
                <c:pt idx="2210">
                  <c:v>-2.999999999999936</c:v>
                </c:pt>
                <c:pt idx="2211">
                  <c:v>-3.000000000000025</c:v>
                </c:pt>
                <c:pt idx="2212">
                  <c:v>-4.000000000000004</c:v>
                </c:pt>
                <c:pt idx="2213">
                  <c:v>-3.000000000000025</c:v>
                </c:pt>
                <c:pt idx="2214">
                  <c:v>-6.99999999999994</c:v>
                </c:pt>
                <c:pt idx="2215">
                  <c:v>-14.00000000000006</c:v>
                </c:pt>
                <c:pt idx="2216">
                  <c:v>-23.99999999999993</c:v>
                </c:pt>
                <c:pt idx="2217">
                  <c:v>-16.00000000000001</c:v>
                </c:pt>
                <c:pt idx="2218">
                  <c:v>12.99999999999999</c:v>
                </c:pt>
                <c:pt idx="2219">
                  <c:v>3.000000000000025</c:v>
                </c:pt>
                <c:pt idx="2220">
                  <c:v>0.0</c:v>
                </c:pt>
                <c:pt idx="2221">
                  <c:v>0.999999999999979</c:v>
                </c:pt>
                <c:pt idx="2222">
                  <c:v>-0.999999999999979</c:v>
                </c:pt>
                <c:pt idx="2223">
                  <c:v>-7.000000000000028</c:v>
                </c:pt>
                <c:pt idx="2224">
                  <c:v>-10.00000000000005</c:v>
                </c:pt>
                <c:pt idx="2225">
                  <c:v>-9.999999999999964</c:v>
                </c:pt>
                <c:pt idx="2226">
                  <c:v>5.99999999999996</c:v>
                </c:pt>
                <c:pt idx="2227">
                  <c:v>2.000000000000046</c:v>
                </c:pt>
                <c:pt idx="2228">
                  <c:v>4.999999999999982</c:v>
                </c:pt>
                <c:pt idx="2229">
                  <c:v>0.0</c:v>
                </c:pt>
                <c:pt idx="2230">
                  <c:v>-3.000000000000025</c:v>
                </c:pt>
                <c:pt idx="2231">
                  <c:v>-4.999999999999982</c:v>
                </c:pt>
                <c:pt idx="2232">
                  <c:v>3.000000000000025</c:v>
                </c:pt>
                <c:pt idx="2233">
                  <c:v>0.0</c:v>
                </c:pt>
                <c:pt idx="2234">
                  <c:v>0.999999999999979</c:v>
                </c:pt>
                <c:pt idx="2235">
                  <c:v>3.000000000000025</c:v>
                </c:pt>
                <c:pt idx="2236">
                  <c:v>12.00000000000001</c:v>
                </c:pt>
                <c:pt idx="2237">
                  <c:v>6.99999999999994</c:v>
                </c:pt>
                <c:pt idx="2238">
                  <c:v>5.000000000000071</c:v>
                </c:pt>
                <c:pt idx="2239">
                  <c:v>-4.000000000000004</c:v>
                </c:pt>
                <c:pt idx="2240">
                  <c:v>0.999999999999979</c:v>
                </c:pt>
                <c:pt idx="2241">
                  <c:v>1.999999999999957</c:v>
                </c:pt>
                <c:pt idx="2242">
                  <c:v>-4.999999999999982</c:v>
                </c:pt>
                <c:pt idx="2243">
                  <c:v>-0.999999999999979</c:v>
                </c:pt>
                <c:pt idx="2244">
                  <c:v>-4.000000000000004</c:v>
                </c:pt>
                <c:pt idx="2245">
                  <c:v>0.999999999999979</c:v>
                </c:pt>
                <c:pt idx="2246">
                  <c:v>0.0</c:v>
                </c:pt>
                <c:pt idx="2247">
                  <c:v>-1.999999999999957</c:v>
                </c:pt>
                <c:pt idx="2248">
                  <c:v>-0.999999999999979</c:v>
                </c:pt>
                <c:pt idx="2249">
                  <c:v>-5.000000000000071</c:v>
                </c:pt>
                <c:pt idx="2250">
                  <c:v>-4.000000000000004</c:v>
                </c:pt>
                <c:pt idx="2251">
                  <c:v>-5.99999999999996</c:v>
                </c:pt>
                <c:pt idx="2252">
                  <c:v>-7.000000000000028</c:v>
                </c:pt>
                <c:pt idx="2253">
                  <c:v>0.0</c:v>
                </c:pt>
                <c:pt idx="2254">
                  <c:v>-5.99999999999996</c:v>
                </c:pt>
                <c:pt idx="2255">
                  <c:v>0.999999999999979</c:v>
                </c:pt>
                <c:pt idx="2256">
                  <c:v>-1.999999999999957</c:v>
                </c:pt>
                <c:pt idx="2257">
                  <c:v>-6.00000000000005</c:v>
                </c:pt>
                <c:pt idx="2258">
                  <c:v>-3.000000000000025</c:v>
                </c:pt>
                <c:pt idx="2259">
                  <c:v>-0.999999999999979</c:v>
                </c:pt>
                <c:pt idx="2260">
                  <c:v>2.000000000000046</c:v>
                </c:pt>
                <c:pt idx="2261">
                  <c:v>1.999999999999957</c:v>
                </c:pt>
                <c:pt idx="2262">
                  <c:v>-0.999999999999979</c:v>
                </c:pt>
                <c:pt idx="2263">
                  <c:v>0.999999999999979</c:v>
                </c:pt>
                <c:pt idx="2264">
                  <c:v>0.0</c:v>
                </c:pt>
                <c:pt idx="2265">
                  <c:v>2.000000000000046</c:v>
                </c:pt>
                <c:pt idx="2266">
                  <c:v>0.0</c:v>
                </c:pt>
                <c:pt idx="2267">
                  <c:v>-1.000000000000068</c:v>
                </c:pt>
                <c:pt idx="2268">
                  <c:v>0.0</c:v>
                </c:pt>
                <c:pt idx="2269">
                  <c:v>-0.999999999999979</c:v>
                </c:pt>
                <c:pt idx="2270">
                  <c:v>-1.999999999999957</c:v>
                </c:pt>
                <c:pt idx="2271">
                  <c:v>0.999999999999979</c:v>
                </c:pt>
                <c:pt idx="2272">
                  <c:v>0.0</c:v>
                </c:pt>
                <c:pt idx="2273">
                  <c:v>3.000000000000025</c:v>
                </c:pt>
                <c:pt idx="2274">
                  <c:v>0.0</c:v>
                </c:pt>
                <c:pt idx="2275">
                  <c:v>0.0</c:v>
                </c:pt>
                <c:pt idx="2276">
                  <c:v>0.999999999999979</c:v>
                </c:pt>
                <c:pt idx="2277">
                  <c:v>3.000000000000025</c:v>
                </c:pt>
                <c:pt idx="2278">
                  <c:v>2.999999999999936</c:v>
                </c:pt>
                <c:pt idx="2279">
                  <c:v>-1.999999999999957</c:v>
                </c:pt>
                <c:pt idx="2280">
                  <c:v>-4.999999999999982</c:v>
                </c:pt>
                <c:pt idx="2281">
                  <c:v>2.999999999999936</c:v>
                </c:pt>
                <c:pt idx="2282">
                  <c:v>-1.999999999999957</c:v>
                </c:pt>
                <c:pt idx="2283">
                  <c:v>-3.000000000000025</c:v>
                </c:pt>
                <c:pt idx="2284">
                  <c:v>-4.000000000000004</c:v>
                </c:pt>
                <c:pt idx="2285">
                  <c:v>0.0</c:v>
                </c:pt>
                <c:pt idx="2286">
                  <c:v>-1.999999999999957</c:v>
                </c:pt>
                <c:pt idx="2287">
                  <c:v>-4.000000000000004</c:v>
                </c:pt>
                <c:pt idx="2288">
                  <c:v>-8.999999999999985</c:v>
                </c:pt>
                <c:pt idx="2289">
                  <c:v>-10.00000000000005</c:v>
                </c:pt>
                <c:pt idx="2290">
                  <c:v>-10.99999999999994</c:v>
                </c:pt>
                <c:pt idx="2291">
                  <c:v>2.999999999999936</c:v>
                </c:pt>
                <c:pt idx="2292">
                  <c:v>-1.999999999999957</c:v>
                </c:pt>
                <c:pt idx="2293">
                  <c:v>-2.000000000000046</c:v>
                </c:pt>
                <c:pt idx="2294">
                  <c:v>-6.99999999999994</c:v>
                </c:pt>
                <c:pt idx="2295">
                  <c:v>-6.00000000000005</c:v>
                </c:pt>
                <c:pt idx="2296">
                  <c:v>-4.000000000000004</c:v>
                </c:pt>
                <c:pt idx="2297">
                  <c:v>-8.999999999999985</c:v>
                </c:pt>
                <c:pt idx="2298">
                  <c:v>-4.000000000000004</c:v>
                </c:pt>
                <c:pt idx="2299">
                  <c:v>3.000000000000025</c:v>
                </c:pt>
                <c:pt idx="2300">
                  <c:v>1.999999999999957</c:v>
                </c:pt>
                <c:pt idx="2301">
                  <c:v>5.000000000000071</c:v>
                </c:pt>
                <c:pt idx="2302">
                  <c:v>5.99999999999996</c:v>
                </c:pt>
                <c:pt idx="2303">
                  <c:v>-4.000000000000004</c:v>
                </c:pt>
                <c:pt idx="2304">
                  <c:v>3.000000000000025</c:v>
                </c:pt>
                <c:pt idx="2305">
                  <c:v>4.999999999999982</c:v>
                </c:pt>
                <c:pt idx="2306">
                  <c:v>1.999999999999957</c:v>
                </c:pt>
                <c:pt idx="2307">
                  <c:v>3.000000000000025</c:v>
                </c:pt>
                <c:pt idx="2308">
                  <c:v>-3.000000000000025</c:v>
                </c:pt>
                <c:pt idx="2309">
                  <c:v>-1.999999999999957</c:v>
                </c:pt>
                <c:pt idx="2310">
                  <c:v>4.000000000000004</c:v>
                </c:pt>
                <c:pt idx="2311">
                  <c:v>11.00000000000003</c:v>
                </c:pt>
                <c:pt idx="2312">
                  <c:v>-1.000000000000068</c:v>
                </c:pt>
                <c:pt idx="2313">
                  <c:v>4.999999999999982</c:v>
                </c:pt>
                <c:pt idx="2314">
                  <c:v>3.000000000000025</c:v>
                </c:pt>
                <c:pt idx="2315">
                  <c:v>2.000000000000046</c:v>
                </c:pt>
                <c:pt idx="2316">
                  <c:v>5.99999999999996</c:v>
                </c:pt>
                <c:pt idx="2317">
                  <c:v>8.999999999999985</c:v>
                </c:pt>
                <c:pt idx="2318">
                  <c:v>7.000000000000028</c:v>
                </c:pt>
                <c:pt idx="2319">
                  <c:v>-2.000000000000046</c:v>
                </c:pt>
                <c:pt idx="2320">
                  <c:v>-0.999999999999979</c:v>
                </c:pt>
                <c:pt idx="2321">
                  <c:v>-0.999999999999979</c:v>
                </c:pt>
                <c:pt idx="2322">
                  <c:v>0.0</c:v>
                </c:pt>
                <c:pt idx="2323">
                  <c:v>-0.999999999999979</c:v>
                </c:pt>
                <c:pt idx="2324">
                  <c:v>8.000000000000007</c:v>
                </c:pt>
                <c:pt idx="2325">
                  <c:v>0.999999999999979</c:v>
                </c:pt>
                <c:pt idx="2326">
                  <c:v>7.000000000000028</c:v>
                </c:pt>
                <c:pt idx="2327">
                  <c:v>9.999999999999964</c:v>
                </c:pt>
                <c:pt idx="2328">
                  <c:v>0.999999999999979</c:v>
                </c:pt>
                <c:pt idx="2329">
                  <c:v>2.000000000000046</c:v>
                </c:pt>
                <c:pt idx="2330">
                  <c:v>-3.000000000000025</c:v>
                </c:pt>
                <c:pt idx="2331">
                  <c:v>-3.000000000000025</c:v>
                </c:pt>
                <c:pt idx="2332">
                  <c:v>4.000000000000004</c:v>
                </c:pt>
                <c:pt idx="2333">
                  <c:v>8.999999999999985</c:v>
                </c:pt>
                <c:pt idx="2334">
                  <c:v>12.00000000000001</c:v>
                </c:pt>
                <c:pt idx="2335">
                  <c:v>2.000000000000046</c:v>
                </c:pt>
                <c:pt idx="2336">
                  <c:v>8.000000000000007</c:v>
                </c:pt>
                <c:pt idx="2337">
                  <c:v>8.000000000000007</c:v>
                </c:pt>
                <c:pt idx="2338">
                  <c:v>-5.000000000000071</c:v>
                </c:pt>
                <c:pt idx="2339">
                  <c:v>-10.99999999999994</c:v>
                </c:pt>
                <c:pt idx="2340">
                  <c:v>4.000000000000004</c:v>
                </c:pt>
                <c:pt idx="2341">
                  <c:v>-4.000000000000004</c:v>
                </c:pt>
                <c:pt idx="2342">
                  <c:v>-4.999999999999982</c:v>
                </c:pt>
                <c:pt idx="2343">
                  <c:v>-7.000000000000028</c:v>
                </c:pt>
                <c:pt idx="2344">
                  <c:v>-2.000000000000046</c:v>
                </c:pt>
                <c:pt idx="2345">
                  <c:v>3.000000000000025</c:v>
                </c:pt>
                <c:pt idx="2346">
                  <c:v>-1.999999999999957</c:v>
                </c:pt>
                <c:pt idx="2347">
                  <c:v>-12.00000000000001</c:v>
                </c:pt>
                <c:pt idx="2348">
                  <c:v>-4.999999999999982</c:v>
                </c:pt>
                <c:pt idx="2349">
                  <c:v>6.99999999999994</c:v>
                </c:pt>
                <c:pt idx="2350">
                  <c:v>8.000000000000007</c:v>
                </c:pt>
                <c:pt idx="2351">
                  <c:v>4.000000000000004</c:v>
                </c:pt>
                <c:pt idx="2352">
                  <c:v>6.00000000000005</c:v>
                </c:pt>
                <c:pt idx="2353">
                  <c:v>4.000000000000004</c:v>
                </c:pt>
                <c:pt idx="2354">
                  <c:v>1.999999999999957</c:v>
                </c:pt>
                <c:pt idx="2355">
                  <c:v>12.99999999999999</c:v>
                </c:pt>
                <c:pt idx="2356">
                  <c:v>10.00000000000005</c:v>
                </c:pt>
                <c:pt idx="2357">
                  <c:v>-5.000000000000071</c:v>
                </c:pt>
                <c:pt idx="2358">
                  <c:v>0.0</c:v>
                </c:pt>
                <c:pt idx="2359">
                  <c:v>-9.999999999999964</c:v>
                </c:pt>
                <c:pt idx="2360">
                  <c:v>-4.999999999999982</c:v>
                </c:pt>
                <c:pt idx="2361">
                  <c:v>8.999999999999985</c:v>
                </c:pt>
                <c:pt idx="2362">
                  <c:v>-0.999999999999979</c:v>
                </c:pt>
                <c:pt idx="2363">
                  <c:v>0.0</c:v>
                </c:pt>
                <c:pt idx="2364">
                  <c:v>0.999999999999979</c:v>
                </c:pt>
                <c:pt idx="2365">
                  <c:v>1.999999999999957</c:v>
                </c:pt>
                <c:pt idx="2366">
                  <c:v>3.000000000000025</c:v>
                </c:pt>
                <c:pt idx="2367">
                  <c:v>3.000000000000025</c:v>
                </c:pt>
                <c:pt idx="2368">
                  <c:v>-0.999999999999979</c:v>
                </c:pt>
                <c:pt idx="2369">
                  <c:v>0.0</c:v>
                </c:pt>
                <c:pt idx="2370">
                  <c:v>-1.000000000000068</c:v>
                </c:pt>
                <c:pt idx="2371">
                  <c:v>-1.999999999999957</c:v>
                </c:pt>
                <c:pt idx="2372">
                  <c:v>0.999999999999979</c:v>
                </c:pt>
                <c:pt idx="2373">
                  <c:v>0.999999999999979</c:v>
                </c:pt>
                <c:pt idx="2374">
                  <c:v>-8.000000000000007</c:v>
                </c:pt>
                <c:pt idx="2375">
                  <c:v>1.000000000000068</c:v>
                </c:pt>
                <c:pt idx="2376">
                  <c:v>-1.000000000000068</c:v>
                </c:pt>
                <c:pt idx="2377">
                  <c:v>-0.999999999999979</c:v>
                </c:pt>
                <c:pt idx="2378">
                  <c:v>7.000000000000028</c:v>
                </c:pt>
                <c:pt idx="2379">
                  <c:v>4.999999999999982</c:v>
                </c:pt>
                <c:pt idx="2380">
                  <c:v>-0.999999999999979</c:v>
                </c:pt>
                <c:pt idx="2381">
                  <c:v>0.0</c:v>
                </c:pt>
                <c:pt idx="2382">
                  <c:v>8.999999999999985</c:v>
                </c:pt>
                <c:pt idx="2383">
                  <c:v>4.999999999999982</c:v>
                </c:pt>
                <c:pt idx="2384">
                  <c:v>2.000000000000046</c:v>
                </c:pt>
                <c:pt idx="2385">
                  <c:v>4.999999999999982</c:v>
                </c:pt>
                <c:pt idx="2386">
                  <c:v>4.000000000000004</c:v>
                </c:pt>
                <c:pt idx="2387">
                  <c:v>-7.000000000000028</c:v>
                </c:pt>
                <c:pt idx="2388">
                  <c:v>-3.000000000000025</c:v>
                </c:pt>
                <c:pt idx="2389">
                  <c:v>1.000000000000068</c:v>
                </c:pt>
                <c:pt idx="2390">
                  <c:v>4.999999999999982</c:v>
                </c:pt>
                <c:pt idx="2391">
                  <c:v>-2.000000000000046</c:v>
                </c:pt>
                <c:pt idx="2392">
                  <c:v>-2.999999999999936</c:v>
                </c:pt>
                <c:pt idx="2393">
                  <c:v>0.0</c:v>
                </c:pt>
                <c:pt idx="2394">
                  <c:v>1.999999999999957</c:v>
                </c:pt>
                <c:pt idx="2395">
                  <c:v>0.999999999999979</c:v>
                </c:pt>
                <c:pt idx="2396">
                  <c:v>-2.999999999999936</c:v>
                </c:pt>
                <c:pt idx="2397">
                  <c:v>-6.00000000000005</c:v>
                </c:pt>
                <c:pt idx="2398">
                  <c:v>-12.00000000000001</c:v>
                </c:pt>
                <c:pt idx="2399">
                  <c:v>-26.99999999999996</c:v>
                </c:pt>
                <c:pt idx="2400">
                  <c:v>-11.00000000000003</c:v>
                </c:pt>
                <c:pt idx="2401">
                  <c:v>4.999999999999982</c:v>
                </c:pt>
                <c:pt idx="2402">
                  <c:v>-0.999999999999979</c:v>
                </c:pt>
                <c:pt idx="2403">
                  <c:v>3.000000000000025</c:v>
                </c:pt>
                <c:pt idx="2404">
                  <c:v>11.00000000000003</c:v>
                </c:pt>
                <c:pt idx="2405">
                  <c:v>-10.00000000000005</c:v>
                </c:pt>
                <c:pt idx="2406">
                  <c:v>2.000000000000046</c:v>
                </c:pt>
                <c:pt idx="2407">
                  <c:v>-3.000000000000025</c:v>
                </c:pt>
                <c:pt idx="2408">
                  <c:v>-4.000000000000004</c:v>
                </c:pt>
                <c:pt idx="2409">
                  <c:v>-0.999999999999979</c:v>
                </c:pt>
                <c:pt idx="2410">
                  <c:v>-4.000000000000004</c:v>
                </c:pt>
                <c:pt idx="2411">
                  <c:v>-6.00000000000005</c:v>
                </c:pt>
                <c:pt idx="2412">
                  <c:v>-4.999999999999982</c:v>
                </c:pt>
                <c:pt idx="2413">
                  <c:v>-4.999999999999982</c:v>
                </c:pt>
                <c:pt idx="2414">
                  <c:v>-4.999999999999982</c:v>
                </c:pt>
                <c:pt idx="2415">
                  <c:v>0.999999999999979</c:v>
                </c:pt>
                <c:pt idx="2416">
                  <c:v>4.999999999999982</c:v>
                </c:pt>
                <c:pt idx="2417">
                  <c:v>-0.999999999999979</c:v>
                </c:pt>
                <c:pt idx="2418">
                  <c:v>8.000000000000007</c:v>
                </c:pt>
                <c:pt idx="2419">
                  <c:v>-2.000000000000046</c:v>
                </c:pt>
                <c:pt idx="2420">
                  <c:v>-0.999999999999979</c:v>
                </c:pt>
                <c:pt idx="2421">
                  <c:v>-3.000000000000025</c:v>
                </c:pt>
                <c:pt idx="2422">
                  <c:v>-0.999999999999979</c:v>
                </c:pt>
                <c:pt idx="2423">
                  <c:v>2.000000000000046</c:v>
                </c:pt>
                <c:pt idx="2424">
                  <c:v>1.999999999999957</c:v>
                </c:pt>
                <c:pt idx="2425">
                  <c:v>2.000000000000046</c:v>
                </c:pt>
                <c:pt idx="2426">
                  <c:v>0.999999999999979</c:v>
                </c:pt>
                <c:pt idx="2427">
                  <c:v>-4.000000000000004</c:v>
                </c:pt>
                <c:pt idx="2428">
                  <c:v>-3.000000000000025</c:v>
                </c:pt>
                <c:pt idx="2429">
                  <c:v>-0.999999999999979</c:v>
                </c:pt>
                <c:pt idx="2430">
                  <c:v>-4.000000000000004</c:v>
                </c:pt>
                <c:pt idx="2431">
                  <c:v>-8.000000000000007</c:v>
                </c:pt>
                <c:pt idx="2432">
                  <c:v>0.0</c:v>
                </c:pt>
                <c:pt idx="2433">
                  <c:v>-1.999999999999957</c:v>
                </c:pt>
                <c:pt idx="2434">
                  <c:v>2.999999999999936</c:v>
                </c:pt>
                <c:pt idx="2435">
                  <c:v>-2.999999999999936</c:v>
                </c:pt>
                <c:pt idx="2436">
                  <c:v>-1.000000000000068</c:v>
                </c:pt>
                <c:pt idx="2437">
                  <c:v>-2.999999999999936</c:v>
                </c:pt>
                <c:pt idx="2438">
                  <c:v>-6.00000000000005</c:v>
                </c:pt>
                <c:pt idx="2439">
                  <c:v>-1.999999999999957</c:v>
                </c:pt>
                <c:pt idx="2440">
                  <c:v>1.999999999999957</c:v>
                </c:pt>
                <c:pt idx="2441">
                  <c:v>2.000000000000046</c:v>
                </c:pt>
                <c:pt idx="2442">
                  <c:v>4.999999999999982</c:v>
                </c:pt>
                <c:pt idx="2443">
                  <c:v>0.999999999999979</c:v>
                </c:pt>
                <c:pt idx="2444">
                  <c:v>-4.000000000000004</c:v>
                </c:pt>
                <c:pt idx="2445">
                  <c:v>-4.000000000000004</c:v>
                </c:pt>
                <c:pt idx="2446">
                  <c:v>2.000000000000046</c:v>
                </c:pt>
                <c:pt idx="2447">
                  <c:v>-1.000000000000068</c:v>
                </c:pt>
                <c:pt idx="2448">
                  <c:v>3.000000000000025</c:v>
                </c:pt>
                <c:pt idx="2449">
                  <c:v>-1.999999999999957</c:v>
                </c:pt>
                <c:pt idx="2450">
                  <c:v>-3.000000000000025</c:v>
                </c:pt>
                <c:pt idx="2451">
                  <c:v>-7.000000000000028</c:v>
                </c:pt>
                <c:pt idx="2452">
                  <c:v>-8.000000000000007</c:v>
                </c:pt>
                <c:pt idx="2453">
                  <c:v>0.0</c:v>
                </c:pt>
                <c:pt idx="2454">
                  <c:v>0.0</c:v>
                </c:pt>
                <c:pt idx="2455">
                  <c:v>4.999999999999982</c:v>
                </c:pt>
                <c:pt idx="2456">
                  <c:v>0.0</c:v>
                </c:pt>
                <c:pt idx="2457">
                  <c:v>5.000000000000071</c:v>
                </c:pt>
                <c:pt idx="2458">
                  <c:v>-3.000000000000025</c:v>
                </c:pt>
                <c:pt idx="2459">
                  <c:v>-2.000000000000046</c:v>
                </c:pt>
                <c:pt idx="2460">
                  <c:v>0.0</c:v>
                </c:pt>
                <c:pt idx="2461">
                  <c:v>-0.999999999999979</c:v>
                </c:pt>
                <c:pt idx="2462">
                  <c:v>-0.999999999999979</c:v>
                </c:pt>
                <c:pt idx="2463">
                  <c:v>1.999999999999957</c:v>
                </c:pt>
                <c:pt idx="2464">
                  <c:v>2.000000000000046</c:v>
                </c:pt>
                <c:pt idx="2465">
                  <c:v>3.000000000000025</c:v>
                </c:pt>
                <c:pt idx="2466">
                  <c:v>6.99999999999994</c:v>
                </c:pt>
                <c:pt idx="2467">
                  <c:v>6.00000000000005</c:v>
                </c:pt>
                <c:pt idx="2468">
                  <c:v>-0.999999999999979</c:v>
                </c:pt>
                <c:pt idx="2469">
                  <c:v>0.999999999999979</c:v>
                </c:pt>
                <c:pt idx="2470">
                  <c:v>-2.000000000000046</c:v>
                </c:pt>
                <c:pt idx="2471">
                  <c:v>-0.999999999999979</c:v>
                </c:pt>
                <c:pt idx="2472">
                  <c:v>-1.999999999999957</c:v>
                </c:pt>
                <c:pt idx="2473">
                  <c:v>-2.000000000000046</c:v>
                </c:pt>
                <c:pt idx="2474">
                  <c:v>0.0</c:v>
                </c:pt>
                <c:pt idx="2475">
                  <c:v>4.000000000000004</c:v>
                </c:pt>
                <c:pt idx="2476">
                  <c:v>0.0</c:v>
                </c:pt>
                <c:pt idx="2477">
                  <c:v>2.000000000000046</c:v>
                </c:pt>
                <c:pt idx="2478">
                  <c:v>-1.000000000000068</c:v>
                </c:pt>
                <c:pt idx="2479">
                  <c:v>-2.999999999999936</c:v>
                </c:pt>
                <c:pt idx="2480">
                  <c:v>4.000000000000004</c:v>
                </c:pt>
                <c:pt idx="2481">
                  <c:v>1.999999999999957</c:v>
                </c:pt>
                <c:pt idx="2482">
                  <c:v>-0.999999999999979</c:v>
                </c:pt>
                <c:pt idx="2483">
                  <c:v>-2.000000000000046</c:v>
                </c:pt>
                <c:pt idx="2484">
                  <c:v>4.000000000000004</c:v>
                </c:pt>
                <c:pt idx="2485">
                  <c:v>3.000000000000025</c:v>
                </c:pt>
                <c:pt idx="2486">
                  <c:v>0.999999999999979</c:v>
                </c:pt>
                <c:pt idx="2487">
                  <c:v>-4.000000000000004</c:v>
                </c:pt>
                <c:pt idx="2488">
                  <c:v>-5.99999999999996</c:v>
                </c:pt>
                <c:pt idx="2489">
                  <c:v>-4.999999999999982</c:v>
                </c:pt>
                <c:pt idx="2490">
                  <c:v>4.000000000000004</c:v>
                </c:pt>
                <c:pt idx="2491">
                  <c:v>0.0</c:v>
                </c:pt>
                <c:pt idx="2492">
                  <c:v>-1.000000000000068</c:v>
                </c:pt>
                <c:pt idx="2493">
                  <c:v>5.000000000000071</c:v>
                </c:pt>
                <c:pt idx="2494">
                  <c:v>-1.000000000000068</c:v>
                </c:pt>
                <c:pt idx="2495">
                  <c:v>-1.999999999999957</c:v>
                </c:pt>
                <c:pt idx="2496">
                  <c:v>-0.999999999999979</c:v>
                </c:pt>
                <c:pt idx="2497">
                  <c:v>-2.000000000000046</c:v>
                </c:pt>
                <c:pt idx="2498">
                  <c:v>-1.999999999999957</c:v>
                </c:pt>
                <c:pt idx="2499">
                  <c:v>1.999999999999957</c:v>
                </c:pt>
                <c:pt idx="2500">
                  <c:v>0.0</c:v>
                </c:pt>
                <c:pt idx="2501">
                  <c:v>-1.999999999999957</c:v>
                </c:pt>
                <c:pt idx="2502">
                  <c:v>-1.000000000000068</c:v>
                </c:pt>
                <c:pt idx="2503">
                  <c:v>4.000000000000004</c:v>
                </c:pt>
                <c:pt idx="2504">
                  <c:v>3.000000000000025</c:v>
                </c:pt>
                <c:pt idx="2505">
                  <c:v>4.000000000000004</c:v>
                </c:pt>
                <c:pt idx="2506">
                  <c:v>2.000000000000046</c:v>
                </c:pt>
                <c:pt idx="2507">
                  <c:v>0.999999999999979</c:v>
                </c:pt>
                <c:pt idx="2508">
                  <c:v>2.999999999999936</c:v>
                </c:pt>
                <c:pt idx="2509">
                  <c:v>0.0</c:v>
                </c:pt>
                <c:pt idx="2510">
                  <c:v>-0.999999999999979</c:v>
                </c:pt>
                <c:pt idx="2511">
                  <c:v>4.000000000000004</c:v>
                </c:pt>
                <c:pt idx="2512">
                  <c:v>3.000000000000025</c:v>
                </c:pt>
                <c:pt idx="2513">
                  <c:v>0.999999999999979</c:v>
                </c:pt>
                <c:pt idx="2514">
                  <c:v>0.0</c:v>
                </c:pt>
                <c:pt idx="2515">
                  <c:v>-0.999999999999979</c:v>
                </c:pt>
                <c:pt idx="2516">
                  <c:v>0.0</c:v>
                </c:pt>
                <c:pt idx="2517">
                  <c:v>0.0</c:v>
                </c:pt>
                <c:pt idx="2518">
                  <c:v>0.999999999999979</c:v>
                </c:pt>
                <c:pt idx="2519">
                  <c:v>2.000000000000046</c:v>
                </c:pt>
                <c:pt idx="2520">
                  <c:v>0.999999999999979</c:v>
                </c:pt>
                <c:pt idx="2521">
                  <c:v>-0.999999999999979</c:v>
                </c:pt>
                <c:pt idx="2522">
                  <c:v>0.999999999999979</c:v>
                </c:pt>
                <c:pt idx="2523">
                  <c:v>-2.000000000000046</c:v>
                </c:pt>
                <c:pt idx="2524">
                  <c:v>0.0</c:v>
                </c:pt>
                <c:pt idx="2525">
                  <c:v>-1.999999999999957</c:v>
                </c:pt>
                <c:pt idx="2526">
                  <c:v>-2.000000000000046</c:v>
                </c:pt>
                <c:pt idx="2527">
                  <c:v>0.0</c:v>
                </c:pt>
                <c:pt idx="2528">
                  <c:v>0.0</c:v>
                </c:pt>
                <c:pt idx="2529">
                  <c:v>1.000000000000068</c:v>
                </c:pt>
                <c:pt idx="2530">
                  <c:v>0.0</c:v>
                </c:pt>
                <c:pt idx="2531">
                  <c:v>-1.000000000000068</c:v>
                </c:pt>
                <c:pt idx="2532">
                  <c:v>-1.999999999999957</c:v>
                </c:pt>
                <c:pt idx="2533">
                  <c:v>0.0</c:v>
                </c:pt>
                <c:pt idx="2534">
                  <c:v>0.0</c:v>
                </c:pt>
                <c:pt idx="2535">
                  <c:v>-0.999999999999979</c:v>
                </c:pt>
                <c:pt idx="2536">
                  <c:v>-1.000000000000068</c:v>
                </c:pt>
                <c:pt idx="2537">
                  <c:v>-0.999999999999979</c:v>
                </c:pt>
                <c:pt idx="2538">
                  <c:v>0.999999999999979</c:v>
                </c:pt>
                <c:pt idx="2539">
                  <c:v>0.0</c:v>
                </c:pt>
                <c:pt idx="2540">
                  <c:v>0.0</c:v>
                </c:pt>
                <c:pt idx="2541">
                  <c:v>1.000000000000068</c:v>
                </c:pt>
                <c:pt idx="2542">
                  <c:v>4.000000000000004</c:v>
                </c:pt>
                <c:pt idx="2543">
                  <c:v>-1.000000000000068</c:v>
                </c:pt>
                <c:pt idx="2544">
                  <c:v>5.000000000000071</c:v>
                </c:pt>
                <c:pt idx="2545">
                  <c:v>-3.000000000000025</c:v>
                </c:pt>
                <c:pt idx="2546">
                  <c:v>0.0</c:v>
                </c:pt>
                <c:pt idx="2547">
                  <c:v>0.999999999999979</c:v>
                </c:pt>
                <c:pt idx="2548">
                  <c:v>-0.999999999999979</c:v>
                </c:pt>
                <c:pt idx="2549">
                  <c:v>0.0</c:v>
                </c:pt>
                <c:pt idx="2550">
                  <c:v>1.999999999999957</c:v>
                </c:pt>
                <c:pt idx="2551">
                  <c:v>2.000000000000046</c:v>
                </c:pt>
                <c:pt idx="2552">
                  <c:v>-2.000000000000046</c:v>
                </c:pt>
                <c:pt idx="2553">
                  <c:v>1.000000000000068</c:v>
                </c:pt>
                <c:pt idx="2554">
                  <c:v>0.999999999999979</c:v>
                </c:pt>
                <c:pt idx="2555">
                  <c:v>0.0</c:v>
                </c:pt>
                <c:pt idx="2556">
                  <c:v>1.999999999999957</c:v>
                </c:pt>
                <c:pt idx="2557">
                  <c:v>4.000000000000004</c:v>
                </c:pt>
                <c:pt idx="2558">
                  <c:v>0.0</c:v>
                </c:pt>
                <c:pt idx="2559">
                  <c:v>0.0</c:v>
                </c:pt>
                <c:pt idx="2560">
                  <c:v>0.0</c:v>
                </c:pt>
                <c:pt idx="2561">
                  <c:v>-0.999999999999979</c:v>
                </c:pt>
                <c:pt idx="2562">
                  <c:v>0.999999999999979</c:v>
                </c:pt>
                <c:pt idx="2563">
                  <c:v>3.000000000000025</c:v>
                </c:pt>
                <c:pt idx="2564">
                  <c:v>4.000000000000004</c:v>
                </c:pt>
                <c:pt idx="2565">
                  <c:v>0.0</c:v>
                </c:pt>
                <c:pt idx="2566">
                  <c:v>-0.999999999999979</c:v>
                </c:pt>
                <c:pt idx="2567">
                  <c:v>0.0</c:v>
                </c:pt>
                <c:pt idx="2568">
                  <c:v>-2.000000000000046</c:v>
                </c:pt>
                <c:pt idx="2569">
                  <c:v>-0.999999999999979</c:v>
                </c:pt>
                <c:pt idx="2570">
                  <c:v>-0.999999999999979</c:v>
                </c:pt>
                <c:pt idx="2571">
                  <c:v>0.999999999999979</c:v>
                </c:pt>
                <c:pt idx="2572">
                  <c:v>0.0</c:v>
                </c:pt>
                <c:pt idx="2573">
                  <c:v>-1.999999999999957</c:v>
                </c:pt>
                <c:pt idx="2574">
                  <c:v>-8.000000000000007</c:v>
                </c:pt>
                <c:pt idx="2575">
                  <c:v>2.999999999999936</c:v>
                </c:pt>
                <c:pt idx="2576">
                  <c:v>0.0</c:v>
                </c:pt>
                <c:pt idx="2577">
                  <c:v>2.000000000000046</c:v>
                </c:pt>
                <c:pt idx="2578">
                  <c:v>0.999999999999979</c:v>
                </c:pt>
                <c:pt idx="2579">
                  <c:v>0.0</c:v>
                </c:pt>
                <c:pt idx="2580">
                  <c:v>0.0</c:v>
                </c:pt>
                <c:pt idx="2581">
                  <c:v>0.0</c:v>
                </c:pt>
                <c:pt idx="2582">
                  <c:v>3.000000000000025</c:v>
                </c:pt>
                <c:pt idx="2583">
                  <c:v>-0.999999999999979</c:v>
                </c:pt>
                <c:pt idx="2584">
                  <c:v>0.0</c:v>
                </c:pt>
                <c:pt idx="2585">
                  <c:v>-3.000000000000025</c:v>
                </c:pt>
                <c:pt idx="2586">
                  <c:v>0.0</c:v>
                </c:pt>
                <c:pt idx="2587">
                  <c:v>0.0</c:v>
                </c:pt>
                <c:pt idx="2588">
                  <c:v>-0.999999999999979</c:v>
                </c:pt>
                <c:pt idx="2589">
                  <c:v>-2.000000000000046</c:v>
                </c:pt>
                <c:pt idx="2590">
                  <c:v>-3.000000000000025</c:v>
                </c:pt>
                <c:pt idx="2591">
                  <c:v>-2.999999999999936</c:v>
                </c:pt>
                <c:pt idx="2592">
                  <c:v>-2.000000000000046</c:v>
                </c:pt>
                <c:pt idx="2593">
                  <c:v>0.999999999999979</c:v>
                </c:pt>
                <c:pt idx="2594">
                  <c:v>-1.999999999999957</c:v>
                </c:pt>
                <c:pt idx="2595">
                  <c:v>0.0</c:v>
                </c:pt>
                <c:pt idx="2596">
                  <c:v>0.999999999999979</c:v>
                </c:pt>
                <c:pt idx="2597">
                  <c:v>0.0</c:v>
                </c:pt>
                <c:pt idx="2598">
                  <c:v>2.000000000000046</c:v>
                </c:pt>
                <c:pt idx="2599">
                  <c:v>1.999999999999957</c:v>
                </c:pt>
                <c:pt idx="2600">
                  <c:v>0.999999999999979</c:v>
                </c:pt>
                <c:pt idx="2601">
                  <c:v>3.000000000000025</c:v>
                </c:pt>
                <c:pt idx="2602">
                  <c:v>-0.999999999999979</c:v>
                </c:pt>
                <c:pt idx="2603">
                  <c:v>0.0</c:v>
                </c:pt>
                <c:pt idx="2604">
                  <c:v>-0.999999999999979</c:v>
                </c:pt>
                <c:pt idx="2605">
                  <c:v>-1.000000000000068</c:v>
                </c:pt>
                <c:pt idx="2606">
                  <c:v>0.0</c:v>
                </c:pt>
                <c:pt idx="2607">
                  <c:v>0.0</c:v>
                </c:pt>
                <c:pt idx="2608">
                  <c:v>0.0</c:v>
                </c:pt>
                <c:pt idx="2609">
                  <c:v>0.0</c:v>
                </c:pt>
                <c:pt idx="2610">
                  <c:v>-1.999999999999957</c:v>
                </c:pt>
                <c:pt idx="2611">
                  <c:v>0.0</c:v>
                </c:pt>
                <c:pt idx="2612">
                  <c:v>0.999999999999979</c:v>
                </c:pt>
                <c:pt idx="2613">
                  <c:v>2.000000000000046</c:v>
                </c:pt>
                <c:pt idx="2614">
                  <c:v>-1.000000000000068</c:v>
                </c:pt>
                <c:pt idx="2615">
                  <c:v>2.000000000000046</c:v>
                </c:pt>
                <c:pt idx="2616">
                  <c:v>0.0</c:v>
                </c:pt>
                <c:pt idx="2617">
                  <c:v>0.0</c:v>
                </c:pt>
                <c:pt idx="2618">
                  <c:v>1.999999999999957</c:v>
                </c:pt>
                <c:pt idx="2619">
                  <c:v>1.000000000000068</c:v>
                </c:pt>
                <c:pt idx="2620">
                  <c:v>-1.000000000000068</c:v>
                </c:pt>
                <c:pt idx="2621">
                  <c:v>-0.999999999999979</c:v>
                </c:pt>
                <c:pt idx="2622">
                  <c:v>0.0</c:v>
                </c:pt>
                <c:pt idx="2623">
                  <c:v>0.0</c:v>
                </c:pt>
                <c:pt idx="2624">
                  <c:v>0.0</c:v>
                </c:pt>
                <c:pt idx="2625">
                  <c:v>0.0</c:v>
                </c:pt>
                <c:pt idx="2626">
                  <c:v>-0.999999999999979</c:v>
                </c:pt>
                <c:pt idx="2627">
                  <c:v>-0.999999999999979</c:v>
                </c:pt>
                <c:pt idx="2628">
                  <c:v>-1.000000000000068</c:v>
                </c:pt>
                <c:pt idx="2629">
                  <c:v>1.000000000000068</c:v>
                </c:pt>
                <c:pt idx="2630">
                  <c:v>0.0</c:v>
                </c:pt>
                <c:pt idx="2631">
                  <c:v>-2.000000000000046</c:v>
                </c:pt>
                <c:pt idx="2632">
                  <c:v>0.0</c:v>
                </c:pt>
                <c:pt idx="2633">
                  <c:v>0.999999999999979</c:v>
                </c:pt>
                <c:pt idx="2634">
                  <c:v>0.0</c:v>
                </c:pt>
                <c:pt idx="2635">
                  <c:v>-0.999999999999979</c:v>
                </c:pt>
                <c:pt idx="2636">
                  <c:v>-0.999999999999979</c:v>
                </c:pt>
                <c:pt idx="2637">
                  <c:v>4.999999999999982</c:v>
                </c:pt>
                <c:pt idx="2638">
                  <c:v>-0.999999999999979</c:v>
                </c:pt>
                <c:pt idx="2639">
                  <c:v>0.0</c:v>
                </c:pt>
                <c:pt idx="2640">
                  <c:v>1.999999999999957</c:v>
                </c:pt>
                <c:pt idx="2641">
                  <c:v>0.0</c:v>
                </c:pt>
                <c:pt idx="2642">
                  <c:v>1.000000000000068</c:v>
                </c:pt>
                <c:pt idx="2643">
                  <c:v>0.999999999999979</c:v>
                </c:pt>
                <c:pt idx="2644">
                  <c:v>0.0</c:v>
                </c:pt>
                <c:pt idx="2645">
                  <c:v>-0.999999999999979</c:v>
                </c:pt>
                <c:pt idx="2646">
                  <c:v>-1.000000000000068</c:v>
                </c:pt>
                <c:pt idx="2647">
                  <c:v>0.0</c:v>
                </c:pt>
                <c:pt idx="2648">
                  <c:v>0.0</c:v>
                </c:pt>
                <c:pt idx="2649">
                  <c:v>2.000000000000046</c:v>
                </c:pt>
                <c:pt idx="2650">
                  <c:v>0.999999999999979</c:v>
                </c:pt>
                <c:pt idx="2651">
                  <c:v>0.999999999999979</c:v>
                </c:pt>
                <c:pt idx="2652">
                  <c:v>2.000000000000046</c:v>
                </c:pt>
                <c:pt idx="2653">
                  <c:v>0.999999999999979</c:v>
                </c:pt>
                <c:pt idx="2654">
                  <c:v>0.0</c:v>
                </c:pt>
                <c:pt idx="2655">
                  <c:v>-0.999999999999979</c:v>
                </c:pt>
                <c:pt idx="2656">
                  <c:v>1.999999999999957</c:v>
                </c:pt>
                <c:pt idx="2657">
                  <c:v>1.000000000000068</c:v>
                </c:pt>
                <c:pt idx="2658">
                  <c:v>2.999999999999936</c:v>
                </c:pt>
                <c:pt idx="2659">
                  <c:v>4.000000000000004</c:v>
                </c:pt>
                <c:pt idx="2660">
                  <c:v>4.000000000000004</c:v>
                </c:pt>
                <c:pt idx="2661">
                  <c:v>8.000000000000007</c:v>
                </c:pt>
                <c:pt idx="2662">
                  <c:v>0.0</c:v>
                </c:pt>
                <c:pt idx="2663">
                  <c:v>0.999999999999979</c:v>
                </c:pt>
                <c:pt idx="2664">
                  <c:v>3.000000000000025</c:v>
                </c:pt>
                <c:pt idx="2665">
                  <c:v>3.000000000000025</c:v>
                </c:pt>
                <c:pt idx="2666">
                  <c:v>2.999999999999936</c:v>
                </c:pt>
                <c:pt idx="2667">
                  <c:v>4.000000000000004</c:v>
                </c:pt>
                <c:pt idx="2668">
                  <c:v>-1.999999999999957</c:v>
                </c:pt>
                <c:pt idx="2669">
                  <c:v>0.0</c:v>
                </c:pt>
                <c:pt idx="2670">
                  <c:v>0.0</c:v>
                </c:pt>
                <c:pt idx="2671">
                  <c:v>3.000000000000025</c:v>
                </c:pt>
                <c:pt idx="2672">
                  <c:v>-1.000000000000068</c:v>
                </c:pt>
                <c:pt idx="2673">
                  <c:v>-0.999999999999979</c:v>
                </c:pt>
                <c:pt idx="2674">
                  <c:v>0.0</c:v>
                </c:pt>
                <c:pt idx="2675">
                  <c:v>0.999999999999979</c:v>
                </c:pt>
                <c:pt idx="2676">
                  <c:v>3.000000000000025</c:v>
                </c:pt>
                <c:pt idx="2677">
                  <c:v>3.000000000000025</c:v>
                </c:pt>
                <c:pt idx="2678">
                  <c:v>0.0</c:v>
                </c:pt>
                <c:pt idx="2679">
                  <c:v>-2.000000000000046</c:v>
                </c:pt>
                <c:pt idx="2680">
                  <c:v>-0.999999999999979</c:v>
                </c:pt>
                <c:pt idx="2681">
                  <c:v>-3.000000000000025</c:v>
                </c:pt>
                <c:pt idx="2682">
                  <c:v>-1.999999999999957</c:v>
                </c:pt>
                <c:pt idx="2683">
                  <c:v>0.0</c:v>
                </c:pt>
                <c:pt idx="2684">
                  <c:v>0.0</c:v>
                </c:pt>
                <c:pt idx="2685">
                  <c:v>-0.999999999999979</c:v>
                </c:pt>
                <c:pt idx="2686">
                  <c:v>0.0</c:v>
                </c:pt>
                <c:pt idx="2687">
                  <c:v>-1.000000000000068</c:v>
                </c:pt>
                <c:pt idx="2688">
                  <c:v>-3.999999999999915</c:v>
                </c:pt>
                <c:pt idx="2689">
                  <c:v>-1.000000000000068</c:v>
                </c:pt>
                <c:pt idx="2690">
                  <c:v>3.000000000000025</c:v>
                </c:pt>
                <c:pt idx="2691">
                  <c:v>0.0</c:v>
                </c:pt>
                <c:pt idx="2692">
                  <c:v>-0.999999999999979</c:v>
                </c:pt>
                <c:pt idx="2693">
                  <c:v>0.0</c:v>
                </c:pt>
                <c:pt idx="2694">
                  <c:v>0.0</c:v>
                </c:pt>
                <c:pt idx="2695">
                  <c:v>-0.999999999999979</c:v>
                </c:pt>
                <c:pt idx="2696">
                  <c:v>-1.000000000000068</c:v>
                </c:pt>
                <c:pt idx="2697">
                  <c:v>-1.999999999999957</c:v>
                </c:pt>
                <c:pt idx="2698">
                  <c:v>-0.999999999999979</c:v>
                </c:pt>
                <c:pt idx="2699">
                  <c:v>-2.000000000000046</c:v>
                </c:pt>
                <c:pt idx="2700">
                  <c:v>0.0</c:v>
                </c:pt>
                <c:pt idx="2701">
                  <c:v>0.0</c:v>
                </c:pt>
                <c:pt idx="2702">
                  <c:v>-0.999999999999979</c:v>
                </c:pt>
                <c:pt idx="2703">
                  <c:v>-2.000000000000046</c:v>
                </c:pt>
                <c:pt idx="2704">
                  <c:v>-4.999999999999982</c:v>
                </c:pt>
                <c:pt idx="2705">
                  <c:v>-4.000000000000004</c:v>
                </c:pt>
                <c:pt idx="2706">
                  <c:v>-3.000000000000025</c:v>
                </c:pt>
                <c:pt idx="2707">
                  <c:v>3.000000000000025</c:v>
                </c:pt>
                <c:pt idx="2708">
                  <c:v>0.0</c:v>
                </c:pt>
                <c:pt idx="2709">
                  <c:v>0.0</c:v>
                </c:pt>
                <c:pt idx="2710">
                  <c:v>-3.000000000000025</c:v>
                </c:pt>
                <c:pt idx="2711">
                  <c:v>-0.999999999999979</c:v>
                </c:pt>
                <c:pt idx="2712">
                  <c:v>-2.999999999999936</c:v>
                </c:pt>
                <c:pt idx="2713">
                  <c:v>0.999999999999979</c:v>
                </c:pt>
                <c:pt idx="2714">
                  <c:v>0.0</c:v>
                </c:pt>
                <c:pt idx="2715">
                  <c:v>-0.999999999999979</c:v>
                </c:pt>
                <c:pt idx="2716">
                  <c:v>2.999999999999936</c:v>
                </c:pt>
                <c:pt idx="2717">
                  <c:v>0.999999999999979</c:v>
                </c:pt>
                <c:pt idx="2718">
                  <c:v>0.0</c:v>
                </c:pt>
                <c:pt idx="2719">
                  <c:v>3.000000000000025</c:v>
                </c:pt>
                <c:pt idx="2720">
                  <c:v>-0.999999999999979</c:v>
                </c:pt>
                <c:pt idx="2721">
                  <c:v>-2.000000000000046</c:v>
                </c:pt>
                <c:pt idx="2722">
                  <c:v>1.000000000000068</c:v>
                </c:pt>
                <c:pt idx="2723">
                  <c:v>0.999999999999979</c:v>
                </c:pt>
                <c:pt idx="2724">
                  <c:v>0.999999999999979</c:v>
                </c:pt>
                <c:pt idx="2725">
                  <c:v>0.999999999999979</c:v>
                </c:pt>
                <c:pt idx="2726">
                  <c:v>0.0</c:v>
                </c:pt>
                <c:pt idx="2727">
                  <c:v>0.0</c:v>
                </c:pt>
                <c:pt idx="2728">
                  <c:v>1.000000000000068</c:v>
                </c:pt>
                <c:pt idx="2729">
                  <c:v>1.999999999999957</c:v>
                </c:pt>
                <c:pt idx="2730">
                  <c:v>0.999999999999979</c:v>
                </c:pt>
                <c:pt idx="2731">
                  <c:v>0.0</c:v>
                </c:pt>
                <c:pt idx="2732">
                  <c:v>0.0</c:v>
                </c:pt>
                <c:pt idx="2733">
                  <c:v>0.0</c:v>
                </c:pt>
                <c:pt idx="2734">
                  <c:v>3.000000000000025</c:v>
                </c:pt>
                <c:pt idx="2735">
                  <c:v>2.000000000000046</c:v>
                </c:pt>
                <c:pt idx="2736">
                  <c:v>0.0</c:v>
                </c:pt>
                <c:pt idx="2737">
                  <c:v>0.0</c:v>
                </c:pt>
                <c:pt idx="2738">
                  <c:v>0.0</c:v>
                </c:pt>
                <c:pt idx="2739">
                  <c:v>-1.000000000000068</c:v>
                </c:pt>
                <c:pt idx="2740">
                  <c:v>1.000000000000068</c:v>
                </c:pt>
                <c:pt idx="2741">
                  <c:v>0.999999999999979</c:v>
                </c:pt>
                <c:pt idx="2742">
                  <c:v>0.0</c:v>
                </c:pt>
                <c:pt idx="2743">
                  <c:v>1.999999999999957</c:v>
                </c:pt>
                <c:pt idx="2744">
                  <c:v>-0.999999999999979</c:v>
                </c:pt>
                <c:pt idx="2745">
                  <c:v>-1.999999999999957</c:v>
                </c:pt>
                <c:pt idx="2746">
                  <c:v>1.999999999999957</c:v>
                </c:pt>
                <c:pt idx="2747">
                  <c:v>0.999999999999979</c:v>
                </c:pt>
                <c:pt idx="2748">
                  <c:v>-0.999999999999979</c:v>
                </c:pt>
                <c:pt idx="2749">
                  <c:v>0.999999999999979</c:v>
                </c:pt>
                <c:pt idx="2750">
                  <c:v>0.0</c:v>
                </c:pt>
                <c:pt idx="2751">
                  <c:v>1.000000000000068</c:v>
                </c:pt>
                <c:pt idx="2752">
                  <c:v>0.0</c:v>
                </c:pt>
                <c:pt idx="2753">
                  <c:v>0.0</c:v>
                </c:pt>
                <c:pt idx="2754">
                  <c:v>0.999999999999979</c:v>
                </c:pt>
                <c:pt idx="2755">
                  <c:v>0.999999999999979</c:v>
                </c:pt>
                <c:pt idx="2756">
                  <c:v>3.000000000000025</c:v>
                </c:pt>
                <c:pt idx="2757">
                  <c:v>0.999999999999979</c:v>
                </c:pt>
                <c:pt idx="2758">
                  <c:v>-1.999999999999957</c:v>
                </c:pt>
                <c:pt idx="2759">
                  <c:v>0.999999999999979</c:v>
                </c:pt>
                <c:pt idx="2760">
                  <c:v>1.999999999999957</c:v>
                </c:pt>
                <c:pt idx="2761">
                  <c:v>2.000000000000046</c:v>
                </c:pt>
                <c:pt idx="2762">
                  <c:v>1.999999999999957</c:v>
                </c:pt>
                <c:pt idx="2763">
                  <c:v>-3.000000000000025</c:v>
                </c:pt>
                <c:pt idx="2764">
                  <c:v>2.000000000000046</c:v>
                </c:pt>
                <c:pt idx="2765">
                  <c:v>5.99999999999996</c:v>
                </c:pt>
                <c:pt idx="2766">
                  <c:v>4.000000000000004</c:v>
                </c:pt>
                <c:pt idx="2767">
                  <c:v>0.0</c:v>
                </c:pt>
                <c:pt idx="2768">
                  <c:v>0.0</c:v>
                </c:pt>
                <c:pt idx="2769">
                  <c:v>0.0</c:v>
                </c:pt>
                <c:pt idx="2770">
                  <c:v>2.000000000000046</c:v>
                </c:pt>
                <c:pt idx="2771">
                  <c:v>-3.000000000000025</c:v>
                </c:pt>
                <c:pt idx="2772">
                  <c:v>-1.999999999999957</c:v>
                </c:pt>
                <c:pt idx="2773">
                  <c:v>0.999999999999979</c:v>
                </c:pt>
                <c:pt idx="2774">
                  <c:v>0.0</c:v>
                </c:pt>
                <c:pt idx="2775">
                  <c:v>0.999999999999979</c:v>
                </c:pt>
                <c:pt idx="2776">
                  <c:v>3.000000000000025</c:v>
                </c:pt>
                <c:pt idx="2777">
                  <c:v>0.0</c:v>
                </c:pt>
                <c:pt idx="2778">
                  <c:v>-0.999999999999979</c:v>
                </c:pt>
                <c:pt idx="2779">
                  <c:v>-4.000000000000004</c:v>
                </c:pt>
                <c:pt idx="2780">
                  <c:v>4.000000000000004</c:v>
                </c:pt>
                <c:pt idx="2781">
                  <c:v>-1.000000000000068</c:v>
                </c:pt>
                <c:pt idx="2782">
                  <c:v>0.0</c:v>
                </c:pt>
                <c:pt idx="2783">
                  <c:v>1.000000000000068</c:v>
                </c:pt>
                <c:pt idx="2784">
                  <c:v>1.999999999999957</c:v>
                </c:pt>
                <c:pt idx="2785">
                  <c:v>0.999999999999979</c:v>
                </c:pt>
                <c:pt idx="2786">
                  <c:v>0.0</c:v>
                </c:pt>
                <c:pt idx="2787">
                  <c:v>-1.999999999999957</c:v>
                </c:pt>
                <c:pt idx="2788">
                  <c:v>0.999999999999979</c:v>
                </c:pt>
                <c:pt idx="2789">
                  <c:v>0.999999999999979</c:v>
                </c:pt>
                <c:pt idx="2790">
                  <c:v>0.0</c:v>
                </c:pt>
                <c:pt idx="2791">
                  <c:v>2.000000000000046</c:v>
                </c:pt>
                <c:pt idx="2792">
                  <c:v>0.999999999999979</c:v>
                </c:pt>
                <c:pt idx="2793">
                  <c:v>2.000000000000046</c:v>
                </c:pt>
                <c:pt idx="2794">
                  <c:v>3.999999999999915</c:v>
                </c:pt>
                <c:pt idx="2795">
                  <c:v>-1.999999999999957</c:v>
                </c:pt>
                <c:pt idx="2796">
                  <c:v>0.999999999999979</c:v>
                </c:pt>
                <c:pt idx="2797">
                  <c:v>0.0</c:v>
                </c:pt>
                <c:pt idx="2798">
                  <c:v>0.0</c:v>
                </c:pt>
                <c:pt idx="2799">
                  <c:v>0.0</c:v>
                </c:pt>
                <c:pt idx="2800">
                  <c:v>-2.999999999999936</c:v>
                </c:pt>
                <c:pt idx="2801">
                  <c:v>-1.000000000000068</c:v>
                </c:pt>
                <c:pt idx="2802">
                  <c:v>-4.999999999999982</c:v>
                </c:pt>
                <c:pt idx="2803">
                  <c:v>0.999999999999979</c:v>
                </c:pt>
                <c:pt idx="2804">
                  <c:v>5.000000000000071</c:v>
                </c:pt>
                <c:pt idx="2805">
                  <c:v>0.999999999999979</c:v>
                </c:pt>
                <c:pt idx="2806">
                  <c:v>-0.999999999999979</c:v>
                </c:pt>
                <c:pt idx="2807">
                  <c:v>-3.000000000000025</c:v>
                </c:pt>
                <c:pt idx="2808">
                  <c:v>-2.000000000000046</c:v>
                </c:pt>
                <c:pt idx="2809">
                  <c:v>-4.000000000000004</c:v>
                </c:pt>
                <c:pt idx="2810">
                  <c:v>-1.999999999999957</c:v>
                </c:pt>
                <c:pt idx="2811">
                  <c:v>1.999999999999957</c:v>
                </c:pt>
                <c:pt idx="2812">
                  <c:v>1.000000000000068</c:v>
                </c:pt>
                <c:pt idx="2813">
                  <c:v>0.999999999999979</c:v>
                </c:pt>
                <c:pt idx="2814">
                  <c:v>-3.000000000000025</c:v>
                </c:pt>
                <c:pt idx="2815">
                  <c:v>-0.999999999999979</c:v>
                </c:pt>
                <c:pt idx="2816">
                  <c:v>1.999999999999957</c:v>
                </c:pt>
                <c:pt idx="2817">
                  <c:v>0.0</c:v>
                </c:pt>
                <c:pt idx="2818">
                  <c:v>2.000000000000046</c:v>
                </c:pt>
                <c:pt idx="2819">
                  <c:v>7.000000000000028</c:v>
                </c:pt>
                <c:pt idx="2820">
                  <c:v>-7.000000000000028</c:v>
                </c:pt>
                <c:pt idx="2821">
                  <c:v>0.0</c:v>
                </c:pt>
                <c:pt idx="2822">
                  <c:v>1.999999999999957</c:v>
                </c:pt>
                <c:pt idx="2823">
                  <c:v>1.000000000000068</c:v>
                </c:pt>
                <c:pt idx="2824">
                  <c:v>0.999999999999979</c:v>
                </c:pt>
                <c:pt idx="2825">
                  <c:v>1.999999999999957</c:v>
                </c:pt>
                <c:pt idx="2826">
                  <c:v>4.000000000000004</c:v>
                </c:pt>
                <c:pt idx="2827">
                  <c:v>0.999999999999979</c:v>
                </c:pt>
                <c:pt idx="2828">
                  <c:v>2.000000000000046</c:v>
                </c:pt>
                <c:pt idx="2829">
                  <c:v>1.999999999999957</c:v>
                </c:pt>
                <c:pt idx="2830">
                  <c:v>-0.999999999999979</c:v>
                </c:pt>
                <c:pt idx="2831">
                  <c:v>0.0</c:v>
                </c:pt>
                <c:pt idx="2832">
                  <c:v>0.999999999999979</c:v>
                </c:pt>
                <c:pt idx="2833">
                  <c:v>1.000000000000068</c:v>
                </c:pt>
                <c:pt idx="2834">
                  <c:v>0.999999999999979</c:v>
                </c:pt>
                <c:pt idx="2835">
                  <c:v>3.000000000000025</c:v>
                </c:pt>
                <c:pt idx="2836">
                  <c:v>-2.000000000000046</c:v>
                </c:pt>
                <c:pt idx="2837">
                  <c:v>0.999999999999979</c:v>
                </c:pt>
                <c:pt idx="2838">
                  <c:v>1.000000000000068</c:v>
                </c:pt>
                <c:pt idx="2839">
                  <c:v>2.999999999999936</c:v>
                </c:pt>
                <c:pt idx="2840">
                  <c:v>1.000000000000068</c:v>
                </c:pt>
                <c:pt idx="2841">
                  <c:v>1.999999999999957</c:v>
                </c:pt>
                <c:pt idx="2842">
                  <c:v>-0.999999999999979</c:v>
                </c:pt>
                <c:pt idx="2843">
                  <c:v>0.0</c:v>
                </c:pt>
                <c:pt idx="2844">
                  <c:v>1.999999999999957</c:v>
                </c:pt>
                <c:pt idx="2845">
                  <c:v>0.0</c:v>
                </c:pt>
                <c:pt idx="2846">
                  <c:v>0.0</c:v>
                </c:pt>
                <c:pt idx="2847">
                  <c:v>3.000000000000025</c:v>
                </c:pt>
                <c:pt idx="2848">
                  <c:v>2.000000000000046</c:v>
                </c:pt>
                <c:pt idx="2849">
                  <c:v>-3.000000000000025</c:v>
                </c:pt>
                <c:pt idx="2850">
                  <c:v>-6.00000000000005</c:v>
                </c:pt>
                <c:pt idx="2851">
                  <c:v>0.0</c:v>
                </c:pt>
                <c:pt idx="2852">
                  <c:v>-1.999999999999957</c:v>
                </c:pt>
                <c:pt idx="2853">
                  <c:v>0.0</c:v>
                </c:pt>
                <c:pt idx="2854">
                  <c:v>-0.999999999999979</c:v>
                </c:pt>
                <c:pt idx="2855">
                  <c:v>-1.000000000000068</c:v>
                </c:pt>
                <c:pt idx="2856">
                  <c:v>0.0</c:v>
                </c:pt>
                <c:pt idx="2857">
                  <c:v>1.000000000000068</c:v>
                </c:pt>
                <c:pt idx="2858">
                  <c:v>0.999999999999979</c:v>
                </c:pt>
                <c:pt idx="2859">
                  <c:v>0.0</c:v>
                </c:pt>
                <c:pt idx="2860">
                  <c:v>1.999999999999957</c:v>
                </c:pt>
                <c:pt idx="2861">
                  <c:v>0.0</c:v>
                </c:pt>
                <c:pt idx="2862">
                  <c:v>2.000000000000046</c:v>
                </c:pt>
                <c:pt idx="2863">
                  <c:v>1.999999999999957</c:v>
                </c:pt>
                <c:pt idx="2864">
                  <c:v>0.0</c:v>
                </c:pt>
                <c:pt idx="2865">
                  <c:v>-0.999999999999979</c:v>
                </c:pt>
                <c:pt idx="2866">
                  <c:v>0.0</c:v>
                </c:pt>
                <c:pt idx="2867">
                  <c:v>2.000000000000046</c:v>
                </c:pt>
                <c:pt idx="2868">
                  <c:v>6.99999999999994</c:v>
                </c:pt>
                <c:pt idx="2869">
                  <c:v>0.0</c:v>
                </c:pt>
                <c:pt idx="2870">
                  <c:v>0.0</c:v>
                </c:pt>
                <c:pt idx="2871">
                  <c:v>2.000000000000046</c:v>
                </c:pt>
                <c:pt idx="2872">
                  <c:v>1.999999999999957</c:v>
                </c:pt>
                <c:pt idx="2873">
                  <c:v>0.0</c:v>
                </c:pt>
                <c:pt idx="2874">
                  <c:v>0.0</c:v>
                </c:pt>
                <c:pt idx="2875">
                  <c:v>-0.999999999999979</c:v>
                </c:pt>
                <c:pt idx="2876">
                  <c:v>0.999999999999979</c:v>
                </c:pt>
                <c:pt idx="2877">
                  <c:v>0.999999999999979</c:v>
                </c:pt>
                <c:pt idx="2878">
                  <c:v>0.0</c:v>
                </c:pt>
                <c:pt idx="2879">
                  <c:v>1.000000000000068</c:v>
                </c:pt>
                <c:pt idx="2880">
                  <c:v>4.000000000000004</c:v>
                </c:pt>
                <c:pt idx="2881">
                  <c:v>5.99999999999996</c:v>
                </c:pt>
                <c:pt idx="2882">
                  <c:v>0.0</c:v>
                </c:pt>
                <c:pt idx="2883">
                  <c:v>2.000000000000046</c:v>
                </c:pt>
                <c:pt idx="2884">
                  <c:v>0.0</c:v>
                </c:pt>
                <c:pt idx="2885">
                  <c:v>8.999999999999985</c:v>
                </c:pt>
                <c:pt idx="2886">
                  <c:v>6.99999999999994</c:v>
                </c:pt>
                <c:pt idx="2887">
                  <c:v>2.000000000000046</c:v>
                </c:pt>
                <c:pt idx="2888">
                  <c:v>5.99999999999996</c:v>
                </c:pt>
                <c:pt idx="2889">
                  <c:v>12.00000000000001</c:v>
                </c:pt>
                <c:pt idx="2890">
                  <c:v>-3.000000000000025</c:v>
                </c:pt>
                <c:pt idx="2891">
                  <c:v>1.000000000000068</c:v>
                </c:pt>
                <c:pt idx="2892">
                  <c:v>0.999999999999979</c:v>
                </c:pt>
                <c:pt idx="2893">
                  <c:v>4.000000000000004</c:v>
                </c:pt>
                <c:pt idx="2894">
                  <c:v>-6.00000000000005</c:v>
                </c:pt>
                <c:pt idx="2895">
                  <c:v>2.000000000000046</c:v>
                </c:pt>
                <c:pt idx="2896">
                  <c:v>-2.000000000000046</c:v>
                </c:pt>
                <c:pt idx="2897">
                  <c:v>-4.999999999999982</c:v>
                </c:pt>
                <c:pt idx="2898">
                  <c:v>-0.999999999999979</c:v>
                </c:pt>
                <c:pt idx="2899">
                  <c:v>-0.999999999999979</c:v>
                </c:pt>
                <c:pt idx="2900">
                  <c:v>-8.000000000000007</c:v>
                </c:pt>
                <c:pt idx="2901">
                  <c:v>-8.999999999999985</c:v>
                </c:pt>
                <c:pt idx="2902">
                  <c:v>9.999999999999964</c:v>
                </c:pt>
                <c:pt idx="2903">
                  <c:v>-1.999999999999957</c:v>
                </c:pt>
                <c:pt idx="2904">
                  <c:v>2.999999999999936</c:v>
                </c:pt>
                <c:pt idx="2905">
                  <c:v>-8.000000000000007</c:v>
                </c:pt>
                <c:pt idx="2906">
                  <c:v>-7.999999999999918</c:v>
                </c:pt>
                <c:pt idx="2907">
                  <c:v>2.999999999999936</c:v>
                </c:pt>
                <c:pt idx="2908">
                  <c:v>3.000000000000025</c:v>
                </c:pt>
                <c:pt idx="2909">
                  <c:v>-3.000000000000025</c:v>
                </c:pt>
                <c:pt idx="2910">
                  <c:v>-0.999999999999979</c:v>
                </c:pt>
                <c:pt idx="2911">
                  <c:v>0.0</c:v>
                </c:pt>
                <c:pt idx="2912">
                  <c:v>-4.000000000000004</c:v>
                </c:pt>
                <c:pt idx="2913">
                  <c:v>-9.999999999999964</c:v>
                </c:pt>
                <c:pt idx="2914">
                  <c:v>-1.000000000000068</c:v>
                </c:pt>
                <c:pt idx="2915">
                  <c:v>1.000000000000068</c:v>
                </c:pt>
                <c:pt idx="2916">
                  <c:v>4.999999999999982</c:v>
                </c:pt>
                <c:pt idx="2917">
                  <c:v>3.000000000000025</c:v>
                </c:pt>
                <c:pt idx="2918">
                  <c:v>0.999999999999979</c:v>
                </c:pt>
                <c:pt idx="2919">
                  <c:v>0.999999999999979</c:v>
                </c:pt>
                <c:pt idx="2920">
                  <c:v>0.0</c:v>
                </c:pt>
                <c:pt idx="2921">
                  <c:v>-4.999999999999982</c:v>
                </c:pt>
                <c:pt idx="2922">
                  <c:v>-8.000000000000007</c:v>
                </c:pt>
                <c:pt idx="2923">
                  <c:v>1.999999999999957</c:v>
                </c:pt>
                <c:pt idx="2924">
                  <c:v>-0.999999999999979</c:v>
                </c:pt>
                <c:pt idx="2925">
                  <c:v>-7.000000000000028</c:v>
                </c:pt>
                <c:pt idx="2926">
                  <c:v>-1.999999999999957</c:v>
                </c:pt>
                <c:pt idx="2927">
                  <c:v>-4.000000000000004</c:v>
                </c:pt>
                <c:pt idx="2928">
                  <c:v>0.999999999999979</c:v>
                </c:pt>
                <c:pt idx="2929">
                  <c:v>-2.999999999999936</c:v>
                </c:pt>
                <c:pt idx="2930">
                  <c:v>-4.000000000000004</c:v>
                </c:pt>
                <c:pt idx="2931">
                  <c:v>0.999999999999979</c:v>
                </c:pt>
                <c:pt idx="2932">
                  <c:v>-2.000000000000046</c:v>
                </c:pt>
                <c:pt idx="2933">
                  <c:v>1.000000000000068</c:v>
                </c:pt>
                <c:pt idx="2934">
                  <c:v>-2.000000000000046</c:v>
                </c:pt>
                <c:pt idx="2935">
                  <c:v>-1.999999999999957</c:v>
                </c:pt>
                <c:pt idx="2936">
                  <c:v>-8.000000000000007</c:v>
                </c:pt>
                <c:pt idx="2937">
                  <c:v>-1.000000000000068</c:v>
                </c:pt>
                <c:pt idx="2938">
                  <c:v>1.000000000000068</c:v>
                </c:pt>
                <c:pt idx="2939">
                  <c:v>-3.000000000000025</c:v>
                </c:pt>
                <c:pt idx="2940">
                  <c:v>1.999999999999957</c:v>
                </c:pt>
                <c:pt idx="2941">
                  <c:v>4.000000000000004</c:v>
                </c:pt>
                <c:pt idx="2942">
                  <c:v>1.000000000000068</c:v>
                </c:pt>
                <c:pt idx="2943">
                  <c:v>-1.000000000000068</c:v>
                </c:pt>
                <c:pt idx="2944">
                  <c:v>-0.999999999999979</c:v>
                </c:pt>
                <c:pt idx="2945">
                  <c:v>0.0</c:v>
                </c:pt>
                <c:pt idx="2946">
                  <c:v>-4.999999999999982</c:v>
                </c:pt>
                <c:pt idx="2947">
                  <c:v>-1.999999999999957</c:v>
                </c:pt>
                <c:pt idx="2948">
                  <c:v>-1.000000000000068</c:v>
                </c:pt>
                <c:pt idx="2949">
                  <c:v>0.0</c:v>
                </c:pt>
                <c:pt idx="2950">
                  <c:v>0.0</c:v>
                </c:pt>
                <c:pt idx="2951">
                  <c:v>-0.999999999999979</c:v>
                </c:pt>
                <c:pt idx="2952">
                  <c:v>0.0</c:v>
                </c:pt>
                <c:pt idx="2953">
                  <c:v>0.999999999999979</c:v>
                </c:pt>
                <c:pt idx="2954">
                  <c:v>2.000000000000046</c:v>
                </c:pt>
                <c:pt idx="2955">
                  <c:v>1.999999999999957</c:v>
                </c:pt>
                <c:pt idx="2956">
                  <c:v>0.999999999999979</c:v>
                </c:pt>
                <c:pt idx="2957">
                  <c:v>-0.999999999999979</c:v>
                </c:pt>
                <c:pt idx="2958">
                  <c:v>0.0</c:v>
                </c:pt>
                <c:pt idx="2959">
                  <c:v>0.0</c:v>
                </c:pt>
                <c:pt idx="2960">
                  <c:v>3.000000000000025</c:v>
                </c:pt>
                <c:pt idx="2961">
                  <c:v>-3.000000000000025</c:v>
                </c:pt>
                <c:pt idx="2962">
                  <c:v>-4.000000000000004</c:v>
                </c:pt>
                <c:pt idx="2963">
                  <c:v>-0.999999999999979</c:v>
                </c:pt>
                <c:pt idx="2964">
                  <c:v>0.999999999999979</c:v>
                </c:pt>
                <c:pt idx="2965">
                  <c:v>-0.999999999999979</c:v>
                </c:pt>
                <c:pt idx="2966">
                  <c:v>-0.999999999999979</c:v>
                </c:pt>
                <c:pt idx="2967">
                  <c:v>-0.999999999999979</c:v>
                </c:pt>
                <c:pt idx="2968">
                  <c:v>0.999999999999979</c:v>
                </c:pt>
                <c:pt idx="2969">
                  <c:v>0.0</c:v>
                </c:pt>
                <c:pt idx="2970">
                  <c:v>0.0</c:v>
                </c:pt>
                <c:pt idx="2971">
                  <c:v>-0.999999999999979</c:v>
                </c:pt>
                <c:pt idx="2972">
                  <c:v>0.0</c:v>
                </c:pt>
                <c:pt idx="2973">
                  <c:v>0.0</c:v>
                </c:pt>
                <c:pt idx="2974">
                  <c:v>2.999999999999936</c:v>
                </c:pt>
                <c:pt idx="2975">
                  <c:v>3.000000000000025</c:v>
                </c:pt>
                <c:pt idx="2976">
                  <c:v>-0.999999999999979</c:v>
                </c:pt>
                <c:pt idx="2977">
                  <c:v>-3.000000000000025</c:v>
                </c:pt>
                <c:pt idx="2978">
                  <c:v>-1.999999999999957</c:v>
                </c:pt>
                <c:pt idx="2979">
                  <c:v>0.0</c:v>
                </c:pt>
                <c:pt idx="2980">
                  <c:v>-1.000000000000068</c:v>
                </c:pt>
                <c:pt idx="2981">
                  <c:v>0.0</c:v>
                </c:pt>
                <c:pt idx="2982">
                  <c:v>-0.999999999999979</c:v>
                </c:pt>
                <c:pt idx="2983">
                  <c:v>0.999999999999979</c:v>
                </c:pt>
                <c:pt idx="2984">
                  <c:v>3.000000000000025</c:v>
                </c:pt>
                <c:pt idx="2985">
                  <c:v>2.000000000000046</c:v>
                </c:pt>
                <c:pt idx="2986">
                  <c:v>4.999999999999982</c:v>
                </c:pt>
                <c:pt idx="2987">
                  <c:v>4.999999999999982</c:v>
                </c:pt>
                <c:pt idx="2988">
                  <c:v>4.999999999999982</c:v>
                </c:pt>
                <c:pt idx="2989">
                  <c:v>3.000000000000025</c:v>
                </c:pt>
                <c:pt idx="2990">
                  <c:v>-0.999999999999979</c:v>
                </c:pt>
                <c:pt idx="2991">
                  <c:v>4.000000000000004</c:v>
                </c:pt>
                <c:pt idx="2992">
                  <c:v>1.999999999999957</c:v>
                </c:pt>
                <c:pt idx="2993">
                  <c:v>-1.999999999999957</c:v>
                </c:pt>
                <c:pt idx="2994">
                  <c:v>1.999999999999957</c:v>
                </c:pt>
                <c:pt idx="2995">
                  <c:v>0.0</c:v>
                </c:pt>
                <c:pt idx="2996">
                  <c:v>0.0</c:v>
                </c:pt>
                <c:pt idx="2997">
                  <c:v>4.000000000000004</c:v>
                </c:pt>
                <c:pt idx="2998">
                  <c:v>0.999999999999979</c:v>
                </c:pt>
                <c:pt idx="2999">
                  <c:v>0.0</c:v>
                </c:pt>
                <c:pt idx="3000">
                  <c:v>-1.999999999999957</c:v>
                </c:pt>
                <c:pt idx="3001">
                  <c:v>0.0</c:v>
                </c:pt>
                <c:pt idx="3002">
                  <c:v>-2.000000000000046</c:v>
                </c:pt>
                <c:pt idx="3003">
                  <c:v>1.000000000000068</c:v>
                </c:pt>
                <c:pt idx="3004">
                  <c:v>0.999999999999979</c:v>
                </c:pt>
                <c:pt idx="3005">
                  <c:v>0.999999999999979</c:v>
                </c:pt>
                <c:pt idx="3006">
                  <c:v>0.999999999999979</c:v>
                </c:pt>
                <c:pt idx="3007">
                  <c:v>0.999999999999979</c:v>
                </c:pt>
                <c:pt idx="3008">
                  <c:v>0.0</c:v>
                </c:pt>
                <c:pt idx="3009">
                  <c:v>-0.999999999999979</c:v>
                </c:pt>
                <c:pt idx="3010">
                  <c:v>0.999999999999979</c:v>
                </c:pt>
                <c:pt idx="3011">
                  <c:v>-0.999999999999979</c:v>
                </c:pt>
                <c:pt idx="3012">
                  <c:v>-0.999999999999979</c:v>
                </c:pt>
                <c:pt idx="3013">
                  <c:v>0.0</c:v>
                </c:pt>
                <c:pt idx="3014">
                  <c:v>-1.999999999999957</c:v>
                </c:pt>
                <c:pt idx="3015">
                  <c:v>-3.000000000000025</c:v>
                </c:pt>
                <c:pt idx="3016">
                  <c:v>-2.000000000000046</c:v>
                </c:pt>
                <c:pt idx="3017">
                  <c:v>0.0</c:v>
                </c:pt>
                <c:pt idx="3018">
                  <c:v>0.0</c:v>
                </c:pt>
                <c:pt idx="3019">
                  <c:v>0.0</c:v>
                </c:pt>
                <c:pt idx="3020">
                  <c:v>0.0</c:v>
                </c:pt>
                <c:pt idx="3021">
                  <c:v>0.0</c:v>
                </c:pt>
                <c:pt idx="3022">
                  <c:v>0.0</c:v>
                </c:pt>
                <c:pt idx="3023">
                  <c:v>0.0</c:v>
                </c:pt>
                <c:pt idx="3024">
                  <c:v>3.000000000000025</c:v>
                </c:pt>
                <c:pt idx="3025">
                  <c:v>2.000000000000046</c:v>
                </c:pt>
                <c:pt idx="3026">
                  <c:v>-1.000000000000068</c:v>
                </c:pt>
                <c:pt idx="3027">
                  <c:v>-0.999999999999979</c:v>
                </c:pt>
                <c:pt idx="3028">
                  <c:v>2.000000000000046</c:v>
                </c:pt>
                <c:pt idx="3029">
                  <c:v>1.999999999999957</c:v>
                </c:pt>
                <c:pt idx="3030">
                  <c:v>0.999999999999979</c:v>
                </c:pt>
                <c:pt idx="3031">
                  <c:v>7.000000000000028</c:v>
                </c:pt>
                <c:pt idx="3032">
                  <c:v>0.999999999999979</c:v>
                </c:pt>
                <c:pt idx="3033">
                  <c:v>0.999999999999979</c:v>
                </c:pt>
                <c:pt idx="3034">
                  <c:v>-0.999999999999979</c:v>
                </c:pt>
                <c:pt idx="3035">
                  <c:v>-3.000000000000025</c:v>
                </c:pt>
                <c:pt idx="3036">
                  <c:v>0.0</c:v>
                </c:pt>
                <c:pt idx="3037">
                  <c:v>2.000000000000046</c:v>
                </c:pt>
                <c:pt idx="3038">
                  <c:v>0.999999999999979</c:v>
                </c:pt>
                <c:pt idx="3039">
                  <c:v>4.000000000000004</c:v>
                </c:pt>
                <c:pt idx="3040">
                  <c:v>0.0</c:v>
                </c:pt>
                <c:pt idx="3041">
                  <c:v>4.999999999999982</c:v>
                </c:pt>
                <c:pt idx="3042">
                  <c:v>5.000000000000071</c:v>
                </c:pt>
                <c:pt idx="3043">
                  <c:v>0.999999999999979</c:v>
                </c:pt>
                <c:pt idx="3044">
                  <c:v>2.999999999999936</c:v>
                </c:pt>
                <c:pt idx="3045">
                  <c:v>3.000000000000025</c:v>
                </c:pt>
                <c:pt idx="3046">
                  <c:v>4.999999999999982</c:v>
                </c:pt>
                <c:pt idx="3047">
                  <c:v>4.000000000000004</c:v>
                </c:pt>
                <c:pt idx="3048">
                  <c:v>-0.999999999999979</c:v>
                </c:pt>
                <c:pt idx="3049">
                  <c:v>-3.000000000000025</c:v>
                </c:pt>
                <c:pt idx="3050">
                  <c:v>3.000000000000025</c:v>
                </c:pt>
                <c:pt idx="3051">
                  <c:v>3.000000000000025</c:v>
                </c:pt>
                <c:pt idx="3052">
                  <c:v>0.999999999999979</c:v>
                </c:pt>
                <c:pt idx="3053">
                  <c:v>0.999999999999979</c:v>
                </c:pt>
                <c:pt idx="3054">
                  <c:v>0.0</c:v>
                </c:pt>
                <c:pt idx="3055">
                  <c:v>8.000000000000007</c:v>
                </c:pt>
                <c:pt idx="3056">
                  <c:v>3.000000000000025</c:v>
                </c:pt>
                <c:pt idx="3057">
                  <c:v>-4.000000000000004</c:v>
                </c:pt>
                <c:pt idx="3058">
                  <c:v>-0.999999999999979</c:v>
                </c:pt>
                <c:pt idx="3059">
                  <c:v>-3.000000000000025</c:v>
                </c:pt>
                <c:pt idx="3060">
                  <c:v>-0.999999999999979</c:v>
                </c:pt>
                <c:pt idx="3061">
                  <c:v>-3.000000000000025</c:v>
                </c:pt>
                <c:pt idx="3062">
                  <c:v>0.999999999999979</c:v>
                </c:pt>
                <c:pt idx="3063">
                  <c:v>2.000000000000046</c:v>
                </c:pt>
                <c:pt idx="3064">
                  <c:v>4.999999999999982</c:v>
                </c:pt>
                <c:pt idx="3065">
                  <c:v>0.999999999999979</c:v>
                </c:pt>
                <c:pt idx="3066">
                  <c:v>0.999999999999979</c:v>
                </c:pt>
                <c:pt idx="3067">
                  <c:v>2.000000000000046</c:v>
                </c:pt>
                <c:pt idx="3068">
                  <c:v>4.000000000000004</c:v>
                </c:pt>
                <c:pt idx="3069">
                  <c:v>4.999999999999982</c:v>
                </c:pt>
                <c:pt idx="3070">
                  <c:v>0.999999999999979</c:v>
                </c:pt>
                <c:pt idx="3071">
                  <c:v>1.000000000000068</c:v>
                </c:pt>
                <c:pt idx="3072">
                  <c:v>0.999999999999979</c:v>
                </c:pt>
                <c:pt idx="3073">
                  <c:v>-4.000000000000004</c:v>
                </c:pt>
                <c:pt idx="3074">
                  <c:v>-4.000000000000004</c:v>
                </c:pt>
                <c:pt idx="3075">
                  <c:v>7.000000000000028</c:v>
                </c:pt>
                <c:pt idx="3076">
                  <c:v>0.0</c:v>
                </c:pt>
                <c:pt idx="3077">
                  <c:v>0.0</c:v>
                </c:pt>
                <c:pt idx="3078">
                  <c:v>0.0</c:v>
                </c:pt>
                <c:pt idx="3079">
                  <c:v>4.999999999999982</c:v>
                </c:pt>
                <c:pt idx="3080">
                  <c:v>-7.000000000000028</c:v>
                </c:pt>
                <c:pt idx="3081">
                  <c:v>-8.999999999999985</c:v>
                </c:pt>
                <c:pt idx="3082">
                  <c:v>3.000000000000025</c:v>
                </c:pt>
                <c:pt idx="3083">
                  <c:v>-2.000000000000046</c:v>
                </c:pt>
                <c:pt idx="3084">
                  <c:v>-0.999999999999979</c:v>
                </c:pt>
                <c:pt idx="3085">
                  <c:v>3.000000000000025</c:v>
                </c:pt>
                <c:pt idx="3086">
                  <c:v>0.999999999999979</c:v>
                </c:pt>
                <c:pt idx="3087">
                  <c:v>-0.999999999999979</c:v>
                </c:pt>
                <c:pt idx="3088">
                  <c:v>-1.000000000000068</c:v>
                </c:pt>
                <c:pt idx="3089">
                  <c:v>-4.000000000000004</c:v>
                </c:pt>
                <c:pt idx="3090">
                  <c:v>-2.999999999999936</c:v>
                </c:pt>
                <c:pt idx="3091">
                  <c:v>0.999999999999979</c:v>
                </c:pt>
                <c:pt idx="3092">
                  <c:v>1.999999999999957</c:v>
                </c:pt>
                <c:pt idx="3093">
                  <c:v>-0.999999999999979</c:v>
                </c:pt>
                <c:pt idx="3094">
                  <c:v>0.999999999999979</c:v>
                </c:pt>
                <c:pt idx="3095">
                  <c:v>1.000000000000068</c:v>
                </c:pt>
                <c:pt idx="3096">
                  <c:v>-1.000000000000068</c:v>
                </c:pt>
                <c:pt idx="3097">
                  <c:v>0.0</c:v>
                </c:pt>
                <c:pt idx="3098">
                  <c:v>-1.999999999999957</c:v>
                </c:pt>
                <c:pt idx="3099">
                  <c:v>-4.000000000000004</c:v>
                </c:pt>
                <c:pt idx="3100">
                  <c:v>0.999999999999979</c:v>
                </c:pt>
                <c:pt idx="3101">
                  <c:v>1.000000000000068</c:v>
                </c:pt>
                <c:pt idx="3102">
                  <c:v>1.999999999999957</c:v>
                </c:pt>
                <c:pt idx="3103">
                  <c:v>0.0</c:v>
                </c:pt>
                <c:pt idx="3104">
                  <c:v>0.0</c:v>
                </c:pt>
                <c:pt idx="3105">
                  <c:v>-0.999999999999979</c:v>
                </c:pt>
                <c:pt idx="3106">
                  <c:v>2.999999999999936</c:v>
                </c:pt>
                <c:pt idx="3107">
                  <c:v>0.0</c:v>
                </c:pt>
                <c:pt idx="3108">
                  <c:v>3.000000000000025</c:v>
                </c:pt>
                <c:pt idx="3109">
                  <c:v>0.0</c:v>
                </c:pt>
                <c:pt idx="3110">
                  <c:v>3.000000000000025</c:v>
                </c:pt>
                <c:pt idx="3111">
                  <c:v>4.000000000000004</c:v>
                </c:pt>
                <c:pt idx="3112">
                  <c:v>0.0</c:v>
                </c:pt>
                <c:pt idx="3113">
                  <c:v>1.999999999999957</c:v>
                </c:pt>
                <c:pt idx="3114">
                  <c:v>0.0</c:v>
                </c:pt>
                <c:pt idx="3115">
                  <c:v>1.000000000000068</c:v>
                </c:pt>
                <c:pt idx="3116">
                  <c:v>0.0</c:v>
                </c:pt>
                <c:pt idx="3117">
                  <c:v>4.999999999999982</c:v>
                </c:pt>
                <c:pt idx="3118">
                  <c:v>0.999999999999979</c:v>
                </c:pt>
                <c:pt idx="3119">
                  <c:v>5.99999999999996</c:v>
                </c:pt>
                <c:pt idx="3120">
                  <c:v>4.000000000000004</c:v>
                </c:pt>
                <c:pt idx="3121">
                  <c:v>1.000000000000068</c:v>
                </c:pt>
                <c:pt idx="3122">
                  <c:v>1.999999999999957</c:v>
                </c:pt>
                <c:pt idx="3123">
                  <c:v>0.999999999999979</c:v>
                </c:pt>
                <c:pt idx="3124">
                  <c:v>1.000000000000068</c:v>
                </c:pt>
                <c:pt idx="3125">
                  <c:v>1.999999999999957</c:v>
                </c:pt>
                <c:pt idx="3126">
                  <c:v>3.000000000000025</c:v>
                </c:pt>
                <c:pt idx="3127">
                  <c:v>-0.999999999999979</c:v>
                </c:pt>
                <c:pt idx="3128">
                  <c:v>-3.000000000000025</c:v>
                </c:pt>
                <c:pt idx="3129">
                  <c:v>-10.00000000000005</c:v>
                </c:pt>
                <c:pt idx="3130">
                  <c:v>2.000000000000046</c:v>
                </c:pt>
                <c:pt idx="3131">
                  <c:v>-3.000000000000025</c:v>
                </c:pt>
                <c:pt idx="3132">
                  <c:v>-0.999999999999979</c:v>
                </c:pt>
                <c:pt idx="3133">
                  <c:v>4.000000000000004</c:v>
                </c:pt>
                <c:pt idx="3134">
                  <c:v>5.99999999999996</c:v>
                </c:pt>
                <c:pt idx="3135">
                  <c:v>4.000000000000004</c:v>
                </c:pt>
                <c:pt idx="3136">
                  <c:v>0.0</c:v>
                </c:pt>
                <c:pt idx="3137">
                  <c:v>3.000000000000025</c:v>
                </c:pt>
                <c:pt idx="3138">
                  <c:v>4.000000000000004</c:v>
                </c:pt>
                <c:pt idx="3139">
                  <c:v>3.000000000000025</c:v>
                </c:pt>
                <c:pt idx="3140">
                  <c:v>-2.000000000000046</c:v>
                </c:pt>
                <c:pt idx="3141">
                  <c:v>0.0</c:v>
                </c:pt>
                <c:pt idx="3142">
                  <c:v>0.0</c:v>
                </c:pt>
                <c:pt idx="3143">
                  <c:v>5.99999999999996</c:v>
                </c:pt>
                <c:pt idx="3144">
                  <c:v>2.000000000000135</c:v>
                </c:pt>
                <c:pt idx="3145">
                  <c:v>0.999999999999979</c:v>
                </c:pt>
                <c:pt idx="3146">
                  <c:v>-0.999999999999979</c:v>
                </c:pt>
                <c:pt idx="3147">
                  <c:v>-3.000000000000114</c:v>
                </c:pt>
                <c:pt idx="3148">
                  <c:v>-1.999999999999957</c:v>
                </c:pt>
                <c:pt idx="3149">
                  <c:v>-1.999999999999957</c:v>
                </c:pt>
                <c:pt idx="3150">
                  <c:v>0.999999999999979</c:v>
                </c:pt>
                <c:pt idx="3151">
                  <c:v>6.00000000000005</c:v>
                </c:pt>
                <c:pt idx="3152">
                  <c:v>3.999999999999915</c:v>
                </c:pt>
                <c:pt idx="3153">
                  <c:v>6.00000000000005</c:v>
                </c:pt>
                <c:pt idx="3154">
                  <c:v>0.999999999999979</c:v>
                </c:pt>
                <c:pt idx="3155">
                  <c:v>-0.999999999999979</c:v>
                </c:pt>
                <c:pt idx="3156">
                  <c:v>0.0</c:v>
                </c:pt>
                <c:pt idx="3157">
                  <c:v>0.0</c:v>
                </c:pt>
                <c:pt idx="3158">
                  <c:v>-4.000000000000092</c:v>
                </c:pt>
                <c:pt idx="3159">
                  <c:v>0.0</c:v>
                </c:pt>
                <c:pt idx="3160">
                  <c:v>0.999999999999979</c:v>
                </c:pt>
                <c:pt idx="3161">
                  <c:v>-1.999999999999957</c:v>
                </c:pt>
                <c:pt idx="3162">
                  <c:v>-0.999999999999979</c:v>
                </c:pt>
                <c:pt idx="3163">
                  <c:v>-7.000000000000028</c:v>
                </c:pt>
                <c:pt idx="3164">
                  <c:v>1.999999999999957</c:v>
                </c:pt>
                <c:pt idx="3165">
                  <c:v>1.000000000000156</c:v>
                </c:pt>
                <c:pt idx="3166">
                  <c:v>8.000000000000007</c:v>
                </c:pt>
                <c:pt idx="3167">
                  <c:v>0.0</c:v>
                </c:pt>
                <c:pt idx="3168">
                  <c:v>-3.000000000000114</c:v>
                </c:pt>
                <c:pt idx="3169">
                  <c:v>-0.999999999999979</c:v>
                </c:pt>
                <c:pt idx="3170">
                  <c:v>-0.999999999999979</c:v>
                </c:pt>
                <c:pt idx="3171">
                  <c:v>-4.000000000000092</c:v>
                </c:pt>
                <c:pt idx="3172">
                  <c:v>-1.999999999999957</c:v>
                </c:pt>
                <c:pt idx="3173">
                  <c:v>-10.99999999999994</c:v>
                </c:pt>
                <c:pt idx="3174">
                  <c:v>3.000000000000025</c:v>
                </c:pt>
                <c:pt idx="3175">
                  <c:v>0.0</c:v>
                </c:pt>
                <c:pt idx="3176">
                  <c:v>1.999999999999957</c:v>
                </c:pt>
                <c:pt idx="3177">
                  <c:v>-1.999999999999957</c:v>
                </c:pt>
                <c:pt idx="3178">
                  <c:v>0.0</c:v>
                </c:pt>
                <c:pt idx="3179">
                  <c:v>2.999999999999936</c:v>
                </c:pt>
                <c:pt idx="3180">
                  <c:v>1.000000000000068</c:v>
                </c:pt>
                <c:pt idx="3181">
                  <c:v>5.999999999999872</c:v>
                </c:pt>
                <c:pt idx="3182">
                  <c:v>-1.999999999999957</c:v>
                </c:pt>
                <c:pt idx="3183">
                  <c:v>-0.999999999999979</c:v>
                </c:pt>
                <c:pt idx="3184">
                  <c:v>-5.99999999999996</c:v>
                </c:pt>
                <c:pt idx="3185">
                  <c:v>0.0</c:v>
                </c:pt>
                <c:pt idx="3186">
                  <c:v>-2.000000000000046</c:v>
                </c:pt>
                <c:pt idx="3187">
                  <c:v>-4.999999999999982</c:v>
                </c:pt>
                <c:pt idx="3188">
                  <c:v>-0.999999999999979</c:v>
                </c:pt>
                <c:pt idx="3189">
                  <c:v>0.0</c:v>
                </c:pt>
                <c:pt idx="3190">
                  <c:v>0.999999999999979</c:v>
                </c:pt>
                <c:pt idx="3191">
                  <c:v>-1.999999999999957</c:v>
                </c:pt>
                <c:pt idx="3192">
                  <c:v>-5.000000000000071</c:v>
                </c:pt>
                <c:pt idx="3193">
                  <c:v>0.0</c:v>
                </c:pt>
                <c:pt idx="3194">
                  <c:v>4.000000000000004</c:v>
                </c:pt>
                <c:pt idx="3195">
                  <c:v>2.000000000000046</c:v>
                </c:pt>
                <c:pt idx="3196">
                  <c:v>-0.999999999999979</c:v>
                </c:pt>
                <c:pt idx="3197">
                  <c:v>1.999999999999957</c:v>
                </c:pt>
                <c:pt idx="3198">
                  <c:v>-4.000000000000004</c:v>
                </c:pt>
                <c:pt idx="3199">
                  <c:v>-3.000000000000025</c:v>
                </c:pt>
                <c:pt idx="3200">
                  <c:v>-1.999999999999957</c:v>
                </c:pt>
                <c:pt idx="3201">
                  <c:v>0.999999999999979</c:v>
                </c:pt>
                <c:pt idx="3202">
                  <c:v>0.0</c:v>
                </c:pt>
                <c:pt idx="3203">
                  <c:v>-4.000000000000004</c:v>
                </c:pt>
                <c:pt idx="3204">
                  <c:v>-1.999999999999957</c:v>
                </c:pt>
                <c:pt idx="3205">
                  <c:v>-2.000000000000046</c:v>
                </c:pt>
                <c:pt idx="3206">
                  <c:v>6.00000000000005</c:v>
                </c:pt>
                <c:pt idx="3207">
                  <c:v>-3.000000000000025</c:v>
                </c:pt>
                <c:pt idx="3208">
                  <c:v>-3.000000000000025</c:v>
                </c:pt>
                <c:pt idx="3209">
                  <c:v>-10.99999999999994</c:v>
                </c:pt>
                <c:pt idx="3210">
                  <c:v>1.999999999999957</c:v>
                </c:pt>
                <c:pt idx="3211">
                  <c:v>0.0</c:v>
                </c:pt>
                <c:pt idx="3212">
                  <c:v>-4.000000000000004</c:v>
                </c:pt>
                <c:pt idx="3213">
                  <c:v>0.999999999999979</c:v>
                </c:pt>
                <c:pt idx="3214">
                  <c:v>0.0</c:v>
                </c:pt>
                <c:pt idx="3215">
                  <c:v>2.000000000000046</c:v>
                </c:pt>
                <c:pt idx="3216">
                  <c:v>0.999999999999979</c:v>
                </c:pt>
                <c:pt idx="3217">
                  <c:v>0.999999999999979</c:v>
                </c:pt>
                <c:pt idx="3218">
                  <c:v>0.0</c:v>
                </c:pt>
                <c:pt idx="3219">
                  <c:v>7.000000000000028</c:v>
                </c:pt>
                <c:pt idx="3220">
                  <c:v>3.000000000000025</c:v>
                </c:pt>
                <c:pt idx="3221">
                  <c:v>-6.00000000000005</c:v>
                </c:pt>
                <c:pt idx="3222">
                  <c:v>-4.000000000000004</c:v>
                </c:pt>
                <c:pt idx="3223">
                  <c:v>-4.999999999999982</c:v>
                </c:pt>
                <c:pt idx="3224">
                  <c:v>-18.99999999999995</c:v>
                </c:pt>
                <c:pt idx="3225">
                  <c:v>1.999999999999957</c:v>
                </c:pt>
                <c:pt idx="3226">
                  <c:v>-4.000000000000004</c:v>
                </c:pt>
                <c:pt idx="3227">
                  <c:v>0.999999999999979</c:v>
                </c:pt>
                <c:pt idx="3228">
                  <c:v>-0.999999999999979</c:v>
                </c:pt>
                <c:pt idx="3229">
                  <c:v>-4.000000000000004</c:v>
                </c:pt>
                <c:pt idx="3230">
                  <c:v>-5.99999999999996</c:v>
                </c:pt>
                <c:pt idx="3231">
                  <c:v>-3.000000000000025</c:v>
                </c:pt>
                <c:pt idx="3232">
                  <c:v>0.0</c:v>
                </c:pt>
                <c:pt idx="3233">
                  <c:v>1.999999999999957</c:v>
                </c:pt>
                <c:pt idx="3234">
                  <c:v>14.00000000000006</c:v>
                </c:pt>
                <c:pt idx="3235">
                  <c:v>1.999999999999957</c:v>
                </c:pt>
                <c:pt idx="3236">
                  <c:v>-5.99999999999996</c:v>
                </c:pt>
                <c:pt idx="3237">
                  <c:v>1.999999999999957</c:v>
                </c:pt>
                <c:pt idx="3238">
                  <c:v>0.0</c:v>
                </c:pt>
                <c:pt idx="3239">
                  <c:v>1.000000000000068</c:v>
                </c:pt>
                <c:pt idx="3240">
                  <c:v>1.999999999999957</c:v>
                </c:pt>
                <c:pt idx="3241">
                  <c:v>0.999999999999979</c:v>
                </c:pt>
                <c:pt idx="3242">
                  <c:v>-4.000000000000004</c:v>
                </c:pt>
                <c:pt idx="3243">
                  <c:v>-0.999999999999979</c:v>
                </c:pt>
                <c:pt idx="3244">
                  <c:v>0.999999999999979</c:v>
                </c:pt>
                <c:pt idx="3245">
                  <c:v>-4.000000000000004</c:v>
                </c:pt>
                <c:pt idx="3246">
                  <c:v>2.000000000000046</c:v>
                </c:pt>
                <c:pt idx="3247">
                  <c:v>8.999999999999985</c:v>
                </c:pt>
                <c:pt idx="3248">
                  <c:v>3.000000000000025</c:v>
                </c:pt>
                <c:pt idx="3249">
                  <c:v>4.999999999999982</c:v>
                </c:pt>
                <c:pt idx="3250">
                  <c:v>0.0</c:v>
                </c:pt>
                <c:pt idx="3251">
                  <c:v>-0.999999999999979</c:v>
                </c:pt>
                <c:pt idx="3252">
                  <c:v>5.99999999999996</c:v>
                </c:pt>
                <c:pt idx="3253">
                  <c:v>-4.000000000000004</c:v>
                </c:pt>
                <c:pt idx="3254">
                  <c:v>-4.000000000000004</c:v>
                </c:pt>
                <c:pt idx="3255">
                  <c:v>6.00000000000005</c:v>
                </c:pt>
                <c:pt idx="3256">
                  <c:v>6.99999999999994</c:v>
                </c:pt>
                <c:pt idx="3257">
                  <c:v>-2.999999999999936</c:v>
                </c:pt>
                <c:pt idx="3258">
                  <c:v>0.0</c:v>
                </c:pt>
                <c:pt idx="3259">
                  <c:v>-2.000000000000046</c:v>
                </c:pt>
                <c:pt idx="3260">
                  <c:v>-4.999999999999982</c:v>
                </c:pt>
                <c:pt idx="3261">
                  <c:v>-0.999999999999979</c:v>
                </c:pt>
                <c:pt idx="3262">
                  <c:v>-4.000000000000004</c:v>
                </c:pt>
                <c:pt idx="3263">
                  <c:v>-2.000000000000046</c:v>
                </c:pt>
                <c:pt idx="3264">
                  <c:v>-12.00000000000001</c:v>
                </c:pt>
                <c:pt idx="3265">
                  <c:v>8.000000000000007</c:v>
                </c:pt>
                <c:pt idx="3266">
                  <c:v>-4.999999999999982</c:v>
                </c:pt>
                <c:pt idx="3267">
                  <c:v>7.000000000000028</c:v>
                </c:pt>
                <c:pt idx="3268">
                  <c:v>-3.000000000000025</c:v>
                </c:pt>
                <c:pt idx="3269">
                  <c:v>2.000000000000046</c:v>
                </c:pt>
                <c:pt idx="3270">
                  <c:v>-9.000000000000075</c:v>
                </c:pt>
                <c:pt idx="3271">
                  <c:v>-6.99999999999994</c:v>
                </c:pt>
                <c:pt idx="3272">
                  <c:v>-2.000000000000046</c:v>
                </c:pt>
                <c:pt idx="3273">
                  <c:v>4.000000000000004</c:v>
                </c:pt>
                <c:pt idx="3274">
                  <c:v>-8.000000000000007</c:v>
                </c:pt>
                <c:pt idx="3275">
                  <c:v>14.00000000000006</c:v>
                </c:pt>
                <c:pt idx="3276">
                  <c:v>6.99999999999994</c:v>
                </c:pt>
                <c:pt idx="3277">
                  <c:v>7.000000000000028</c:v>
                </c:pt>
                <c:pt idx="3278">
                  <c:v>-3.000000000000025</c:v>
                </c:pt>
                <c:pt idx="3279">
                  <c:v>-0.999999999999979</c:v>
                </c:pt>
                <c:pt idx="3280">
                  <c:v>4.000000000000004</c:v>
                </c:pt>
                <c:pt idx="3281">
                  <c:v>3.000000000000025</c:v>
                </c:pt>
                <c:pt idx="3282">
                  <c:v>-4.999999999999982</c:v>
                </c:pt>
                <c:pt idx="3283">
                  <c:v>0.999999999999979</c:v>
                </c:pt>
                <c:pt idx="3284">
                  <c:v>2.999999999999936</c:v>
                </c:pt>
                <c:pt idx="3285">
                  <c:v>4.000000000000004</c:v>
                </c:pt>
                <c:pt idx="3286">
                  <c:v>2.000000000000046</c:v>
                </c:pt>
                <c:pt idx="3287">
                  <c:v>0.0</c:v>
                </c:pt>
                <c:pt idx="3288">
                  <c:v>-2.000000000000046</c:v>
                </c:pt>
                <c:pt idx="3289">
                  <c:v>2.000000000000046</c:v>
                </c:pt>
                <c:pt idx="3290">
                  <c:v>12.00000000000001</c:v>
                </c:pt>
                <c:pt idx="3291">
                  <c:v>0.0</c:v>
                </c:pt>
                <c:pt idx="3292">
                  <c:v>9.999999999999964</c:v>
                </c:pt>
                <c:pt idx="3293">
                  <c:v>15.00000000000004</c:v>
                </c:pt>
                <c:pt idx="3294">
                  <c:v>-11.00000000000003</c:v>
                </c:pt>
                <c:pt idx="3295">
                  <c:v>21.00000000000009</c:v>
                </c:pt>
                <c:pt idx="3296">
                  <c:v>-2.000000000000135</c:v>
                </c:pt>
                <c:pt idx="3297">
                  <c:v>-0.999999999999979</c:v>
                </c:pt>
                <c:pt idx="3298">
                  <c:v>6.00000000000005</c:v>
                </c:pt>
                <c:pt idx="3299">
                  <c:v>-7.000000000000028</c:v>
                </c:pt>
                <c:pt idx="3300">
                  <c:v>7.000000000000028</c:v>
                </c:pt>
                <c:pt idx="3301">
                  <c:v>14.00000000000006</c:v>
                </c:pt>
                <c:pt idx="3302">
                  <c:v>-8.999999999999985</c:v>
                </c:pt>
                <c:pt idx="3303">
                  <c:v>1.999999999999957</c:v>
                </c:pt>
                <c:pt idx="3304">
                  <c:v>10.99999999999994</c:v>
                </c:pt>
                <c:pt idx="3305">
                  <c:v>-4.999999999999893</c:v>
                </c:pt>
                <c:pt idx="3306">
                  <c:v>-4.000000000000092</c:v>
                </c:pt>
                <c:pt idx="3307">
                  <c:v>1.999999999999957</c:v>
                </c:pt>
                <c:pt idx="3308">
                  <c:v>3.000000000000114</c:v>
                </c:pt>
                <c:pt idx="3309">
                  <c:v>-6.00000000000005</c:v>
                </c:pt>
                <c:pt idx="3310">
                  <c:v>0.0</c:v>
                </c:pt>
                <c:pt idx="3311">
                  <c:v>-0.999999999999979</c:v>
                </c:pt>
                <c:pt idx="3312">
                  <c:v>6.00000000000005</c:v>
                </c:pt>
                <c:pt idx="3313">
                  <c:v>5.999999999999872</c:v>
                </c:pt>
                <c:pt idx="3314">
                  <c:v>5.000000000000071</c:v>
                </c:pt>
                <c:pt idx="3315">
                  <c:v>0.0</c:v>
                </c:pt>
                <c:pt idx="3316">
                  <c:v>-5.000000000000071</c:v>
                </c:pt>
                <c:pt idx="3317">
                  <c:v>-1.999999999999957</c:v>
                </c:pt>
                <c:pt idx="3318">
                  <c:v>0.0</c:v>
                </c:pt>
                <c:pt idx="3319">
                  <c:v>9.999999999999964</c:v>
                </c:pt>
                <c:pt idx="3320">
                  <c:v>-0.999999999999979</c:v>
                </c:pt>
                <c:pt idx="3321">
                  <c:v>-2.999999999999936</c:v>
                </c:pt>
                <c:pt idx="3322">
                  <c:v>0.0</c:v>
                </c:pt>
                <c:pt idx="3323">
                  <c:v>-20.00000000000011</c:v>
                </c:pt>
                <c:pt idx="3324">
                  <c:v>-2.999999999999936</c:v>
                </c:pt>
                <c:pt idx="3325">
                  <c:v>2.999999999999936</c:v>
                </c:pt>
                <c:pt idx="3326">
                  <c:v>-3.999999999999915</c:v>
                </c:pt>
                <c:pt idx="3327">
                  <c:v>1.999999999999957</c:v>
                </c:pt>
                <c:pt idx="3328">
                  <c:v>-0.999999999999979</c:v>
                </c:pt>
                <c:pt idx="3329">
                  <c:v>-0.999999999999979</c:v>
                </c:pt>
                <c:pt idx="3330">
                  <c:v>-0.999999999999979</c:v>
                </c:pt>
                <c:pt idx="3331">
                  <c:v>-4.000000000000092</c:v>
                </c:pt>
                <c:pt idx="3332">
                  <c:v>0.0</c:v>
                </c:pt>
                <c:pt idx="3333">
                  <c:v>-0.999999999999979</c:v>
                </c:pt>
                <c:pt idx="3334">
                  <c:v>-0.999999999999979</c:v>
                </c:pt>
                <c:pt idx="3335">
                  <c:v>-1.999999999999957</c:v>
                </c:pt>
                <c:pt idx="3336">
                  <c:v>0.0</c:v>
                </c:pt>
                <c:pt idx="3337">
                  <c:v>3.999999999999915</c:v>
                </c:pt>
                <c:pt idx="3338">
                  <c:v>0.0</c:v>
                </c:pt>
                <c:pt idx="3339">
                  <c:v>-3.999999999999915</c:v>
                </c:pt>
                <c:pt idx="3340">
                  <c:v>3.999999999999915</c:v>
                </c:pt>
                <c:pt idx="3341">
                  <c:v>16.00000000000001</c:v>
                </c:pt>
                <c:pt idx="3342">
                  <c:v>-14.00000000000006</c:v>
                </c:pt>
                <c:pt idx="3343">
                  <c:v>-1.999999999999957</c:v>
                </c:pt>
                <c:pt idx="3344">
                  <c:v>-1.999999999999957</c:v>
                </c:pt>
                <c:pt idx="3345">
                  <c:v>-0.999999999999979</c:v>
                </c:pt>
                <c:pt idx="3346">
                  <c:v>-2.000000000000046</c:v>
                </c:pt>
                <c:pt idx="3347">
                  <c:v>-8.999999999999985</c:v>
                </c:pt>
                <c:pt idx="3348">
                  <c:v>-9.999999999999964</c:v>
                </c:pt>
                <c:pt idx="3349">
                  <c:v>-1.000000000000068</c:v>
                </c:pt>
                <c:pt idx="3350">
                  <c:v>-11.99999999999992</c:v>
                </c:pt>
                <c:pt idx="3351">
                  <c:v>1.999999999999957</c:v>
                </c:pt>
                <c:pt idx="3352">
                  <c:v>2.000000000000046</c:v>
                </c:pt>
                <c:pt idx="3353">
                  <c:v>-3.000000000000025</c:v>
                </c:pt>
                <c:pt idx="3354">
                  <c:v>5.99999999999996</c:v>
                </c:pt>
                <c:pt idx="3355">
                  <c:v>11.00000000000003</c:v>
                </c:pt>
                <c:pt idx="3356">
                  <c:v>-3.000000000000025</c:v>
                </c:pt>
                <c:pt idx="3357">
                  <c:v>14.00000000000006</c:v>
                </c:pt>
                <c:pt idx="3358">
                  <c:v>-4.000000000000004</c:v>
                </c:pt>
                <c:pt idx="3359">
                  <c:v>0.0</c:v>
                </c:pt>
                <c:pt idx="3360">
                  <c:v>11.99999999999992</c:v>
                </c:pt>
                <c:pt idx="3361">
                  <c:v>-3.999999999999915</c:v>
                </c:pt>
                <c:pt idx="3362">
                  <c:v>-3.000000000000025</c:v>
                </c:pt>
                <c:pt idx="3363">
                  <c:v>0.999999999999979</c:v>
                </c:pt>
                <c:pt idx="3364">
                  <c:v>0.999999999999979</c:v>
                </c:pt>
                <c:pt idx="3365">
                  <c:v>8.000000000000095</c:v>
                </c:pt>
                <c:pt idx="3366">
                  <c:v>0.0</c:v>
                </c:pt>
                <c:pt idx="3367">
                  <c:v>0.999999999999979</c:v>
                </c:pt>
                <c:pt idx="3368">
                  <c:v>-5.000000000000071</c:v>
                </c:pt>
                <c:pt idx="3369">
                  <c:v>0.999999999999979</c:v>
                </c:pt>
                <c:pt idx="3370">
                  <c:v>0.0</c:v>
                </c:pt>
                <c:pt idx="3371">
                  <c:v>-2.999999999999936</c:v>
                </c:pt>
                <c:pt idx="3372">
                  <c:v>0.0</c:v>
                </c:pt>
                <c:pt idx="3373">
                  <c:v>-0.999999999999979</c:v>
                </c:pt>
                <c:pt idx="3374">
                  <c:v>4.999999999999893</c:v>
                </c:pt>
                <c:pt idx="3375">
                  <c:v>0.999999999999979</c:v>
                </c:pt>
                <c:pt idx="3376">
                  <c:v>2.000000000000135</c:v>
                </c:pt>
                <c:pt idx="3377">
                  <c:v>0.999999999999979</c:v>
                </c:pt>
                <c:pt idx="3378">
                  <c:v>2.999999999999936</c:v>
                </c:pt>
                <c:pt idx="3379">
                  <c:v>-0.999999999999979</c:v>
                </c:pt>
                <c:pt idx="3380">
                  <c:v>0.0</c:v>
                </c:pt>
                <c:pt idx="3381">
                  <c:v>2.999999999999936</c:v>
                </c:pt>
                <c:pt idx="3382">
                  <c:v>0.0</c:v>
                </c:pt>
                <c:pt idx="3383">
                  <c:v>1.000000000000156</c:v>
                </c:pt>
                <c:pt idx="3384">
                  <c:v>2.999999999999936</c:v>
                </c:pt>
                <c:pt idx="3385">
                  <c:v>3.999999999999915</c:v>
                </c:pt>
                <c:pt idx="3386">
                  <c:v>6.00000000000005</c:v>
                </c:pt>
                <c:pt idx="3387">
                  <c:v>10.99999999999994</c:v>
                </c:pt>
                <c:pt idx="3388">
                  <c:v>0.0</c:v>
                </c:pt>
                <c:pt idx="3389">
                  <c:v>3.000000000000114</c:v>
                </c:pt>
                <c:pt idx="3390">
                  <c:v>8.000000000000007</c:v>
                </c:pt>
                <c:pt idx="3391">
                  <c:v>-8.000000000000007</c:v>
                </c:pt>
                <c:pt idx="3392">
                  <c:v>-1.999999999999957</c:v>
                </c:pt>
                <c:pt idx="3393">
                  <c:v>1.999999999999957</c:v>
                </c:pt>
                <c:pt idx="3394">
                  <c:v>-0.999999999999979</c:v>
                </c:pt>
                <c:pt idx="3395">
                  <c:v>5.999999999999872</c:v>
                </c:pt>
                <c:pt idx="3396">
                  <c:v>3.000000000000114</c:v>
                </c:pt>
                <c:pt idx="3397">
                  <c:v>-1.999999999999957</c:v>
                </c:pt>
                <c:pt idx="3398">
                  <c:v>-4.000000000000092</c:v>
                </c:pt>
                <c:pt idx="3399">
                  <c:v>0.0</c:v>
                </c:pt>
                <c:pt idx="3400">
                  <c:v>6.00000000000005</c:v>
                </c:pt>
                <c:pt idx="3401">
                  <c:v>-1.999999999999957</c:v>
                </c:pt>
                <c:pt idx="3402">
                  <c:v>0.0</c:v>
                </c:pt>
                <c:pt idx="3403">
                  <c:v>-6.00000000000005</c:v>
                </c:pt>
                <c:pt idx="3404">
                  <c:v>-3.000000000000114</c:v>
                </c:pt>
                <c:pt idx="3405">
                  <c:v>-8.999999999999985</c:v>
                </c:pt>
                <c:pt idx="3406">
                  <c:v>-5.999999999999872</c:v>
                </c:pt>
                <c:pt idx="3407">
                  <c:v>3.999999999999915</c:v>
                </c:pt>
                <c:pt idx="3408">
                  <c:v>2.999999999999936</c:v>
                </c:pt>
                <c:pt idx="3409">
                  <c:v>0.0</c:v>
                </c:pt>
                <c:pt idx="3410">
                  <c:v>6.00000000000005</c:v>
                </c:pt>
                <c:pt idx="3411">
                  <c:v>0.999999999999979</c:v>
                </c:pt>
                <c:pt idx="3412">
                  <c:v>4.000000000000092</c:v>
                </c:pt>
                <c:pt idx="3413">
                  <c:v>6.00000000000005</c:v>
                </c:pt>
                <c:pt idx="3414">
                  <c:v>8.999999999999985</c:v>
                </c:pt>
                <c:pt idx="3415">
                  <c:v>1.999999999999957</c:v>
                </c:pt>
                <c:pt idx="3416">
                  <c:v>0.999999999999979</c:v>
                </c:pt>
                <c:pt idx="3417">
                  <c:v>0.999999999999979</c:v>
                </c:pt>
                <c:pt idx="3418">
                  <c:v>-6.00000000000005</c:v>
                </c:pt>
                <c:pt idx="3419">
                  <c:v>-2.999999999999936</c:v>
                </c:pt>
                <c:pt idx="3420">
                  <c:v>-8.000000000000007</c:v>
                </c:pt>
                <c:pt idx="3421">
                  <c:v>-3.999999999999915</c:v>
                </c:pt>
                <c:pt idx="3422">
                  <c:v>-3.000000000000114</c:v>
                </c:pt>
                <c:pt idx="3423">
                  <c:v>-3.999999999999915</c:v>
                </c:pt>
                <c:pt idx="3424">
                  <c:v>7.000000000000028</c:v>
                </c:pt>
                <c:pt idx="3425">
                  <c:v>6.99999999999985</c:v>
                </c:pt>
                <c:pt idx="3426">
                  <c:v>1.000000000000156</c:v>
                </c:pt>
                <c:pt idx="3427">
                  <c:v>1.999999999999957</c:v>
                </c:pt>
                <c:pt idx="3428">
                  <c:v>-0.999999999999979</c:v>
                </c:pt>
                <c:pt idx="3429">
                  <c:v>-3.000000000000114</c:v>
                </c:pt>
                <c:pt idx="3430">
                  <c:v>-10.99999999999994</c:v>
                </c:pt>
                <c:pt idx="3431">
                  <c:v>-2.999999999999936</c:v>
                </c:pt>
                <c:pt idx="3432">
                  <c:v>2.999999999999936</c:v>
                </c:pt>
                <c:pt idx="3433">
                  <c:v>-2.999999999999936</c:v>
                </c:pt>
                <c:pt idx="3434">
                  <c:v>-7.000000000000028</c:v>
                </c:pt>
                <c:pt idx="3435">
                  <c:v>-8.000000000000007</c:v>
                </c:pt>
                <c:pt idx="3436">
                  <c:v>3.999999999999915</c:v>
                </c:pt>
                <c:pt idx="3437">
                  <c:v>0.0</c:v>
                </c:pt>
                <c:pt idx="3438">
                  <c:v>-11.99999999999992</c:v>
                </c:pt>
                <c:pt idx="3439">
                  <c:v>0.0</c:v>
                </c:pt>
                <c:pt idx="3440">
                  <c:v>0.0</c:v>
                </c:pt>
                <c:pt idx="3441">
                  <c:v>-1.999999999999957</c:v>
                </c:pt>
                <c:pt idx="3442">
                  <c:v>0.0</c:v>
                </c:pt>
                <c:pt idx="3443">
                  <c:v>-6.00000000000005</c:v>
                </c:pt>
                <c:pt idx="3444">
                  <c:v>0.999999999999979</c:v>
                </c:pt>
                <c:pt idx="3445">
                  <c:v>0.0</c:v>
                </c:pt>
                <c:pt idx="3446">
                  <c:v>-0.999999999999979</c:v>
                </c:pt>
                <c:pt idx="3447">
                  <c:v>-0.999999999999979</c:v>
                </c:pt>
                <c:pt idx="3448">
                  <c:v>-6.00000000000005</c:v>
                </c:pt>
                <c:pt idx="3449">
                  <c:v>-0.999999999999979</c:v>
                </c:pt>
                <c:pt idx="3450">
                  <c:v>5.99999999999996</c:v>
                </c:pt>
                <c:pt idx="3451">
                  <c:v>-5.99999999999996</c:v>
                </c:pt>
                <c:pt idx="3452">
                  <c:v>3.000000000000025</c:v>
                </c:pt>
                <c:pt idx="3453">
                  <c:v>-3.000000000000025</c:v>
                </c:pt>
                <c:pt idx="3454">
                  <c:v>-0.999999999999979</c:v>
                </c:pt>
                <c:pt idx="3455">
                  <c:v>4.999999999999982</c:v>
                </c:pt>
                <c:pt idx="3456">
                  <c:v>1.999999999999957</c:v>
                </c:pt>
                <c:pt idx="3457">
                  <c:v>9.000000000000075</c:v>
                </c:pt>
                <c:pt idx="3458">
                  <c:v>1.999999999999957</c:v>
                </c:pt>
                <c:pt idx="3459">
                  <c:v>5.000000000000071</c:v>
                </c:pt>
                <c:pt idx="3460">
                  <c:v>0.999999999999979</c:v>
                </c:pt>
                <c:pt idx="3461">
                  <c:v>-2.000000000000135</c:v>
                </c:pt>
                <c:pt idx="3462">
                  <c:v>9.000000000000163</c:v>
                </c:pt>
                <c:pt idx="3463">
                  <c:v>-5.000000000000071</c:v>
                </c:pt>
                <c:pt idx="3464">
                  <c:v>0.0</c:v>
                </c:pt>
                <c:pt idx="3465">
                  <c:v>-0.999999999999979</c:v>
                </c:pt>
                <c:pt idx="3466">
                  <c:v>-0.999999999999979</c:v>
                </c:pt>
                <c:pt idx="3467">
                  <c:v>-2.000000000000135</c:v>
                </c:pt>
                <c:pt idx="3468">
                  <c:v>-1.999999999999957</c:v>
                </c:pt>
                <c:pt idx="3469">
                  <c:v>0.0</c:v>
                </c:pt>
                <c:pt idx="3470">
                  <c:v>5.000000000000071</c:v>
                </c:pt>
                <c:pt idx="3471">
                  <c:v>-1.999999999999957</c:v>
                </c:pt>
                <c:pt idx="3472">
                  <c:v>5.999999999999872</c:v>
                </c:pt>
                <c:pt idx="3473">
                  <c:v>4.000000000000092</c:v>
                </c:pt>
                <c:pt idx="3474">
                  <c:v>0.0</c:v>
                </c:pt>
                <c:pt idx="3475">
                  <c:v>-7.000000000000028</c:v>
                </c:pt>
                <c:pt idx="3476">
                  <c:v>-4.000000000000092</c:v>
                </c:pt>
                <c:pt idx="3477">
                  <c:v>-5.999999999999872</c:v>
                </c:pt>
                <c:pt idx="3478">
                  <c:v>-6.00000000000005</c:v>
                </c:pt>
                <c:pt idx="3479">
                  <c:v>-4.999999999999982</c:v>
                </c:pt>
                <c:pt idx="3480">
                  <c:v>0.999999999999979</c:v>
                </c:pt>
                <c:pt idx="3481">
                  <c:v>-8.000000000000007</c:v>
                </c:pt>
                <c:pt idx="3482">
                  <c:v>-0.999999999999979</c:v>
                </c:pt>
                <c:pt idx="3483">
                  <c:v>0.0</c:v>
                </c:pt>
                <c:pt idx="3484">
                  <c:v>-4.999999999999982</c:v>
                </c:pt>
                <c:pt idx="3485">
                  <c:v>-7.000000000000028</c:v>
                </c:pt>
                <c:pt idx="3486">
                  <c:v>0.0</c:v>
                </c:pt>
                <c:pt idx="3487">
                  <c:v>-1.999999999999957</c:v>
                </c:pt>
                <c:pt idx="3488">
                  <c:v>2.999999999999936</c:v>
                </c:pt>
                <c:pt idx="3489">
                  <c:v>0.999999999999979</c:v>
                </c:pt>
                <c:pt idx="3490">
                  <c:v>-2.999999999999936</c:v>
                </c:pt>
                <c:pt idx="3491">
                  <c:v>-10.00000000000005</c:v>
                </c:pt>
                <c:pt idx="3492">
                  <c:v>5.000000000000071</c:v>
                </c:pt>
                <c:pt idx="3493">
                  <c:v>4.999999999999982</c:v>
                </c:pt>
                <c:pt idx="3494">
                  <c:v>-10.00000000000005</c:v>
                </c:pt>
                <c:pt idx="3495">
                  <c:v>-0.999999999999979</c:v>
                </c:pt>
                <c:pt idx="3496">
                  <c:v>0.999999999999979</c:v>
                </c:pt>
                <c:pt idx="3497">
                  <c:v>7.000000000000028</c:v>
                </c:pt>
                <c:pt idx="3498">
                  <c:v>2.000000000000046</c:v>
                </c:pt>
                <c:pt idx="3499">
                  <c:v>5.99999999999996</c:v>
                </c:pt>
                <c:pt idx="3500">
                  <c:v>-3.000000000000025</c:v>
                </c:pt>
                <c:pt idx="3501">
                  <c:v>-4.999999999999982</c:v>
                </c:pt>
                <c:pt idx="3502">
                  <c:v>7.000000000000028</c:v>
                </c:pt>
                <c:pt idx="3503">
                  <c:v>1.999999999999957</c:v>
                </c:pt>
                <c:pt idx="3504">
                  <c:v>-1.999999999999957</c:v>
                </c:pt>
                <c:pt idx="3505">
                  <c:v>0.999999999999979</c:v>
                </c:pt>
                <c:pt idx="3506">
                  <c:v>0.999999999999979</c:v>
                </c:pt>
                <c:pt idx="3507">
                  <c:v>3.000000000000025</c:v>
                </c:pt>
                <c:pt idx="3508">
                  <c:v>-0.999999999999979</c:v>
                </c:pt>
                <c:pt idx="3509">
                  <c:v>-2.000000000000046</c:v>
                </c:pt>
                <c:pt idx="3510">
                  <c:v>0.0</c:v>
                </c:pt>
                <c:pt idx="3511">
                  <c:v>2.000000000000046</c:v>
                </c:pt>
                <c:pt idx="3512">
                  <c:v>2.999999999999936</c:v>
                </c:pt>
                <c:pt idx="3513">
                  <c:v>-1.999999999999957</c:v>
                </c:pt>
                <c:pt idx="3514">
                  <c:v>4.999999999999982</c:v>
                </c:pt>
                <c:pt idx="3515">
                  <c:v>-1.999999999999957</c:v>
                </c:pt>
                <c:pt idx="3516">
                  <c:v>1.999999999999957</c:v>
                </c:pt>
                <c:pt idx="3517">
                  <c:v>-3.000000000000025</c:v>
                </c:pt>
                <c:pt idx="3518">
                  <c:v>-2.999999999999936</c:v>
                </c:pt>
                <c:pt idx="3519">
                  <c:v>-4.000000000000004</c:v>
                </c:pt>
                <c:pt idx="3520">
                  <c:v>0.999999999999979</c:v>
                </c:pt>
                <c:pt idx="3521">
                  <c:v>0.999999999999979</c:v>
                </c:pt>
                <c:pt idx="3522">
                  <c:v>-3.000000000000025</c:v>
                </c:pt>
                <c:pt idx="3523">
                  <c:v>-4.999999999999982</c:v>
                </c:pt>
                <c:pt idx="3524">
                  <c:v>-2.999999999999936</c:v>
                </c:pt>
                <c:pt idx="3525">
                  <c:v>-1.000000000000068</c:v>
                </c:pt>
                <c:pt idx="3526">
                  <c:v>0.0</c:v>
                </c:pt>
                <c:pt idx="3527">
                  <c:v>8.999999999999985</c:v>
                </c:pt>
                <c:pt idx="3528">
                  <c:v>9.000000000000075</c:v>
                </c:pt>
                <c:pt idx="3529">
                  <c:v>-4.000000000000004</c:v>
                </c:pt>
                <c:pt idx="3530">
                  <c:v>0.0</c:v>
                </c:pt>
                <c:pt idx="3531">
                  <c:v>2.999999999999936</c:v>
                </c:pt>
                <c:pt idx="3532">
                  <c:v>-4.999999999999982</c:v>
                </c:pt>
                <c:pt idx="3533">
                  <c:v>-4.000000000000004</c:v>
                </c:pt>
                <c:pt idx="3534">
                  <c:v>2.000000000000046</c:v>
                </c:pt>
                <c:pt idx="3535">
                  <c:v>-2.000000000000046</c:v>
                </c:pt>
                <c:pt idx="3536">
                  <c:v>0.999999999999979</c:v>
                </c:pt>
                <c:pt idx="3537">
                  <c:v>-5.99999999999996</c:v>
                </c:pt>
                <c:pt idx="3538">
                  <c:v>3.000000000000025</c:v>
                </c:pt>
                <c:pt idx="3539">
                  <c:v>1.999999999999957</c:v>
                </c:pt>
                <c:pt idx="3540">
                  <c:v>0.0</c:v>
                </c:pt>
                <c:pt idx="3541">
                  <c:v>-2.999999999999936</c:v>
                </c:pt>
                <c:pt idx="3542">
                  <c:v>0.999999999999979</c:v>
                </c:pt>
                <c:pt idx="3543">
                  <c:v>-6.00000000000005</c:v>
                </c:pt>
                <c:pt idx="3544">
                  <c:v>-0.999999999999979</c:v>
                </c:pt>
                <c:pt idx="3545">
                  <c:v>-1.999999999999957</c:v>
                </c:pt>
                <c:pt idx="3546">
                  <c:v>-1.000000000000068</c:v>
                </c:pt>
                <c:pt idx="3547">
                  <c:v>0.0</c:v>
                </c:pt>
                <c:pt idx="3548">
                  <c:v>0.0</c:v>
                </c:pt>
                <c:pt idx="3549">
                  <c:v>1.000000000000068</c:v>
                </c:pt>
                <c:pt idx="3550">
                  <c:v>0.999999999999979</c:v>
                </c:pt>
                <c:pt idx="3551">
                  <c:v>1.999999999999957</c:v>
                </c:pt>
                <c:pt idx="3552">
                  <c:v>-0.999999999999979</c:v>
                </c:pt>
                <c:pt idx="3553">
                  <c:v>-4.999999999999982</c:v>
                </c:pt>
                <c:pt idx="3554">
                  <c:v>-3.000000000000025</c:v>
                </c:pt>
                <c:pt idx="3555">
                  <c:v>-3.000000000000025</c:v>
                </c:pt>
                <c:pt idx="3556">
                  <c:v>-0.999999999999979</c:v>
                </c:pt>
                <c:pt idx="3557">
                  <c:v>-3.000000000000025</c:v>
                </c:pt>
                <c:pt idx="3558">
                  <c:v>0.0</c:v>
                </c:pt>
                <c:pt idx="3559">
                  <c:v>-1.999999999999957</c:v>
                </c:pt>
                <c:pt idx="3560">
                  <c:v>-3.000000000000025</c:v>
                </c:pt>
                <c:pt idx="3561">
                  <c:v>0.0</c:v>
                </c:pt>
                <c:pt idx="3562">
                  <c:v>4.000000000000004</c:v>
                </c:pt>
                <c:pt idx="3563">
                  <c:v>-0.999999999999979</c:v>
                </c:pt>
                <c:pt idx="3564">
                  <c:v>-3.000000000000025</c:v>
                </c:pt>
                <c:pt idx="3565">
                  <c:v>4.999999999999982</c:v>
                </c:pt>
                <c:pt idx="3566">
                  <c:v>7.000000000000028</c:v>
                </c:pt>
                <c:pt idx="3567">
                  <c:v>2.000000000000046</c:v>
                </c:pt>
                <c:pt idx="3568">
                  <c:v>0.999999999999979</c:v>
                </c:pt>
                <c:pt idx="3569">
                  <c:v>-2.000000000000046</c:v>
                </c:pt>
                <c:pt idx="3570">
                  <c:v>1.000000000000068</c:v>
                </c:pt>
                <c:pt idx="3571">
                  <c:v>5.99999999999996</c:v>
                </c:pt>
                <c:pt idx="3572">
                  <c:v>2.000000000000046</c:v>
                </c:pt>
                <c:pt idx="3573">
                  <c:v>-3.000000000000025</c:v>
                </c:pt>
                <c:pt idx="3574">
                  <c:v>1.999999999999957</c:v>
                </c:pt>
                <c:pt idx="3575">
                  <c:v>10.00000000000005</c:v>
                </c:pt>
                <c:pt idx="3576">
                  <c:v>8.999999999999985</c:v>
                </c:pt>
                <c:pt idx="3577">
                  <c:v>4.999999999999982</c:v>
                </c:pt>
                <c:pt idx="3578">
                  <c:v>0.0</c:v>
                </c:pt>
                <c:pt idx="3579">
                  <c:v>2.000000000000046</c:v>
                </c:pt>
                <c:pt idx="3580">
                  <c:v>-2.000000000000046</c:v>
                </c:pt>
                <c:pt idx="3581">
                  <c:v>0.999999999999979</c:v>
                </c:pt>
                <c:pt idx="3582">
                  <c:v>1.000000000000068</c:v>
                </c:pt>
                <c:pt idx="3583">
                  <c:v>0.0</c:v>
                </c:pt>
                <c:pt idx="3584">
                  <c:v>0.0</c:v>
                </c:pt>
                <c:pt idx="3585">
                  <c:v>0.999999999999979</c:v>
                </c:pt>
                <c:pt idx="3586">
                  <c:v>4.999999999999982</c:v>
                </c:pt>
                <c:pt idx="3587">
                  <c:v>-1.999999999999957</c:v>
                </c:pt>
                <c:pt idx="3588">
                  <c:v>-4.000000000000004</c:v>
                </c:pt>
                <c:pt idx="3589">
                  <c:v>0.999999999999979</c:v>
                </c:pt>
                <c:pt idx="3590">
                  <c:v>4.000000000000004</c:v>
                </c:pt>
                <c:pt idx="3591">
                  <c:v>-3.000000000000025</c:v>
                </c:pt>
                <c:pt idx="3592">
                  <c:v>-1.999999999999957</c:v>
                </c:pt>
                <c:pt idx="3593">
                  <c:v>0.0</c:v>
                </c:pt>
                <c:pt idx="3594">
                  <c:v>-2.000000000000046</c:v>
                </c:pt>
                <c:pt idx="3595">
                  <c:v>-3.000000000000025</c:v>
                </c:pt>
                <c:pt idx="3596">
                  <c:v>-0.999999999999979</c:v>
                </c:pt>
                <c:pt idx="3597">
                  <c:v>2.000000000000046</c:v>
                </c:pt>
                <c:pt idx="3598">
                  <c:v>0.0</c:v>
                </c:pt>
                <c:pt idx="3599">
                  <c:v>-4.000000000000004</c:v>
                </c:pt>
                <c:pt idx="3600">
                  <c:v>0.0</c:v>
                </c:pt>
                <c:pt idx="3601">
                  <c:v>-2.000000000000046</c:v>
                </c:pt>
                <c:pt idx="3602">
                  <c:v>0.999999999999979</c:v>
                </c:pt>
                <c:pt idx="3603">
                  <c:v>2.000000000000046</c:v>
                </c:pt>
                <c:pt idx="3604">
                  <c:v>-2.000000000000046</c:v>
                </c:pt>
                <c:pt idx="3605">
                  <c:v>-4.000000000000004</c:v>
                </c:pt>
                <c:pt idx="3606">
                  <c:v>-0.999999999999979</c:v>
                </c:pt>
                <c:pt idx="3607">
                  <c:v>0.999999999999979</c:v>
                </c:pt>
                <c:pt idx="3608">
                  <c:v>0.0</c:v>
                </c:pt>
                <c:pt idx="3609">
                  <c:v>0.0</c:v>
                </c:pt>
                <c:pt idx="3610">
                  <c:v>2.000000000000046</c:v>
                </c:pt>
                <c:pt idx="3611">
                  <c:v>3.000000000000025</c:v>
                </c:pt>
                <c:pt idx="3612">
                  <c:v>0.0</c:v>
                </c:pt>
                <c:pt idx="3613">
                  <c:v>0.0</c:v>
                </c:pt>
                <c:pt idx="3614">
                  <c:v>1.999999999999957</c:v>
                </c:pt>
                <c:pt idx="3615">
                  <c:v>-4.000000000000004</c:v>
                </c:pt>
                <c:pt idx="3616">
                  <c:v>-1.999999999999957</c:v>
                </c:pt>
                <c:pt idx="3617">
                  <c:v>1.999999999999957</c:v>
                </c:pt>
                <c:pt idx="3618">
                  <c:v>-1.999999999999957</c:v>
                </c:pt>
                <c:pt idx="3619">
                  <c:v>-4.000000000000004</c:v>
                </c:pt>
                <c:pt idx="3620">
                  <c:v>-2.000000000000046</c:v>
                </c:pt>
                <c:pt idx="3621">
                  <c:v>0.999999999999979</c:v>
                </c:pt>
                <c:pt idx="3622">
                  <c:v>2.000000000000046</c:v>
                </c:pt>
                <c:pt idx="3623">
                  <c:v>-2.000000000000046</c:v>
                </c:pt>
                <c:pt idx="3624">
                  <c:v>6.00000000000005</c:v>
                </c:pt>
                <c:pt idx="3625">
                  <c:v>3.000000000000025</c:v>
                </c:pt>
                <c:pt idx="3626">
                  <c:v>0.999999999999979</c:v>
                </c:pt>
                <c:pt idx="3627">
                  <c:v>-0.999999999999979</c:v>
                </c:pt>
                <c:pt idx="3628">
                  <c:v>0.0</c:v>
                </c:pt>
                <c:pt idx="3629">
                  <c:v>-2.000000000000046</c:v>
                </c:pt>
                <c:pt idx="3630">
                  <c:v>3.000000000000025</c:v>
                </c:pt>
                <c:pt idx="3631">
                  <c:v>-2.000000000000046</c:v>
                </c:pt>
                <c:pt idx="3632">
                  <c:v>0.0</c:v>
                </c:pt>
                <c:pt idx="3633">
                  <c:v>0.0</c:v>
                </c:pt>
                <c:pt idx="3634">
                  <c:v>1.000000000000068</c:v>
                </c:pt>
                <c:pt idx="3635">
                  <c:v>-1.000000000000068</c:v>
                </c:pt>
                <c:pt idx="3636">
                  <c:v>-2.999999999999936</c:v>
                </c:pt>
                <c:pt idx="3637">
                  <c:v>-1.000000000000068</c:v>
                </c:pt>
                <c:pt idx="3638">
                  <c:v>1.000000000000068</c:v>
                </c:pt>
                <c:pt idx="3639">
                  <c:v>1.999999999999957</c:v>
                </c:pt>
                <c:pt idx="3640">
                  <c:v>0.0</c:v>
                </c:pt>
                <c:pt idx="3641">
                  <c:v>0.0</c:v>
                </c:pt>
                <c:pt idx="3642">
                  <c:v>-1.999999999999957</c:v>
                </c:pt>
                <c:pt idx="3643">
                  <c:v>-1.000000000000068</c:v>
                </c:pt>
                <c:pt idx="3644">
                  <c:v>-2.999999999999936</c:v>
                </c:pt>
                <c:pt idx="3645">
                  <c:v>-4.000000000000004</c:v>
                </c:pt>
                <c:pt idx="3646">
                  <c:v>0.999999999999979</c:v>
                </c:pt>
                <c:pt idx="3647">
                  <c:v>0.999999999999979</c:v>
                </c:pt>
                <c:pt idx="3648">
                  <c:v>0.0</c:v>
                </c:pt>
                <c:pt idx="3649">
                  <c:v>0.0</c:v>
                </c:pt>
                <c:pt idx="3650">
                  <c:v>-2.999999999999936</c:v>
                </c:pt>
                <c:pt idx="3651">
                  <c:v>-1.000000000000068</c:v>
                </c:pt>
                <c:pt idx="3652">
                  <c:v>-2.999999999999936</c:v>
                </c:pt>
                <c:pt idx="3653">
                  <c:v>-1.000000000000068</c:v>
                </c:pt>
                <c:pt idx="3654">
                  <c:v>4.000000000000004</c:v>
                </c:pt>
                <c:pt idx="3655">
                  <c:v>-0.999999999999979</c:v>
                </c:pt>
                <c:pt idx="3656">
                  <c:v>-4.999999999999982</c:v>
                </c:pt>
                <c:pt idx="3657">
                  <c:v>-2.000000000000046</c:v>
                </c:pt>
                <c:pt idx="3658">
                  <c:v>3.000000000000025</c:v>
                </c:pt>
                <c:pt idx="3659">
                  <c:v>-1.999999999999957</c:v>
                </c:pt>
                <c:pt idx="3660">
                  <c:v>-1.000000000000068</c:v>
                </c:pt>
                <c:pt idx="3661">
                  <c:v>0.0</c:v>
                </c:pt>
                <c:pt idx="3662">
                  <c:v>2.000000000000046</c:v>
                </c:pt>
                <c:pt idx="3663">
                  <c:v>-2.000000000000046</c:v>
                </c:pt>
                <c:pt idx="3664">
                  <c:v>0.0</c:v>
                </c:pt>
                <c:pt idx="3665">
                  <c:v>0.0</c:v>
                </c:pt>
                <c:pt idx="3666">
                  <c:v>-1.999999999999957</c:v>
                </c:pt>
                <c:pt idx="3667">
                  <c:v>-2.000000000000046</c:v>
                </c:pt>
                <c:pt idx="3668">
                  <c:v>-10.99999999999994</c:v>
                </c:pt>
                <c:pt idx="3669">
                  <c:v>2.999999999999936</c:v>
                </c:pt>
                <c:pt idx="3670">
                  <c:v>-0.999999999999979</c:v>
                </c:pt>
                <c:pt idx="3671">
                  <c:v>2.000000000000046</c:v>
                </c:pt>
                <c:pt idx="3672">
                  <c:v>0.999999999999979</c:v>
                </c:pt>
                <c:pt idx="3673">
                  <c:v>4.000000000000004</c:v>
                </c:pt>
                <c:pt idx="3674">
                  <c:v>1.999999999999957</c:v>
                </c:pt>
                <c:pt idx="3675">
                  <c:v>-4.000000000000004</c:v>
                </c:pt>
                <c:pt idx="3676">
                  <c:v>0.0</c:v>
                </c:pt>
                <c:pt idx="3677">
                  <c:v>-0.999999999999979</c:v>
                </c:pt>
                <c:pt idx="3678">
                  <c:v>-5.99999999999996</c:v>
                </c:pt>
                <c:pt idx="3679">
                  <c:v>-3.000000000000025</c:v>
                </c:pt>
                <c:pt idx="3680">
                  <c:v>0.999999999999979</c:v>
                </c:pt>
                <c:pt idx="3681">
                  <c:v>-2.999999999999936</c:v>
                </c:pt>
                <c:pt idx="3682">
                  <c:v>-1.000000000000068</c:v>
                </c:pt>
                <c:pt idx="3683">
                  <c:v>-4.999999999999982</c:v>
                </c:pt>
                <c:pt idx="3684">
                  <c:v>-3.000000000000025</c:v>
                </c:pt>
                <c:pt idx="3685">
                  <c:v>0.0</c:v>
                </c:pt>
                <c:pt idx="3686">
                  <c:v>-0.999999999999979</c:v>
                </c:pt>
                <c:pt idx="3687">
                  <c:v>-3.000000000000025</c:v>
                </c:pt>
                <c:pt idx="3688">
                  <c:v>0.0</c:v>
                </c:pt>
                <c:pt idx="3689">
                  <c:v>4.000000000000004</c:v>
                </c:pt>
                <c:pt idx="3690">
                  <c:v>3.000000000000025</c:v>
                </c:pt>
                <c:pt idx="3691">
                  <c:v>0.999999999999979</c:v>
                </c:pt>
                <c:pt idx="3692">
                  <c:v>9.000000000000075</c:v>
                </c:pt>
                <c:pt idx="3693">
                  <c:v>4.999999999999982</c:v>
                </c:pt>
                <c:pt idx="3694">
                  <c:v>-4.999999999999982</c:v>
                </c:pt>
                <c:pt idx="3695">
                  <c:v>-3.000000000000025</c:v>
                </c:pt>
                <c:pt idx="3696">
                  <c:v>-4.000000000000004</c:v>
                </c:pt>
                <c:pt idx="3697">
                  <c:v>0.999999999999979</c:v>
                </c:pt>
                <c:pt idx="3698">
                  <c:v>-4.000000000000004</c:v>
                </c:pt>
                <c:pt idx="3699">
                  <c:v>6.00000000000005</c:v>
                </c:pt>
                <c:pt idx="3700">
                  <c:v>-6.00000000000005</c:v>
                </c:pt>
                <c:pt idx="3701">
                  <c:v>3.000000000000025</c:v>
                </c:pt>
                <c:pt idx="3702">
                  <c:v>4.999999999999982</c:v>
                </c:pt>
                <c:pt idx="3703">
                  <c:v>0.0</c:v>
                </c:pt>
                <c:pt idx="3704">
                  <c:v>-0.999999999999979</c:v>
                </c:pt>
                <c:pt idx="3705">
                  <c:v>-2.000000000000046</c:v>
                </c:pt>
                <c:pt idx="3706">
                  <c:v>-1.999999999999957</c:v>
                </c:pt>
                <c:pt idx="3707">
                  <c:v>-8.000000000000007</c:v>
                </c:pt>
                <c:pt idx="3708">
                  <c:v>-0.999999999999979</c:v>
                </c:pt>
                <c:pt idx="3709">
                  <c:v>0.999999999999979</c:v>
                </c:pt>
                <c:pt idx="3710">
                  <c:v>-8.999999999999985</c:v>
                </c:pt>
                <c:pt idx="3711">
                  <c:v>-7.000000000000028</c:v>
                </c:pt>
                <c:pt idx="3712">
                  <c:v>-0.999999999999979</c:v>
                </c:pt>
                <c:pt idx="3713">
                  <c:v>-2.000000000000046</c:v>
                </c:pt>
                <c:pt idx="3714">
                  <c:v>-14.99999999999995</c:v>
                </c:pt>
                <c:pt idx="3715">
                  <c:v>2.999999999999936</c:v>
                </c:pt>
                <c:pt idx="3716">
                  <c:v>-0.999999999999979</c:v>
                </c:pt>
                <c:pt idx="3717">
                  <c:v>-4.000000000000004</c:v>
                </c:pt>
                <c:pt idx="3718">
                  <c:v>-4.999999999999982</c:v>
                </c:pt>
                <c:pt idx="3719">
                  <c:v>-5.99999999999996</c:v>
                </c:pt>
                <c:pt idx="3720">
                  <c:v>0.999999999999979</c:v>
                </c:pt>
                <c:pt idx="3721">
                  <c:v>0.999999999999979</c:v>
                </c:pt>
                <c:pt idx="3722">
                  <c:v>3.000000000000025</c:v>
                </c:pt>
                <c:pt idx="3723">
                  <c:v>0.999999999999979</c:v>
                </c:pt>
                <c:pt idx="3724">
                  <c:v>-9.999999999999964</c:v>
                </c:pt>
                <c:pt idx="3725">
                  <c:v>8.000000000000007</c:v>
                </c:pt>
                <c:pt idx="3726">
                  <c:v>-1.000000000000068</c:v>
                </c:pt>
                <c:pt idx="3727">
                  <c:v>-0.999999999999979</c:v>
                </c:pt>
                <c:pt idx="3728">
                  <c:v>0.0</c:v>
                </c:pt>
                <c:pt idx="3729">
                  <c:v>0.0</c:v>
                </c:pt>
                <c:pt idx="3730">
                  <c:v>-4.000000000000004</c:v>
                </c:pt>
                <c:pt idx="3731">
                  <c:v>0.999999999999979</c:v>
                </c:pt>
                <c:pt idx="3732">
                  <c:v>1.000000000000068</c:v>
                </c:pt>
                <c:pt idx="3733">
                  <c:v>-2.000000000000046</c:v>
                </c:pt>
                <c:pt idx="3734">
                  <c:v>0.0</c:v>
                </c:pt>
                <c:pt idx="3735">
                  <c:v>2.000000000000046</c:v>
                </c:pt>
                <c:pt idx="3736">
                  <c:v>-2.000000000000046</c:v>
                </c:pt>
                <c:pt idx="3737">
                  <c:v>-4.000000000000004</c:v>
                </c:pt>
                <c:pt idx="3738">
                  <c:v>0.999999999999979</c:v>
                </c:pt>
                <c:pt idx="3739">
                  <c:v>3.000000000000025</c:v>
                </c:pt>
                <c:pt idx="3740">
                  <c:v>6.00000000000005</c:v>
                </c:pt>
                <c:pt idx="3741">
                  <c:v>-2.000000000000046</c:v>
                </c:pt>
                <c:pt idx="3742">
                  <c:v>4.999999999999982</c:v>
                </c:pt>
                <c:pt idx="3743">
                  <c:v>14.00000000000006</c:v>
                </c:pt>
                <c:pt idx="3744">
                  <c:v>12.99999999999999</c:v>
                </c:pt>
                <c:pt idx="3745">
                  <c:v>8.000000000000007</c:v>
                </c:pt>
                <c:pt idx="3746">
                  <c:v>-2.000000000000046</c:v>
                </c:pt>
                <c:pt idx="3747">
                  <c:v>-8.000000000000007</c:v>
                </c:pt>
                <c:pt idx="3748">
                  <c:v>10.00000000000005</c:v>
                </c:pt>
                <c:pt idx="3749">
                  <c:v>0.0</c:v>
                </c:pt>
                <c:pt idx="3750">
                  <c:v>5.99999999999996</c:v>
                </c:pt>
                <c:pt idx="3751">
                  <c:v>-5.99999999999996</c:v>
                </c:pt>
                <c:pt idx="3752">
                  <c:v>-2.000000000000046</c:v>
                </c:pt>
                <c:pt idx="3753">
                  <c:v>2.000000000000046</c:v>
                </c:pt>
                <c:pt idx="3754">
                  <c:v>5.99999999999996</c:v>
                </c:pt>
                <c:pt idx="3755">
                  <c:v>-1.999999999999957</c:v>
                </c:pt>
                <c:pt idx="3756">
                  <c:v>0.999999999999979</c:v>
                </c:pt>
                <c:pt idx="3757">
                  <c:v>9.999999999999964</c:v>
                </c:pt>
                <c:pt idx="3758">
                  <c:v>-2.999999999999936</c:v>
                </c:pt>
                <c:pt idx="3759">
                  <c:v>0.0</c:v>
                </c:pt>
                <c:pt idx="3760">
                  <c:v>0.999999999999979</c:v>
                </c:pt>
                <c:pt idx="3761">
                  <c:v>5.99999999999996</c:v>
                </c:pt>
                <c:pt idx="3762">
                  <c:v>-0.999999999999979</c:v>
                </c:pt>
                <c:pt idx="3763">
                  <c:v>-17.99999999999997</c:v>
                </c:pt>
                <c:pt idx="3764">
                  <c:v>5.99999999999996</c:v>
                </c:pt>
                <c:pt idx="3765">
                  <c:v>0.999999999999979</c:v>
                </c:pt>
                <c:pt idx="3766">
                  <c:v>-0.999999999999979</c:v>
                </c:pt>
                <c:pt idx="3767">
                  <c:v>0.0</c:v>
                </c:pt>
                <c:pt idx="3768">
                  <c:v>2.000000000000046</c:v>
                </c:pt>
                <c:pt idx="3769">
                  <c:v>1.999999999999957</c:v>
                </c:pt>
                <c:pt idx="3770">
                  <c:v>-1.999999999999957</c:v>
                </c:pt>
                <c:pt idx="3771">
                  <c:v>-2.000000000000046</c:v>
                </c:pt>
                <c:pt idx="3772">
                  <c:v>-8.000000000000007</c:v>
                </c:pt>
                <c:pt idx="3773">
                  <c:v>15.00000000000004</c:v>
                </c:pt>
                <c:pt idx="3774">
                  <c:v>0.999999999999979</c:v>
                </c:pt>
                <c:pt idx="3775">
                  <c:v>6.00000000000005</c:v>
                </c:pt>
                <c:pt idx="3776">
                  <c:v>1.999999999999957</c:v>
                </c:pt>
                <c:pt idx="3777">
                  <c:v>-1.999999999999957</c:v>
                </c:pt>
                <c:pt idx="3778">
                  <c:v>-3.000000000000025</c:v>
                </c:pt>
                <c:pt idx="3779">
                  <c:v>4.000000000000004</c:v>
                </c:pt>
                <c:pt idx="3780">
                  <c:v>-4.000000000000004</c:v>
                </c:pt>
                <c:pt idx="3781">
                  <c:v>-2.000000000000046</c:v>
                </c:pt>
                <c:pt idx="3782">
                  <c:v>5.000000000000071</c:v>
                </c:pt>
                <c:pt idx="3783">
                  <c:v>1.999999999999957</c:v>
                </c:pt>
                <c:pt idx="3784">
                  <c:v>1.999999999999957</c:v>
                </c:pt>
                <c:pt idx="3785">
                  <c:v>-1.999999999999957</c:v>
                </c:pt>
                <c:pt idx="3786">
                  <c:v>-0.999999999999979</c:v>
                </c:pt>
                <c:pt idx="3787">
                  <c:v>-4.999999999999982</c:v>
                </c:pt>
                <c:pt idx="3788">
                  <c:v>0.999999999999979</c:v>
                </c:pt>
                <c:pt idx="3789">
                  <c:v>-0.999999999999979</c:v>
                </c:pt>
                <c:pt idx="3790">
                  <c:v>0.0</c:v>
                </c:pt>
                <c:pt idx="3791">
                  <c:v>2.999999999999936</c:v>
                </c:pt>
                <c:pt idx="3792">
                  <c:v>-2.999999999999936</c:v>
                </c:pt>
                <c:pt idx="3793">
                  <c:v>-1.000000000000068</c:v>
                </c:pt>
                <c:pt idx="3794">
                  <c:v>0.0</c:v>
                </c:pt>
                <c:pt idx="3795">
                  <c:v>1.000000000000068</c:v>
                </c:pt>
                <c:pt idx="3796">
                  <c:v>1.999999999999957</c:v>
                </c:pt>
                <c:pt idx="3797">
                  <c:v>2.000000000000046</c:v>
                </c:pt>
                <c:pt idx="3798">
                  <c:v>-1.000000000000068</c:v>
                </c:pt>
                <c:pt idx="3799">
                  <c:v>0.0</c:v>
                </c:pt>
                <c:pt idx="3800">
                  <c:v>-2.999999999999936</c:v>
                </c:pt>
                <c:pt idx="3801">
                  <c:v>-2.000000000000046</c:v>
                </c:pt>
                <c:pt idx="3802">
                  <c:v>0.999999999999979</c:v>
                </c:pt>
                <c:pt idx="3803">
                  <c:v>1.000000000000068</c:v>
                </c:pt>
                <c:pt idx="3804">
                  <c:v>2.999999999999936</c:v>
                </c:pt>
                <c:pt idx="3805">
                  <c:v>-0.999999999999979</c:v>
                </c:pt>
                <c:pt idx="3806">
                  <c:v>-3.000000000000025</c:v>
                </c:pt>
                <c:pt idx="3807">
                  <c:v>-4.000000000000004</c:v>
                </c:pt>
                <c:pt idx="3808">
                  <c:v>0.0</c:v>
                </c:pt>
                <c:pt idx="3809">
                  <c:v>-2.999999999999936</c:v>
                </c:pt>
                <c:pt idx="3810">
                  <c:v>-14.00000000000006</c:v>
                </c:pt>
                <c:pt idx="3811">
                  <c:v>3.000000000000025</c:v>
                </c:pt>
                <c:pt idx="3812">
                  <c:v>0.0</c:v>
                </c:pt>
                <c:pt idx="3813">
                  <c:v>4.999999999999982</c:v>
                </c:pt>
                <c:pt idx="3814">
                  <c:v>2.000000000000046</c:v>
                </c:pt>
                <c:pt idx="3815">
                  <c:v>0.999999999999979</c:v>
                </c:pt>
                <c:pt idx="3816">
                  <c:v>3.000000000000025</c:v>
                </c:pt>
                <c:pt idx="3817">
                  <c:v>4.000000000000004</c:v>
                </c:pt>
                <c:pt idx="3818">
                  <c:v>-2.000000000000046</c:v>
                </c:pt>
                <c:pt idx="3819">
                  <c:v>0.0</c:v>
                </c:pt>
                <c:pt idx="3820">
                  <c:v>2.000000000000046</c:v>
                </c:pt>
                <c:pt idx="3821">
                  <c:v>4.999999999999982</c:v>
                </c:pt>
                <c:pt idx="3822">
                  <c:v>0.0</c:v>
                </c:pt>
                <c:pt idx="3823">
                  <c:v>-0.999999999999979</c:v>
                </c:pt>
                <c:pt idx="3824">
                  <c:v>0.999999999999979</c:v>
                </c:pt>
                <c:pt idx="3825">
                  <c:v>1.999999999999957</c:v>
                </c:pt>
                <c:pt idx="3826">
                  <c:v>3.000000000000025</c:v>
                </c:pt>
                <c:pt idx="3827">
                  <c:v>0.0</c:v>
                </c:pt>
                <c:pt idx="3828">
                  <c:v>1.999999999999957</c:v>
                </c:pt>
                <c:pt idx="3829">
                  <c:v>0.0</c:v>
                </c:pt>
                <c:pt idx="3830">
                  <c:v>-1.999999999999957</c:v>
                </c:pt>
                <c:pt idx="3831">
                  <c:v>-1.999999999999957</c:v>
                </c:pt>
                <c:pt idx="3832">
                  <c:v>-2.000000000000046</c:v>
                </c:pt>
                <c:pt idx="3833">
                  <c:v>-0.999999999999979</c:v>
                </c:pt>
                <c:pt idx="3834">
                  <c:v>-2.000000000000046</c:v>
                </c:pt>
                <c:pt idx="3835">
                  <c:v>6.00000000000005</c:v>
                </c:pt>
                <c:pt idx="3836">
                  <c:v>0.0</c:v>
                </c:pt>
                <c:pt idx="3837">
                  <c:v>-3.000000000000025</c:v>
                </c:pt>
                <c:pt idx="3838">
                  <c:v>-4.999999999999982</c:v>
                </c:pt>
                <c:pt idx="3839">
                  <c:v>-2.000000000000046</c:v>
                </c:pt>
                <c:pt idx="3840">
                  <c:v>3.000000000000025</c:v>
                </c:pt>
                <c:pt idx="3841">
                  <c:v>-4.000000000000004</c:v>
                </c:pt>
                <c:pt idx="3842">
                  <c:v>0.0</c:v>
                </c:pt>
                <c:pt idx="3843">
                  <c:v>0.0</c:v>
                </c:pt>
                <c:pt idx="3844">
                  <c:v>0.999999999999979</c:v>
                </c:pt>
                <c:pt idx="3845">
                  <c:v>-2.999999999999936</c:v>
                </c:pt>
                <c:pt idx="3846">
                  <c:v>0.999999999999979</c:v>
                </c:pt>
                <c:pt idx="3847">
                  <c:v>-0.999999999999979</c:v>
                </c:pt>
                <c:pt idx="3848">
                  <c:v>0.0</c:v>
                </c:pt>
                <c:pt idx="3849">
                  <c:v>-1.000000000000068</c:v>
                </c:pt>
                <c:pt idx="3850">
                  <c:v>-4.999999999999982</c:v>
                </c:pt>
                <c:pt idx="3851">
                  <c:v>-3.000000000000025</c:v>
                </c:pt>
                <c:pt idx="3852">
                  <c:v>-4.999999999999982</c:v>
                </c:pt>
                <c:pt idx="3853">
                  <c:v>1.000000000000068</c:v>
                </c:pt>
                <c:pt idx="3854">
                  <c:v>0.999999999999979</c:v>
                </c:pt>
                <c:pt idx="3855">
                  <c:v>0.0</c:v>
                </c:pt>
                <c:pt idx="3856">
                  <c:v>2.999999999999936</c:v>
                </c:pt>
                <c:pt idx="3857">
                  <c:v>-0.999999999999979</c:v>
                </c:pt>
                <c:pt idx="3858">
                  <c:v>-0.999999999999979</c:v>
                </c:pt>
                <c:pt idx="3859">
                  <c:v>0.999999999999979</c:v>
                </c:pt>
                <c:pt idx="3860">
                  <c:v>-5.99999999999996</c:v>
                </c:pt>
                <c:pt idx="3861">
                  <c:v>0.0</c:v>
                </c:pt>
                <c:pt idx="3862">
                  <c:v>-4.000000000000004</c:v>
                </c:pt>
                <c:pt idx="3863">
                  <c:v>3.000000000000025</c:v>
                </c:pt>
                <c:pt idx="3864">
                  <c:v>0.999999999999979</c:v>
                </c:pt>
                <c:pt idx="3865">
                  <c:v>13.99999999999997</c:v>
                </c:pt>
                <c:pt idx="3866">
                  <c:v>0.999999999999979</c:v>
                </c:pt>
                <c:pt idx="3867">
                  <c:v>2.000000000000046</c:v>
                </c:pt>
                <c:pt idx="3868">
                  <c:v>-8.000000000000007</c:v>
                </c:pt>
                <c:pt idx="3869">
                  <c:v>1.999999999999957</c:v>
                </c:pt>
                <c:pt idx="3870">
                  <c:v>2.000000000000046</c:v>
                </c:pt>
                <c:pt idx="3871">
                  <c:v>-0.999999999999979</c:v>
                </c:pt>
                <c:pt idx="3872">
                  <c:v>-4.000000000000004</c:v>
                </c:pt>
                <c:pt idx="3873">
                  <c:v>2.999999999999936</c:v>
                </c:pt>
                <c:pt idx="3874">
                  <c:v>3.000000000000025</c:v>
                </c:pt>
                <c:pt idx="3875">
                  <c:v>-0.999999999999979</c:v>
                </c:pt>
                <c:pt idx="3876">
                  <c:v>-0.999999999999979</c:v>
                </c:pt>
                <c:pt idx="3877">
                  <c:v>0.0</c:v>
                </c:pt>
                <c:pt idx="3878">
                  <c:v>-1.000000000000068</c:v>
                </c:pt>
                <c:pt idx="3879">
                  <c:v>-2.999999999999936</c:v>
                </c:pt>
                <c:pt idx="3880">
                  <c:v>0.0</c:v>
                </c:pt>
                <c:pt idx="3881">
                  <c:v>8.000000000000007</c:v>
                </c:pt>
                <c:pt idx="3882">
                  <c:v>4.999999999999982</c:v>
                </c:pt>
                <c:pt idx="3883">
                  <c:v>0.999999999999979</c:v>
                </c:pt>
                <c:pt idx="3884">
                  <c:v>0.999999999999979</c:v>
                </c:pt>
                <c:pt idx="3885">
                  <c:v>1.000000000000068</c:v>
                </c:pt>
                <c:pt idx="3886">
                  <c:v>-2.000000000000046</c:v>
                </c:pt>
                <c:pt idx="3887">
                  <c:v>0.999999999999979</c:v>
                </c:pt>
                <c:pt idx="3888">
                  <c:v>-0.999999999999979</c:v>
                </c:pt>
                <c:pt idx="3889">
                  <c:v>-0.999999999999979</c:v>
                </c:pt>
                <c:pt idx="3890">
                  <c:v>4.000000000000004</c:v>
                </c:pt>
                <c:pt idx="3891">
                  <c:v>0.999999999999979</c:v>
                </c:pt>
                <c:pt idx="3892">
                  <c:v>0.999999999999979</c:v>
                </c:pt>
                <c:pt idx="3893">
                  <c:v>1.000000000000068</c:v>
                </c:pt>
                <c:pt idx="3894">
                  <c:v>0.0</c:v>
                </c:pt>
                <c:pt idx="3895">
                  <c:v>0.0</c:v>
                </c:pt>
                <c:pt idx="3896">
                  <c:v>-4.000000000000004</c:v>
                </c:pt>
                <c:pt idx="3897">
                  <c:v>-2.000000000000046</c:v>
                </c:pt>
                <c:pt idx="3898">
                  <c:v>-1.999999999999957</c:v>
                </c:pt>
                <c:pt idx="3899">
                  <c:v>-1.000000000000068</c:v>
                </c:pt>
                <c:pt idx="3900">
                  <c:v>-2.999999999999936</c:v>
                </c:pt>
                <c:pt idx="3901">
                  <c:v>-1.000000000000068</c:v>
                </c:pt>
                <c:pt idx="3902">
                  <c:v>-2.999999999999936</c:v>
                </c:pt>
                <c:pt idx="3903">
                  <c:v>-5.000000000000071</c:v>
                </c:pt>
                <c:pt idx="3904">
                  <c:v>-1.999999999999957</c:v>
                </c:pt>
                <c:pt idx="3905">
                  <c:v>1.999999999999957</c:v>
                </c:pt>
                <c:pt idx="3906">
                  <c:v>1.000000000000068</c:v>
                </c:pt>
                <c:pt idx="3907">
                  <c:v>1.999999999999957</c:v>
                </c:pt>
                <c:pt idx="3908">
                  <c:v>-5.99999999999996</c:v>
                </c:pt>
                <c:pt idx="3909">
                  <c:v>0.0</c:v>
                </c:pt>
                <c:pt idx="3910">
                  <c:v>1.999999999999957</c:v>
                </c:pt>
                <c:pt idx="3911">
                  <c:v>2.000000000000046</c:v>
                </c:pt>
                <c:pt idx="3912">
                  <c:v>8.000000000000007</c:v>
                </c:pt>
                <c:pt idx="3913">
                  <c:v>1.999999999999957</c:v>
                </c:pt>
                <c:pt idx="3914">
                  <c:v>-0.999999999999979</c:v>
                </c:pt>
                <c:pt idx="3915">
                  <c:v>-3.000000000000025</c:v>
                </c:pt>
                <c:pt idx="3916">
                  <c:v>-0.999999999999979</c:v>
                </c:pt>
                <c:pt idx="3917">
                  <c:v>-0.999999999999979</c:v>
                </c:pt>
                <c:pt idx="3918">
                  <c:v>0.0</c:v>
                </c:pt>
                <c:pt idx="3919">
                  <c:v>4.000000000000004</c:v>
                </c:pt>
                <c:pt idx="3920">
                  <c:v>0.0</c:v>
                </c:pt>
                <c:pt idx="3921">
                  <c:v>2.999999999999936</c:v>
                </c:pt>
                <c:pt idx="3922">
                  <c:v>0.0</c:v>
                </c:pt>
                <c:pt idx="3923">
                  <c:v>3.000000000000025</c:v>
                </c:pt>
                <c:pt idx="3924">
                  <c:v>-4.000000000000004</c:v>
                </c:pt>
                <c:pt idx="3925">
                  <c:v>0.0</c:v>
                </c:pt>
                <c:pt idx="3926">
                  <c:v>0.999999999999979</c:v>
                </c:pt>
                <c:pt idx="3927">
                  <c:v>2.000000000000046</c:v>
                </c:pt>
                <c:pt idx="3928">
                  <c:v>0.0</c:v>
                </c:pt>
                <c:pt idx="3929">
                  <c:v>-0.999999999999979</c:v>
                </c:pt>
                <c:pt idx="3930">
                  <c:v>0.0</c:v>
                </c:pt>
                <c:pt idx="3931">
                  <c:v>4.000000000000004</c:v>
                </c:pt>
                <c:pt idx="3932">
                  <c:v>4.000000000000004</c:v>
                </c:pt>
                <c:pt idx="3933">
                  <c:v>5.99999999999996</c:v>
                </c:pt>
                <c:pt idx="3934">
                  <c:v>0.0</c:v>
                </c:pt>
                <c:pt idx="3935">
                  <c:v>0.0</c:v>
                </c:pt>
                <c:pt idx="3936">
                  <c:v>0.0</c:v>
                </c:pt>
                <c:pt idx="3937">
                  <c:v>0.999999999999979</c:v>
                </c:pt>
                <c:pt idx="3938">
                  <c:v>0.0</c:v>
                </c:pt>
                <c:pt idx="3939">
                  <c:v>-0.999999999999979</c:v>
                </c:pt>
                <c:pt idx="3940">
                  <c:v>0.0</c:v>
                </c:pt>
                <c:pt idx="3941">
                  <c:v>0.999999999999979</c:v>
                </c:pt>
                <c:pt idx="3942">
                  <c:v>0.999999999999979</c:v>
                </c:pt>
                <c:pt idx="3943">
                  <c:v>2.000000000000046</c:v>
                </c:pt>
                <c:pt idx="3944">
                  <c:v>-0.999999999999979</c:v>
                </c:pt>
                <c:pt idx="3945">
                  <c:v>-1.000000000000068</c:v>
                </c:pt>
                <c:pt idx="3946">
                  <c:v>0.0</c:v>
                </c:pt>
                <c:pt idx="3947">
                  <c:v>6.00000000000005</c:v>
                </c:pt>
                <c:pt idx="3948">
                  <c:v>0.999999999999979</c:v>
                </c:pt>
                <c:pt idx="3949">
                  <c:v>6.00000000000005</c:v>
                </c:pt>
                <c:pt idx="3950">
                  <c:v>-1.000000000000068</c:v>
                </c:pt>
                <c:pt idx="3951">
                  <c:v>-4.000000000000004</c:v>
                </c:pt>
                <c:pt idx="3952">
                  <c:v>-1.999999999999957</c:v>
                </c:pt>
                <c:pt idx="3953">
                  <c:v>-2.000000000000046</c:v>
                </c:pt>
                <c:pt idx="3954">
                  <c:v>-0.999999999999979</c:v>
                </c:pt>
                <c:pt idx="3955">
                  <c:v>-3.000000000000025</c:v>
                </c:pt>
                <c:pt idx="3956">
                  <c:v>0.0</c:v>
                </c:pt>
                <c:pt idx="3957">
                  <c:v>-0.999999999999979</c:v>
                </c:pt>
                <c:pt idx="3958">
                  <c:v>-0.999999999999979</c:v>
                </c:pt>
                <c:pt idx="3959">
                  <c:v>0.0</c:v>
                </c:pt>
                <c:pt idx="3960">
                  <c:v>1.999999999999957</c:v>
                </c:pt>
                <c:pt idx="3961">
                  <c:v>-1.999999999999957</c:v>
                </c:pt>
                <c:pt idx="3962">
                  <c:v>-2.000000000000046</c:v>
                </c:pt>
                <c:pt idx="3963">
                  <c:v>0.0</c:v>
                </c:pt>
                <c:pt idx="3964">
                  <c:v>1.000000000000068</c:v>
                </c:pt>
                <c:pt idx="3965">
                  <c:v>1.999999999999957</c:v>
                </c:pt>
                <c:pt idx="3966">
                  <c:v>0.0</c:v>
                </c:pt>
                <c:pt idx="3967">
                  <c:v>3.000000000000025</c:v>
                </c:pt>
                <c:pt idx="3968">
                  <c:v>0.999999999999979</c:v>
                </c:pt>
                <c:pt idx="3969">
                  <c:v>0.999999999999979</c:v>
                </c:pt>
                <c:pt idx="3970">
                  <c:v>3.000000000000025</c:v>
                </c:pt>
                <c:pt idx="3971">
                  <c:v>0.0</c:v>
                </c:pt>
                <c:pt idx="3972">
                  <c:v>0.999999999999979</c:v>
                </c:pt>
                <c:pt idx="3973">
                  <c:v>-0.999999999999979</c:v>
                </c:pt>
                <c:pt idx="3974">
                  <c:v>0.999999999999979</c:v>
                </c:pt>
                <c:pt idx="3975">
                  <c:v>1.000000000000068</c:v>
                </c:pt>
                <c:pt idx="3976">
                  <c:v>0.999999999999979</c:v>
                </c:pt>
                <c:pt idx="3977">
                  <c:v>0.999999999999979</c:v>
                </c:pt>
                <c:pt idx="3978">
                  <c:v>0.0</c:v>
                </c:pt>
                <c:pt idx="3979">
                  <c:v>2.000000000000046</c:v>
                </c:pt>
                <c:pt idx="3980">
                  <c:v>4.999999999999982</c:v>
                </c:pt>
                <c:pt idx="3981">
                  <c:v>-2.000000000000046</c:v>
                </c:pt>
                <c:pt idx="3982">
                  <c:v>3.000000000000025</c:v>
                </c:pt>
                <c:pt idx="3983">
                  <c:v>0.0</c:v>
                </c:pt>
                <c:pt idx="3984">
                  <c:v>1.999999999999957</c:v>
                </c:pt>
                <c:pt idx="3985">
                  <c:v>1.000000000000068</c:v>
                </c:pt>
                <c:pt idx="3986">
                  <c:v>4.000000000000004</c:v>
                </c:pt>
                <c:pt idx="3987">
                  <c:v>-4.000000000000004</c:v>
                </c:pt>
                <c:pt idx="3988">
                  <c:v>4.999999999999982</c:v>
                </c:pt>
                <c:pt idx="3989">
                  <c:v>-0.999999999999979</c:v>
                </c:pt>
                <c:pt idx="3990">
                  <c:v>0.999999999999979</c:v>
                </c:pt>
                <c:pt idx="3991">
                  <c:v>1.999999999999957</c:v>
                </c:pt>
                <c:pt idx="3992">
                  <c:v>16.00000000000001</c:v>
                </c:pt>
                <c:pt idx="3993">
                  <c:v>0.999999999999979</c:v>
                </c:pt>
                <c:pt idx="3994">
                  <c:v>0.999999999999979</c:v>
                </c:pt>
                <c:pt idx="3995">
                  <c:v>-0.999999999999979</c:v>
                </c:pt>
                <c:pt idx="3996">
                  <c:v>-3.999999999999915</c:v>
                </c:pt>
                <c:pt idx="3997">
                  <c:v>0.0</c:v>
                </c:pt>
                <c:pt idx="3998">
                  <c:v>0.0</c:v>
                </c:pt>
                <c:pt idx="3999">
                  <c:v>0.0</c:v>
                </c:pt>
                <c:pt idx="4000">
                  <c:v>-1.000000000000068</c:v>
                </c:pt>
                <c:pt idx="4001">
                  <c:v>0.0</c:v>
                </c:pt>
                <c:pt idx="4002">
                  <c:v>0.0</c:v>
                </c:pt>
                <c:pt idx="4003">
                  <c:v>2.000000000000046</c:v>
                </c:pt>
                <c:pt idx="4004">
                  <c:v>0.999999999999979</c:v>
                </c:pt>
                <c:pt idx="4005">
                  <c:v>-1.999999999999957</c:v>
                </c:pt>
                <c:pt idx="4006">
                  <c:v>-1.000000000000068</c:v>
                </c:pt>
                <c:pt idx="4007">
                  <c:v>-0.999999999999979</c:v>
                </c:pt>
                <c:pt idx="4008">
                  <c:v>-1.999999999999957</c:v>
                </c:pt>
                <c:pt idx="4009">
                  <c:v>1.999999999999957</c:v>
                </c:pt>
                <c:pt idx="4010">
                  <c:v>0.0</c:v>
                </c:pt>
                <c:pt idx="4011">
                  <c:v>0.999999999999979</c:v>
                </c:pt>
                <c:pt idx="4012">
                  <c:v>2.000000000000046</c:v>
                </c:pt>
                <c:pt idx="4013">
                  <c:v>0.0</c:v>
                </c:pt>
                <c:pt idx="4014">
                  <c:v>0.999999999999979</c:v>
                </c:pt>
                <c:pt idx="4015">
                  <c:v>0.999999999999979</c:v>
                </c:pt>
                <c:pt idx="4016">
                  <c:v>0.999999999999979</c:v>
                </c:pt>
                <c:pt idx="4017">
                  <c:v>3.000000000000114</c:v>
                </c:pt>
                <c:pt idx="4018">
                  <c:v>2.999999999999936</c:v>
                </c:pt>
                <c:pt idx="4019">
                  <c:v>1.999999999999957</c:v>
                </c:pt>
                <c:pt idx="4020">
                  <c:v>-0.999999999999979</c:v>
                </c:pt>
                <c:pt idx="4021">
                  <c:v>0.999999999999979</c:v>
                </c:pt>
                <c:pt idx="4022">
                  <c:v>0.0</c:v>
                </c:pt>
                <c:pt idx="4023">
                  <c:v>-1.999999999999957</c:v>
                </c:pt>
                <c:pt idx="4024">
                  <c:v>-4.000000000000092</c:v>
                </c:pt>
                <c:pt idx="4025">
                  <c:v>-1.999999999999957</c:v>
                </c:pt>
                <c:pt idx="4026">
                  <c:v>1.999999999999957</c:v>
                </c:pt>
                <c:pt idx="4027">
                  <c:v>1.000000000000156</c:v>
                </c:pt>
                <c:pt idx="4028">
                  <c:v>-1.000000000000156</c:v>
                </c:pt>
                <c:pt idx="4029">
                  <c:v>0.0</c:v>
                </c:pt>
                <c:pt idx="4030">
                  <c:v>1.000000000000156</c:v>
                </c:pt>
                <c:pt idx="4031">
                  <c:v>-2.000000000000135</c:v>
                </c:pt>
                <c:pt idx="4032">
                  <c:v>0.0</c:v>
                </c:pt>
                <c:pt idx="4033">
                  <c:v>-0.999999999999979</c:v>
                </c:pt>
                <c:pt idx="4034">
                  <c:v>-1.999999999999957</c:v>
                </c:pt>
                <c:pt idx="4035">
                  <c:v>-0.999999999999979</c:v>
                </c:pt>
                <c:pt idx="4036">
                  <c:v>0.0</c:v>
                </c:pt>
                <c:pt idx="4037">
                  <c:v>0.999999999999979</c:v>
                </c:pt>
                <c:pt idx="4038">
                  <c:v>0.0</c:v>
                </c:pt>
                <c:pt idx="4039">
                  <c:v>0.0</c:v>
                </c:pt>
                <c:pt idx="4040">
                  <c:v>-3.000000000000025</c:v>
                </c:pt>
                <c:pt idx="4041">
                  <c:v>0.0</c:v>
                </c:pt>
                <c:pt idx="4042">
                  <c:v>1.000000000000068</c:v>
                </c:pt>
                <c:pt idx="4043">
                  <c:v>2.999999999999936</c:v>
                </c:pt>
                <c:pt idx="4044">
                  <c:v>10.99999999999994</c:v>
                </c:pt>
                <c:pt idx="4045">
                  <c:v>0.0</c:v>
                </c:pt>
                <c:pt idx="4046">
                  <c:v>-0.999999999999979</c:v>
                </c:pt>
                <c:pt idx="4047">
                  <c:v>0.999999999999979</c:v>
                </c:pt>
                <c:pt idx="4048">
                  <c:v>3.000000000000114</c:v>
                </c:pt>
                <c:pt idx="4049">
                  <c:v>-1.999999999999957</c:v>
                </c:pt>
                <c:pt idx="4050">
                  <c:v>-1.000000000000156</c:v>
                </c:pt>
                <c:pt idx="4051">
                  <c:v>2.000000000000135</c:v>
                </c:pt>
                <c:pt idx="4052">
                  <c:v>1.999999999999957</c:v>
                </c:pt>
                <c:pt idx="4053">
                  <c:v>-1.999999999999957</c:v>
                </c:pt>
                <c:pt idx="4054">
                  <c:v>0.999999999999979</c:v>
                </c:pt>
                <c:pt idx="4055">
                  <c:v>0.999999999999979</c:v>
                </c:pt>
                <c:pt idx="4056">
                  <c:v>0.0</c:v>
                </c:pt>
                <c:pt idx="4057">
                  <c:v>-0.999999999999979</c:v>
                </c:pt>
                <c:pt idx="4058">
                  <c:v>-3.000000000000114</c:v>
                </c:pt>
                <c:pt idx="4059">
                  <c:v>-3.999999999999915</c:v>
                </c:pt>
                <c:pt idx="4060">
                  <c:v>0.0</c:v>
                </c:pt>
                <c:pt idx="4061">
                  <c:v>5.000000000000071</c:v>
                </c:pt>
                <c:pt idx="4062">
                  <c:v>0.999999999999979</c:v>
                </c:pt>
                <c:pt idx="4063">
                  <c:v>1.999999999999957</c:v>
                </c:pt>
                <c:pt idx="4064">
                  <c:v>1.999999999999957</c:v>
                </c:pt>
                <c:pt idx="4065">
                  <c:v>0.0</c:v>
                </c:pt>
                <c:pt idx="4066">
                  <c:v>4.000000000000092</c:v>
                </c:pt>
                <c:pt idx="4067">
                  <c:v>1.999999999999957</c:v>
                </c:pt>
                <c:pt idx="4068">
                  <c:v>0.0</c:v>
                </c:pt>
                <c:pt idx="4069">
                  <c:v>0.0</c:v>
                </c:pt>
                <c:pt idx="4070">
                  <c:v>0.999999999999979</c:v>
                </c:pt>
                <c:pt idx="4071">
                  <c:v>2.999999999999936</c:v>
                </c:pt>
                <c:pt idx="4072">
                  <c:v>-0.999999999999979</c:v>
                </c:pt>
                <c:pt idx="4073">
                  <c:v>7.000000000000028</c:v>
                </c:pt>
                <c:pt idx="4074">
                  <c:v>0.999999999999979</c:v>
                </c:pt>
                <c:pt idx="4075">
                  <c:v>-0.999999999999979</c:v>
                </c:pt>
                <c:pt idx="4076">
                  <c:v>0.0</c:v>
                </c:pt>
                <c:pt idx="4077">
                  <c:v>0.0</c:v>
                </c:pt>
                <c:pt idx="4078">
                  <c:v>1.999999999999957</c:v>
                </c:pt>
                <c:pt idx="4079">
                  <c:v>-0.999999999999979</c:v>
                </c:pt>
                <c:pt idx="4080">
                  <c:v>-0.999999999999979</c:v>
                </c:pt>
                <c:pt idx="4081">
                  <c:v>-0.999999999999979</c:v>
                </c:pt>
                <c:pt idx="4082">
                  <c:v>3.999999999999915</c:v>
                </c:pt>
                <c:pt idx="4083">
                  <c:v>1.000000000000156</c:v>
                </c:pt>
                <c:pt idx="4084">
                  <c:v>0.0</c:v>
                </c:pt>
                <c:pt idx="4085">
                  <c:v>-1.000000000000156</c:v>
                </c:pt>
                <c:pt idx="4086">
                  <c:v>2.000000000000135</c:v>
                </c:pt>
                <c:pt idx="4087">
                  <c:v>0.999999999999979</c:v>
                </c:pt>
                <c:pt idx="4088">
                  <c:v>1.999999999999957</c:v>
                </c:pt>
                <c:pt idx="4089">
                  <c:v>0.0</c:v>
                </c:pt>
                <c:pt idx="4090">
                  <c:v>-0.999999999999979</c:v>
                </c:pt>
                <c:pt idx="4091">
                  <c:v>-1.999999999999957</c:v>
                </c:pt>
                <c:pt idx="4092">
                  <c:v>-0.999999999999979</c:v>
                </c:pt>
                <c:pt idx="4093">
                  <c:v>-1.000000000000156</c:v>
                </c:pt>
                <c:pt idx="4094">
                  <c:v>0.0</c:v>
                </c:pt>
                <c:pt idx="4095">
                  <c:v>1.000000000000156</c:v>
                </c:pt>
                <c:pt idx="4096">
                  <c:v>2.999999999999936</c:v>
                </c:pt>
                <c:pt idx="4097">
                  <c:v>-0.999999999999979</c:v>
                </c:pt>
                <c:pt idx="4098">
                  <c:v>0.999999999999979</c:v>
                </c:pt>
                <c:pt idx="4099">
                  <c:v>0.0</c:v>
                </c:pt>
                <c:pt idx="4100">
                  <c:v>0.0</c:v>
                </c:pt>
                <c:pt idx="4101">
                  <c:v>1.999999999999957</c:v>
                </c:pt>
                <c:pt idx="4102">
                  <c:v>1.999999999999957</c:v>
                </c:pt>
                <c:pt idx="4103">
                  <c:v>2.000000000000135</c:v>
                </c:pt>
                <c:pt idx="4104">
                  <c:v>2.999999999999936</c:v>
                </c:pt>
                <c:pt idx="4105">
                  <c:v>0.0</c:v>
                </c:pt>
                <c:pt idx="4106">
                  <c:v>5.000000000000071</c:v>
                </c:pt>
                <c:pt idx="4107">
                  <c:v>3.999999999999915</c:v>
                </c:pt>
                <c:pt idx="4108">
                  <c:v>-0.999999999999979</c:v>
                </c:pt>
                <c:pt idx="4109">
                  <c:v>-0.999999999999979</c:v>
                </c:pt>
                <c:pt idx="4110">
                  <c:v>0.0</c:v>
                </c:pt>
                <c:pt idx="4111">
                  <c:v>4.999999999999893</c:v>
                </c:pt>
                <c:pt idx="4112">
                  <c:v>-2.999999999999936</c:v>
                </c:pt>
                <c:pt idx="4113">
                  <c:v>2.999999999999936</c:v>
                </c:pt>
                <c:pt idx="4114">
                  <c:v>0.0</c:v>
                </c:pt>
                <c:pt idx="4115">
                  <c:v>4.000000000000092</c:v>
                </c:pt>
                <c:pt idx="4116">
                  <c:v>1.999999999999957</c:v>
                </c:pt>
                <c:pt idx="4117">
                  <c:v>0.0</c:v>
                </c:pt>
                <c:pt idx="4118">
                  <c:v>-0.999999999999979</c:v>
                </c:pt>
                <c:pt idx="4119">
                  <c:v>0.999999999999979</c:v>
                </c:pt>
                <c:pt idx="4120">
                  <c:v>0.0</c:v>
                </c:pt>
                <c:pt idx="4121">
                  <c:v>-2.999999999999936</c:v>
                </c:pt>
                <c:pt idx="4122">
                  <c:v>-1.999999999999957</c:v>
                </c:pt>
                <c:pt idx="4123">
                  <c:v>-1.000000000000156</c:v>
                </c:pt>
                <c:pt idx="4124">
                  <c:v>4.000000000000092</c:v>
                </c:pt>
                <c:pt idx="4125">
                  <c:v>0.999999999999979</c:v>
                </c:pt>
                <c:pt idx="4126">
                  <c:v>0.0</c:v>
                </c:pt>
                <c:pt idx="4127">
                  <c:v>0.0</c:v>
                </c:pt>
                <c:pt idx="4128">
                  <c:v>-0.999999999999979</c:v>
                </c:pt>
                <c:pt idx="4129">
                  <c:v>-8.000000000000007</c:v>
                </c:pt>
                <c:pt idx="4130">
                  <c:v>-2.999999999999936</c:v>
                </c:pt>
                <c:pt idx="4131">
                  <c:v>0.999999999999979</c:v>
                </c:pt>
                <c:pt idx="4132">
                  <c:v>-2.000000000000135</c:v>
                </c:pt>
                <c:pt idx="4133">
                  <c:v>-9.999999999999964</c:v>
                </c:pt>
                <c:pt idx="4134">
                  <c:v>-4.999999999999893</c:v>
                </c:pt>
                <c:pt idx="4135">
                  <c:v>-0.999999999999979</c:v>
                </c:pt>
                <c:pt idx="4136">
                  <c:v>-2.000000000000135</c:v>
                </c:pt>
                <c:pt idx="4137">
                  <c:v>-0.999999999999979</c:v>
                </c:pt>
                <c:pt idx="4138">
                  <c:v>-0.999999999999979</c:v>
                </c:pt>
                <c:pt idx="4139">
                  <c:v>10.99999999999994</c:v>
                </c:pt>
                <c:pt idx="4140">
                  <c:v>-0.999999999999979</c:v>
                </c:pt>
                <c:pt idx="4141">
                  <c:v>0.999999999999979</c:v>
                </c:pt>
                <c:pt idx="4142">
                  <c:v>1.000000000000156</c:v>
                </c:pt>
                <c:pt idx="4143">
                  <c:v>8.999999999999985</c:v>
                </c:pt>
                <c:pt idx="4144">
                  <c:v>-7.000000000000028</c:v>
                </c:pt>
                <c:pt idx="4145">
                  <c:v>-1.999999999999957</c:v>
                </c:pt>
                <c:pt idx="4146">
                  <c:v>-5.000000000000071</c:v>
                </c:pt>
                <c:pt idx="4147">
                  <c:v>0.0</c:v>
                </c:pt>
                <c:pt idx="4148">
                  <c:v>-8.999999999999985</c:v>
                </c:pt>
                <c:pt idx="4149">
                  <c:v>2.999999999999936</c:v>
                </c:pt>
                <c:pt idx="4150">
                  <c:v>-0.999999999999979</c:v>
                </c:pt>
                <c:pt idx="4151">
                  <c:v>0.999999999999979</c:v>
                </c:pt>
                <c:pt idx="4152">
                  <c:v>1.999999999999957</c:v>
                </c:pt>
                <c:pt idx="4153">
                  <c:v>5.000000000000071</c:v>
                </c:pt>
                <c:pt idx="4154">
                  <c:v>-2.999999999999936</c:v>
                </c:pt>
                <c:pt idx="4155">
                  <c:v>-0.999999999999979</c:v>
                </c:pt>
                <c:pt idx="4156">
                  <c:v>-4.000000000000092</c:v>
                </c:pt>
                <c:pt idx="4157">
                  <c:v>0.999999999999979</c:v>
                </c:pt>
                <c:pt idx="4158">
                  <c:v>-0.999999999999979</c:v>
                </c:pt>
                <c:pt idx="4159">
                  <c:v>0.0</c:v>
                </c:pt>
                <c:pt idx="4160">
                  <c:v>-2.999999999999936</c:v>
                </c:pt>
                <c:pt idx="4161">
                  <c:v>-2.000000000000135</c:v>
                </c:pt>
                <c:pt idx="4162">
                  <c:v>1.000000000000156</c:v>
                </c:pt>
                <c:pt idx="4163">
                  <c:v>1.999999999999957</c:v>
                </c:pt>
                <c:pt idx="4164">
                  <c:v>2.999999999999936</c:v>
                </c:pt>
                <c:pt idx="4165">
                  <c:v>1.999999999999957</c:v>
                </c:pt>
                <c:pt idx="4166">
                  <c:v>1.000000000000156</c:v>
                </c:pt>
                <c:pt idx="4167">
                  <c:v>8.000000000000007</c:v>
                </c:pt>
                <c:pt idx="4168">
                  <c:v>4.999999999999893</c:v>
                </c:pt>
                <c:pt idx="4169">
                  <c:v>5.000000000000071</c:v>
                </c:pt>
                <c:pt idx="4170">
                  <c:v>0.0</c:v>
                </c:pt>
                <c:pt idx="4171">
                  <c:v>-3.000000000000114</c:v>
                </c:pt>
                <c:pt idx="4172">
                  <c:v>0.999999999999979</c:v>
                </c:pt>
                <c:pt idx="4173">
                  <c:v>0.0</c:v>
                </c:pt>
                <c:pt idx="4174">
                  <c:v>2.000000000000135</c:v>
                </c:pt>
                <c:pt idx="4175">
                  <c:v>1.999999999999957</c:v>
                </c:pt>
                <c:pt idx="4176">
                  <c:v>-0.999999999999979</c:v>
                </c:pt>
                <c:pt idx="4177">
                  <c:v>1.999999999999957</c:v>
                </c:pt>
                <c:pt idx="4178">
                  <c:v>0.999999999999979</c:v>
                </c:pt>
                <c:pt idx="4179">
                  <c:v>-1.999999999999957</c:v>
                </c:pt>
                <c:pt idx="4180">
                  <c:v>0.0</c:v>
                </c:pt>
                <c:pt idx="4181">
                  <c:v>-1.999999999999957</c:v>
                </c:pt>
                <c:pt idx="4182">
                  <c:v>-5.000000000000071</c:v>
                </c:pt>
                <c:pt idx="4183">
                  <c:v>0.999999999999979</c:v>
                </c:pt>
                <c:pt idx="4184">
                  <c:v>7.000000000000028</c:v>
                </c:pt>
                <c:pt idx="4185">
                  <c:v>0.999999999999979</c:v>
                </c:pt>
                <c:pt idx="4186">
                  <c:v>1.999999999999957</c:v>
                </c:pt>
                <c:pt idx="4187">
                  <c:v>2.000000000000135</c:v>
                </c:pt>
                <c:pt idx="4188">
                  <c:v>1.999999999999957</c:v>
                </c:pt>
                <c:pt idx="4189">
                  <c:v>0.0</c:v>
                </c:pt>
                <c:pt idx="4190">
                  <c:v>-1.999999999999957</c:v>
                </c:pt>
                <c:pt idx="4191">
                  <c:v>0.999999999999979</c:v>
                </c:pt>
                <c:pt idx="4192">
                  <c:v>7.000000000000028</c:v>
                </c:pt>
                <c:pt idx="4193">
                  <c:v>5.999999999999872</c:v>
                </c:pt>
                <c:pt idx="4194">
                  <c:v>10.00000000000014</c:v>
                </c:pt>
                <c:pt idx="4195">
                  <c:v>8.000000000000007</c:v>
                </c:pt>
                <c:pt idx="4196">
                  <c:v>-30.00000000000007</c:v>
                </c:pt>
                <c:pt idx="4197">
                  <c:v>7.000000000000028</c:v>
                </c:pt>
                <c:pt idx="4198">
                  <c:v>12.9999999999999</c:v>
                </c:pt>
                <c:pt idx="4199">
                  <c:v>-0.999999999999979</c:v>
                </c:pt>
                <c:pt idx="4200">
                  <c:v>0.999999999999979</c:v>
                </c:pt>
                <c:pt idx="4201">
                  <c:v>0.999999999999979</c:v>
                </c:pt>
                <c:pt idx="4202">
                  <c:v>-0.999999999999979</c:v>
                </c:pt>
                <c:pt idx="4203">
                  <c:v>-2.999999999999936</c:v>
                </c:pt>
                <c:pt idx="4204">
                  <c:v>-0.999999999999979</c:v>
                </c:pt>
                <c:pt idx="4205">
                  <c:v>-6.00000000000005</c:v>
                </c:pt>
                <c:pt idx="4206">
                  <c:v>-3.999999999999915</c:v>
                </c:pt>
                <c:pt idx="4207">
                  <c:v>0.0</c:v>
                </c:pt>
                <c:pt idx="4208">
                  <c:v>0.0</c:v>
                </c:pt>
                <c:pt idx="4209">
                  <c:v>4.999999999999893</c:v>
                </c:pt>
                <c:pt idx="4210">
                  <c:v>0.0</c:v>
                </c:pt>
                <c:pt idx="4211">
                  <c:v>8.999999999999985</c:v>
                </c:pt>
                <c:pt idx="4212">
                  <c:v>0.0</c:v>
                </c:pt>
                <c:pt idx="4213">
                  <c:v>0.0</c:v>
                </c:pt>
                <c:pt idx="4214">
                  <c:v>0.0</c:v>
                </c:pt>
                <c:pt idx="4215">
                  <c:v>0.0</c:v>
                </c:pt>
                <c:pt idx="4216">
                  <c:v>-5.999999999999872</c:v>
                </c:pt>
                <c:pt idx="4217">
                  <c:v>1.999999999999957</c:v>
                </c:pt>
                <c:pt idx="4218">
                  <c:v>2.999999999999936</c:v>
                </c:pt>
                <c:pt idx="4219">
                  <c:v>0.0</c:v>
                </c:pt>
                <c:pt idx="4220">
                  <c:v>4.000000000000092</c:v>
                </c:pt>
                <c:pt idx="4221">
                  <c:v>0.999999999999979</c:v>
                </c:pt>
                <c:pt idx="4222">
                  <c:v>0.0</c:v>
                </c:pt>
                <c:pt idx="4223">
                  <c:v>1.999999999999957</c:v>
                </c:pt>
                <c:pt idx="4224">
                  <c:v>6.00000000000005</c:v>
                </c:pt>
                <c:pt idx="4225">
                  <c:v>-1.999999999999957</c:v>
                </c:pt>
                <c:pt idx="4226">
                  <c:v>3.999999999999915</c:v>
                </c:pt>
                <c:pt idx="4227">
                  <c:v>13.00000000000008</c:v>
                </c:pt>
                <c:pt idx="4228">
                  <c:v>0.999999999999979</c:v>
                </c:pt>
                <c:pt idx="4229">
                  <c:v>1.999999999999957</c:v>
                </c:pt>
                <c:pt idx="4230">
                  <c:v>0.0</c:v>
                </c:pt>
                <c:pt idx="4231">
                  <c:v>-5.000000000000071</c:v>
                </c:pt>
                <c:pt idx="4232">
                  <c:v>2.000000000000135</c:v>
                </c:pt>
                <c:pt idx="4233">
                  <c:v>-1.000000000000156</c:v>
                </c:pt>
                <c:pt idx="4234">
                  <c:v>4.000000000000092</c:v>
                </c:pt>
                <c:pt idx="4235">
                  <c:v>-0.999999999999979</c:v>
                </c:pt>
                <c:pt idx="4236">
                  <c:v>2.999999999999936</c:v>
                </c:pt>
                <c:pt idx="4237">
                  <c:v>-1.999999999999957</c:v>
                </c:pt>
                <c:pt idx="4238">
                  <c:v>-5.000000000000071</c:v>
                </c:pt>
                <c:pt idx="4239">
                  <c:v>-0.999999999999979</c:v>
                </c:pt>
                <c:pt idx="4240">
                  <c:v>4.000000000000092</c:v>
                </c:pt>
                <c:pt idx="4241">
                  <c:v>1.999999999999957</c:v>
                </c:pt>
                <c:pt idx="4242">
                  <c:v>0.0</c:v>
                </c:pt>
                <c:pt idx="4243">
                  <c:v>-0.999999999999979</c:v>
                </c:pt>
                <c:pt idx="4244">
                  <c:v>-0.999999999999979</c:v>
                </c:pt>
                <c:pt idx="4245">
                  <c:v>0.999999999999979</c:v>
                </c:pt>
                <c:pt idx="4246">
                  <c:v>0.999999999999979</c:v>
                </c:pt>
                <c:pt idx="4247">
                  <c:v>1.999999999999957</c:v>
                </c:pt>
                <c:pt idx="4248">
                  <c:v>0.0</c:v>
                </c:pt>
                <c:pt idx="4249">
                  <c:v>-2.999999999999936</c:v>
                </c:pt>
                <c:pt idx="4250">
                  <c:v>-3.000000000000114</c:v>
                </c:pt>
                <c:pt idx="4251">
                  <c:v>-1.999999999999957</c:v>
                </c:pt>
                <c:pt idx="4252">
                  <c:v>-1.999999999999957</c:v>
                </c:pt>
                <c:pt idx="4253">
                  <c:v>-9.999999999999964</c:v>
                </c:pt>
                <c:pt idx="4254">
                  <c:v>-5.000000000000071</c:v>
                </c:pt>
                <c:pt idx="4255">
                  <c:v>3.000000000000114</c:v>
                </c:pt>
                <c:pt idx="4256">
                  <c:v>-1.000000000000156</c:v>
                </c:pt>
                <c:pt idx="4257">
                  <c:v>0.0</c:v>
                </c:pt>
                <c:pt idx="4258">
                  <c:v>-0.999999999999979</c:v>
                </c:pt>
                <c:pt idx="4259">
                  <c:v>-4.999999999999893</c:v>
                </c:pt>
                <c:pt idx="4260">
                  <c:v>5.999999999999872</c:v>
                </c:pt>
                <c:pt idx="4261">
                  <c:v>5.000000000000071</c:v>
                </c:pt>
                <c:pt idx="4262">
                  <c:v>8.999999999999985</c:v>
                </c:pt>
                <c:pt idx="4263">
                  <c:v>0.0</c:v>
                </c:pt>
                <c:pt idx="4264">
                  <c:v>1.999999999999957</c:v>
                </c:pt>
                <c:pt idx="4265">
                  <c:v>0.0</c:v>
                </c:pt>
                <c:pt idx="4266">
                  <c:v>0.999999999999979</c:v>
                </c:pt>
                <c:pt idx="4267">
                  <c:v>0.0</c:v>
                </c:pt>
                <c:pt idx="4268">
                  <c:v>-0.999999999999979</c:v>
                </c:pt>
                <c:pt idx="4269">
                  <c:v>0.999999999999979</c:v>
                </c:pt>
                <c:pt idx="4270">
                  <c:v>3.000000000000114</c:v>
                </c:pt>
                <c:pt idx="4271">
                  <c:v>4.999999999999893</c:v>
                </c:pt>
                <c:pt idx="4272">
                  <c:v>1.000000000000156</c:v>
                </c:pt>
                <c:pt idx="4273">
                  <c:v>-1.000000000000156</c:v>
                </c:pt>
                <c:pt idx="4274">
                  <c:v>-0.999999999999979</c:v>
                </c:pt>
                <c:pt idx="4275">
                  <c:v>-1.999999999999957</c:v>
                </c:pt>
                <c:pt idx="4276">
                  <c:v>0.0</c:v>
                </c:pt>
                <c:pt idx="4277">
                  <c:v>-0.999999999999979</c:v>
                </c:pt>
                <c:pt idx="4278">
                  <c:v>-5.000000000000071</c:v>
                </c:pt>
                <c:pt idx="4279">
                  <c:v>3.000000000000114</c:v>
                </c:pt>
                <c:pt idx="4280">
                  <c:v>-4.000000000000092</c:v>
                </c:pt>
                <c:pt idx="4281">
                  <c:v>0.0</c:v>
                </c:pt>
                <c:pt idx="4282">
                  <c:v>0.999999999999979</c:v>
                </c:pt>
                <c:pt idx="4283">
                  <c:v>0.0</c:v>
                </c:pt>
                <c:pt idx="4284">
                  <c:v>0.0</c:v>
                </c:pt>
                <c:pt idx="4285">
                  <c:v>0.999999999999979</c:v>
                </c:pt>
                <c:pt idx="4286">
                  <c:v>2.000000000000135</c:v>
                </c:pt>
                <c:pt idx="4287">
                  <c:v>-2.000000000000135</c:v>
                </c:pt>
                <c:pt idx="4288">
                  <c:v>0.0</c:v>
                </c:pt>
                <c:pt idx="4289">
                  <c:v>1.000000000000156</c:v>
                </c:pt>
                <c:pt idx="4290">
                  <c:v>0.0</c:v>
                </c:pt>
                <c:pt idx="4291">
                  <c:v>-1.000000000000156</c:v>
                </c:pt>
                <c:pt idx="4292">
                  <c:v>0.0</c:v>
                </c:pt>
                <c:pt idx="4293">
                  <c:v>0.0</c:v>
                </c:pt>
                <c:pt idx="4294">
                  <c:v>-0.999999999999979</c:v>
                </c:pt>
                <c:pt idx="4295">
                  <c:v>-3.999999999999915</c:v>
                </c:pt>
                <c:pt idx="4296">
                  <c:v>-0.999999999999979</c:v>
                </c:pt>
                <c:pt idx="4297">
                  <c:v>4.999999999999893</c:v>
                </c:pt>
                <c:pt idx="4298">
                  <c:v>0.0</c:v>
                </c:pt>
                <c:pt idx="4299">
                  <c:v>-0.999999999999979</c:v>
                </c:pt>
                <c:pt idx="4300">
                  <c:v>-0.999999999999979</c:v>
                </c:pt>
                <c:pt idx="4301">
                  <c:v>-1.999999999999957</c:v>
                </c:pt>
                <c:pt idx="4302">
                  <c:v>2.999999999999936</c:v>
                </c:pt>
                <c:pt idx="4303">
                  <c:v>4.000000000000092</c:v>
                </c:pt>
                <c:pt idx="4304">
                  <c:v>2.999999999999936</c:v>
                </c:pt>
                <c:pt idx="4305">
                  <c:v>2.999999999999936</c:v>
                </c:pt>
                <c:pt idx="4306">
                  <c:v>0.0</c:v>
                </c:pt>
                <c:pt idx="4307">
                  <c:v>-0.999999999999979</c:v>
                </c:pt>
                <c:pt idx="4308">
                  <c:v>-2.999999999999936</c:v>
                </c:pt>
                <c:pt idx="4309">
                  <c:v>-0.999999999999979</c:v>
                </c:pt>
                <c:pt idx="4310">
                  <c:v>0.0</c:v>
                </c:pt>
                <c:pt idx="4311">
                  <c:v>3.999999999999915</c:v>
                </c:pt>
                <c:pt idx="4312">
                  <c:v>2.000000000000135</c:v>
                </c:pt>
                <c:pt idx="4313">
                  <c:v>2.999999999999936</c:v>
                </c:pt>
                <c:pt idx="4314">
                  <c:v>-0.999999999999979</c:v>
                </c:pt>
                <c:pt idx="4315">
                  <c:v>3.999999999999915</c:v>
                </c:pt>
                <c:pt idx="4316">
                  <c:v>5.000000000000071</c:v>
                </c:pt>
                <c:pt idx="4317">
                  <c:v>2.999999999999936</c:v>
                </c:pt>
                <c:pt idx="4318">
                  <c:v>0.999999999999979</c:v>
                </c:pt>
                <c:pt idx="4319">
                  <c:v>-1.999999999999957</c:v>
                </c:pt>
                <c:pt idx="4320">
                  <c:v>4.000000000000092</c:v>
                </c:pt>
                <c:pt idx="4321">
                  <c:v>0.999999999999979</c:v>
                </c:pt>
                <c:pt idx="4322">
                  <c:v>0.0</c:v>
                </c:pt>
                <c:pt idx="4323">
                  <c:v>-0.999999999999979</c:v>
                </c:pt>
                <c:pt idx="4324">
                  <c:v>-2.000000000000135</c:v>
                </c:pt>
                <c:pt idx="4325">
                  <c:v>0.0</c:v>
                </c:pt>
                <c:pt idx="4326">
                  <c:v>-1.999999999999957</c:v>
                </c:pt>
                <c:pt idx="4327">
                  <c:v>-3.999999999999915</c:v>
                </c:pt>
                <c:pt idx="4328">
                  <c:v>1.999999999999957</c:v>
                </c:pt>
                <c:pt idx="4329">
                  <c:v>-0.999999999999979</c:v>
                </c:pt>
                <c:pt idx="4330">
                  <c:v>-7.000000000000028</c:v>
                </c:pt>
                <c:pt idx="4331">
                  <c:v>-0.999999999999979</c:v>
                </c:pt>
                <c:pt idx="4332">
                  <c:v>0.999999999999979</c:v>
                </c:pt>
                <c:pt idx="4333">
                  <c:v>-8.999999999999985</c:v>
                </c:pt>
                <c:pt idx="4334">
                  <c:v>-8.000000000000007</c:v>
                </c:pt>
                <c:pt idx="4335">
                  <c:v>-0.999999999999979</c:v>
                </c:pt>
                <c:pt idx="4336">
                  <c:v>-5.000000000000071</c:v>
                </c:pt>
                <c:pt idx="4337">
                  <c:v>0.0</c:v>
                </c:pt>
                <c:pt idx="4338">
                  <c:v>5.000000000000071</c:v>
                </c:pt>
                <c:pt idx="4339">
                  <c:v>-0.999999999999979</c:v>
                </c:pt>
                <c:pt idx="4340">
                  <c:v>0.999999999999979</c:v>
                </c:pt>
                <c:pt idx="4341">
                  <c:v>-4.000000000000092</c:v>
                </c:pt>
                <c:pt idx="4342">
                  <c:v>-4.999999999999893</c:v>
                </c:pt>
                <c:pt idx="4343">
                  <c:v>-8.000000000000007</c:v>
                </c:pt>
                <c:pt idx="4344">
                  <c:v>0.999999999999979</c:v>
                </c:pt>
                <c:pt idx="4345">
                  <c:v>3.999999999999915</c:v>
                </c:pt>
                <c:pt idx="4346">
                  <c:v>-15.00000000000004</c:v>
                </c:pt>
                <c:pt idx="4347">
                  <c:v>4.000000000000092</c:v>
                </c:pt>
                <c:pt idx="4348">
                  <c:v>3.999999999999915</c:v>
                </c:pt>
                <c:pt idx="4349">
                  <c:v>9.000000000000163</c:v>
                </c:pt>
                <c:pt idx="4350">
                  <c:v>-1.000000000000156</c:v>
                </c:pt>
                <c:pt idx="4351">
                  <c:v>0.0</c:v>
                </c:pt>
                <c:pt idx="4352">
                  <c:v>-0.999999999999979</c:v>
                </c:pt>
                <c:pt idx="4353">
                  <c:v>-0.999999999999979</c:v>
                </c:pt>
                <c:pt idx="4354">
                  <c:v>5.000000000000071</c:v>
                </c:pt>
                <c:pt idx="4355">
                  <c:v>-5.000000000000071</c:v>
                </c:pt>
                <c:pt idx="4356">
                  <c:v>-10.99999999999994</c:v>
                </c:pt>
                <c:pt idx="4357">
                  <c:v>-1.999999999999957</c:v>
                </c:pt>
                <c:pt idx="4358">
                  <c:v>0.0</c:v>
                </c:pt>
                <c:pt idx="4359">
                  <c:v>0.999999999999979</c:v>
                </c:pt>
                <c:pt idx="4360">
                  <c:v>-5.000000000000071</c:v>
                </c:pt>
                <c:pt idx="4361">
                  <c:v>0.999999999999979</c:v>
                </c:pt>
                <c:pt idx="4362">
                  <c:v>3.000000000000114</c:v>
                </c:pt>
                <c:pt idx="4363">
                  <c:v>1.999999999999957</c:v>
                </c:pt>
                <c:pt idx="4364">
                  <c:v>3.999999999999915</c:v>
                </c:pt>
                <c:pt idx="4365">
                  <c:v>6.00000000000005</c:v>
                </c:pt>
                <c:pt idx="4366">
                  <c:v>5.000000000000071</c:v>
                </c:pt>
                <c:pt idx="4367">
                  <c:v>-2.000000000000135</c:v>
                </c:pt>
                <c:pt idx="4368">
                  <c:v>-0.999999999999979</c:v>
                </c:pt>
                <c:pt idx="4369">
                  <c:v>5.000000000000071</c:v>
                </c:pt>
                <c:pt idx="4370">
                  <c:v>1.999999999999957</c:v>
                </c:pt>
                <c:pt idx="4371">
                  <c:v>1.999999999999957</c:v>
                </c:pt>
                <c:pt idx="4372">
                  <c:v>0.999999999999979</c:v>
                </c:pt>
                <c:pt idx="4373">
                  <c:v>-5.999999999999872</c:v>
                </c:pt>
                <c:pt idx="4374">
                  <c:v>4.999999999999893</c:v>
                </c:pt>
                <c:pt idx="4375">
                  <c:v>3.000000000000114</c:v>
                </c:pt>
                <c:pt idx="4376">
                  <c:v>-7.000000000000028</c:v>
                </c:pt>
                <c:pt idx="4377">
                  <c:v>-1.999999999999957</c:v>
                </c:pt>
                <c:pt idx="4378">
                  <c:v>4.999999999999893</c:v>
                </c:pt>
                <c:pt idx="4379">
                  <c:v>0.999999999999979</c:v>
                </c:pt>
                <c:pt idx="4380">
                  <c:v>-1.999999999999957</c:v>
                </c:pt>
                <c:pt idx="4381">
                  <c:v>-1.999999999999957</c:v>
                </c:pt>
                <c:pt idx="4382">
                  <c:v>-8.000000000000007</c:v>
                </c:pt>
                <c:pt idx="4383">
                  <c:v>0.999999999999979</c:v>
                </c:pt>
                <c:pt idx="4384">
                  <c:v>-0.999999999999979</c:v>
                </c:pt>
                <c:pt idx="4385">
                  <c:v>0.0</c:v>
                </c:pt>
                <c:pt idx="4386">
                  <c:v>1.999999999999957</c:v>
                </c:pt>
                <c:pt idx="4387">
                  <c:v>4.000000000000092</c:v>
                </c:pt>
                <c:pt idx="4388">
                  <c:v>2.999999999999936</c:v>
                </c:pt>
                <c:pt idx="4389">
                  <c:v>0.0</c:v>
                </c:pt>
                <c:pt idx="4390">
                  <c:v>-1.999999999999957</c:v>
                </c:pt>
                <c:pt idx="4391">
                  <c:v>1.999999999999957</c:v>
                </c:pt>
                <c:pt idx="4392">
                  <c:v>0.0</c:v>
                </c:pt>
                <c:pt idx="4393">
                  <c:v>0.999999999999979</c:v>
                </c:pt>
                <c:pt idx="4394">
                  <c:v>0.999999999999979</c:v>
                </c:pt>
                <c:pt idx="4395">
                  <c:v>1.999999999999957</c:v>
                </c:pt>
                <c:pt idx="4396">
                  <c:v>0.0</c:v>
                </c:pt>
                <c:pt idx="4397">
                  <c:v>1.000000000000156</c:v>
                </c:pt>
                <c:pt idx="4398">
                  <c:v>8.999999999999985</c:v>
                </c:pt>
                <c:pt idx="4399">
                  <c:v>-2.000000000000135</c:v>
                </c:pt>
                <c:pt idx="4400">
                  <c:v>3.000000000000114</c:v>
                </c:pt>
                <c:pt idx="4401">
                  <c:v>-0.999999999999979</c:v>
                </c:pt>
                <c:pt idx="4402">
                  <c:v>7.000000000000028</c:v>
                </c:pt>
                <c:pt idx="4403">
                  <c:v>2.999999999999936</c:v>
                </c:pt>
                <c:pt idx="4404">
                  <c:v>8.000000000000007</c:v>
                </c:pt>
                <c:pt idx="4405">
                  <c:v>0.0</c:v>
                </c:pt>
                <c:pt idx="4406">
                  <c:v>2.999999999999936</c:v>
                </c:pt>
                <c:pt idx="4407">
                  <c:v>-0.999999999999979</c:v>
                </c:pt>
                <c:pt idx="4408">
                  <c:v>1.999999999999957</c:v>
                </c:pt>
                <c:pt idx="4409">
                  <c:v>-10.99999999999994</c:v>
                </c:pt>
                <c:pt idx="4410">
                  <c:v>5.000000000000071</c:v>
                </c:pt>
                <c:pt idx="4411">
                  <c:v>3.999999999999915</c:v>
                </c:pt>
                <c:pt idx="4412">
                  <c:v>-5.000000000000071</c:v>
                </c:pt>
                <c:pt idx="4413">
                  <c:v>8.000000000000007</c:v>
                </c:pt>
                <c:pt idx="4414">
                  <c:v>-0.999999999999979</c:v>
                </c:pt>
                <c:pt idx="4415">
                  <c:v>-4.999999999999893</c:v>
                </c:pt>
                <c:pt idx="4416">
                  <c:v>-2.000000000000135</c:v>
                </c:pt>
                <c:pt idx="4417">
                  <c:v>-2.999999999999936</c:v>
                </c:pt>
                <c:pt idx="4418">
                  <c:v>8.000000000000007</c:v>
                </c:pt>
                <c:pt idx="4419">
                  <c:v>-1.999999999999957</c:v>
                </c:pt>
                <c:pt idx="4420">
                  <c:v>3.999999999999915</c:v>
                </c:pt>
                <c:pt idx="4421">
                  <c:v>8.000000000000007</c:v>
                </c:pt>
                <c:pt idx="4422">
                  <c:v>0.0</c:v>
                </c:pt>
                <c:pt idx="4423">
                  <c:v>7.000000000000028</c:v>
                </c:pt>
                <c:pt idx="4424">
                  <c:v>-3.999999999999915</c:v>
                </c:pt>
                <c:pt idx="4425">
                  <c:v>2.999999999999936</c:v>
                </c:pt>
                <c:pt idx="4426">
                  <c:v>8.000000000000007</c:v>
                </c:pt>
                <c:pt idx="4427">
                  <c:v>1.999999999999957</c:v>
                </c:pt>
                <c:pt idx="4428">
                  <c:v>33.00000000000001</c:v>
                </c:pt>
                <c:pt idx="4429">
                  <c:v>16.00000000000001</c:v>
                </c:pt>
                <c:pt idx="4430">
                  <c:v>8.000000000000007</c:v>
                </c:pt>
                <c:pt idx="4431">
                  <c:v>-1.999999999999957</c:v>
                </c:pt>
                <c:pt idx="4432">
                  <c:v>16.00000000000001</c:v>
                </c:pt>
                <c:pt idx="4433">
                  <c:v>-4.000000000000092</c:v>
                </c:pt>
                <c:pt idx="4434">
                  <c:v>-7.000000000000028</c:v>
                </c:pt>
                <c:pt idx="4435">
                  <c:v>21.00000000000009</c:v>
                </c:pt>
                <c:pt idx="4436">
                  <c:v>26.99999999999996</c:v>
                </c:pt>
                <c:pt idx="4437">
                  <c:v>28.00000000000011</c:v>
                </c:pt>
                <c:pt idx="4438">
                  <c:v>5.999999999999872</c:v>
                </c:pt>
                <c:pt idx="4439">
                  <c:v>-18.99999999999995</c:v>
                </c:pt>
                <c:pt idx="4440">
                  <c:v>15.00000000000004</c:v>
                </c:pt>
                <c:pt idx="4441">
                  <c:v>-31.00000000000005</c:v>
                </c:pt>
                <c:pt idx="4442">
                  <c:v>10.99999999999994</c:v>
                </c:pt>
                <c:pt idx="4443">
                  <c:v>-2.999999999999936</c:v>
                </c:pt>
                <c:pt idx="4444">
                  <c:v>-2.999999999999936</c:v>
                </c:pt>
                <c:pt idx="4445">
                  <c:v>6.99999999999985</c:v>
                </c:pt>
                <c:pt idx="4446">
                  <c:v>5.000000000000071</c:v>
                </c:pt>
                <c:pt idx="4447">
                  <c:v>0.999999999999979</c:v>
                </c:pt>
                <c:pt idx="4448">
                  <c:v>15.00000000000004</c:v>
                </c:pt>
                <c:pt idx="4449">
                  <c:v>-3.999999999999915</c:v>
                </c:pt>
                <c:pt idx="4450">
                  <c:v>-28.00000000000011</c:v>
                </c:pt>
                <c:pt idx="4451">
                  <c:v>-4.999999999999893</c:v>
                </c:pt>
                <c:pt idx="4452">
                  <c:v>11.99999999999992</c:v>
                </c:pt>
                <c:pt idx="4453">
                  <c:v>-13.00000000000008</c:v>
                </c:pt>
                <c:pt idx="4454">
                  <c:v>15.00000000000004</c:v>
                </c:pt>
                <c:pt idx="4455">
                  <c:v>3.000000000000114</c:v>
                </c:pt>
                <c:pt idx="4456">
                  <c:v>-2.000000000000135</c:v>
                </c:pt>
                <c:pt idx="4457">
                  <c:v>-4.999999999999893</c:v>
                </c:pt>
                <c:pt idx="4458">
                  <c:v>-22.00000000000006</c:v>
                </c:pt>
                <c:pt idx="4459">
                  <c:v>-14.00000000000006</c:v>
                </c:pt>
                <c:pt idx="4460">
                  <c:v>-12.9999999999999</c:v>
                </c:pt>
                <c:pt idx="4461">
                  <c:v>12.9999999999999</c:v>
                </c:pt>
                <c:pt idx="4462">
                  <c:v>-2.999999999999936</c:v>
                </c:pt>
                <c:pt idx="4463">
                  <c:v>4.000000000000092</c:v>
                </c:pt>
                <c:pt idx="4464">
                  <c:v>5.999999999999872</c:v>
                </c:pt>
                <c:pt idx="4465">
                  <c:v>-11.99999999999992</c:v>
                </c:pt>
                <c:pt idx="4466">
                  <c:v>-5.000000000000071</c:v>
                </c:pt>
                <c:pt idx="4467">
                  <c:v>-13.99999999999988</c:v>
                </c:pt>
                <c:pt idx="4468">
                  <c:v>16.99999999999999</c:v>
                </c:pt>
                <c:pt idx="4469">
                  <c:v>-3.000000000000114</c:v>
                </c:pt>
                <c:pt idx="4470">
                  <c:v>19.00000000000013</c:v>
                </c:pt>
                <c:pt idx="4471">
                  <c:v>11.99999999999992</c:v>
                </c:pt>
                <c:pt idx="4472">
                  <c:v>-7.000000000000028</c:v>
                </c:pt>
                <c:pt idx="4473">
                  <c:v>-6.00000000000005</c:v>
                </c:pt>
                <c:pt idx="4474">
                  <c:v>-2.999999999999936</c:v>
                </c:pt>
                <c:pt idx="4475">
                  <c:v>-8.000000000000007</c:v>
                </c:pt>
                <c:pt idx="4476">
                  <c:v>-0.999999999999979</c:v>
                </c:pt>
                <c:pt idx="4477">
                  <c:v>5.000000000000071</c:v>
                </c:pt>
                <c:pt idx="4478">
                  <c:v>0.999999999999979</c:v>
                </c:pt>
                <c:pt idx="4479">
                  <c:v>5.999999999999872</c:v>
                </c:pt>
                <c:pt idx="4480">
                  <c:v>3.000000000000114</c:v>
                </c:pt>
                <c:pt idx="4481">
                  <c:v>-1.999999999999957</c:v>
                </c:pt>
                <c:pt idx="4482">
                  <c:v>-5.000000000000071</c:v>
                </c:pt>
                <c:pt idx="4483">
                  <c:v>-8.000000000000007</c:v>
                </c:pt>
                <c:pt idx="4484">
                  <c:v>16.99999999999999</c:v>
                </c:pt>
                <c:pt idx="4485">
                  <c:v>9.999999999999964</c:v>
                </c:pt>
                <c:pt idx="4486">
                  <c:v>6.00000000000005</c:v>
                </c:pt>
                <c:pt idx="4487">
                  <c:v>-2.999999999999936</c:v>
                </c:pt>
                <c:pt idx="4488">
                  <c:v>-6.00000000000005</c:v>
                </c:pt>
                <c:pt idx="4489">
                  <c:v>0.999999999999979</c:v>
                </c:pt>
                <c:pt idx="4490">
                  <c:v>-7.000000000000028</c:v>
                </c:pt>
                <c:pt idx="4491">
                  <c:v>16.99999999999999</c:v>
                </c:pt>
                <c:pt idx="4492">
                  <c:v>1.999999999999957</c:v>
                </c:pt>
                <c:pt idx="4493">
                  <c:v>-4.999999999999893</c:v>
                </c:pt>
                <c:pt idx="4494">
                  <c:v>0.0</c:v>
                </c:pt>
                <c:pt idx="4495">
                  <c:v>6.00000000000005</c:v>
                </c:pt>
                <c:pt idx="4496">
                  <c:v>10.99999999999994</c:v>
                </c:pt>
                <c:pt idx="4497">
                  <c:v>14.00000000000006</c:v>
                </c:pt>
                <c:pt idx="4498">
                  <c:v>-11.00000000000012</c:v>
                </c:pt>
                <c:pt idx="4499">
                  <c:v>-2.999999999999936</c:v>
                </c:pt>
                <c:pt idx="4500">
                  <c:v>18.99999999999995</c:v>
                </c:pt>
                <c:pt idx="4501">
                  <c:v>8.999999999999985</c:v>
                </c:pt>
                <c:pt idx="4502">
                  <c:v>5.000000000000071</c:v>
                </c:pt>
                <c:pt idx="4503">
                  <c:v>6.00000000000005</c:v>
                </c:pt>
                <c:pt idx="4504">
                  <c:v>-5.000000000000071</c:v>
                </c:pt>
                <c:pt idx="4505">
                  <c:v>-2.999999999999936</c:v>
                </c:pt>
                <c:pt idx="4506">
                  <c:v>15.99999999999984</c:v>
                </c:pt>
                <c:pt idx="4507">
                  <c:v>11.00000000000012</c:v>
                </c:pt>
                <c:pt idx="4508">
                  <c:v>33.00000000000001</c:v>
                </c:pt>
                <c:pt idx="4509">
                  <c:v>18.99999999999995</c:v>
                </c:pt>
                <c:pt idx="4510">
                  <c:v>-20.99999999999991</c:v>
                </c:pt>
                <c:pt idx="4511">
                  <c:v>8.999999999999985</c:v>
                </c:pt>
                <c:pt idx="4512">
                  <c:v>20.99999999999991</c:v>
                </c:pt>
                <c:pt idx="4513">
                  <c:v>-15.00000000000004</c:v>
                </c:pt>
                <c:pt idx="4514">
                  <c:v>11.00000000000012</c:v>
                </c:pt>
                <c:pt idx="4515">
                  <c:v>22.99999999999986</c:v>
                </c:pt>
                <c:pt idx="4516">
                  <c:v>65.00000000000003</c:v>
                </c:pt>
                <c:pt idx="4517">
                  <c:v>-0.999999999999979</c:v>
                </c:pt>
                <c:pt idx="4518">
                  <c:v>38.00000000000008</c:v>
                </c:pt>
                <c:pt idx="4519">
                  <c:v>-16.00000000000001</c:v>
                </c:pt>
                <c:pt idx="4520">
                  <c:v>20.99999999999991</c:v>
                </c:pt>
                <c:pt idx="4521">
                  <c:v>38.00000000000008</c:v>
                </c:pt>
                <c:pt idx="4522">
                  <c:v>-18.99999999999995</c:v>
                </c:pt>
                <c:pt idx="4523">
                  <c:v>-54.0000000000001</c:v>
                </c:pt>
                <c:pt idx="4524">
                  <c:v>-19.99999999999993</c:v>
                </c:pt>
                <c:pt idx="4525">
                  <c:v>6.99999999999985</c:v>
                </c:pt>
                <c:pt idx="4526">
                  <c:v>12.0000000000001</c:v>
                </c:pt>
                <c:pt idx="4527">
                  <c:v>11.99999999999992</c:v>
                </c:pt>
                <c:pt idx="4528">
                  <c:v>10.00000000000014</c:v>
                </c:pt>
                <c:pt idx="4529">
                  <c:v>-27.00000000000014</c:v>
                </c:pt>
                <c:pt idx="4530">
                  <c:v>-22.99999999999986</c:v>
                </c:pt>
                <c:pt idx="4531">
                  <c:v>-22.00000000000006</c:v>
                </c:pt>
                <c:pt idx="4532">
                  <c:v>20.99999999999991</c:v>
                </c:pt>
                <c:pt idx="4533">
                  <c:v>-11.99999999999992</c:v>
                </c:pt>
                <c:pt idx="4534">
                  <c:v>1.999999999999957</c:v>
                </c:pt>
                <c:pt idx="4535">
                  <c:v>6.00000000000005</c:v>
                </c:pt>
                <c:pt idx="4536">
                  <c:v>-17.99999999999997</c:v>
                </c:pt>
                <c:pt idx="4537">
                  <c:v>-5.000000000000071</c:v>
                </c:pt>
                <c:pt idx="4538">
                  <c:v>26.99999999999996</c:v>
                </c:pt>
                <c:pt idx="4539">
                  <c:v>13.00000000000008</c:v>
                </c:pt>
                <c:pt idx="4540">
                  <c:v>42</c:v>
                </c:pt>
                <c:pt idx="4541">
                  <c:v>-7.000000000000028</c:v>
                </c:pt>
                <c:pt idx="4542">
                  <c:v>-7.000000000000028</c:v>
                </c:pt>
                <c:pt idx="4543">
                  <c:v>-5.999999999999872</c:v>
                </c:pt>
                <c:pt idx="4544">
                  <c:v>-25.0</c:v>
                </c:pt>
                <c:pt idx="4545">
                  <c:v>-8.000000000000007</c:v>
                </c:pt>
                <c:pt idx="4546">
                  <c:v>4.999999999999893</c:v>
                </c:pt>
                <c:pt idx="4547">
                  <c:v>-5.999999999999872</c:v>
                </c:pt>
                <c:pt idx="4548">
                  <c:v>-11.00000000000012</c:v>
                </c:pt>
                <c:pt idx="4549">
                  <c:v>-38.99999999999987</c:v>
                </c:pt>
                <c:pt idx="4550">
                  <c:v>8.000000000000007</c:v>
                </c:pt>
                <c:pt idx="4551">
                  <c:v>-15.00000000000004</c:v>
                </c:pt>
                <c:pt idx="4552">
                  <c:v>0.0</c:v>
                </c:pt>
                <c:pt idx="4553">
                  <c:v>-27.00000000000014</c:v>
                </c:pt>
                <c:pt idx="4554">
                  <c:v>-16.99999999999999</c:v>
                </c:pt>
                <c:pt idx="4555">
                  <c:v>-4.999999999999893</c:v>
                </c:pt>
                <c:pt idx="4556">
                  <c:v>-67.0</c:v>
                </c:pt>
                <c:pt idx="4557">
                  <c:v>23.00000000000004</c:v>
                </c:pt>
                <c:pt idx="4558">
                  <c:v>-8.000000000000007</c:v>
                </c:pt>
                <c:pt idx="4559">
                  <c:v>-15.00000000000004</c:v>
                </c:pt>
                <c:pt idx="4560">
                  <c:v>-8.000000000000007</c:v>
                </c:pt>
                <c:pt idx="4561">
                  <c:v>7.000000000000028</c:v>
                </c:pt>
                <c:pt idx="4562">
                  <c:v>7.000000000000028</c:v>
                </c:pt>
                <c:pt idx="4563">
                  <c:v>-1.000000000000156</c:v>
                </c:pt>
                <c:pt idx="4564">
                  <c:v>-31.99999999999985</c:v>
                </c:pt>
                <c:pt idx="4565">
                  <c:v>3.999999999999915</c:v>
                </c:pt>
                <c:pt idx="4566">
                  <c:v>8.999999999999985</c:v>
                </c:pt>
                <c:pt idx="4567">
                  <c:v>-18.99999999999995</c:v>
                </c:pt>
                <c:pt idx="4568">
                  <c:v>-33.00000000000001</c:v>
                </c:pt>
                <c:pt idx="4569">
                  <c:v>-6.00000000000005</c:v>
                </c:pt>
                <c:pt idx="4570">
                  <c:v>-37.9999999999999</c:v>
                </c:pt>
                <c:pt idx="4571">
                  <c:v>16.00000000000001</c:v>
                </c:pt>
                <c:pt idx="4572">
                  <c:v>21.99999999999989</c:v>
                </c:pt>
                <c:pt idx="4573">
                  <c:v>12.0000000000001</c:v>
                </c:pt>
                <c:pt idx="4574">
                  <c:v>0.0</c:v>
                </c:pt>
                <c:pt idx="4575">
                  <c:v>-16.99999999999999</c:v>
                </c:pt>
                <c:pt idx="4576">
                  <c:v>0.999999999999979</c:v>
                </c:pt>
                <c:pt idx="4577">
                  <c:v>16.99999999999999</c:v>
                </c:pt>
                <c:pt idx="4578">
                  <c:v>5.999999999999872</c:v>
                </c:pt>
                <c:pt idx="4579">
                  <c:v>16.00000000000001</c:v>
                </c:pt>
                <c:pt idx="4580">
                  <c:v>-30.99999999999987</c:v>
                </c:pt>
                <c:pt idx="4581">
                  <c:v>-14.00000000000006</c:v>
                </c:pt>
                <c:pt idx="4582">
                  <c:v>1.999999999999957</c:v>
                </c:pt>
                <c:pt idx="4583">
                  <c:v>-25.0</c:v>
                </c:pt>
                <c:pt idx="4584">
                  <c:v>11.00000000000012</c:v>
                </c:pt>
                <c:pt idx="4585">
                  <c:v>13.99999999999988</c:v>
                </c:pt>
                <c:pt idx="4586">
                  <c:v>14.00000000000006</c:v>
                </c:pt>
                <c:pt idx="4587">
                  <c:v>0.999999999999979</c:v>
                </c:pt>
                <c:pt idx="4588">
                  <c:v>6.00000000000005</c:v>
                </c:pt>
                <c:pt idx="4589">
                  <c:v>-15.00000000000004</c:v>
                </c:pt>
                <c:pt idx="4590">
                  <c:v>-8.999999999999985</c:v>
                </c:pt>
                <c:pt idx="4591">
                  <c:v>-5.000000000000071</c:v>
                </c:pt>
                <c:pt idx="4592">
                  <c:v>-20.99999999999991</c:v>
                </c:pt>
                <c:pt idx="4593">
                  <c:v>-8.000000000000007</c:v>
                </c:pt>
                <c:pt idx="4594">
                  <c:v>9.999999999999964</c:v>
                </c:pt>
                <c:pt idx="4595">
                  <c:v>-13.00000000000008</c:v>
                </c:pt>
                <c:pt idx="4596">
                  <c:v>-16.99999999999999</c:v>
                </c:pt>
                <c:pt idx="4597">
                  <c:v>-1.999999999999957</c:v>
                </c:pt>
                <c:pt idx="4598">
                  <c:v>-3.999999999999915</c:v>
                </c:pt>
                <c:pt idx="4599">
                  <c:v>1.999999999999957</c:v>
                </c:pt>
                <c:pt idx="4600">
                  <c:v>7.000000000000028</c:v>
                </c:pt>
                <c:pt idx="4601">
                  <c:v>0.0</c:v>
                </c:pt>
                <c:pt idx="4602">
                  <c:v>-7.000000000000028</c:v>
                </c:pt>
                <c:pt idx="4603">
                  <c:v>14.00000000000006</c:v>
                </c:pt>
                <c:pt idx="4604">
                  <c:v>4.999999999999893</c:v>
                </c:pt>
                <c:pt idx="4605">
                  <c:v>10.99999999999994</c:v>
                </c:pt>
                <c:pt idx="4606">
                  <c:v>8.000000000000007</c:v>
                </c:pt>
                <c:pt idx="4607">
                  <c:v>16.99999999999999</c:v>
                </c:pt>
                <c:pt idx="4608">
                  <c:v>5.000000000000071</c:v>
                </c:pt>
                <c:pt idx="4609">
                  <c:v>4.000000000000092</c:v>
                </c:pt>
                <c:pt idx="4610">
                  <c:v>5.999999999999872</c:v>
                </c:pt>
                <c:pt idx="4611">
                  <c:v>-17.99999999999997</c:v>
                </c:pt>
                <c:pt idx="4612">
                  <c:v>18.99999999999995</c:v>
                </c:pt>
                <c:pt idx="4613">
                  <c:v>-10.99999999999994</c:v>
                </c:pt>
                <c:pt idx="4614">
                  <c:v>5.000000000000071</c:v>
                </c:pt>
                <c:pt idx="4615">
                  <c:v>7.000000000000028</c:v>
                </c:pt>
                <c:pt idx="4616">
                  <c:v>6.99999999999985</c:v>
                </c:pt>
                <c:pt idx="4617">
                  <c:v>5.000000000000071</c:v>
                </c:pt>
                <c:pt idx="4618">
                  <c:v>-16.00000000000001</c:v>
                </c:pt>
                <c:pt idx="4619">
                  <c:v>-9.999999999999964</c:v>
                </c:pt>
                <c:pt idx="4620">
                  <c:v>14.00000000000006</c:v>
                </c:pt>
                <c:pt idx="4621">
                  <c:v>-1.000000000000156</c:v>
                </c:pt>
                <c:pt idx="4622">
                  <c:v>-6.99999999999985</c:v>
                </c:pt>
                <c:pt idx="4623">
                  <c:v>4.999999999999893</c:v>
                </c:pt>
                <c:pt idx="4624">
                  <c:v>-6.00000000000005</c:v>
                </c:pt>
                <c:pt idx="4625">
                  <c:v>12.0000000000001</c:v>
                </c:pt>
                <c:pt idx="4626">
                  <c:v>10.99999999999994</c:v>
                </c:pt>
                <c:pt idx="4627">
                  <c:v>11.00000000000012</c:v>
                </c:pt>
                <c:pt idx="4628">
                  <c:v>-1.000000000000156</c:v>
                </c:pt>
                <c:pt idx="4629">
                  <c:v>8.000000000000007</c:v>
                </c:pt>
                <c:pt idx="4630">
                  <c:v>23.00000000000004</c:v>
                </c:pt>
                <c:pt idx="4631">
                  <c:v>0.0</c:v>
                </c:pt>
                <c:pt idx="4632">
                  <c:v>-7.000000000000028</c:v>
                </c:pt>
                <c:pt idx="4633">
                  <c:v>0.999999999999979</c:v>
                </c:pt>
                <c:pt idx="4634">
                  <c:v>10.00000000000014</c:v>
                </c:pt>
                <c:pt idx="4635">
                  <c:v>-8.999999999999985</c:v>
                </c:pt>
                <c:pt idx="4636">
                  <c:v>15.99999999999984</c:v>
                </c:pt>
                <c:pt idx="4637">
                  <c:v>16.00000000000001</c:v>
                </c:pt>
                <c:pt idx="4638">
                  <c:v>-4.999999999999893</c:v>
                </c:pt>
                <c:pt idx="4639">
                  <c:v>-8.999999999999985</c:v>
                </c:pt>
                <c:pt idx="4640">
                  <c:v>0.999999999999979</c:v>
                </c:pt>
                <c:pt idx="4641">
                  <c:v>-4.000000000000092</c:v>
                </c:pt>
                <c:pt idx="4642">
                  <c:v>27.00000000000014</c:v>
                </c:pt>
                <c:pt idx="4643">
                  <c:v>10.99999999999994</c:v>
                </c:pt>
                <c:pt idx="4644">
                  <c:v>-1.999999999999957</c:v>
                </c:pt>
                <c:pt idx="4645">
                  <c:v>8.000000000000007</c:v>
                </c:pt>
                <c:pt idx="4646">
                  <c:v>-16.99999999999999</c:v>
                </c:pt>
                <c:pt idx="4647">
                  <c:v>26.99999999999996</c:v>
                </c:pt>
                <c:pt idx="4648">
                  <c:v>1.999999999999957</c:v>
                </c:pt>
                <c:pt idx="4649">
                  <c:v>25.0</c:v>
                </c:pt>
                <c:pt idx="4650">
                  <c:v>22.00000000000006</c:v>
                </c:pt>
                <c:pt idx="4651">
                  <c:v>-33.99999999999998</c:v>
                </c:pt>
                <c:pt idx="4652">
                  <c:v>-23.00000000000004</c:v>
                </c:pt>
                <c:pt idx="4653">
                  <c:v>-24.00000000000002</c:v>
                </c:pt>
                <c:pt idx="4654">
                  <c:v>8.000000000000007</c:v>
                </c:pt>
                <c:pt idx="4655">
                  <c:v>5.000000000000071</c:v>
                </c:pt>
                <c:pt idx="4656">
                  <c:v>7.99999999999983</c:v>
                </c:pt>
                <c:pt idx="4657">
                  <c:v>-9.999999999999964</c:v>
                </c:pt>
                <c:pt idx="4658">
                  <c:v>-4.999999999999893</c:v>
                </c:pt>
                <c:pt idx="4659">
                  <c:v>17.99999999999997</c:v>
                </c:pt>
                <c:pt idx="4660">
                  <c:v>4.999999999999893</c:v>
                </c:pt>
                <c:pt idx="4661">
                  <c:v>25.0</c:v>
                </c:pt>
                <c:pt idx="4662">
                  <c:v>-9.999999999999964</c:v>
                </c:pt>
                <c:pt idx="4663">
                  <c:v>5.000000000000071</c:v>
                </c:pt>
                <c:pt idx="4664">
                  <c:v>-4.000000000000092</c:v>
                </c:pt>
                <c:pt idx="4665">
                  <c:v>-19.99999999999993</c:v>
                </c:pt>
                <c:pt idx="4666">
                  <c:v>35.99999999999994</c:v>
                </c:pt>
                <c:pt idx="4667">
                  <c:v>7.000000000000028</c:v>
                </c:pt>
                <c:pt idx="4668">
                  <c:v>-0.999999999999979</c:v>
                </c:pt>
                <c:pt idx="4669">
                  <c:v>16.00000000000001</c:v>
                </c:pt>
                <c:pt idx="4670">
                  <c:v>8.000000000000007</c:v>
                </c:pt>
                <c:pt idx="4671">
                  <c:v>8.000000000000007</c:v>
                </c:pt>
                <c:pt idx="4672">
                  <c:v>-21.00000000000009</c:v>
                </c:pt>
                <c:pt idx="4673">
                  <c:v>-8.000000000000007</c:v>
                </c:pt>
                <c:pt idx="4674">
                  <c:v>5.000000000000071</c:v>
                </c:pt>
                <c:pt idx="4675">
                  <c:v>-42.99999999999997</c:v>
                </c:pt>
                <c:pt idx="4676">
                  <c:v>-5.000000000000071</c:v>
                </c:pt>
                <c:pt idx="4677">
                  <c:v>8.000000000000007</c:v>
                </c:pt>
                <c:pt idx="4678">
                  <c:v>8.000000000000007</c:v>
                </c:pt>
                <c:pt idx="4679">
                  <c:v>-11.99999999999992</c:v>
                </c:pt>
                <c:pt idx="4680">
                  <c:v>4.999999999999893</c:v>
                </c:pt>
                <c:pt idx="4681">
                  <c:v>-7.000000000000028</c:v>
                </c:pt>
                <c:pt idx="4682">
                  <c:v>-8.000000000000007</c:v>
                </c:pt>
                <c:pt idx="4683">
                  <c:v>18.00000000000015</c:v>
                </c:pt>
                <c:pt idx="4684">
                  <c:v>14.99999999999986</c:v>
                </c:pt>
                <c:pt idx="4685">
                  <c:v>2.000000000000135</c:v>
                </c:pt>
                <c:pt idx="4686">
                  <c:v>5.999999999999872</c:v>
                </c:pt>
                <c:pt idx="4687">
                  <c:v>18.00000000000015</c:v>
                </c:pt>
                <c:pt idx="4688">
                  <c:v>-6.00000000000005</c:v>
                </c:pt>
                <c:pt idx="4689">
                  <c:v>-8.000000000000007</c:v>
                </c:pt>
                <c:pt idx="4690">
                  <c:v>39.00000000000006</c:v>
                </c:pt>
                <c:pt idx="4691">
                  <c:v>18.99999999999995</c:v>
                </c:pt>
                <c:pt idx="4692">
                  <c:v>16.00000000000001</c:v>
                </c:pt>
                <c:pt idx="4693">
                  <c:v>0.0</c:v>
                </c:pt>
                <c:pt idx="4694">
                  <c:v>-1.999999999999957</c:v>
                </c:pt>
                <c:pt idx="4695">
                  <c:v>0.0</c:v>
                </c:pt>
                <c:pt idx="4696">
                  <c:v>14.99999999999986</c:v>
                </c:pt>
                <c:pt idx="4697">
                  <c:v>42.99999999999997</c:v>
                </c:pt>
                <c:pt idx="4698">
                  <c:v>-37.9999999999999</c:v>
                </c:pt>
                <c:pt idx="4699">
                  <c:v>11.99999999999992</c:v>
                </c:pt>
                <c:pt idx="4700">
                  <c:v>-30.99999999999987</c:v>
                </c:pt>
                <c:pt idx="4701">
                  <c:v>1.999999999999957</c:v>
                </c:pt>
                <c:pt idx="4702">
                  <c:v>29.99999999999989</c:v>
                </c:pt>
                <c:pt idx="4703">
                  <c:v>16.00000000000001</c:v>
                </c:pt>
                <c:pt idx="4704">
                  <c:v>-33.00000000000001</c:v>
                </c:pt>
                <c:pt idx="4705">
                  <c:v>-10.99999999999994</c:v>
                </c:pt>
                <c:pt idx="4706">
                  <c:v>8.000000000000007</c:v>
                </c:pt>
                <c:pt idx="4707">
                  <c:v>21.00000000000009</c:v>
                </c:pt>
                <c:pt idx="4708">
                  <c:v>-4.000000000000092</c:v>
                </c:pt>
                <c:pt idx="4709">
                  <c:v>-1.999999999999957</c:v>
                </c:pt>
                <c:pt idx="4710">
                  <c:v>-8.999999999999985</c:v>
                </c:pt>
                <c:pt idx="4711">
                  <c:v>7.000000000000028</c:v>
                </c:pt>
                <c:pt idx="4712">
                  <c:v>19.99999999999993</c:v>
                </c:pt>
                <c:pt idx="4713">
                  <c:v>2.999999999999936</c:v>
                </c:pt>
                <c:pt idx="4714">
                  <c:v>-2.999999999999936</c:v>
                </c:pt>
                <c:pt idx="4715">
                  <c:v>-0.999999999999979</c:v>
                </c:pt>
                <c:pt idx="4716">
                  <c:v>-6.00000000000005</c:v>
                </c:pt>
                <c:pt idx="4717">
                  <c:v>6.00000000000005</c:v>
                </c:pt>
                <c:pt idx="4718">
                  <c:v>18.99999999999995</c:v>
                </c:pt>
                <c:pt idx="4719">
                  <c:v>5.000000000000071</c:v>
                </c:pt>
                <c:pt idx="4720">
                  <c:v>42</c:v>
                </c:pt>
                <c:pt idx="4721">
                  <c:v>-35.99999999999994</c:v>
                </c:pt>
                <c:pt idx="4722">
                  <c:v>3.999999999999915</c:v>
                </c:pt>
                <c:pt idx="4723">
                  <c:v>25.99999999999998</c:v>
                </c:pt>
                <c:pt idx="4724">
                  <c:v>-23.00000000000004</c:v>
                </c:pt>
                <c:pt idx="4725">
                  <c:v>-5.999999999999872</c:v>
                </c:pt>
                <c:pt idx="4726">
                  <c:v>-58.00000000000001</c:v>
                </c:pt>
                <c:pt idx="4727">
                  <c:v>-50.0</c:v>
                </c:pt>
                <c:pt idx="4728">
                  <c:v>20.99999999999991</c:v>
                </c:pt>
                <c:pt idx="4729">
                  <c:v>7.000000000000028</c:v>
                </c:pt>
                <c:pt idx="4730">
                  <c:v>-16.99999999999999</c:v>
                </c:pt>
                <c:pt idx="4731">
                  <c:v>-5.000000000000071</c:v>
                </c:pt>
                <c:pt idx="4732">
                  <c:v>19.00000000000013</c:v>
                </c:pt>
                <c:pt idx="4733">
                  <c:v>3.999999999999915</c:v>
                </c:pt>
                <c:pt idx="4734">
                  <c:v>-0.999999999999979</c:v>
                </c:pt>
                <c:pt idx="4735">
                  <c:v>-26.99999999999996</c:v>
                </c:pt>
                <c:pt idx="4736">
                  <c:v>-4.000000000000092</c:v>
                </c:pt>
                <c:pt idx="4737">
                  <c:v>27.00000000000014</c:v>
                </c:pt>
                <c:pt idx="4738">
                  <c:v>-3.000000000000114</c:v>
                </c:pt>
                <c:pt idx="4739">
                  <c:v>22.00000000000006</c:v>
                </c:pt>
                <c:pt idx="4740">
                  <c:v>-12.0000000000001</c:v>
                </c:pt>
                <c:pt idx="4741">
                  <c:v>8.000000000000007</c:v>
                </c:pt>
                <c:pt idx="4742">
                  <c:v>0.0</c:v>
                </c:pt>
                <c:pt idx="4743">
                  <c:v>8.999999999999985</c:v>
                </c:pt>
                <c:pt idx="4744">
                  <c:v>-8.999999999999985</c:v>
                </c:pt>
                <c:pt idx="4745">
                  <c:v>11.00000000000012</c:v>
                </c:pt>
                <c:pt idx="4746">
                  <c:v>-14.00000000000006</c:v>
                </c:pt>
                <c:pt idx="4747">
                  <c:v>26.99999999999996</c:v>
                </c:pt>
                <c:pt idx="4748">
                  <c:v>9.999999999999964</c:v>
                </c:pt>
                <c:pt idx="4749">
                  <c:v>-2.999999999999936</c:v>
                </c:pt>
                <c:pt idx="4750">
                  <c:v>-14.00000000000006</c:v>
                </c:pt>
                <c:pt idx="4751">
                  <c:v>3.000000000000114</c:v>
                </c:pt>
                <c:pt idx="4752">
                  <c:v>3.999999999999915</c:v>
                </c:pt>
                <c:pt idx="4753">
                  <c:v>3.000000000000114</c:v>
                </c:pt>
                <c:pt idx="4754">
                  <c:v>-12.0000000000001</c:v>
                </c:pt>
                <c:pt idx="4755">
                  <c:v>17.99999999999997</c:v>
                </c:pt>
                <c:pt idx="4756">
                  <c:v>12.0000000000001</c:v>
                </c:pt>
                <c:pt idx="4757">
                  <c:v>-12.0000000000001</c:v>
                </c:pt>
                <c:pt idx="4758">
                  <c:v>8.999999999999985</c:v>
                </c:pt>
                <c:pt idx="4759">
                  <c:v>14.00000000000006</c:v>
                </c:pt>
                <c:pt idx="4760">
                  <c:v>12.0000000000001</c:v>
                </c:pt>
                <c:pt idx="4761">
                  <c:v>5.999999999999872</c:v>
                </c:pt>
                <c:pt idx="4762">
                  <c:v>15.00000000000004</c:v>
                </c:pt>
                <c:pt idx="4763">
                  <c:v>23.00000000000004</c:v>
                </c:pt>
                <c:pt idx="4764">
                  <c:v>-32.00000000000003</c:v>
                </c:pt>
                <c:pt idx="4765">
                  <c:v>-2.999999999999936</c:v>
                </c:pt>
                <c:pt idx="4766">
                  <c:v>-21.00000000000009</c:v>
                </c:pt>
                <c:pt idx="4767">
                  <c:v>-18.99999999999995</c:v>
                </c:pt>
                <c:pt idx="4768">
                  <c:v>28.99999999999991</c:v>
                </c:pt>
                <c:pt idx="4769">
                  <c:v>2.000000000000135</c:v>
                </c:pt>
                <c:pt idx="4770">
                  <c:v>7.99999999999983</c:v>
                </c:pt>
                <c:pt idx="4771">
                  <c:v>18.00000000000015</c:v>
                </c:pt>
                <c:pt idx="4772">
                  <c:v>-4.000000000000092</c:v>
                </c:pt>
                <c:pt idx="4773">
                  <c:v>18.99999999999995</c:v>
                </c:pt>
                <c:pt idx="4774">
                  <c:v>-18.99999999999995</c:v>
                </c:pt>
                <c:pt idx="4775">
                  <c:v>1.999999999999957</c:v>
                </c:pt>
                <c:pt idx="4776">
                  <c:v>-1.999999999999957</c:v>
                </c:pt>
                <c:pt idx="4777">
                  <c:v>-23.00000000000004</c:v>
                </c:pt>
                <c:pt idx="4778">
                  <c:v>-10.99999999999994</c:v>
                </c:pt>
                <c:pt idx="4779">
                  <c:v>-0.999999999999979</c:v>
                </c:pt>
                <c:pt idx="4780">
                  <c:v>3.999999999999915</c:v>
                </c:pt>
                <c:pt idx="4781">
                  <c:v>-8.999999999999985</c:v>
                </c:pt>
                <c:pt idx="4782">
                  <c:v>-16.99999999999999</c:v>
                </c:pt>
                <c:pt idx="4783">
                  <c:v>-0.999999999999979</c:v>
                </c:pt>
                <c:pt idx="4784">
                  <c:v>-16.99999999999999</c:v>
                </c:pt>
                <c:pt idx="4785">
                  <c:v>-9.999999999999964</c:v>
                </c:pt>
                <c:pt idx="4786">
                  <c:v>8.999999999999985</c:v>
                </c:pt>
                <c:pt idx="4787">
                  <c:v>9.999999999999964</c:v>
                </c:pt>
                <c:pt idx="4788">
                  <c:v>36.00000000000012</c:v>
                </c:pt>
                <c:pt idx="4789">
                  <c:v>16.99999999999999</c:v>
                </c:pt>
                <c:pt idx="4790">
                  <c:v>-8.999999999999985</c:v>
                </c:pt>
                <c:pt idx="4791">
                  <c:v>12.9999999999999</c:v>
                </c:pt>
                <c:pt idx="4792">
                  <c:v>1.999999999999957</c:v>
                </c:pt>
                <c:pt idx="4793">
                  <c:v>-13.99999999999988</c:v>
                </c:pt>
                <c:pt idx="4794">
                  <c:v>-8.999999999999985</c:v>
                </c:pt>
                <c:pt idx="4795">
                  <c:v>0.999999999999979</c:v>
                </c:pt>
                <c:pt idx="4796">
                  <c:v>10.99999999999994</c:v>
                </c:pt>
                <c:pt idx="4797">
                  <c:v>15.00000000000004</c:v>
                </c:pt>
                <c:pt idx="4798">
                  <c:v>33.99999999999998</c:v>
                </c:pt>
                <c:pt idx="4799">
                  <c:v>-33.00000000000001</c:v>
                </c:pt>
                <c:pt idx="4800">
                  <c:v>19.99999999999993</c:v>
                </c:pt>
                <c:pt idx="4801">
                  <c:v>-16.00000000000001</c:v>
                </c:pt>
                <c:pt idx="4802">
                  <c:v>14.00000000000006</c:v>
                </c:pt>
                <c:pt idx="4803">
                  <c:v>8.999999999999985</c:v>
                </c:pt>
                <c:pt idx="4804">
                  <c:v>-9.999999999999964</c:v>
                </c:pt>
                <c:pt idx="4805">
                  <c:v>16.00000000000001</c:v>
                </c:pt>
                <c:pt idx="4806">
                  <c:v>4.999999999999893</c:v>
                </c:pt>
                <c:pt idx="4807">
                  <c:v>-9.999999999999964</c:v>
                </c:pt>
                <c:pt idx="4808">
                  <c:v>4.000000000000092</c:v>
                </c:pt>
                <c:pt idx="4809">
                  <c:v>4.999999999999893</c:v>
                </c:pt>
                <c:pt idx="4810">
                  <c:v>2.000000000000135</c:v>
                </c:pt>
                <c:pt idx="4811">
                  <c:v>8.000000000000007</c:v>
                </c:pt>
                <c:pt idx="4812">
                  <c:v>3.999999999999915</c:v>
                </c:pt>
                <c:pt idx="4813">
                  <c:v>0.999999999999979</c:v>
                </c:pt>
                <c:pt idx="4814">
                  <c:v>12.0000000000001</c:v>
                </c:pt>
                <c:pt idx="4815">
                  <c:v>5.999999999999872</c:v>
                </c:pt>
                <c:pt idx="4816">
                  <c:v>-5.999999999999872</c:v>
                </c:pt>
                <c:pt idx="4817">
                  <c:v>42</c:v>
                </c:pt>
                <c:pt idx="4818">
                  <c:v>21.99999999999989</c:v>
                </c:pt>
                <c:pt idx="4819">
                  <c:v>-12.9999999999999</c:v>
                </c:pt>
                <c:pt idx="4820">
                  <c:v>-23.00000000000004</c:v>
                </c:pt>
                <c:pt idx="4821">
                  <c:v>-9.999999999999964</c:v>
                </c:pt>
                <c:pt idx="4822">
                  <c:v>10.99999999999994</c:v>
                </c:pt>
                <c:pt idx="4823">
                  <c:v>12.0000000000001</c:v>
                </c:pt>
                <c:pt idx="4824">
                  <c:v>2.999999999999936</c:v>
                </c:pt>
                <c:pt idx="4825">
                  <c:v>-25.0</c:v>
                </c:pt>
                <c:pt idx="4826">
                  <c:v>-16.99999999999999</c:v>
                </c:pt>
                <c:pt idx="4827">
                  <c:v>-26.99999999999996</c:v>
                </c:pt>
                <c:pt idx="4828">
                  <c:v>14.99999999999986</c:v>
                </c:pt>
                <c:pt idx="4829">
                  <c:v>5.000000000000071</c:v>
                </c:pt>
                <c:pt idx="4830">
                  <c:v>5.000000000000071</c:v>
                </c:pt>
                <c:pt idx="4831">
                  <c:v>-23.00000000000004</c:v>
                </c:pt>
                <c:pt idx="4832">
                  <c:v>-15.00000000000004</c:v>
                </c:pt>
                <c:pt idx="4833">
                  <c:v>4.000000000000092</c:v>
                </c:pt>
                <c:pt idx="4834">
                  <c:v>-15.00000000000004</c:v>
                </c:pt>
                <c:pt idx="4835">
                  <c:v>-6.00000000000005</c:v>
                </c:pt>
                <c:pt idx="4836">
                  <c:v>-3.999999999999915</c:v>
                </c:pt>
                <c:pt idx="4837">
                  <c:v>11.99999999999992</c:v>
                </c:pt>
                <c:pt idx="4838">
                  <c:v>-2.999999999999936</c:v>
                </c:pt>
                <c:pt idx="4839">
                  <c:v>-4.000000000000092</c:v>
                </c:pt>
                <c:pt idx="4840">
                  <c:v>5.000000000000071</c:v>
                </c:pt>
                <c:pt idx="4841">
                  <c:v>-20.00000000000011</c:v>
                </c:pt>
                <c:pt idx="4842">
                  <c:v>0.999999999999979</c:v>
                </c:pt>
                <c:pt idx="4843">
                  <c:v>-5.999999999999872</c:v>
                </c:pt>
                <c:pt idx="4844">
                  <c:v>0.999999999999979</c:v>
                </c:pt>
                <c:pt idx="4845">
                  <c:v>2.999999999999936</c:v>
                </c:pt>
                <c:pt idx="4846">
                  <c:v>-25.99999999999998</c:v>
                </c:pt>
                <c:pt idx="4847">
                  <c:v>-0.999999999999979</c:v>
                </c:pt>
                <c:pt idx="4848">
                  <c:v>15.00000000000004</c:v>
                </c:pt>
                <c:pt idx="4849">
                  <c:v>33.99999999999998</c:v>
                </c:pt>
                <c:pt idx="4850">
                  <c:v>-10.99999999999994</c:v>
                </c:pt>
                <c:pt idx="4851">
                  <c:v>-2.000000000000135</c:v>
                </c:pt>
                <c:pt idx="4852">
                  <c:v>12.0000000000001</c:v>
                </c:pt>
                <c:pt idx="4853">
                  <c:v>9.999999999999964</c:v>
                </c:pt>
                <c:pt idx="4854">
                  <c:v>3.999999999999915</c:v>
                </c:pt>
                <c:pt idx="4855">
                  <c:v>-0.999999999999979</c:v>
                </c:pt>
                <c:pt idx="4856">
                  <c:v>-0.999999999999979</c:v>
                </c:pt>
                <c:pt idx="4857">
                  <c:v>17.99999999999997</c:v>
                </c:pt>
                <c:pt idx="4858">
                  <c:v>17.99999999999997</c:v>
                </c:pt>
                <c:pt idx="4859">
                  <c:v>-8.999999999999985</c:v>
                </c:pt>
                <c:pt idx="4860">
                  <c:v>-13.99999999999988</c:v>
                </c:pt>
                <c:pt idx="4861">
                  <c:v>22.99999999999986</c:v>
                </c:pt>
                <c:pt idx="4862">
                  <c:v>7.000000000000028</c:v>
                </c:pt>
                <c:pt idx="4863">
                  <c:v>0.999999999999979</c:v>
                </c:pt>
                <c:pt idx="4864">
                  <c:v>-17.99999999999997</c:v>
                </c:pt>
                <c:pt idx="4865">
                  <c:v>5.000000000000071</c:v>
                </c:pt>
                <c:pt idx="4866">
                  <c:v>16.00000000000001</c:v>
                </c:pt>
                <c:pt idx="4867">
                  <c:v>-8.000000000000007</c:v>
                </c:pt>
                <c:pt idx="4868">
                  <c:v>3.999999999999915</c:v>
                </c:pt>
                <c:pt idx="4869">
                  <c:v>-1.999999999999957</c:v>
                </c:pt>
                <c:pt idx="4870">
                  <c:v>50.0</c:v>
                </c:pt>
                <c:pt idx="4871">
                  <c:v>1.999999999999957</c:v>
                </c:pt>
                <c:pt idx="4872">
                  <c:v>2.000000000000135</c:v>
                </c:pt>
                <c:pt idx="4873">
                  <c:v>-6.00000000000005</c:v>
                </c:pt>
                <c:pt idx="4874">
                  <c:v>-16.00000000000001</c:v>
                </c:pt>
                <c:pt idx="4875">
                  <c:v>1.999999999999957</c:v>
                </c:pt>
                <c:pt idx="4876">
                  <c:v>9.999999999999964</c:v>
                </c:pt>
                <c:pt idx="4877">
                  <c:v>8.000000000000007</c:v>
                </c:pt>
                <c:pt idx="4878">
                  <c:v>10.00000000000014</c:v>
                </c:pt>
                <c:pt idx="4879">
                  <c:v>-4.000000000000092</c:v>
                </c:pt>
                <c:pt idx="4880">
                  <c:v>27.99999999999994</c:v>
                </c:pt>
                <c:pt idx="4881">
                  <c:v>0.0</c:v>
                </c:pt>
                <c:pt idx="4882">
                  <c:v>-3.999999999999915</c:v>
                </c:pt>
                <c:pt idx="4883">
                  <c:v>-5.000000000000071</c:v>
                </c:pt>
                <c:pt idx="4884">
                  <c:v>-2.999999999999936</c:v>
                </c:pt>
                <c:pt idx="4885">
                  <c:v>-17.99999999999997</c:v>
                </c:pt>
                <c:pt idx="4886">
                  <c:v>-25.0</c:v>
                </c:pt>
                <c:pt idx="4887">
                  <c:v>20.99999999999991</c:v>
                </c:pt>
                <c:pt idx="4888">
                  <c:v>4.000000000000092</c:v>
                </c:pt>
                <c:pt idx="4889">
                  <c:v>8.999999999999985</c:v>
                </c:pt>
                <c:pt idx="4890">
                  <c:v>-2.999999999999936</c:v>
                </c:pt>
                <c:pt idx="4891">
                  <c:v>7.99999999999983</c:v>
                </c:pt>
                <c:pt idx="4892">
                  <c:v>-1.999999999999957</c:v>
                </c:pt>
                <c:pt idx="4893">
                  <c:v>12.0000000000001</c:v>
                </c:pt>
                <c:pt idx="4894">
                  <c:v>8.000000000000007</c:v>
                </c:pt>
                <c:pt idx="4895">
                  <c:v>34.99999999999996</c:v>
                </c:pt>
                <c:pt idx="4896">
                  <c:v>2.999999999999936</c:v>
                </c:pt>
                <c:pt idx="4897">
                  <c:v>-3.999999999999915</c:v>
                </c:pt>
                <c:pt idx="4898">
                  <c:v>4.999999999999893</c:v>
                </c:pt>
                <c:pt idx="4899">
                  <c:v>-10.99999999999994</c:v>
                </c:pt>
                <c:pt idx="4900">
                  <c:v>16.00000000000001</c:v>
                </c:pt>
                <c:pt idx="4901">
                  <c:v>0.0</c:v>
                </c:pt>
                <c:pt idx="4902">
                  <c:v>-0.999999999999979</c:v>
                </c:pt>
                <c:pt idx="4903">
                  <c:v>8.000000000000007</c:v>
                </c:pt>
                <c:pt idx="4904">
                  <c:v>2.999999999999936</c:v>
                </c:pt>
                <c:pt idx="4905">
                  <c:v>8.000000000000007</c:v>
                </c:pt>
                <c:pt idx="4906">
                  <c:v>-6.00000000000005</c:v>
                </c:pt>
                <c:pt idx="4907">
                  <c:v>-22.99999999999986</c:v>
                </c:pt>
                <c:pt idx="4908">
                  <c:v>-25.0</c:v>
                </c:pt>
                <c:pt idx="4909">
                  <c:v>14.99999999999986</c:v>
                </c:pt>
                <c:pt idx="4910">
                  <c:v>-11.99999999999992</c:v>
                </c:pt>
                <c:pt idx="4911">
                  <c:v>2.999999999999936</c:v>
                </c:pt>
                <c:pt idx="4912">
                  <c:v>-16.00000000000001</c:v>
                </c:pt>
                <c:pt idx="4913">
                  <c:v>-3.999999999999915</c:v>
                </c:pt>
                <c:pt idx="4914">
                  <c:v>-13.00000000000008</c:v>
                </c:pt>
                <c:pt idx="4915">
                  <c:v>25.0</c:v>
                </c:pt>
                <c:pt idx="4916">
                  <c:v>20.00000000000011</c:v>
                </c:pt>
                <c:pt idx="4917">
                  <c:v>8.000000000000007</c:v>
                </c:pt>
                <c:pt idx="4918">
                  <c:v>36.99999999999992</c:v>
                </c:pt>
                <c:pt idx="4919">
                  <c:v>-2.999999999999936</c:v>
                </c:pt>
                <c:pt idx="4920">
                  <c:v>10.99999999999994</c:v>
                </c:pt>
                <c:pt idx="4921">
                  <c:v>8.000000000000007</c:v>
                </c:pt>
                <c:pt idx="4922">
                  <c:v>-8.999999999999985</c:v>
                </c:pt>
                <c:pt idx="4923">
                  <c:v>-33.99999999999998</c:v>
                </c:pt>
                <c:pt idx="4924">
                  <c:v>-22.00000000000006</c:v>
                </c:pt>
                <c:pt idx="4925">
                  <c:v>-4.999999999999893</c:v>
                </c:pt>
                <c:pt idx="4926">
                  <c:v>-10.00000000000014</c:v>
                </c:pt>
                <c:pt idx="4927">
                  <c:v>-3.999999999999915</c:v>
                </c:pt>
                <c:pt idx="4928">
                  <c:v>-26.99999999999996</c:v>
                </c:pt>
                <c:pt idx="4929">
                  <c:v>9.999999999999964</c:v>
                </c:pt>
                <c:pt idx="4930">
                  <c:v>3.999999999999915</c:v>
                </c:pt>
                <c:pt idx="4931">
                  <c:v>1.000000000000156</c:v>
                </c:pt>
                <c:pt idx="4932">
                  <c:v>5.999999999999872</c:v>
                </c:pt>
                <c:pt idx="4933">
                  <c:v>0.999999999999979</c:v>
                </c:pt>
                <c:pt idx="4934">
                  <c:v>14.00000000000006</c:v>
                </c:pt>
                <c:pt idx="4935">
                  <c:v>25.0</c:v>
                </c:pt>
                <c:pt idx="4936">
                  <c:v>4.000000000000092</c:v>
                </c:pt>
                <c:pt idx="4937">
                  <c:v>-8.000000000000007</c:v>
                </c:pt>
                <c:pt idx="4938">
                  <c:v>29.99999999999989</c:v>
                </c:pt>
                <c:pt idx="4939">
                  <c:v>-6.00000000000005</c:v>
                </c:pt>
                <c:pt idx="4940">
                  <c:v>-9.999999999999964</c:v>
                </c:pt>
                <c:pt idx="4941">
                  <c:v>-37.9999999999999</c:v>
                </c:pt>
                <c:pt idx="4942">
                  <c:v>-42.99999999999997</c:v>
                </c:pt>
                <c:pt idx="4943">
                  <c:v>-6.00000000000005</c:v>
                </c:pt>
                <c:pt idx="4944">
                  <c:v>-39.00000000000006</c:v>
                </c:pt>
                <c:pt idx="4945">
                  <c:v>0.999999999999979</c:v>
                </c:pt>
                <c:pt idx="4946">
                  <c:v>-25.0</c:v>
                </c:pt>
                <c:pt idx="4947">
                  <c:v>-54.9999999999999</c:v>
                </c:pt>
                <c:pt idx="4948">
                  <c:v>0.999999999999979</c:v>
                </c:pt>
                <c:pt idx="4949">
                  <c:v>-21.00000000000009</c:v>
                </c:pt>
                <c:pt idx="4950">
                  <c:v>-0.999999999999979</c:v>
                </c:pt>
                <c:pt idx="4951">
                  <c:v>-10.99999999999994</c:v>
                </c:pt>
                <c:pt idx="4952">
                  <c:v>10.99999999999994</c:v>
                </c:pt>
                <c:pt idx="4953">
                  <c:v>-17.99999999999997</c:v>
                </c:pt>
                <c:pt idx="4954">
                  <c:v>3.999999999999915</c:v>
                </c:pt>
                <c:pt idx="4955">
                  <c:v>10.00000000000014</c:v>
                </c:pt>
                <c:pt idx="4956">
                  <c:v>29.99999999999989</c:v>
                </c:pt>
                <c:pt idx="4957">
                  <c:v>-30.99999999999987</c:v>
                </c:pt>
                <c:pt idx="4958">
                  <c:v>-15.00000000000004</c:v>
                </c:pt>
                <c:pt idx="4959">
                  <c:v>-6.00000000000005</c:v>
                </c:pt>
                <c:pt idx="4960">
                  <c:v>21.00000000000009</c:v>
                </c:pt>
                <c:pt idx="4961">
                  <c:v>23.99999999999984</c:v>
                </c:pt>
                <c:pt idx="4962">
                  <c:v>12.0000000000001</c:v>
                </c:pt>
                <c:pt idx="4963">
                  <c:v>-4.000000000000092</c:v>
                </c:pt>
                <c:pt idx="4964">
                  <c:v>-29.99999999999989</c:v>
                </c:pt>
                <c:pt idx="4965">
                  <c:v>34.99999999999996</c:v>
                </c:pt>
                <c:pt idx="4966">
                  <c:v>0.0</c:v>
                </c:pt>
                <c:pt idx="4967">
                  <c:v>14.00000000000006</c:v>
                </c:pt>
                <c:pt idx="4968">
                  <c:v>16.00000000000001</c:v>
                </c:pt>
                <c:pt idx="4969">
                  <c:v>3.999999999999915</c:v>
                </c:pt>
                <c:pt idx="4970">
                  <c:v>-22.00000000000006</c:v>
                </c:pt>
                <c:pt idx="4971">
                  <c:v>-6.99999999999985</c:v>
                </c:pt>
                <c:pt idx="4972">
                  <c:v>-2.000000000000135</c:v>
                </c:pt>
                <c:pt idx="4973">
                  <c:v>18.00000000000015</c:v>
                </c:pt>
                <c:pt idx="4974">
                  <c:v>-20.00000000000011</c:v>
                </c:pt>
                <c:pt idx="4975">
                  <c:v>32.00000000000003</c:v>
                </c:pt>
                <c:pt idx="4976">
                  <c:v>18.99999999999995</c:v>
                </c:pt>
                <c:pt idx="4977">
                  <c:v>12.0000000000001</c:v>
                </c:pt>
                <c:pt idx="4978">
                  <c:v>-13.00000000000008</c:v>
                </c:pt>
                <c:pt idx="4979">
                  <c:v>0.0</c:v>
                </c:pt>
                <c:pt idx="4980">
                  <c:v>10.99999999999994</c:v>
                </c:pt>
                <c:pt idx="4981">
                  <c:v>5.000000000000071</c:v>
                </c:pt>
                <c:pt idx="4982">
                  <c:v>-18.99999999999995</c:v>
                </c:pt>
                <c:pt idx="4983">
                  <c:v>20.99999999999991</c:v>
                </c:pt>
                <c:pt idx="4984">
                  <c:v>25.0</c:v>
                </c:pt>
                <c:pt idx="4985">
                  <c:v>15.00000000000004</c:v>
                </c:pt>
                <c:pt idx="4986">
                  <c:v>4.000000000000092</c:v>
                </c:pt>
                <c:pt idx="4987">
                  <c:v>-15.00000000000004</c:v>
                </c:pt>
                <c:pt idx="4988">
                  <c:v>33.00000000000001</c:v>
                </c:pt>
                <c:pt idx="4989">
                  <c:v>-19.00000000000013</c:v>
                </c:pt>
                <c:pt idx="4990">
                  <c:v>21.00000000000009</c:v>
                </c:pt>
                <c:pt idx="4991">
                  <c:v>-13.00000000000008</c:v>
                </c:pt>
                <c:pt idx="4992">
                  <c:v>12.0000000000001</c:v>
                </c:pt>
                <c:pt idx="4993">
                  <c:v>-7.000000000000028</c:v>
                </c:pt>
                <c:pt idx="4994">
                  <c:v>5.000000000000071</c:v>
                </c:pt>
                <c:pt idx="4995">
                  <c:v>0.999999999999979</c:v>
                </c:pt>
                <c:pt idx="4996">
                  <c:v>-19.00000000000013</c:v>
                </c:pt>
                <c:pt idx="4997">
                  <c:v>7.000000000000028</c:v>
                </c:pt>
                <c:pt idx="4998">
                  <c:v>-7.000000000000028</c:v>
                </c:pt>
                <c:pt idx="4999">
                  <c:v>-8.000000000000007</c:v>
                </c:pt>
                <c:pt idx="5000">
                  <c:v>-2.999999999999936</c:v>
                </c:pt>
                <c:pt idx="5001">
                  <c:v>-22.00000000000006</c:v>
                </c:pt>
                <c:pt idx="5002">
                  <c:v>-14.99999999999986</c:v>
                </c:pt>
                <c:pt idx="5003">
                  <c:v>43.99999999999995</c:v>
                </c:pt>
                <c:pt idx="5004">
                  <c:v>-10.99999999999994</c:v>
                </c:pt>
                <c:pt idx="5005">
                  <c:v>21.99999999999989</c:v>
                </c:pt>
                <c:pt idx="5006">
                  <c:v>7.000000000000028</c:v>
                </c:pt>
                <c:pt idx="5007">
                  <c:v>-10.99999999999994</c:v>
                </c:pt>
                <c:pt idx="5008">
                  <c:v>23.00000000000004</c:v>
                </c:pt>
                <c:pt idx="5009">
                  <c:v>6.99999999999985</c:v>
                </c:pt>
                <c:pt idx="5010">
                  <c:v>-13.99999999999988</c:v>
                </c:pt>
                <c:pt idx="5011">
                  <c:v>-9.999999999999964</c:v>
                </c:pt>
                <c:pt idx="5012">
                  <c:v>-18.00000000000015</c:v>
                </c:pt>
                <c:pt idx="5013">
                  <c:v>-2.999999999999936</c:v>
                </c:pt>
                <c:pt idx="5014">
                  <c:v>-22.00000000000006</c:v>
                </c:pt>
                <c:pt idx="5015">
                  <c:v>-3.999999999999915</c:v>
                </c:pt>
                <c:pt idx="5016">
                  <c:v>-37.0000000000001</c:v>
                </c:pt>
                <c:pt idx="5017">
                  <c:v>6.00000000000005</c:v>
                </c:pt>
                <c:pt idx="5018">
                  <c:v>-6.00000000000005</c:v>
                </c:pt>
                <c:pt idx="5019">
                  <c:v>4.000000000000092</c:v>
                </c:pt>
                <c:pt idx="5020">
                  <c:v>11.99999999999992</c:v>
                </c:pt>
                <c:pt idx="5021">
                  <c:v>-17.99999999999997</c:v>
                </c:pt>
                <c:pt idx="5022">
                  <c:v>-10.99999999999994</c:v>
                </c:pt>
                <c:pt idx="5023">
                  <c:v>-5.000000000000071</c:v>
                </c:pt>
                <c:pt idx="5024">
                  <c:v>-8.000000000000007</c:v>
                </c:pt>
                <c:pt idx="5025">
                  <c:v>-1.999999999999957</c:v>
                </c:pt>
                <c:pt idx="5026">
                  <c:v>8.000000000000007</c:v>
                </c:pt>
                <c:pt idx="5027">
                  <c:v>1.999999999999957</c:v>
                </c:pt>
                <c:pt idx="5028">
                  <c:v>4.000000000000092</c:v>
                </c:pt>
                <c:pt idx="5029">
                  <c:v>21.99999999999989</c:v>
                </c:pt>
                <c:pt idx="5030">
                  <c:v>2.000000000000135</c:v>
                </c:pt>
                <c:pt idx="5031">
                  <c:v>-0.999999999999979</c:v>
                </c:pt>
                <c:pt idx="5032">
                  <c:v>-5.000000000000071</c:v>
                </c:pt>
                <c:pt idx="5033">
                  <c:v>-2.999999999999936</c:v>
                </c:pt>
                <c:pt idx="5034">
                  <c:v>-1.000000000000156</c:v>
                </c:pt>
                <c:pt idx="5035">
                  <c:v>2.000000000000135</c:v>
                </c:pt>
                <c:pt idx="5036">
                  <c:v>-15.00000000000004</c:v>
                </c:pt>
                <c:pt idx="5037">
                  <c:v>-1.999999999999957</c:v>
                </c:pt>
                <c:pt idx="5038">
                  <c:v>18.99999999999995</c:v>
                </c:pt>
                <c:pt idx="5039">
                  <c:v>-0.999999999999979</c:v>
                </c:pt>
                <c:pt idx="5040">
                  <c:v>10.99999999999994</c:v>
                </c:pt>
                <c:pt idx="5041">
                  <c:v>15.00000000000004</c:v>
                </c:pt>
                <c:pt idx="5042">
                  <c:v>2.999999999999936</c:v>
                </c:pt>
                <c:pt idx="5043">
                  <c:v>-0.999999999999979</c:v>
                </c:pt>
                <c:pt idx="5044">
                  <c:v>-8.000000000000007</c:v>
                </c:pt>
                <c:pt idx="5045">
                  <c:v>0.0</c:v>
                </c:pt>
                <c:pt idx="5046">
                  <c:v>6.00000000000005</c:v>
                </c:pt>
                <c:pt idx="5047">
                  <c:v>1.999999999999957</c:v>
                </c:pt>
                <c:pt idx="5048">
                  <c:v>0.0</c:v>
                </c:pt>
                <c:pt idx="5049">
                  <c:v>-19.99999999999993</c:v>
                </c:pt>
                <c:pt idx="5050">
                  <c:v>-15.00000000000004</c:v>
                </c:pt>
                <c:pt idx="5051">
                  <c:v>0.0</c:v>
                </c:pt>
                <c:pt idx="5052">
                  <c:v>11.99999999999992</c:v>
                </c:pt>
                <c:pt idx="5053">
                  <c:v>-3.999999999999915</c:v>
                </c:pt>
                <c:pt idx="5054">
                  <c:v>-19.99999999999993</c:v>
                </c:pt>
                <c:pt idx="5055">
                  <c:v>-5.000000000000071</c:v>
                </c:pt>
                <c:pt idx="5056">
                  <c:v>6.00000000000005</c:v>
                </c:pt>
                <c:pt idx="5057">
                  <c:v>-3.000000000000114</c:v>
                </c:pt>
                <c:pt idx="5058">
                  <c:v>2.000000000000135</c:v>
                </c:pt>
                <c:pt idx="5059">
                  <c:v>-2.000000000000135</c:v>
                </c:pt>
                <c:pt idx="5060">
                  <c:v>0.999999999999979</c:v>
                </c:pt>
                <c:pt idx="5061">
                  <c:v>0.0</c:v>
                </c:pt>
                <c:pt idx="5062">
                  <c:v>7.000000000000028</c:v>
                </c:pt>
                <c:pt idx="5063">
                  <c:v>9.999999999999964</c:v>
                </c:pt>
                <c:pt idx="5064">
                  <c:v>0.0</c:v>
                </c:pt>
                <c:pt idx="5065">
                  <c:v>8.000000000000007</c:v>
                </c:pt>
                <c:pt idx="5066">
                  <c:v>-8.000000000000007</c:v>
                </c:pt>
                <c:pt idx="5067">
                  <c:v>-6.99999999999985</c:v>
                </c:pt>
                <c:pt idx="5068">
                  <c:v>-26.00000000000016</c:v>
                </c:pt>
                <c:pt idx="5069">
                  <c:v>-5.999999999999872</c:v>
                </c:pt>
                <c:pt idx="5070">
                  <c:v>0.999999999999979</c:v>
                </c:pt>
                <c:pt idx="5071">
                  <c:v>-2.999999999999936</c:v>
                </c:pt>
                <c:pt idx="5072">
                  <c:v>12.9999999999999</c:v>
                </c:pt>
                <c:pt idx="5073">
                  <c:v>2.999999999999936</c:v>
                </c:pt>
                <c:pt idx="5074">
                  <c:v>-13.99999999999988</c:v>
                </c:pt>
                <c:pt idx="5075">
                  <c:v>8.999999999999985</c:v>
                </c:pt>
                <c:pt idx="5076">
                  <c:v>2.999999999999936</c:v>
                </c:pt>
                <c:pt idx="5077">
                  <c:v>4.000000000000092</c:v>
                </c:pt>
                <c:pt idx="5078">
                  <c:v>-11.00000000000012</c:v>
                </c:pt>
                <c:pt idx="5079">
                  <c:v>-0.999999999999979</c:v>
                </c:pt>
                <c:pt idx="5080">
                  <c:v>6.00000000000005</c:v>
                </c:pt>
                <c:pt idx="5081">
                  <c:v>3.999999999999915</c:v>
                </c:pt>
                <c:pt idx="5082">
                  <c:v>6.00000000000005</c:v>
                </c:pt>
                <c:pt idx="5083">
                  <c:v>4.000000000000092</c:v>
                </c:pt>
                <c:pt idx="5084">
                  <c:v>-0.999999999999979</c:v>
                </c:pt>
                <c:pt idx="5085">
                  <c:v>21.99999999999989</c:v>
                </c:pt>
                <c:pt idx="5086">
                  <c:v>-7.000000000000028</c:v>
                </c:pt>
                <c:pt idx="5087">
                  <c:v>4.000000000000092</c:v>
                </c:pt>
                <c:pt idx="5088">
                  <c:v>8.000000000000007</c:v>
                </c:pt>
                <c:pt idx="5089">
                  <c:v>-4.000000000000092</c:v>
                </c:pt>
                <c:pt idx="5090">
                  <c:v>4.000000000000092</c:v>
                </c:pt>
                <c:pt idx="5091">
                  <c:v>0.999999999999979</c:v>
                </c:pt>
                <c:pt idx="5092">
                  <c:v>2.999999999999936</c:v>
                </c:pt>
                <c:pt idx="5093">
                  <c:v>-8.999999999999985</c:v>
                </c:pt>
                <c:pt idx="5094">
                  <c:v>28.00000000000011</c:v>
                </c:pt>
                <c:pt idx="5095">
                  <c:v>0.0</c:v>
                </c:pt>
                <c:pt idx="5096">
                  <c:v>4.999999999999893</c:v>
                </c:pt>
                <c:pt idx="5097">
                  <c:v>22.00000000000006</c:v>
                </c:pt>
                <c:pt idx="5098">
                  <c:v>13.99999999999988</c:v>
                </c:pt>
                <c:pt idx="5099">
                  <c:v>1.000000000000156</c:v>
                </c:pt>
                <c:pt idx="5100">
                  <c:v>2.999999999999936</c:v>
                </c:pt>
                <c:pt idx="5101">
                  <c:v>8.000000000000007</c:v>
                </c:pt>
                <c:pt idx="5102">
                  <c:v>-2.999999999999936</c:v>
                </c:pt>
                <c:pt idx="5103">
                  <c:v>4.999999999999893</c:v>
                </c:pt>
                <c:pt idx="5104">
                  <c:v>-2.999999999999936</c:v>
                </c:pt>
                <c:pt idx="5105">
                  <c:v>-12.0000000000001</c:v>
                </c:pt>
                <c:pt idx="5106">
                  <c:v>-16.99999999999999</c:v>
                </c:pt>
                <c:pt idx="5107">
                  <c:v>-3.999999999999915</c:v>
                </c:pt>
                <c:pt idx="5108">
                  <c:v>9.999999999999964</c:v>
                </c:pt>
                <c:pt idx="5109">
                  <c:v>-1.999999999999957</c:v>
                </c:pt>
                <c:pt idx="5110">
                  <c:v>0.999999999999979</c:v>
                </c:pt>
                <c:pt idx="5111">
                  <c:v>-30.00000000000007</c:v>
                </c:pt>
                <c:pt idx="5112">
                  <c:v>-16.00000000000001</c:v>
                </c:pt>
                <c:pt idx="5113">
                  <c:v>-16.00000000000001</c:v>
                </c:pt>
                <c:pt idx="5114">
                  <c:v>15.00000000000004</c:v>
                </c:pt>
                <c:pt idx="5115">
                  <c:v>8.000000000000007</c:v>
                </c:pt>
                <c:pt idx="5116">
                  <c:v>-13.99999999999988</c:v>
                </c:pt>
                <c:pt idx="5117">
                  <c:v>-26.00000000000016</c:v>
                </c:pt>
                <c:pt idx="5118">
                  <c:v>-1.999999999999957</c:v>
                </c:pt>
                <c:pt idx="5119">
                  <c:v>-15.00000000000004</c:v>
                </c:pt>
                <c:pt idx="5120">
                  <c:v>7.000000000000028</c:v>
                </c:pt>
                <c:pt idx="5121">
                  <c:v>-8.999999999999985</c:v>
                </c:pt>
                <c:pt idx="5122">
                  <c:v>5.000000000000071</c:v>
                </c:pt>
                <c:pt idx="5123">
                  <c:v>34.99999999999996</c:v>
                </c:pt>
                <c:pt idx="5124">
                  <c:v>-5.000000000000071</c:v>
                </c:pt>
                <c:pt idx="5125">
                  <c:v>11.00000000000012</c:v>
                </c:pt>
                <c:pt idx="5126">
                  <c:v>-14.00000000000006</c:v>
                </c:pt>
                <c:pt idx="5127">
                  <c:v>-15.00000000000004</c:v>
                </c:pt>
                <c:pt idx="5128">
                  <c:v>-26.99999999999996</c:v>
                </c:pt>
                <c:pt idx="5129">
                  <c:v>9.999999999999964</c:v>
                </c:pt>
                <c:pt idx="5130">
                  <c:v>16.99999999999999</c:v>
                </c:pt>
                <c:pt idx="5131">
                  <c:v>1.999999999999957</c:v>
                </c:pt>
                <c:pt idx="5132">
                  <c:v>15.00000000000004</c:v>
                </c:pt>
                <c:pt idx="5133">
                  <c:v>-15.00000000000004</c:v>
                </c:pt>
                <c:pt idx="5134">
                  <c:v>-0.999999999999979</c:v>
                </c:pt>
                <c:pt idx="5135">
                  <c:v>2.000000000000135</c:v>
                </c:pt>
                <c:pt idx="5136">
                  <c:v>-16.00000000000001</c:v>
                </c:pt>
                <c:pt idx="5137">
                  <c:v>-35.00000000000014</c:v>
                </c:pt>
                <c:pt idx="5138">
                  <c:v>-10.99999999999994</c:v>
                </c:pt>
                <c:pt idx="5139">
                  <c:v>-43.99999999999995</c:v>
                </c:pt>
                <c:pt idx="5140">
                  <c:v>-8.000000000000007</c:v>
                </c:pt>
                <c:pt idx="5141">
                  <c:v>-9.999999999999964</c:v>
                </c:pt>
                <c:pt idx="5142">
                  <c:v>-23.00000000000004</c:v>
                </c:pt>
                <c:pt idx="5143">
                  <c:v>23.00000000000004</c:v>
                </c:pt>
                <c:pt idx="5144">
                  <c:v>-12.0000000000001</c:v>
                </c:pt>
                <c:pt idx="5145">
                  <c:v>8.000000000000007</c:v>
                </c:pt>
                <c:pt idx="5146">
                  <c:v>12.0000000000001</c:v>
                </c:pt>
                <c:pt idx="5147">
                  <c:v>21.99999999999989</c:v>
                </c:pt>
                <c:pt idx="5148">
                  <c:v>4.000000000000092</c:v>
                </c:pt>
                <c:pt idx="5149">
                  <c:v>0.0</c:v>
                </c:pt>
                <c:pt idx="5150">
                  <c:v>-5.000000000000071</c:v>
                </c:pt>
                <c:pt idx="5151">
                  <c:v>-16.00000000000001</c:v>
                </c:pt>
                <c:pt idx="5152">
                  <c:v>-12.9999999999999</c:v>
                </c:pt>
                <c:pt idx="5153">
                  <c:v>5.999999999999872</c:v>
                </c:pt>
                <c:pt idx="5154">
                  <c:v>-1.999999999999957</c:v>
                </c:pt>
                <c:pt idx="5155">
                  <c:v>1.999999999999957</c:v>
                </c:pt>
                <c:pt idx="5156">
                  <c:v>20.00000000000011</c:v>
                </c:pt>
                <c:pt idx="5157">
                  <c:v>-9.999999999999964</c:v>
                </c:pt>
                <c:pt idx="5158">
                  <c:v>-7.000000000000028</c:v>
                </c:pt>
                <c:pt idx="5159">
                  <c:v>3.999999999999915</c:v>
                </c:pt>
                <c:pt idx="5160">
                  <c:v>0.0</c:v>
                </c:pt>
                <c:pt idx="5161">
                  <c:v>-8.999999999999985</c:v>
                </c:pt>
                <c:pt idx="5162">
                  <c:v>-3.999999999999915</c:v>
                </c:pt>
                <c:pt idx="5163">
                  <c:v>-29.00000000000009</c:v>
                </c:pt>
                <c:pt idx="5164">
                  <c:v>-14.00000000000006</c:v>
                </c:pt>
                <c:pt idx="5165">
                  <c:v>-9.999999999999964</c:v>
                </c:pt>
                <c:pt idx="5166">
                  <c:v>15.00000000000004</c:v>
                </c:pt>
                <c:pt idx="5167">
                  <c:v>-9.999999999999964</c:v>
                </c:pt>
                <c:pt idx="5168">
                  <c:v>-14.00000000000006</c:v>
                </c:pt>
                <c:pt idx="5169">
                  <c:v>-4.999999999999893</c:v>
                </c:pt>
                <c:pt idx="5170">
                  <c:v>-7.000000000000028</c:v>
                </c:pt>
                <c:pt idx="5171">
                  <c:v>-22.00000000000006</c:v>
                </c:pt>
                <c:pt idx="5172">
                  <c:v>21.00000000000009</c:v>
                </c:pt>
                <c:pt idx="5173">
                  <c:v>-3.000000000000114</c:v>
                </c:pt>
                <c:pt idx="5174">
                  <c:v>-18.99999999999995</c:v>
                </c:pt>
                <c:pt idx="5175">
                  <c:v>-58.99999999999998</c:v>
                </c:pt>
                <c:pt idx="5176">
                  <c:v>-8.000000000000007</c:v>
                </c:pt>
                <c:pt idx="5177">
                  <c:v>-30.00000000000007</c:v>
                </c:pt>
                <c:pt idx="5178">
                  <c:v>-13.99999999999988</c:v>
                </c:pt>
                <c:pt idx="5179">
                  <c:v>21.99999999999989</c:v>
                </c:pt>
                <c:pt idx="5180">
                  <c:v>14.00000000000006</c:v>
                </c:pt>
                <c:pt idx="5181">
                  <c:v>-16.99999999999999</c:v>
                </c:pt>
                <c:pt idx="5182">
                  <c:v>-1.999999999999957</c:v>
                </c:pt>
                <c:pt idx="5183">
                  <c:v>12.9999999999999</c:v>
                </c:pt>
                <c:pt idx="5184">
                  <c:v>0.0</c:v>
                </c:pt>
                <c:pt idx="5185">
                  <c:v>12.0000000000001</c:v>
                </c:pt>
                <c:pt idx="5186">
                  <c:v>29.99999999999989</c:v>
                </c:pt>
                <c:pt idx="5187">
                  <c:v>-24.00000000000002</c:v>
                </c:pt>
                <c:pt idx="5188">
                  <c:v>3.000000000000114</c:v>
                </c:pt>
                <c:pt idx="5189">
                  <c:v>-13.00000000000008</c:v>
                </c:pt>
                <c:pt idx="5190">
                  <c:v>-5.999999999999872</c:v>
                </c:pt>
                <c:pt idx="5191">
                  <c:v>-15.00000000000004</c:v>
                </c:pt>
                <c:pt idx="5192">
                  <c:v>-9.999999999999964</c:v>
                </c:pt>
                <c:pt idx="5193">
                  <c:v>-4.000000000000092</c:v>
                </c:pt>
                <c:pt idx="5194">
                  <c:v>6.00000000000005</c:v>
                </c:pt>
                <c:pt idx="5195">
                  <c:v>7.000000000000028</c:v>
                </c:pt>
                <c:pt idx="5196">
                  <c:v>-4.000000000000092</c:v>
                </c:pt>
                <c:pt idx="5197">
                  <c:v>-2.999999999999936</c:v>
                </c:pt>
                <c:pt idx="5198">
                  <c:v>9.999999999999964</c:v>
                </c:pt>
                <c:pt idx="5199">
                  <c:v>7.000000000000028</c:v>
                </c:pt>
                <c:pt idx="5200">
                  <c:v>1.999999999999957</c:v>
                </c:pt>
                <c:pt idx="5201">
                  <c:v>-8.000000000000007</c:v>
                </c:pt>
                <c:pt idx="5202">
                  <c:v>-12.9999999999999</c:v>
                </c:pt>
                <c:pt idx="5203">
                  <c:v>-4.000000000000092</c:v>
                </c:pt>
                <c:pt idx="5204">
                  <c:v>0.999999999999979</c:v>
                </c:pt>
                <c:pt idx="5205">
                  <c:v>9.999999999999964</c:v>
                </c:pt>
                <c:pt idx="5206">
                  <c:v>6.00000000000005</c:v>
                </c:pt>
                <c:pt idx="5207">
                  <c:v>-8.000000000000007</c:v>
                </c:pt>
                <c:pt idx="5208">
                  <c:v>26.99999999999996</c:v>
                </c:pt>
                <c:pt idx="5209">
                  <c:v>0.999999999999979</c:v>
                </c:pt>
                <c:pt idx="5210">
                  <c:v>-4.999999999999893</c:v>
                </c:pt>
                <c:pt idx="5211">
                  <c:v>-6.00000000000005</c:v>
                </c:pt>
                <c:pt idx="5212">
                  <c:v>-20.99999999999991</c:v>
                </c:pt>
                <c:pt idx="5213">
                  <c:v>-0.999999999999979</c:v>
                </c:pt>
                <c:pt idx="5214">
                  <c:v>1.999999999999957</c:v>
                </c:pt>
                <c:pt idx="5215">
                  <c:v>13.99999999999988</c:v>
                </c:pt>
                <c:pt idx="5216">
                  <c:v>-3.999999999999915</c:v>
                </c:pt>
                <c:pt idx="5217">
                  <c:v>8.000000000000007</c:v>
                </c:pt>
                <c:pt idx="5218">
                  <c:v>-5.000000000000071</c:v>
                </c:pt>
                <c:pt idx="5219">
                  <c:v>-14.99999999999986</c:v>
                </c:pt>
                <c:pt idx="5220">
                  <c:v>3.999999999999915</c:v>
                </c:pt>
                <c:pt idx="5221">
                  <c:v>8.999999999999985</c:v>
                </c:pt>
                <c:pt idx="5222">
                  <c:v>5.000000000000071</c:v>
                </c:pt>
                <c:pt idx="5223">
                  <c:v>5.999999999999872</c:v>
                </c:pt>
                <c:pt idx="5224">
                  <c:v>-16.00000000000001</c:v>
                </c:pt>
                <c:pt idx="5225">
                  <c:v>-0.999999999999979</c:v>
                </c:pt>
                <c:pt idx="5226">
                  <c:v>-5.999999999999872</c:v>
                </c:pt>
                <c:pt idx="5227">
                  <c:v>-3.000000000000114</c:v>
                </c:pt>
                <c:pt idx="5228">
                  <c:v>0.0</c:v>
                </c:pt>
                <c:pt idx="5229">
                  <c:v>3.000000000000114</c:v>
                </c:pt>
                <c:pt idx="5230">
                  <c:v>-3.000000000000114</c:v>
                </c:pt>
                <c:pt idx="5231">
                  <c:v>-8.000000000000007</c:v>
                </c:pt>
                <c:pt idx="5232">
                  <c:v>-3.999999999999915</c:v>
                </c:pt>
                <c:pt idx="5233">
                  <c:v>4.999999999999893</c:v>
                </c:pt>
                <c:pt idx="5234">
                  <c:v>-1.999999999999957</c:v>
                </c:pt>
                <c:pt idx="5235">
                  <c:v>4.000000000000092</c:v>
                </c:pt>
                <c:pt idx="5236">
                  <c:v>-3.000000000000114</c:v>
                </c:pt>
                <c:pt idx="5237">
                  <c:v>2.000000000000135</c:v>
                </c:pt>
                <c:pt idx="5238">
                  <c:v>-4.000000000000092</c:v>
                </c:pt>
                <c:pt idx="5239">
                  <c:v>-1.999999999999957</c:v>
                </c:pt>
                <c:pt idx="5240">
                  <c:v>-5.000000000000071</c:v>
                </c:pt>
                <c:pt idx="5241">
                  <c:v>0.999999999999979</c:v>
                </c:pt>
                <c:pt idx="5242">
                  <c:v>0.0</c:v>
                </c:pt>
                <c:pt idx="5243">
                  <c:v>2.000000000000135</c:v>
                </c:pt>
                <c:pt idx="5244">
                  <c:v>10.99999999999994</c:v>
                </c:pt>
                <c:pt idx="5245">
                  <c:v>1.999999999999957</c:v>
                </c:pt>
                <c:pt idx="5246">
                  <c:v>17.99999999999997</c:v>
                </c:pt>
                <c:pt idx="5247">
                  <c:v>8.999999999999985</c:v>
                </c:pt>
                <c:pt idx="5248">
                  <c:v>-8.000000000000007</c:v>
                </c:pt>
                <c:pt idx="5249">
                  <c:v>7.000000000000028</c:v>
                </c:pt>
                <c:pt idx="5250">
                  <c:v>-1.999999999999957</c:v>
                </c:pt>
                <c:pt idx="5251">
                  <c:v>4.000000000000092</c:v>
                </c:pt>
                <c:pt idx="5252">
                  <c:v>8.999999999999985</c:v>
                </c:pt>
                <c:pt idx="5253">
                  <c:v>-2.000000000000135</c:v>
                </c:pt>
                <c:pt idx="5254">
                  <c:v>10.00000000000014</c:v>
                </c:pt>
                <c:pt idx="5255">
                  <c:v>4.999999999999893</c:v>
                </c:pt>
                <c:pt idx="5256">
                  <c:v>6.00000000000005</c:v>
                </c:pt>
                <c:pt idx="5257">
                  <c:v>-2.999999999999936</c:v>
                </c:pt>
                <c:pt idx="5258">
                  <c:v>2.999999999999936</c:v>
                </c:pt>
                <c:pt idx="5259">
                  <c:v>0.999999999999979</c:v>
                </c:pt>
                <c:pt idx="5260">
                  <c:v>-16.99999999999999</c:v>
                </c:pt>
                <c:pt idx="5261">
                  <c:v>-2.999999999999936</c:v>
                </c:pt>
                <c:pt idx="5262">
                  <c:v>0.0</c:v>
                </c:pt>
                <c:pt idx="5263">
                  <c:v>3.999999999999915</c:v>
                </c:pt>
                <c:pt idx="5264">
                  <c:v>-2.999999999999936</c:v>
                </c:pt>
                <c:pt idx="5265">
                  <c:v>-9.999999999999964</c:v>
                </c:pt>
                <c:pt idx="5266">
                  <c:v>-11.00000000000012</c:v>
                </c:pt>
                <c:pt idx="5267">
                  <c:v>-13.99999999999988</c:v>
                </c:pt>
                <c:pt idx="5268">
                  <c:v>-2.000000000000135</c:v>
                </c:pt>
                <c:pt idx="5269">
                  <c:v>-1.999999999999957</c:v>
                </c:pt>
                <c:pt idx="5270">
                  <c:v>-16.00000000000001</c:v>
                </c:pt>
                <c:pt idx="5271">
                  <c:v>0.999999999999979</c:v>
                </c:pt>
                <c:pt idx="5272">
                  <c:v>-4.999999999999893</c:v>
                </c:pt>
                <c:pt idx="5273">
                  <c:v>3.999999999999915</c:v>
                </c:pt>
                <c:pt idx="5274">
                  <c:v>-2.999999999999936</c:v>
                </c:pt>
                <c:pt idx="5275">
                  <c:v>3.999999999999915</c:v>
                </c:pt>
                <c:pt idx="5276">
                  <c:v>16.00000000000001</c:v>
                </c:pt>
                <c:pt idx="5277">
                  <c:v>8.999999999999985</c:v>
                </c:pt>
                <c:pt idx="5278">
                  <c:v>-3.999999999999915</c:v>
                </c:pt>
                <c:pt idx="5279">
                  <c:v>7.000000000000028</c:v>
                </c:pt>
                <c:pt idx="5280">
                  <c:v>3.999999999999915</c:v>
                </c:pt>
                <c:pt idx="5281">
                  <c:v>-10.99999999999994</c:v>
                </c:pt>
                <c:pt idx="5282">
                  <c:v>-1.999999999999957</c:v>
                </c:pt>
                <c:pt idx="5283">
                  <c:v>6.99999999999985</c:v>
                </c:pt>
                <c:pt idx="5284">
                  <c:v>3.000000000000114</c:v>
                </c:pt>
                <c:pt idx="5285">
                  <c:v>1.999999999999957</c:v>
                </c:pt>
                <c:pt idx="5286">
                  <c:v>1.999999999999957</c:v>
                </c:pt>
                <c:pt idx="5287">
                  <c:v>1.999999999999957</c:v>
                </c:pt>
                <c:pt idx="5288">
                  <c:v>-3.999999999999915</c:v>
                </c:pt>
                <c:pt idx="5289">
                  <c:v>0.0</c:v>
                </c:pt>
                <c:pt idx="5290">
                  <c:v>6.00000000000005</c:v>
                </c:pt>
                <c:pt idx="5291">
                  <c:v>1.999999999999957</c:v>
                </c:pt>
                <c:pt idx="5292">
                  <c:v>-6.00000000000005</c:v>
                </c:pt>
                <c:pt idx="5293">
                  <c:v>-0.999999999999979</c:v>
                </c:pt>
                <c:pt idx="5294">
                  <c:v>2.999999999999936</c:v>
                </c:pt>
                <c:pt idx="5295">
                  <c:v>-1.999999999999957</c:v>
                </c:pt>
                <c:pt idx="5296">
                  <c:v>-10.99999999999994</c:v>
                </c:pt>
                <c:pt idx="5297">
                  <c:v>0.0</c:v>
                </c:pt>
                <c:pt idx="5298">
                  <c:v>1.999999999999957</c:v>
                </c:pt>
                <c:pt idx="5299">
                  <c:v>0.0</c:v>
                </c:pt>
                <c:pt idx="5300">
                  <c:v>-9.999999999999964</c:v>
                </c:pt>
                <c:pt idx="5301">
                  <c:v>0.999999999999979</c:v>
                </c:pt>
                <c:pt idx="5302">
                  <c:v>-2.999999999999936</c:v>
                </c:pt>
                <c:pt idx="5303">
                  <c:v>-10.00000000000014</c:v>
                </c:pt>
                <c:pt idx="5304">
                  <c:v>4.000000000000092</c:v>
                </c:pt>
                <c:pt idx="5305">
                  <c:v>-4.000000000000092</c:v>
                </c:pt>
                <c:pt idx="5306">
                  <c:v>10.00000000000014</c:v>
                </c:pt>
                <c:pt idx="5307">
                  <c:v>0.0</c:v>
                </c:pt>
                <c:pt idx="5308">
                  <c:v>3.999999999999915</c:v>
                </c:pt>
                <c:pt idx="5309">
                  <c:v>-0.999999999999979</c:v>
                </c:pt>
                <c:pt idx="5310">
                  <c:v>-1.999999999999957</c:v>
                </c:pt>
                <c:pt idx="5311">
                  <c:v>-3.000000000000114</c:v>
                </c:pt>
                <c:pt idx="5312">
                  <c:v>-8.000000000000007</c:v>
                </c:pt>
                <c:pt idx="5313">
                  <c:v>2.000000000000135</c:v>
                </c:pt>
                <c:pt idx="5314">
                  <c:v>-4.000000000000092</c:v>
                </c:pt>
                <c:pt idx="5315">
                  <c:v>-0.999999999999979</c:v>
                </c:pt>
                <c:pt idx="5316">
                  <c:v>0.0</c:v>
                </c:pt>
                <c:pt idx="5317">
                  <c:v>-14.00000000000006</c:v>
                </c:pt>
                <c:pt idx="5318">
                  <c:v>4.000000000000092</c:v>
                </c:pt>
                <c:pt idx="5319">
                  <c:v>-2.999999999999936</c:v>
                </c:pt>
                <c:pt idx="5320">
                  <c:v>11.99999999999992</c:v>
                </c:pt>
                <c:pt idx="5321">
                  <c:v>-8.999999999999985</c:v>
                </c:pt>
                <c:pt idx="5322">
                  <c:v>1.999999999999957</c:v>
                </c:pt>
                <c:pt idx="5323">
                  <c:v>5.000000000000071</c:v>
                </c:pt>
                <c:pt idx="5324">
                  <c:v>-0.999999999999979</c:v>
                </c:pt>
                <c:pt idx="5325">
                  <c:v>14.99999999999986</c:v>
                </c:pt>
                <c:pt idx="5326">
                  <c:v>4.000000000000092</c:v>
                </c:pt>
                <c:pt idx="5327">
                  <c:v>1.999999999999957</c:v>
                </c:pt>
                <c:pt idx="5328">
                  <c:v>6.00000000000005</c:v>
                </c:pt>
                <c:pt idx="5329">
                  <c:v>4.999999999999893</c:v>
                </c:pt>
                <c:pt idx="5330">
                  <c:v>3.000000000000114</c:v>
                </c:pt>
                <c:pt idx="5331">
                  <c:v>-0.999999999999979</c:v>
                </c:pt>
                <c:pt idx="5332">
                  <c:v>1.999999999999957</c:v>
                </c:pt>
                <c:pt idx="5333">
                  <c:v>5.000000000000071</c:v>
                </c:pt>
                <c:pt idx="5334">
                  <c:v>-1.000000000000156</c:v>
                </c:pt>
                <c:pt idx="5335">
                  <c:v>19.00000000000013</c:v>
                </c:pt>
                <c:pt idx="5336">
                  <c:v>-4.000000000000092</c:v>
                </c:pt>
                <c:pt idx="5337">
                  <c:v>0.999999999999979</c:v>
                </c:pt>
                <c:pt idx="5338">
                  <c:v>0.999999999999979</c:v>
                </c:pt>
                <c:pt idx="5339">
                  <c:v>0.0</c:v>
                </c:pt>
                <c:pt idx="5340">
                  <c:v>6.00000000000005</c:v>
                </c:pt>
                <c:pt idx="5341">
                  <c:v>7.000000000000028</c:v>
                </c:pt>
                <c:pt idx="5342">
                  <c:v>-3.999999999999915</c:v>
                </c:pt>
                <c:pt idx="5343">
                  <c:v>0.999999999999979</c:v>
                </c:pt>
                <c:pt idx="5344">
                  <c:v>-14.00000000000006</c:v>
                </c:pt>
                <c:pt idx="5345">
                  <c:v>1.999999999999957</c:v>
                </c:pt>
                <c:pt idx="5346">
                  <c:v>-4.999999999999893</c:v>
                </c:pt>
                <c:pt idx="5347">
                  <c:v>-8.000000000000007</c:v>
                </c:pt>
                <c:pt idx="5348">
                  <c:v>3.999999999999915</c:v>
                </c:pt>
                <c:pt idx="5349">
                  <c:v>12.0000000000001</c:v>
                </c:pt>
                <c:pt idx="5350">
                  <c:v>-1.000000000000156</c:v>
                </c:pt>
                <c:pt idx="5351">
                  <c:v>4.000000000000092</c:v>
                </c:pt>
                <c:pt idx="5352">
                  <c:v>7.000000000000028</c:v>
                </c:pt>
                <c:pt idx="5353">
                  <c:v>11.99999999999992</c:v>
                </c:pt>
                <c:pt idx="5354">
                  <c:v>8.999999999999985</c:v>
                </c:pt>
                <c:pt idx="5355">
                  <c:v>-7.000000000000028</c:v>
                </c:pt>
                <c:pt idx="5356">
                  <c:v>-4.999999999999893</c:v>
                </c:pt>
                <c:pt idx="5357">
                  <c:v>-2.999999999999936</c:v>
                </c:pt>
                <c:pt idx="5358">
                  <c:v>-3.000000000000114</c:v>
                </c:pt>
                <c:pt idx="5359">
                  <c:v>28.00000000000011</c:v>
                </c:pt>
                <c:pt idx="5360">
                  <c:v>-5.000000000000071</c:v>
                </c:pt>
                <c:pt idx="5361">
                  <c:v>12.9999999999999</c:v>
                </c:pt>
                <c:pt idx="5362">
                  <c:v>4.000000000000092</c:v>
                </c:pt>
                <c:pt idx="5363">
                  <c:v>-5.000000000000071</c:v>
                </c:pt>
                <c:pt idx="5364">
                  <c:v>14.00000000000006</c:v>
                </c:pt>
                <c:pt idx="5365">
                  <c:v>-1.999999999999957</c:v>
                </c:pt>
                <c:pt idx="5366">
                  <c:v>-1.999999999999957</c:v>
                </c:pt>
                <c:pt idx="5367">
                  <c:v>12.9999999999999</c:v>
                </c:pt>
                <c:pt idx="5368">
                  <c:v>-9.999999999999964</c:v>
                </c:pt>
                <c:pt idx="5369">
                  <c:v>-5.000000000000071</c:v>
                </c:pt>
                <c:pt idx="5370">
                  <c:v>-8.000000000000007</c:v>
                </c:pt>
                <c:pt idx="5371">
                  <c:v>4.000000000000092</c:v>
                </c:pt>
                <c:pt idx="5372">
                  <c:v>10.99999999999994</c:v>
                </c:pt>
                <c:pt idx="5373">
                  <c:v>-1.999999999999957</c:v>
                </c:pt>
                <c:pt idx="5374">
                  <c:v>8.000000000000007</c:v>
                </c:pt>
                <c:pt idx="5375">
                  <c:v>1.999999999999957</c:v>
                </c:pt>
                <c:pt idx="5376">
                  <c:v>15.00000000000004</c:v>
                </c:pt>
                <c:pt idx="5377">
                  <c:v>9.999999999999964</c:v>
                </c:pt>
                <c:pt idx="5378">
                  <c:v>4.000000000000092</c:v>
                </c:pt>
                <c:pt idx="5379">
                  <c:v>1.999999999999957</c:v>
                </c:pt>
                <c:pt idx="5380">
                  <c:v>9.999999999999964</c:v>
                </c:pt>
                <c:pt idx="5381">
                  <c:v>19.99999999999993</c:v>
                </c:pt>
                <c:pt idx="5382">
                  <c:v>-1.999999999999957</c:v>
                </c:pt>
                <c:pt idx="5383">
                  <c:v>9.999999999999964</c:v>
                </c:pt>
                <c:pt idx="5384">
                  <c:v>-6.99999999999985</c:v>
                </c:pt>
                <c:pt idx="5385">
                  <c:v>3.999999999999915</c:v>
                </c:pt>
                <c:pt idx="5386">
                  <c:v>-13.00000000000008</c:v>
                </c:pt>
                <c:pt idx="5387">
                  <c:v>-7.99999999999983</c:v>
                </c:pt>
                <c:pt idx="5388">
                  <c:v>-20.00000000000011</c:v>
                </c:pt>
                <c:pt idx="5389">
                  <c:v>-4.999999999999893</c:v>
                </c:pt>
                <c:pt idx="5390">
                  <c:v>-6.00000000000005</c:v>
                </c:pt>
                <c:pt idx="5391">
                  <c:v>4.999999999999893</c:v>
                </c:pt>
                <c:pt idx="5392">
                  <c:v>2.000000000000135</c:v>
                </c:pt>
                <c:pt idx="5393">
                  <c:v>-18.00000000000015</c:v>
                </c:pt>
                <c:pt idx="5394">
                  <c:v>3.000000000000114</c:v>
                </c:pt>
                <c:pt idx="5395">
                  <c:v>-3.000000000000114</c:v>
                </c:pt>
                <c:pt idx="5396">
                  <c:v>8.000000000000007</c:v>
                </c:pt>
                <c:pt idx="5397">
                  <c:v>3.000000000000114</c:v>
                </c:pt>
                <c:pt idx="5398">
                  <c:v>20.99999999999991</c:v>
                </c:pt>
                <c:pt idx="5399">
                  <c:v>4.000000000000092</c:v>
                </c:pt>
                <c:pt idx="5400">
                  <c:v>8.000000000000007</c:v>
                </c:pt>
                <c:pt idx="5401">
                  <c:v>-0.999999999999979</c:v>
                </c:pt>
                <c:pt idx="5402">
                  <c:v>3.999999999999915</c:v>
                </c:pt>
                <c:pt idx="5403">
                  <c:v>-16.00000000000001</c:v>
                </c:pt>
                <c:pt idx="5404">
                  <c:v>-15.00000000000004</c:v>
                </c:pt>
                <c:pt idx="5405">
                  <c:v>7.000000000000028</c:v>
                </c:pt>
                <c:pt idx="5406">
                  <c:v>-3.999999999999915</c:v>
                </c:pt>
                <c:pt idx="5407">
                  <c:v>-16.99999999999999</c:v>
                </c:pt>
                <c:pt idx="5408">
                  <c:v>7.000000000000028</c:v>
                </c:pt>
                <c:pt idx="5409">
                  <c:v>12.9999999999999</c:v>
                </c:pt>
                <c:pt idx="5410">
                  <c:v>6.00000000000005</c:v>
                </c:pt>
                <c:pt idx="5411">
                  <c:v>-14.00000000000006</c:v>
                </c:pt>
                <c:pt idx="5412">
                  <c:v>-1.999999999999957</c:v>
                </c:pt>
                <c:pt idx="5413">
                  <c:v>-8.999999999999985</c:v>
                </c:pt>
                <c:pt idx="5414">
                  <c:v>7.000000000000028</c:v>
                </c:pt>
                <c:pt idx="5415">
                  <c:v>-4.000000000000092</c:v>
                </c:pt>
                <c:pt idx="5416">
                  <c:v>-10.99999999999994</c:v>
                </c:pt>
                <c:pt idx="5417">
                  <c:v>-8.000000000000007</c:v>
                </c:pt>
                <c:pt idx="5418">
                  <c:v>3.999999999999915</c:v>
                </c:pt>
                <c:pt idx="5419">
                  <c:v>4.000000000000092</c:v>
                </c:pt>
                <c:pt idx="5420">
                  <c:v>0.999999999999979</c:v>
                </c:pt>
                <c:pt idx="5421">
                  <c:v>-6.00000000000005</c:v>
                </c:pt>
                <c:pt idx="5422">
                  <c:v>3.000000000000114</c:v>
                </c:pt>
                <c:pt idx="5423">
                  <c:v>-0.999999999999979</c:v>
                </c:pt>
                <c:pt idx="5424">
                  <c:v>-11.00000000000012</c:v>
                </c:pt>
                <c:pt idx="5425">
                  <c:v>-3.999999999999915</c:v>
                </c:pt>
                <c:pt idx="5426">
                  <c:v>1.999999999999957</c:v>
                </c:pt>
                <c:pt idx="5427">
                  <c:v>24.00000000000002</c:v>
                </c:pt>
                <c:pt idx="5428">
                  <c:v>1.999999999999957</c:v>
                </c:pt>
                <c:pt idx="5429">
                  <c:v>6.00000000000005</c:v>
                </c:pt>
                <c:pt idx="5430">
                  <c:v>-7.000000000000028</c:v>
                </c:pt>
                <c:pt idx="5431">
                  <c:v>-10.99999999999994</c:v>
                </c:pt>
                <c:pt idx="5432">
                  <c:v>1.999999999999957</c:v>
                </c:pt>
                <c:pt idx="5433">
                  <c:v>0.0</c:v>
                </c:pt>
                <c:pt idx="5434">
                  <c:v>-1.999999999999957</c:v>
                </c:pt>
                <c:pt idx="5435">
                  <c:v>-4.000000000000092</c:v>
                </c:pt>
                <c:pt idx="5436">
                  <c:v>23.00000000000004</c:v>
                </c:pt>
                <c:pt idx="5437">
                  <c:v>3.999999999999915</c:v>
                </c:pt>
                <c:pt idx="5438">
                  <c:v>2.000000000000135</c:v>
                </c:pt>
                <c:pt idx="5439">
                  <c:v>-6.00000000000005</c:v>
                </c:pt>
                <c:pt idx="5440">
                  <c:v>1.999999999999957</c:v>
                </c:pt>
                <c:pt idx="5441">
                  <c:v>6.00000000000005</c:v>
                </c:pt>
                <c:pt idx="5442">
                  <c:v>-5.000000000000071</c:v>
                </c:pt>
                <c:pt idx="5443">
                  <c:v>0.999999999999979</c:v>
                </c:pt>
                <c:pt idx="5444">
                  <c:v>5.000000000000071</c:v>
                </c:pt>
                <c:pt idx="5445">
                  <c:v>9.999999999999964</c:v>
                </c:pt>
                <c:pt idx="5446">
                  <c:v>0.0</c:v>
                </c:pt>
                <c:pt idx="5447">
                  <c:v>-0.999999999999979</c:v>
                </c:pt>
                <c:pt idx="5448">
                  <c:v>-12.9999999999999</c:v>
                </c:pt>
                <c:pt idx="5449">
                  <c:v>-3.000000000000114</c:v>
                </c:pt>
                <c:pt idx="5450">
                  <c:v>1.999999999999957</c:v>
                </c:pt>
                <c:pt idx="5451">
                  <c:v>0.0</c:v>
                </c:pt>
                <c:pt idx="5452">
                  <c:v>2.000000000000135</c:v>
                </c:pt>
                <c:pt idx="5453">
                  <c:v>0.0</c:v>
                </c:pt>
                <c:pt idx="5454">
                  <c:v>-7.000000000000028</c:v>
                </c:pt>
                <c:pt idx="5455">
                  <c:v>-8.000000000000007</c:v>
                </c:pt>
                <c:pt idx="5456">
                  <c:v>1.999999999999957</c:v>
                </c:pt>
                <c:pt idx="5457">
                  <c:v>-3.999999999999915</c:v>
                </c:pt>
                <c:pt idx="5458">
                  <c:v>8.000000000000007</c:v>
                </c:pt>
                <c:pt idx="5459">
                  <c:v>-5.000000000000071</c:v>
                </c:pt>
                <c:pt idx="5460">
                  <c:v>5.000000000000071</c:v>
                </c:pt>
                <c:pt idx="5461">
                  <c:v>0.0</c:v>
                </c:pt>
                <c:pt idx="5462">
                  <c:v>11.99999999999992</c:v>
                </c:pt>
                <c:pt idx="5463">
                  <c:v>2.999999999999936</c:v>
                </c:pt>
                <c:pt idx="5464">
                  <c:v>-1.999999999999957</c:v>
                </c:pt>
                <c:pt idx="5465">
                  <c:v>2.999999999999936</c:v>
                </c:pt>
                <c:pt idx="5466">
                  <c:v>10.00000000000014</c:v>
                </c:pt>
                <c:pt idx="5467">
                  <c:v>0.999999999999979</c:v>
                </c:pt>
                <c:pt idx="5468">
                  <c:v>-3.000000000000114</c:v>
                </c:pt>
                <c:pt idx="5469">
                  <c:v>8.000000000000007</c:v>
                </c:pt>
                <c:pt idx="5470">
                  <c:v>2.000000000000135</c:v>
                </c:pt>
                <c:pt idx="5471">
                  <c:v>-0.999999999999979</c:v>
                </c:pt>
                <c:pt idx="5472">
                  <c:v>-8.000000000000007</c:v>
                </c:pt>
                <c:pt idx="5473">
                  <c:v>-1.000000000000156</c:v>
                </c:pt>
                <c:pt idx="5474">
                  <c:v>-0.999999999999979</c:v>
                </c:pt>
                <c:pt idx="5475">
                  <c:v>-2.999999999999936</c:v>
                </c:pt>
                <c:pt idx="5476">
                  <c:v>-6.00000000000005</c:v>
                </c:pt>
                <c:pt idx="5477">
                  <c:v>1.999999999999957</c:v>
                </c:pt>
                <c:pt idx="5478">
                  <c:v>-3.999999999999915</c:v>
                </c:pt>
                <c:pt idx="5479">
                  <c:v>6.00000000000005</c:v>
                </c:pt>
                <c:pt idx="5480">
                  <c:v>-2.000000000000135</c:v>
                </c:pt>
                <c:pt idx="5481">
                  <c:v>3.000000000000114</c:v>
                </c:pt>
                <c:pt idx="5482">
                  <c:v>3.999999999999915</c:v>
                </c:pt>
                <c:pt idx="5483">
                  <c:v>-8.000000000000007</c:v>
                </c:pt>
                <c:pt idx="5484">
                  <c:v>-0.999999999999979</c:v>
                </c:pt>
                <c:pt idx="5485">
                  <c:v>-3.999999999999915</c:v>
                </c:pt>
                <c:pt idx="5486">
                  <c:v>1.999999999999957</c:v>
                </c:pt>
                <c:pt idx="5487">
                  <c:v>-3.999999999999915</c:v>
                </c:pt>
                <c:pt idx="5488">
                  <c:v>4.999999999999893</c:v>
                </c:pt>
                <c:pt idx="5489">
                  <c:v>0.0</c:v>
                </c:pt>
                <c:pt idx="5490">
                  <c:v>-16.99999999999999</c:v>
                </c:pt>
                <c:pt idx="5491">
                  <c:v>-5.000000000000071</c:v>
                </c:pt>
                <c:pt idx="5492">
                  <c:v>3.000000000000114</c:v>
                </c:pt>
                <c:pt idx="5493">
                  <c:v>3.999999999999915</c:v>
                </c:pt>
                <c:pt idx="5494">
                  <c:v>-0.999999999999979</c:v>
                </c:pt>
                <c:pt idx="5495">
                  <c:v>4.000000000000092</c:v>
                </c:pt>
                <c:pt idx="5496">
                  <c:v>-0.999999999999979</c:v>
                </c:pt>
                <c:pt idx="5497">
                  <c:v>0.0</c:v>
                </c:pt>
                <c:pt idx="5498">
                  <c:v>0.999999999999979</c:v>
                </c:pt>
                <c:pt idx="5499">
                  <c:v>-0.999999999999979</c:v>
                </c:pt>
                <c:pt idx="5500">
                  <c:v>0.0</c:v>
                </c:pt>
                <c:pt idx="5501">
                  <c:v>2.999999999999936</c:v>
                </c:pt>
                <c:pt idx="5502">
                  <c:v>0.999999999999979</c:v>
                </c:pt>
                <c:pt idx="5503">
                  <c:v>-2.999999999999936</c:v>
                </c:pt>
                <c:pt idx="5504">
                  <c:v>-4.000000000000092</c:v>
                </c:pt>
                <c:pt idx="5505">
                  <c:v>0.0</c:v>
                </c:pt>
                <c:pt idx="5506">
                  <c:v>9.999999999999964</c:v>
                </c:pt>
                <c:pt idx="5507">
                  <c:v>1.000000000000156</c:v>
                </c:pt>
                <c:pt idx="5508">
                  <c:v>0.999999999999979</c:v>
                </c:pt>
                <c:pt idx="5509">
                  <c:v>0.999999999999979</c:v>
                </c:pt>
                <c:pt idx="5510">
                  <c:v>9.999999999999964</c:v>
                </c:pt>
                <c:pt idx="5511">
                  <c:v>1.999999999999957</c:v>
                </c:pt>
                <c:pt idx="5512">
                  <c:v>-3.999999999999915</c:v>
                </c:pt>
                <c:pt idx="5513">
                  <c:v>1.999999999999957</c:v>
                </c:pt>
                <c:pt idx="5514">
                  <c:v>8.999999999999985</c:v>
                </c:pt>
                <c:pt idx="5515">
                  <c:v>-0.999999999999979</c:v>
                </c:pt>
                <c:pt idx="5516">
                  <c:v>1.999999999999957</c:v>
                </c:pt>
                <c:pt idx="5517">
                  <c:v>12.0000000000001</c:v>
                </c:pt>
                <c:pt idx="5518">
                  <c:v>-6.00000000000005</c:v>
                </c:pt>
                <c:pt idx="5519">
                  <c:v>6.00000000000005</c:v>
                </c:pt>
                <c:pt idx="5520">
                  <c:v>3.999999999999915</c:v>
                </c:pt>
                <c:pt idx="5521">
                  <c:v>-5.000000000000071</c:v>
                </c:pt>
                <c:pt idx="5522">
                  <c:v>3.000000000000114</c:v>
                </c:pt>
                <c:pt idx="5523">
                  <c:v>-8.000000000000007</c:v>
                </c:pt>
                <c:pt idx="5524">
                  <c:v>8.000000000000007</c:v>
                </c:pt>
                <c:pt idx="5525">
                  <c:v>1.999999999999957</c:v>
                </c:pt>
                <c:pt idx="5526">
                  <c:v>13.00000000000008</c:v>
                </c:pt>
                <c:pt idx="5527">
                  <c:v>1.999999999999957</c:v>
                </c:pt>
                <c:pt idx="5528">
                  <c:v>3.999999999999915</c:v>
                </c:pt>
                <c:pt idx="5529">
                  <c:v>-3.999999999999915</c:v>
                </c:pt>
                <c:pt idx="5530">
                  <c:v>2.999999999999936</c:v>
                </c:pt>
                <c:pt idx="5531">
                  <c:v>4.000000000000092</c:v>
                </c:pt>
                <c:pt idx="5532">
                  <c:v>0.0</c:v>
                </c:pt>
                <c:pt idx="5533">
                  <c:v>2.999999999999936</c:v>
                </c:pt>
                <c:pt idx="5534">
                  <c:v>10.99999999999994</c:v>
                </c:pt>
                <c:pt idx="5535">
                  <c:v>-0.999999999999979</c:v>
                </c:pt>
                <c:pt idx="5536">
                  <c:v>0.999999999999979</c:v>
                </c:pt>
                <c:pt idx="5537">
                  <c:v>4.000000000000092</c:v>
                </c:pt>
                <c:pt idx="5538">
                  <c:v>-0.999999999999979</c:v>
                </c:pt>
                <c:pt idx="5539">
                  <c:v>-1.999999999999957</c:v>
                </c:pt>
                <c:pt idx="5540">
                  <c:v>0.0</c:v>
                </c:pt>
                <c:pt idx="5541">
                  <c:v>-4.000000000000092</c:v>
                </c:pt>
                <c:pt idx="5542">
                  <c:v>-0.999999999999979</c:v>
                </c:pt>
                <c:pt idx="5543">
                  <c:v>11.99999999999992</c:v>
                </c:pt>
                <c:pt idx="5544">
                  <c:v>3.000000000000114</c:v>
                </c:pt>
                <c:pt idx="5545">
                  <c:v>8.999999999999985</c:v>
                </c:pt>
                <c:pt idx="5546">
                  <c:v>1.999999999999957</c:v>
                </c:pt>
                <c:pt idx="5547">
                  <c:v>-1.999999999999957</c:v>
                </c:pt>
                <c:pt idx="5548">
                  <c:v>-14.00000000000006</c:v>
                </c:pt>
                <c:pt idx="5549">
                  <c:v>-3.999999999999915</c:v>
                </c:pt>
                <c:pt idx="5550">
                  <c:v>4.999999999999893</c:v>
                </c:pt>
                <c:pt idx="5551">
                  <c:v>-1.999999999999957</c:v>
                </c:pt>
                <c:pt idx="5552">
                  <c:v>-9.999999999999964</c:v>
                </c:pt>
                <c:pt idx="5553">
                  <c:v>16.99999999999999</c:v>
                </c:pt>
                <c:pt idx="5554">
                  <c:v>3.999999999999915</c:v>
                </c:pt>
                <c:pt idx="5555">
                  <c:v>-3.999999999999915</c:v>
                </c:pt>
                <c:pt idx="5556">
                  <c:v>12.9999999999999</c:v>
                </c:pt>
                <c:pt idx="5557">
                  <c:v>7.000000000000028</c:v>
                </c:pt>
                <c:pt idx="5558">
                  <c:v>3.000000000000114</c:v>
                </c:pt>
                <c:pt idx="5559">
                  <c:v>-5.000000000000071</c:v>
                </c:pt>
                <c:pt idx="5560">
                  <c:v>-6.00000000000005</c:v>
                </c:pt>
                <c:pt idx="5561">
                  <c:v>-1.999999999999957</c:v>
                </c:pt>
                <c:pt idx="5562">
                  <c:v>11.99999999999992</c:v>
                </c:pt>
                <c:pt idx="5563">
                  <c:v>3.000000000000114</c:v>
                </c:pt>
                <c:pt idx="5564">
                  <c:v>0.0</c:v>
                </c:pt>
                <c:pt idx="5565">
                  <c:v>3.999999999999915</c:v>
                </c:pt>
                <c:pt idx="5566">
                  <c:v>3.000000000000114</c:v>
                </c:pt>
                <c:pt idx="5567">
                  <c:v>17.99999999999997</c:v>
                </c:pt>
                <c:pt idx="5568">
                  <c:v>6.00000000000005</c:v>
                </c:pt>
                <c:pt idx="5569">
                  <c:v>-4.000000000000092</c:v>
                </c:pt>
                <c:pt idx="5570">
                  <c:v>12.0000000000001</c:v>
                </c:pt>
                <c:pt idx="5571">
                  <c:v>3.999999999999915</c:v>
                </c:pt>
                <c:pt idx="5572">
                  <c:v>21.00000000000009</c:v>
                </c:pt>
                <c:pt idx="5573">
                  <c:v>11.99999999999992</c:v>
                </c:pt>
                <c:pt idx="5574">
                  <c:v>-9.999999999999964</c:v>
                </c:pt>
                <c:pt idx="5575">
                  <c:v>-7.000000000000028</c:v>
                </c:pt>
                <c:pt idx="5576">
                  <c:v>12.9999999999999</c:v>
                </c:pt>
                <c:pt idx="5577">
                  <c:v>-8.999999999999985</c:v>
                </c:pt>
                <c:pt idx="5578">
                  <c:v>-1.999999999999957</c:v>
                </c:pt>
                <c:pt idx="5579">
                  <c:v>8.999999999999985</c:v>
                </c:pt>
                <c:pt idx="5580">
                  <c:v>1.999999999999957</c:v>
                </c:pt>
                <c:pt idx="5581">
                  <c:v>18.00000000000015</c:v>
                </c:pt>
                <c:pt idx="5582">
                  <c:v>2.999999999999936</c:v>
                </c:pt>
                <c:pt idx="5583">
                  <c:v>14.00000000000006</c:v>
                </c:pt>
                <c:pt idx="5584">
                  <c:v>9.999999999999964</c:v>
                </c:pt>
                <c:pt idx="5585">
                  <c:v>-8.000000000000007</c:v>
                </c:pt>
                <c:pt idx="5586">
                  <c:v>-27.99999999999994</c:v>
                </c:pt>
                <c:pt idx="5587">
                  <c:v>-21.00000000000009</c:v>
                </c:pt>
                <c:pt idx="5588">
                  <c:v>-5.000000000000071</c:v>
                </c:pt>
                <c:pt idx="5589">
                  <c:v>16.99999999999999</c:v>
                </c:pt>
                <c:pt idx="5590">
                  <c:v>0.0</c:v>
                </c:pt>
                <c:pt idx="5591">
                  <c:v>-7.99999999999983</c:v>
                </c:pt>
                <c:pt idx="5592">
                  <c:v>11.99999999999992</c:v>
                </c:pt>
                <c:pt idx="5593">
                  <c:v>-4.000000000000092</c:v>
                </c:pt>
                <c:pt idx="5594">
                  <c:v>-9.999999999999964</c:v>
                </c:pt>
                <c:pt idx="5595">
                  <c:v>-4.999999999999893</c:v>
                </c:pt>
                <c:pt idx="5596">
                  <c:v>-17.99999999999997</c:v>
                </c:pt>
                <c:pt idx="5597">
                  <c:v>5.999999999999872</c:v>
                </c:pt>
                <c:pt idx="5598">
                  <c:v>11.00000000000012</c:v>
                </c:pt>
                <c:pt idx="5599">
                  <c:v>26.99999999999996</c:v>
                </c:pt>
                <c:pt idx="5600">
                  <c:v>7.000000000000028</c:v>
                </c:pt>
                <c:pt idx="5601">
                  <c:v>1.999999999999957</c:v>
                </c:pt>
                <c:pt idx="5602">
                  <c:v>0.999999999999979</c:v>
                </c:pt>
                <c:pt idx="5603">
                  <c:v>3.999999999999915</c:v>
                </c:pt>
                <c:pt idx="5604">
                  <c:v>-2.999999999999936</c:v>
                </c:pt>
                <c:pt idx="5605">
                  <c:v>4.000000000000092</c:v>
                </c:pt>
                <c:pt idx="5606">
                  <c:v>3.999999999999915</c:v>
                </c:pt>
                <c:pt idx="5607">
                  <c:v>2.999999999999936</c:v>
                </c:pt>
                <c:pt idx="5608">
                  <c:v>-6.99999999999985</c:v>
                </c:pt>
                <c:pt idx="5609">
                  <c:v>-3.000000000000114</c:v>
                </c:pt>
                <c:pt idx="5610">
                  <c:v>-1.999999999999957</c:v>
                </c:pt>
                <c:pt idx="5611">
                  <c:v>-26.99999999999996</c:v>
                </c:pt>
                <c:pt idx="5612">
                  <c:v>4.999999999999893</c:v>
                </c:pt>
                <c:pt idx="5613">
                  <c:v>2.000000000000135</c:v>
                </c:pt>
                <c:pt idx="5614">
                  <c:v>-13.00000000000008</c:v>
                </c:pt>
                <c:pt idx="5615">
                  <c:v>-11.99999999999992</c:v>
                </c:pt>
                <c:pt idx="5616">
                  <c:v>1.999999999999957</c:v>
                </c:pt>
                <c:pt idx="5617">
                  <c:v>4.999999999999893</c:v>
                </c:pt>
                <c:pt idx="5618">
                  <c:v>-4.999999999999893</c:v>
                </c:pt>
                <c:pt idx="5619">
                  <c:v>-7.000000000000028</c:v>
                </c:pt>
                <c:pt idx="5620">
                  <c:v>10.99999999999994</c:v>
                </c:pt>
                <c:pt idx="5621">
                  <c:v>-0.999999999999979</c:v>
                </c:pt>
                <c:pt idx="5622">
                  <c:v>-3.999999999999915</c:v>
                </c:pt>
                <c:pt idx="5623">
                  <c:v>-25.0</c:v>
                </c:pt>
                <c:pt idx="5624">
                  <c:v>-16.99999999999999</c:v>
                </c:pt>
                <c:pt idx="5625">
                  <c:v>5.999999999999872</c:v>
                </c:pt>
                <c:pt idx="5626">
                  <c:v>10.00000000000014</c:v>
                </c:pt>
                <c:pt idx="5627">
                  <c:v>-14.00000000000006</c:v>
                </c:pt>
                <c:pt idx="5628">
                  <c:v>-9.999999999999964</c:v>
                </c:pt>
                <c:pt idx="5629">
                  <c:v>-7.000000000000028</c:v>
                </c:pt>
                <c:pt idx="5630">
                  <c:v>-13.00000000000008</c:v>
                </c:pt>
                <c:pt idx="5631">
                  <c:v>12.0000000000001</c:v>
                </c:pt>
                <c:pt idx="5632">
                  <c:v>-4.000000000000092</c:v>
                </c:pt>
                <c:pt idx="5633">
                  <c:v>-2.999999999999936</c:v>
                </c:pt>
                <c:pt idx="5634">
                  <c:v>-5.000000000000071</c:v>
                </c:pt>
                <c:pt idx="5635">
                  <c:v>7.000000000000028</c:v>
                </c:pt>
                <c:pt idx="5636">
                  <c:v>6.00000000000005</c:v>
                </c:pt>
                <c:pt idx="5637">
                  <c:v>-7.000000000000028</c:v>
                </c:pt>
                <c:pt idx="5638">
                  <c:v>7.000000000000028</c:v>
                </c:pt>
                <c:pt idx="5639">
                  <c:v>-4.000000000000092</c:v>
                </c:pt>
                <c:pt idx="5640">
                  <c:v>0.0</c:v>
                </c:pt>
                <c:pt idx="5641">
                  <c:v>-0.999999999999979</c:v>
                </c:pt>
                <c:pt idx="5642">
                  <c:v>-7.000000000000028</c:v>
                </c:pt>
                <c:pt idx="5643">
                  <c:v>3.000000000000114</c:v>
                </c:pt>
                <c:pt idx="5644">
                  <c:v>3.999999999999915</c:v>
                </c:pt>
                <c:pt idx="5645">
                  <c:v>-2.999999999999936</c:v>
                </c:pt>
                <c:pt idx="5646">
                  <c:v>15.00000000000004</c:v>
                </c:pt>
                <c:pt idx="5647">
                  <c:v>0.0</c:v>
                </c:pt>
                <c:pt idx="5648">
                  <c:v>1.999999999999957</c:v>
                </c:pt>
                <c:pt idx="5649">
                  <c:v>0.999999999999979</c:v>
                </c:pt>
                <c:pt idx="5650">
                  <c:v>-5.000000000000071</c:v>
                </c:pt>
                <c:pt idx="5651">
                  <c:v>9.000000000000163</c:v>
                </c:pt>
                <c:pt idx="5652">
                  <c:v>3.999999999999915</c:v>
                </c:pt>
                <c:pt idx="5653">
                  <c:v>-10.99999999999994</c:v>
                </c:pt>
                <c:pt idx="5654">
                  <c:v>-11.00000000000012</c:v>
                </c:pt>
                <c:pt idx="5655">
                  <c:v>-8.000000000000007</c:v>
                </c:pt>
                <c:pt idx="5656">
                  <c:v>-8.000000000000007</c:v>
                </c:pt>
                <c:pt idx="5657">
                  <c:v>1.000000000000156</c:v>
                </c:pt>
                <c:pt idx="5658">
                  <c:v>-11.00000000000012</c:v>
                </c:pt>
                <c:pt idx="5659">
                  <c:v>-1.999999999999957</c:v>
                </c:pt>
                <c:pt idx="5660">
                  <c:v>-1.999999999999957</c:v>
                </c:pt>
                <c:pt idx="5661">
                  <c:v>-5.000000000000071</c:v>
                </c:pt>
                <c:pt idx="5662">
                  <c:v>-9.999999999999964</c:v>
                </c:pt>
                <c:pt idx="5663">
                  <c:v>2.999999999999936</c:v>
                </c:pt>
                <c:pt idx="5664">
                  <c:v>16.99999999999999</c:v>
                </c:pt>
                <c:pt idx="5665">
                  <c:v>7.000000000000028</c:v>
                </c:pt>
                <c:pt idx="5666">
                  <c:v>4.000000000000092</c:v>
                </c:pt>
                <c:pt idx="5667">
                  <c:v>-9.999999999999964</c:v>
                </c:pt>
                <c:pt idx="5668">
                  <c:v>-15.00000000000004</c:v>
                </c:pt>
                <c:pt idx="5669">
                  <c:v>16.00000000000001</c:v>
                </c:pt>
                <c:pt idx="5670">
                  <c:v>6.99999999999985</c:v>
                </c:pt>
                <c:pt idx="5671">
                  <c:v>0.0</c:v>
                </c:pt>
                <c:pt idx="5672">
                  <c:v>0.0</c:v>
                </c:pt>
                <c:pt idx="5673">
                  <c:v>-1.999999999999957</c:v>
                </c:pt>
                <c:pt idx="5674">
                  <c:v>-12.9999999999999</c:v>
                </c:pt>
                <c:pt idx="5675">
                  <c:v>-3.000000000000114</c:v>
                </c:pt>
                <c:pt idx="5676">
                  <c:v>0.0</c:v>
                </c:pt>
                <c:pt idx="5677">
                  <c:v>-4.999999999999893</c:v>
                </c:pt>
                <c:pt idx="5678">
                  <c:v>-3.000000000000114</c:v>
                </c:pt>
                <c:pt idx="5679">
                  <c:v>6.00000000000005</c:v>
                </c:pt>
                <c:pt idx="5680">
                  <c:v>-1.999999999999957</c:v>
                </c:pt>
                <c:pt idx="5681">
                  <c:v>-4.000000000000092</c:v>
                </c:pt>
                <c:pt idx="5682">
                  <c:v>-18.99999999999995</c:v>
                </c:pt>
                <c:pt idx="5683">
                  <c:v>-16.00000000000001</c:v>
                </c:pt>
                <c:pt idx="5684">
                  <c:v>-2.999999999999936</c:v>
                </c:pt>
                <c:pt idx="5685">
                  <c:v>-12.0000000000001</c:v>
                </c:pt>
                <c:pt idx="5686">
                  <c:v>-3.999999999999915</c:v>
                </c:pt>
                <c:pt idx="5687">
                  <c:v>8.999999999999985</c:v>
                </c:pt>
                <c:pt idx="5688">
                  <c:v>16.00000000000001</c:v>
                </c:pt>
                <c:pt idx="5689">
                  <c:v>-4.000000000000092</c:v>
                </c:pt>
                <c:pt idx="5690">
                  <c:v>-19.99999999999993</c:v>
                </c:pt>
                <c:pt idx="5691">
                  <c:v>3.999999999999915</c:v>
                </c:pt>
                <c:pt idx="5692">
                  <c:v>-12.9999999999999</c:v>
                </c:pt>
                <c:pt idx="5693">
                  <c:v>0.0</c:v>
                </c:pt>
                <c:pt idx="5694">
                  <c:v>-6.00000000000005</c:v>
                </c:pt>
                <c:pt idx="5695">
                  <c:v>12.0000000000001</c:v>
                </c:pt>
                <c:pt idx="5696">
                  <c:v>8.999999999999985</c:v>
                </c:pt>
                <c:pt idx="5697">
                  <c:v>-9.999999999999964</c:v>
                </c:pt>
                <c:pt idx="5698">
                  <c:v>6.99999999999985</c:v>
                </c:pt>
                <c:pt idx="5699">
                  <c:v>3.000000000000114</c:v>
                </c:pt>
                <c:pt idx="5700">
                  <c:v>-8.000000000000007</c:v>
                </c:pt>
                <c:pt idx="5701">
                  <c:v>-4.000000000000092</c:v>
                </c:pt>
                <c:pt idx="5702">
                  <c:v>-8.000000000000007</c:v>
                </c:pt>
                <c:pt idx="5703">
                  <c:v>-8.000000000000007</c:v>
                </c:pt>
                <c:pt idx="5704">
                  <c:v>-13.99999999999988</c:v>
                </c:pt>
                <c:pt idx="5705">
                  <c:v>-15.00000000000004</c:v>
                </c:pt>
                <c:pt idx="5706">
                  <c:v>3.999999999999915</c:v>
                </c:pt>
                <c:pt idx="5707">
                  <c:v>0.0</c:v>
                </c:pt>
                <c:pt idx="5708">
                  <c:v>10.00000000000014</c:v>
                </c:pt>
                <c:pt idx="5709">
                  <c:v>3.999999999999915</c:v>
                </c:pt>
                <c:pt idx="5710">
                  <c:v>16.00000000000001</c:v>
                </c:pt>
                <c:pt idx="5711">
                  <c:v>-1.999999999999957</c:v>
                </c:pt>
                <c:pt idx="5712">
                  <c:v>-4.000000000000092</c:v>
                </c:pt>
                <c:pt idx="5713">
                  <c:v>0.0</c:v>
                </c:pt>
                <c:pt idx="5714">
                  <c:v>8.999999999999985</c:v>
                </c:pt>
                <c:pt idx="5715">
                  <c:v>8.999999999999985</c:v>
                </c:pt>
                <c:pt idx="5716">
                  <c:v>-3.999999999999915</c:v>
                </c:pt>
                <c:pt idx="5717">
                  <c:v>-8.999999999999985</c:v>
                </c:pt>
                <c:pt idx="5718">
                  <c:v>-3.000000000000114</c:v>
                </c:pt>
                <c:pt idx="5719">
                  <c:v>16.00000000000001</c:v>
                </c:pt>
                <c:pt idx="5720">
                  <c:v>-13.99999999999988</c:v>
                </c:pt>
                <c:pt idx="5721">
                  <c:v>-7.000000000000028</c:v>
                </c:pt>
                <c:pt idx="5722">
                  <c:v>-20.00000000000011</c:v>
                </c:pt>
                <c:pt idx="5723">
                  <c:v>5.000000000000071</c:v>
                </c:pt>
                <c:pt idx="5724">
                  <c:v>2.999999999999936</c:v>
                </c:pt>
                <c:pt idx="5725">
                  <c:v>-2.999999999999936</c:v>
                </c:pt>
                <c:pt idx="5726">
                  <c:v>-2.999999999999936</c:v>
                </c:pt>
                <c:pt idx="5727">
                  <c:v>13.99999999999988</c:v>
                </c:pt>
                <c:pt idx="5728">
                  <c:v>0.0</c:v>
                </c:pt>
                <c:pt idx="5729">
                  <c:v>1.000000000000156</c:v>
                </c:pt>
                <c:pt idx="5730">
                  <c:v>8.999999999999985</c:v>
                </c:pt>
                <c:pt idx="5731">
                  <c:v>14.99999999999986</c:v>
                </c:pt>
                <c:pt idx="5732">
                  <c:v>-8.000000000000007</c:v>
                </c:pt>
                <c:pt idx="5733">
                  <c:v>5.000000000000071</c:v>
                </c:pt>
                <c:pt idx="5734">
                  <c:v>-16.99999999999999</c:v>
                </c:pt>
                <c:pt idx="5735">
                  <c:v>-5.000000000000071</c:v>
                </c:pt>
                <c:pt idx="5736">
                  <c:v>2.000000000000135</c:v>
                </c:pt>
                <c:pt idx="5737">
                  <c:v>0.999999999999979</c:v>
                </c:pt>
                <c:pt idx="5738">
                  <c:v>10.99999999999994</c:v>
                </c:pt>
                <c:pt idx="5739">
                  <c:v>0.999999999999979</c:v>
                </c:pt>
                <c:pt idx="5740">
                  <c:v>-10.99999999999994</c:v>
                </c:pt>
                <c:pt idx="5741">
                  <c:v>1.999999999999957</c:v>
                </c:pt>
                <c:pt idx="5742">
                  <c:v>-2.999999999999936</c:v>
                </c:pt>
                <c:pt idx="5743">
                  <c:v>-8.999999999999985</c:v>
                </c:pt>
                <c:pt idx="5744">
                  <c:v>-12.0000000000001</c:v>
                </c:pt>
                <c:pt idx="5745">
                  <c:v>-5.999999999999872</c:v>
                </c:pt>
                <c:pt idx="5746">
                  <c:v>-15.00000000000004</c:v>
                </c:pt>
                <c:pt idx="5747">
                  <c:v>4.999999999999893</c:v>
                </c:pt>
                <c:pt idx="5748">
                  <c:v>0.0</c:v>
                </c:pt>
                <c:pt idx="5749">
                  <c:v>0.0</c:v>
                </c:pt>
                <c:pt idx="5750">
                  <c:v>-2.999999999999936</c:v>
                </c:pt>
                <c:pt idx="5751">
                  <c:v>8.999999999999985</c:v>
                </c:pt>
                <c:pt idx="5752">
                  <c:v>11.99999999999992</c:v>
                </c:pt>
                <c:pt idx="5753">
                  <c:v>6.00000000000005</c:v>
                </c:pt>
                <c:pt idx="5754">
                  <c:v>-4.999999999999893</c:v>
                </c:pt>
                <c:pt idx="5755">
                  <c:v>9.999999999999964</c:v>
                </c:pt>
                <c:pt idx="5756">
                  <c:v>0.999999999999979</c:v>
                </c:pt>
                <c:pt idx="5757">
                  <c:v>-4.000000000000092</c:v>
                </c:pt>
                <c:pt idx="5758">
                  <c:v>5.000000000000071</c:v>
                </c:pt>
                <c:pt idx="5759">
                  <c:v>-2.999999999999936</c:v>
                </c:pt>
                <c:pt idx="5760">
                  <c:v>-10.00000000000014</c:v>
                </c:pt>
                <c:pt idx="5761">
                  <c:v>9.000000000000163</c:v>
                </c:pt>
                <c:pt idx="5762">
                  <c:v>-1.000000000000156</c:v>
                </c:pt>
                <c:pt idx="5763">
                  <c:v>15.00000000000004</c:v>
                </c:pt>
                <c:pt idx="5764">
                  <c:v>12.0000000000001</c:v>
                </c:pt>
                <c:pt idx="5765">
                  <c:v>11.99999999999992</c:v>
                </c:pt>
                <c:pt idx="5766">
                  <c:v>-0.999999999999979</c:v>
                </c:pt>
                <c:pt idx="5767">
                  <c:v>-2.999999999999936</c:v>
                </c:pt>
                <c:pt idx="5768">
                  <c:v>16.99999999999999</c:v>
                </c:pt>
                <c:pt idx="5769">
                  <c:v>1.999999999999957</c:v>
                </c:pt>
                <c:pt idx="5770">
                  <c:v>-5.000000000000071</c:v>
                </c:pt>
                <c:pt idx="5771">
                  <c:v>7.000000000000028</c:v>
                </c:pt>
                <c:pt idx="5772">
                  <c:v>-7.000000000000028</c:v>
                </c:pt>
                <c:pt idx="5773">
                  <c:v>6.00000000000005</c:v>
                </c:pt>
                <c:pt idx="5774">
                  <c:v>1.999999999999957</c:v>
                </c:pt>
                <c:pt idx="5775">
                  <c:v>-22.99999999999986</c:v>
                </c:pt>
                <c:pt idx="5776">
                  <c:v>0.999999999999979</c:v>
                </c:pt>
                <c:pt idx="5777">
                  <c:v>5.999999999999872</c:v>
                </c:pt>
                <c:pt idx="5778">
                  <c:v>12.0000000000001</c:v>
                </c:pt>
                <c:pt idx="5779">
                  <c:v>1.999999999999957</c:v>
                </c:pt>
                <c:pt idx="5780">
                  <c:v>0.999999999999979</c:v>
                </c:pt>
                <c:pt idx="5781">
                  <c:v>8.999999999999985</c:v>
                </c:pt>
                <c:pt idx="5782">
                  <c:v>-2.999999999999936</c:v>
                </c:pt>
                <c:pt idx="5783">
                  <c:v>-8.000000000000007</c:v>
                </c:pt>
                <c:pt idx="5784">
                  <c:v>-8.999999999999985</c:v>
                </c:pt>
                <c:pt idx="5785">
                  <c:v>6.00000000000005</c:v>
                </c:pt>
                <c:pt idx="5786">
                  <c:v>-2.000000000000135</c:v>
                </c:pt>
                <c:pt idx="5787">
                  <c:v>-8.999999999999985</c:v>
                </c:pt>
                <c:pt idx="5788">
                  <c:v>7.000000000000028</c:v>
                </c:pt>
                <c:pt idx="5789">
                  <c:v>-8.999999999999985</c:v>
                </c:pt>
                <c:pt idx="5790">
                  <c:v>-9.999999999999964</c:v>
                </c:pt>
                <c:pt idx="5791">
                  <c:v>0.999999999999979</c:v>
                </c:pt>
                <c:pt idx="5792">
                  <c:v>3.999999999999915</c:v>
                </c:pt>
                <c:pt idx="5793">
                  <c:v>3.000000000000114</c:v>
                </c:pt>
                <c:pt idx="5794">
                  <c:v>1.999999999999957</c:v>
                </c:pt>
                <c:pt idx="5795">
                  <c:v>1.999999999999957</c:v>
                </c:pt>
                <c:pt idx="5796">
                  <c:v>-10.99999999999994</c:v>
                </c:pt>
                <c:pt idx="5797">
                  <c:v>-8.000000000000007</c:v>
                </c:pt>
                <c:pt idx="5798">
                  <c:v>-16.00000000000001</c:v>
                </c:pt>
                <c:pt idx="5799">
                  <c:v>0.999999999999979</c:v>
                </c:pt>
                <c:pt idx="5800">
                  <c:v>-6.00000000000005</c:v>
                </c:pt>
                <c:pt idx="5801">
                  <c:v>-11.99999999999992</c:v>
                </c:pt>
                <c:pt idx="5802">
                  <c:v>3.999999999999915</c:v>
                </c:pt>
                <c:pt idx="5803">
                  <c:v>-15.99999999999984</c:v>
                </c:pt>
                <c:pt idx="5804">
                  <c:v>2.999999999999936</c:v>
                </c:pt>
                <c:pt idx="5805">
                  <c:v>-2.999999999999936</c:v>
                </c:pt>
                <c:pt idx="5806">
                  <c:v>11.99999999999992</c:v>
                </c:pt>
                <c:pt idx="5807">
                  <c:v>0.0</c:v>
                </c:pt>
                <c:pt idx="5808">
                  <c:v>11.99999999999992</c:v>
                </c:pt>
                <c:pt idx="5809">
                  <c:v>-1.999999999999957</c:v>
                </c:pt>
                <c:pt idx="5810">
                  <c:v>12.0000000000001</c:v>
                </c:pt>
                <c:pt idx="5811">
                  <c:v>-6.00000000000005</c:v>
                </c:pt>
                <c:pt idx="5812">
                  <c:v>-14.00000000000006</c:v>
                </c:pt>
                <c:pt idx="5813">
                  <c:v>1.999999999999957</c:v>
                </c:pt>
                <c:pt idx="5814">
                  <c:v>-7.99999999999983</c:v>
                </c:pt>
                <c:pt idx="5815">
                  <c:v>-2.000000000000135</c:v>
                </c:pt>
                <c:pt idx="5816">
                  <c:v>-1.999999999999957</c:v>
                </c:pt>
                <c:pt idx="5817">
                  <c:v>8.999999999999985</c:v>
                </c:pt>
                <c:pt idx="5818">
                  <c:v>-6.00000000000005</c:v>
                </c:pt>
                <c:pt idx="5819">
                  <c:v>-16.00000000000001</c:v>
                </c:pt>
                <c:pt idx="5820">
                  <c:v>0.0</c:v>
                </c:pt>
                <c:pt idx="5821">
                  <c:v>-16.99999999999999</c:v>
                </c:pt>
                <c:pt idx="5822">
                  <c:v>2.000000000000135</c:v>
                </c:pt>
                <c:pt idx="5823">
                  <c:v>-8.000000000000007</c:v>
                </c:pt>
                <c:pt idx="5824">
                  <c:v>2.999999999999936</c:v>
                </c:pt>
                <c:pt idx="5825">
                  <c:v>-27.99999999999994</c:v>
                </c:pt>
                <c:pt idx="5826">
                  <c:v>3.999999999999915</c:v>
                </c:pt>
                <c:pt idx="5827">
                  <c:v>1.999999999999957</c:v>
                </c:pt>
                <c:pt idx="5828">
                  <c:v>2.000000000000135</c:v>
                </c:pt>
                <c:pt idx="5829">
                  <c:v>-7.000000000000028</c:v>
                </c:pt>
                <c:pt idx="5830">
                  <c:v>-14.00000000000006</c:v>
                </c:pt>
                <c:pt idx="5831">
                  <c:v>3.000000000000114</c:v>
                </c:pt>
                <c:pt idx="5832">
                  <c:v>-7.000000000000028</c:v>
                </c:pt>
                <c:pt idx="5833">
                  <c:v>-11.00000000000012</c:v>
                </c:pt>
                <c:pt idx="5834">
                  <c:v>-22.99999999999986</c:v>
                </c:pt>
                <c:pt idx="5835">
                  <c:v>0.0</c:v>
                </c:pt>
                <c:pt idx="5836">
                  <c:v>-22.00000000000006</c:v>
                </c:pt>
                <c:pt idx="5837">
                  <c:v>6.00000000000005</c:v>
                </c:pt>
                <c:pt idx="5838">
                  <c:v>29.99999999999989</c:v>
                </c:pt>
                <c:pt idx="5839">
                  <c:v>-2.999999999999936</c:v>
                </c:pt>
                <c:pt idx="5840">
                  <c:v>-8.000000000000007</c:v>
                </c:pt>
                <c:pt idx="5841">
                  <c:v>8.000000000000007</c:v>
                </c:pt>
                <c:pt idx="5842">
                  <c:v>5.000000000000071</c:v>
                </c:pt>
                <c:pt idx="5843">
                  <c:v>-23.00000000000004</c:v>
                </c:pt>
                <c:pt idx="5844">
                  <c:v>-0.999999999999979</c:v>
                </c:pt>
                <c:pt idx="5845">
                  <c:v>-7.000000000000028</c:v>
                </c:pt>
                <c:pt idx="5846">
                  <c:v>13.99999999999988</c:v>
                </c:pt>
                <c:pt idx="5847">
                  <c:v>10.00000000000014</c:v>
                </c:pt>
                <c:pt idx="5848">
                  <c:v>19.99999999999993</c:v>
                </c:pt>
                <c:pt idx="5849">
                  <c:v>10.99999999999994</c:v>
                </c:pt>
                <c:pt idx="5850">
                  <c:v>5.000000000000071</c:v>
                </c:pt>
                <c:pt idx="5851">
                  <c:v>3.999999999999915</c:v>
                </c:pt>
                <c:pt idx="5852">
                  <c:v>-14.99999999999986</c:v>
                </c:pt>
                <c:pt idx="5853">
                  <c:v>-14.00000000000006</c:v>
                </c:pt>
                <c:pt idx="5854">
                  <c:v>-6.00000000000005</c:v>
                </c:pt>
                <c:pt idx="5855">
                  <c:v>0.999999999999979</c:v>
                </c:pt>
                <c:pt idx="5856">
                  <c:v>3.000000000000114</c:v>
                </c:pt>
                <c:pt idx="5857">
                  <c:v>-30.00000000000007</c:v>
                </c:pt>
                <c:pt idx="5858">
                  <c:v>12.0000000000001</c:v>
                </c:pt>
                <c:pt idx="5859">
                  <c:v>0.0</c:v>
                </c:pt>
                <c:pt idx="5860">
                  <c:v>1.999999999999957</c:v>
                </c:pt>
                <c:pt idx="5861">
                  <c:v>15.00000000000004</c:v>
                </c:pt>
                <c:pt idx="5862">
                  <c:v>0.999999999999979</c:v>
                </c:pt>
                <c:pt idx="5863">
                  <c:v>-0.999999999999979</c:v>
                </c:pt>
                <c:pt idx="5864">
                  <c:v>-7.000000000000028</c:v>
                </c:pt>
                <c:pt idx="5865">
                  <c:v>-3.000000000000114</c:v>
                </c:pt>
                <c:pt idx="5866">
                  <c:v>18.00000000000015</c:v>
                </c:pt>
                <c:pt idx="5867">
                  <c:v>3.999999999999915</c:v>
                </c:pt>
                <c:pt idx="5868">
                  <c:v>12.0000000000001</c:v>
                </c:pt>
                <c:pt idx="5869">
                  <c:v>0.999999999999979</c:v>
                </c:pt>
                <c:pt idx="5870">
                  <c:v>3.999999999999915</c:v>
                </c:pt>
                <c:pt idx="5871">
                  <c:v>0.999999999999979</c:v>
                </c:pt>
                <c:pt idx="5872">
                  <c:v>7.000000000000028</c:v>
                </c:pt>
                <c:pt idx="5873">
                  <c:v>8.000000000000007</c:v>
                </c:pt>
                <c:pt idx="5874">
                  <c:v>-0.999999999999979</c:v>
                </c:pt>
                <c:pt idx="5875">
                  <c:v>-8.999999999999985</c:v>
                </c:pt>
                <c:pt idx="5876">
                  <c:v>-6.00000000000005</c:v>
                </c:pt>
                <c:pt idx="5877">
                  <c:v>15.00000000000004</c:v>
                </c:pt>
                <c:pt idx="5878">
                  <c:v>-1.999999999999957</c:v>
                </c:pt>
                <c:pt idx="5879">
                  <c:v>0.999999999999979</c:v>
                </c:pt>
                <c:pt idx="5880">
                  <c:v>-9.999999999999964</c:v>
                </c:pt>
                <c:pt idx="5881">
                  <c:v>-12.0000000000001</c:v>
                </c:pt>
                <c:pt idx="5882">
                  <c:v>-6.00000000000005</c:v>
                </c:pt>
                <c:pt idx="5883">
                  <c:v>1.000000000000156</c:v>
                </c:pt>
                <c:pt idx="5884">
                  <c:v>8.000000000000007</c:v>
                </c:pt>
                <c:pt idx="5885">
                  <c:v>-8.000000000000007</c:v>
                </c:pt>
                <c:pt idx="5886">
                  <c:v>-2.000000000000135</c:v>
                </c:pt>
                <c:pt idx="5887">
                  <c:v>-9.999999999999964</c:v>
                </c:pt>
                <c:pt idx="5888">
                  <c:v>-2.999999999999936</c:v>
                </c:pt>
                <c:pt idx="5889">
                  <c:v>-3.000000000000114</c:v>
                </c:pt>
                <c:pt idx="5890">
                  <c:v>-8.000000000000007</c:v>
                </c:pt>
                <c:pt idx="5891">
                  <c:v>-1.999999999999957</c:v>
                </c:pt>
                <c:pt idx="5892">
                  <c:v>4.000000000000092</c:v>
                </c:pt>
                <c:pt idx="5893">
                  <c:v>3.999999999999915</c:v>
                </c:pt>
                <c:pt idx="5894">
                  <c:v>-6.00000000000005</c:v>
                </c:pt>
                <c:pt idx="5895">
                  <c:v>4.000000000000092</c:v>
                </c:pt>
                <c:pt idx="5896">
                  <c:v>-4.000000000000092</c:v>
                </c:pt>
                <c:pt idx="5897">
                  <c:v>16.00000000000001</c:v>
                </c:pt>
                <c:pt idx="5898">
                  <c:v>-3.999999999999915</c:v>
                </c:pt>
                <c:pt idx="5899">
                  <c:v>-8.000000000000007</c:v>
                </c:pt>
                <c:pt idx="5900">
                  <c:v>10.99999999999994</c:v>
                </c:pt>
                <c:pt idx="5901">
                  <c:v>23.00000000000004</c:v>
                </c:pt>
                <c:pt idx="5902">
                  <c:v>-0.999999999999979</c:v>
                </c:pt>
                <c:pt idx="5903">
                  <c:v>-0.999999999999979</c:v>
                </c:pt>
                <c:pt idx="5904">
                  <c:v>2.999999999999936</c:v>
                </c:pt>
                <c:pt idx="5905">
                  <c:v>0.999999999999979</c:v>
                </c:pt>
                <c:pt idx="5906">
                  <c:v>-11.99999999999992</c:v>
                </c:pt>
                <c:pt idx="5907">
                  <c:v>-3.000000000000114</c:v>
                </c:pt>
                <c:pt idx="5908">
                  <c:v>4.000000000000092</c:v>
                </c:pt>
                <c:pt idx="5909">
                  <c:v>1.999999999999957</c:v>
                </c:pt>
                <c:pt idx="5910">
                  <c:v>0.0</c:v>
                </c:pt>
                <c:pt idx="5911">
                  <c:v>-7.000000000000028</c:v>
                </c:pt>
                <c:pt idx="5912">
                  <c:v>3.000000000000114</c:v>
                </c:pt>
                <c:pt idx="5913">
                  <c:v>-6.00000000000005</c:v>
                </c:pt>
                <c:pt idx="5914">
                  <c:v>-6.00000000000005</c:v>
                </c:pt>
                <c:pt idx="5915">
                  <c:v>-4.999999999999893</c:v>
                </c:pt>
                <c:pt idx="5916">
                  <c:v>8.999999999999985</c:v>
                </c:pt>
                <c:pt idx="5917">
                  <c:v>-2.000000000000135</c:v>
                </c:pt>
                <c:pt idx="5918">
                  <c:v>1.000000000000156</c:v>
                </c:pt>
                <c:pt idx="5919">
                  <c:v>1.999999999999957</c:v>
                </c:pt>
                <c:pt idx="5920">
                  <c:v>3.999999999999915</c:v>
                </c:pt>
                <c:pt idx="5921">
                  <c:v>6.00000000000005</c:v>
                </c:pt>
                <c:pt idx="5922">
                  <c:v>-6.00000000000005</c:v>
                </c:pt>
                <c:pt idx="5923">
                  <c:v>0.999999999999979</c:v>
                </c:pt>
                <c:pt idx="5924">
                  <c:v>-1.999999999999957</c:v>
                </c:pt>
                <c:pt idx="5925">
                  <c:v>-0.999999999999979</c:v>
                </c:pt>
                <c:pt idx="5926">
                  <c:v>-3.999999999999915</c:v>
                </c:pt>
                <c:pt idx="5927">
                  <c:v>-5.000000000000071</c:v>
                </c:pt>
                <c:pt idx="5928">
                  <c:v>-3.999999999999915</c:v>
                </c:pt>
                <c:pt idx="5929">
                  <c:v>-4.000000000000092</c:v>
                </c:pt>
                <c:pt idx="5930">
                  <c:v>0.999999999999979</c:v>
                </c:pt>
                <c:pt idx="5931">
                  <c:v>-6.00000000000005</c:v>
                </c:pt>
                <c:pt idx="5932">
                  <c:v>2.000000000000135</c:v>
                </c:pt>
                <c:pt idx="5933">
                  <c:v>0.999999999999979</c:v>
                </c:pt>
                <c:pt idx="5934">
                  <c:v>6.00000000000005</c:v>
                </c:pt>
                <c:pt idx="5935">
                  <c:v>6.99999999999985</c:v>
                </c:pt>
                <c:pt idx="5936">
                  <c:v>-16.99999999999999</c:v>
                </c:pt>
                <c:pt idx="5937">
                  <c:v>-13.99999999999988</c:v>
                </c:pt>
                <c:pt idx="5938">
                  <c:v>3.999999999999915</c:v>
                </c:pt>
                <c:pt idx="5939">
                  <c:v>-2.999999999999936</c:v>
                </c:pt>
                <c:pt idx="5940">
                  <c:v>0.0</c:v>
                </c:pt>
                <c:pt idx="5941">
                  <c:v>-5.000000000000071</c:v>
                </c:pt>
                <c:pt idx="5942">
                  <c:v>0.0</c:v>
                </c:pt>
                <c:pt idx="5943">
                  <c:v>-1.999999999999957</c:v>
                </c:pt>
                <c:pt idx="5944">
                  <c:v>-7.000000000000028</c:v>
                </c:pt>
                <c:pt idx="5945">
                  <c:v>-9.999999999999964</c:v>
                </c:pt>
                <c:pt idx="5946">
                  <c:v>3.999999999999915</c:v>
                </c:pt>
                <c:pt idx="5947">
                  <c:v>6.00000000000005</c:v>
                </c:pt>
                <c:pt idx="5948">
                  <c:v>8.000000000000007</c:v>
                </c:pt>
                <c:pt idx="5949">
                  <c:v>-19.99999999999993</c:v>
                </c:pt>
                <c:pt idx="5950">
                  <c:v>0.999999999999979</c:v>
                </c:pt>
                <c:pt idx="5951">
                  <c:v>-0.999999999999979</c:v>
                </c:pt>
                <c:pt idx="5952">
                  <c:v>-14.00000000000006</c:v>
                </c:pt>
                <c:pt idx="5953">
                  <c:v>8.000000000000007</c:v>
                </c:pt>
                <c:pt idx="5954">
                  <c:v>1.999999999999957</c:v>
                </c:pt>
                <c:pt idx="5955">
                  <c:v>0.0</c:v>
                </c:pt>
                <c:pt idx="5956">
                  <c:v>-3.999999999999915</c:v>
                </c:pt>
                <c:pt idx="5957">
                  <c:v>-5.000000000000071</c:v>
                </c:pt>
                <c:pt idx="5958">
                  <c:v>9.999999999999964</c:v>
                </c:pt>
                <c:pt idx="5959">
                  <c:v>-0.999999999999979</c:v>
                </c:pt>
                <c:pt idx="5960">
                  <c:v>-4.999999999999893</c:v>
                </c:pt>
                <c:pt idx="5961">
                  <c:v>-1.000000000000156</c:v>
                </c:pt>
                <c:pt idx="5962">
                  <c:v>3.000000000000114</c:v>
                </c:pt>
                <c:pt idx="5963">
                  <c:v>-16.00000000000001</c:v>
                </c:pt>
                <c:pt idx="5964">
                  <c:v>-13.00000000000008</c:v>
                </c:pt>
                <c:pt idx="5965">
                  <c:v>-16.00000000000001</c:v>
                </c:pt>
                <c:pt idx="5966">
                  <c:v>7.000000000000028</c:v>
                </c:pt>
                <c:pt idx="5967">
                  <c:v>-5.999999999999872</c:v>
                </c:pt>
                <c:pt idx="5968">
                  <c:v>-5.000000000000071</c:v>
                </c:pt>
                <c:pt idx="5969">
                  <c:v>-12.0000000000001</c:v>
                </c:pt>
                <c:pt idx="5970">
                  <c:v>7.000000000000028</c:v>
                </c:pt>
                <c:pt idx="5971">
                  <c:v>-0.999999999999979</c:v>
                </c:pt>
                <c:pt idx="5972">
                  <c:v>-6.00000000000005</c:v>
                </c:pt>
                <c:pt idx="5973">
                  <c:v>4.000000000000092</c:v>
                </c:pt>
                <c:pt idx="5974">
                  <c:v>-0.999999999999979</c:v>
                </c:pt>
                <c:pt idx="5975">
                  <c:v>-3.000000000000114</c:v>
                </c:pt>
                <c:pt idx="5976">
                  <c:v>-4.999999999999893</c:v>
                </c:pt>
                <c:pt idx="5977">
                  <c:v>1.999999999999957</c:v>
                </c:pt>
                <c:pt idx="5978">
                  <c:v>-0.999999999999979</c:v>
                </c:pt>
                <c:pt idx="5979">
                  <c:v>3.999999999999915</c:v>
                </c:pt>
                <c:pt idx="5980">
                  <c:v>1.000000000000156</c:v>
                </c:pt>
                <c:pt idx="5981">
                  <c:v>1.999999999999957</c:v>
                </c:pt>
                <c:pt idx="5982">
                  <c:v>-13.00000000000008</c:v>
                </c:pt>
                <c:pt idx="5983">
                  <c:v>19.00000000000013</c:v>
                </c:pt>
                <c:pt idx="5984">
                  <c:v>13.99999999999988</c:v>
                </c:pt>
                <c:pt idx="5985">
                  <c:v>12.0000000000001</c:v>
                </c:pt>
                <c:pt idx="5986">
                  <c:v>9.999999999999964</c:v>
                </c:pt>
                <c:pt idx="5987">
                  <c:v>-6.00000000000005</c:v>
                </c:pt>
                <c:pt idx="5988">
                  <c:v>-11.99999999999992</c:v>
                </c:pt>
                <c:pt idx="5989">
                  <c:v>-0.999999999999979</c:v>
                </c:pt>
                <c:pt idx="5990">
                  <c:v>-6.00000000000005</c:v>
                </c:pt>
                <c:pt idx="5991">
                  <c:v>-1.999999999999957</c:v>
                </c:pt>
                <c:pt idx="5992">
                  <c:v>5.999999999999872</c:v>
                </c:pt>
                <c:pt idx="5993">
                  <c:v>-4.999999999999893</c:v>
                </c:pt>
                <c:pt idx="5994">
                  <c:v>0.0</c:v>
                </c:pt>
                <c:pt idx="5995">
                  <c:v>-9.999999999999964</c:v>
                </c:pt>
                <c:pt idx="5996">
                  <c:v>-8.000000000000007</c:v>
                </c:pt>
                <c:pt idx="5997">
                  <c:v>3.999999999999915</c:v>
                </c:pt>
                <c:pt idx="5998">
                  <c:v>0.999999999999979</c:v>
                </c:pt>
                <c:pt idx="5999">
                  <c:v>-1.999999999999957</c:v>
                </c:pt>
                <c:pt idx="6000">
                  <c:v>-6.00000000000005</c:v>
                </c:pt>
                <c:pt idx="6001">
                  <c:v>-5.999999999999872</c:v>
                </c:pt>
                <c:pt idx="6002">
                  <c:v>0.999999999999979</c:v>
                </c:pt>
                <c:pt idx="6003">
                  <c:v>5.999999999999872</c:v>
                </c:pt>
                <c:pt idx="6004">
                  <c:v>8.000000000000007</c:v>
                </c:pt>
                <c:pt idx="6005">
                  <c:v>-10.99999999999994</c:v>
                </c:pt>
                <c:pt idx="6006">
                  <c:v>-7.000000000000028</c:v>
                </c:pt>
                <c:pt idx="6007">
                  <c:v>-1.999999999999957</c:v>
                </c:pt>
                <c:pt idx="6008">
                  <c:v>-6.00000000000005</c:v>
                </c:pt>
                <c:pt idx="6009">
                  <c:v>-16.99999999999999</c:v>
                </c:pt>
                <c:pt idx="6010">
                  <c:v>-3.999999999999915</c:v>
                </c:pt>
                <c:pt idx="6011">
                  <c:v>5.999999999999872</c:v>
                </c:pt>
                <c:pt idx="6012">
                  <c:v>-2.999999999999936</c:v>
                </c:pt>
                <c:pt idx="6013">
                  <c:v>-18.99999999999995</c:v>
                </c:pt>
                <c:pt idx="6014">
                  <c:v>-8.999999999999985</c:v>
                </c:pt>
                <c:pt idx="6015">
                  <c:v>0.999999999999979</c:v>
                </c:pt>
                <c:pt idx="6016">
                  <c:v>-4.000000000000092</c:v>
                </c:pt>
                <c:pt idx="6017">
                  <c:v>-20.99999999999991</c:v>
                </c:pt>
                <c:pt idx="6018">
                  <c:v>-1.999999999999957</c:v>
                </c:pt>
                <c:pt idx="6019">
                  <c:v>-14.00000000000006</c:v>
                </c:pt>
                <c:pt idx="6020">
                  <c:v>-6.00000000000005</c:v>
                </c:pt>
                <c:pt idx="6021">
                  <c:v>18.99999999999995</c:v>
                </c:pt>
                <c:pt idx="6022">
                  <c:v>-8.000000000000007</c:v>
                </c:pt>
                <c:pt idx="6023">
                  <c:v>-7.999999999999918</c:v>
                </c:pt>
                <c:pt idx="6024">
                  <c:v>-20.00000000000002</c:v>
                </c:pt>
                <c:pt idx="6025">
                  <c:v>-5.99999999999996</c:v>
                </c:pt>
                <c:pt idx="6026">
                  <c:v>-2.000000000000046</c:v>
                </c:pt>
                <c:pt idx="6027">
                  <c:v>7.000000000000028</c:v>
                </c:pt>
                <c:pt idx="6028">
                  <c:v>-3.000000000000025</c:v>
                </c:pt>
                <c:pt idx="6029">
                  <c:v>4.999999999999982</c:v>
                </c:pt>
                <c:pt idx="6030">
                  <c:v>6.00000000000005</c:v>
                </c:pt>
                <c:pt idx="6031">
                  <c:v>-0.999999999999979</c:v>
                </c:pt>
                <c:pt idx="6032">
                  <c:v>-4.000000000000004</c:v>
                </c:pt>
                <c:pt idx="6033">
                  <c:v>1.999999999999957</c:v>
                </c:pt>
                <c:pt idx="6034">
                  <c:v>-9.999999999999964</c:v>
                </c:pt>
                <c:pt idx="6035">
                  <c:v>0.0</c:v>
                </c:pt>
                <c:pt idx="6036">
                  <c:v>-6.00000000000005</c:v>
                </c:pt>
                <c:pt idx="6037">
                  <c:v>-14.99999999999995</c:v>
                </c:pt>
                <c:pt idx="6038">
                  <c:v>-10.00000000000005</c:v>
                </c:pt>
                <c:pt idx="6039">
                  <c:v>-1.999999999999957</c:v>
                </c:pt>
                <c:pt idx="6040">
                  <c:v>-4.000000000000004</c:v>
                </c:pt>
                <c:pt idx="6041">
                  <c:v>8.000000000000007</c:v>
                </c:pt>
                <c:pt idx="6042">
                  <c:v>4.000000000000004</c:v>
                </c:pt>
                <c:pt idx="6043">
                  <c:v>-2.000000000000046</c:v>
                </c:pt>
                <c:pt idx="6044">
                  <c:v>-12.00000000000001</c:v>
                </c:pt>
                <c:pt idx="6045">
                  <c:v>-4.000000000000004</c:v>
                </c:pt>
                <c:pt idx="6046">
                  <c:v>-3.999999999999915</c:v>
                </c:pt>
                <c:pt idx="6047">
                  <c:v>5.99999999999996</c:v>
                </c:pt>
                <c:pt idx="6048">
                  <c:v>-9.999999999999964</c:v>
                </c:pt>
                <c:pt idx="6049">
                  <c:v>2.999999999999936</c:v>
                </c:pt>
                <c:pt idx="6050">
                  <c:v>-23.99999999999993</c:v>
                </c:pt>
                <c:pt idx="6051">
                  <c:v>4.999999999999982</c:v>
                </c:pt>
                <c:pt idx="6052">
                  <c:v>5.99999999999996</c:v>
                </c:pt>
                <c:pt idx="6053">
                  <c:v>-4.999999999999982</c:v>
                </c:pt>
                <c:pt idx="6054">
                  <c:v>21</c:v>
                </c:pt>
                <c:pt idx="6055">
                  <c:v>11.00000000000003</c:v>
                </c:pt>
                <c:pt idx="6056">
                  <c:v>14.99999999999995</c:v>
                </c:pt>
                <c:pt idx="6057">
                  <c:v>7.000000000000028</c:v>
                </c:pt>
                <c:pt idx="6058">
                  <c:v>-9.999999999999964</c:v>
                </c:pt>
                <c:pt idx="6059">
                  <c:v>-10.00000000000005</c:v>
                </c:pt>
                <c:pt idx="6060">
                  <c:v>0.0</c:v>
                </c:pt>
                <c:pt idx="6061">
                  <c:v>7.000000000000028</c:v>
                </c:pt>
                <c:pt idx="6062">
                  <c:v>5.99999999999996</c:v>
                </c:pt>
                <c:pt idx="6063">
                  <c:v>-5.99999999999996</c:v>
                </c:pt>
                <c:pt idx="6064">
                  <c:v>0.999999999999979</c:v>
                </c:pt>
                <c:pt idx="6065">
                  <c:v>-3.000000000000025</c:v>
                </c:pt>
                <c:pt idx="6066">
                  <c:v>-2.999999999999936</c:v>
                </c:pt>
                <c:pt idx="6067">
                  <c:v>8.000000000000007</c:v>
                </c:pt>
                <c:pt idx="6068">
                  <c:v>18.99999999999995</c:v>
                </c:pt>
                <c:pt idx="6069">
                  <c:v>-4.000000000000004</c:v>
                </c:pt>
                <c:pt idx="6070">
                  <c:v>3.000000000000025</c:v>
                </c:pt>
                <c:pt idx="6071">
                  <c:v>12.99999999999999</c:v>
                </c:pt>
                <c:pt idx="6072">
                  <c:v>20.00000000000002</c:v>
                </c:pt>
                <c:pt idx="6073">
                  <c:v>-0.999999999999979</c:v>
                </c:pt>
                <c:pt idx="6074">
                  <c:v>-10.00000000000005</c:v>
                </c:pt>
                <c:pt idx="6075">
                  <c:v>2.000000000000046</c:v>
                </c:pt>
                <c:pt idx="6076">
                  <c:v>-2.000000000000046</c:v>
                </c:pt>
                <c:pt idx="6077">
                  <c:v>-4.000000000000004</c:v>
                </c:pt>
                <c:pt idx="6078">
                  <c:v>-10.99999999999994</c:v>
                </c:pt>
                <c:pt idx="6079">
                  <c:v>0.0</c:v>
                </c:pt>
                <c:pt idx="6080">
                  <c:v>25.99999999999998</c:v>
                </c:pt>
                <c:pt idx="6081">
                  <c:v>6.00000000000005</c:v>
                </c:pt>
                <c:pt idx="6082">
                  <c:v>26.99999999999996</c:v>
                </c:pt>
                <c:pt idx="6083">
                  <c:v>-13.00000000000008</c:v>
                </c:pt>
                <c:pt idx="6084">
                  <c:v>20.00000000000011</c:v>
                </c:pt>
                <c:pt idx="6085">
                  <c:v>-8.000000000000007</c:v>
                </c:pt>
                <c:pt idx="6086">
                  <c:v>-36.00000000000003</c:v>
                </c:pt>
                <c:pt idx="6087">
                  <c:v>18.00000000000006</c:v>
                </c:pt>
                <c:pt idx="6088">
                  <c:v>-6.00000000000005</c:v>
                </c:pt>
                <c:pt idx="6089">
                  <c:v>-6.00000000000005</c:v>
                </c:pt>
                <c:pt idx="6090">
                  <c:v>-2.999999999999936</c:v>
                </c:pt>
                <c:pt idx="6091">
                  <c:v>-25.0</c:v>
                </c:pt>
                <c:pt idx="6092">
                  <c:v>-10.00000000000005</c:v>
                </c:pt>
                <c:pt idx="6093">
                  <c:v>0.0</c:v>
                </c:pt>
                <c:pt idx="6094">
                  <c:v>-5.99999999999996</c:v>
                </c:pt>
                <c:pt idx="6095">
                  <c:v>12.00000000000001</c:v>
                </c:pt>
                <c:pt idx="6096">
                  <c:v>-9.000000000000075</c:v>
                </c:pt>
                <c:pt idx="6097">
                  <c:v>-4.999999999999982</c:v>
                </c:pt>
                <c:pt idx="6098">
                  <c:v>-8.000000000000007</c:v>
                </c:pt>
                <c:pt idx="6099">
                  <c:v>-4.999999999999982</c:v>
                </c:pt>
                <c:pt idx="6100">
                  <c:v>0.0</c:v>
                </c:pt>
                <c:pt idx="6101">
                  <c:v>-4.000000000000004</c:v>
                </c:pt>
                <c:pt idx="6102">
                  <c:v>-3.000000000000025</c:v>
                </c:pt>
                <c:pt idx="6103">
                  <c:v>2.000000000000046</c:v>
                </c:pt>
                <c:pt idx="6104">
                  <c:v>0.0</c:v>
                </c:pt>
                <c:pt idx="6105">
                  <c:v>-6.00000000000005</c:v>
                </c:pt>
                <c:pt idx="6106">
                  <c:v>0.0</c:v>
                </c:pt>
                <c:pt idx="6107">
                  <c:v>13.00000000000008</c:v>
                </c:pt>
                <c:pt idx="6108">
                  <c:v>-13.00000000000008</c:v>
                </c:pt>
                <c:pt idx="6109">
                  <c:v>0.0</c:v>
                </c:pt>
                <c:pt idx="6110">
                  <c:v>-0.999999999999979</c:v>
                </c:pt>
                <c:pt idx="6111">
                  <c:v>-4.999999999999982</c:v>
                </c:pt>
                <c:pt idx="6112">
                  <c:v>-8.999999999999985</c:v>
                </c:pt>
                <c:pt idx="6113">
                  <c:v>4.000000000000004</c:v>
                </c:pt>
                <c:pt idx="6114">
                  <c:v>-2.000000000000046</c:v>
                </c:pt>
                <c:pt idx="6115">
                  <c:v>-1.999999999999957</c:v>
                </c:pt>
                <c:pt idx="6116">
                  <c:v>-2.000000000000046</c:v>
                </c:pt>
                <c:pt idx="6117">
                  <c:v>6.00000000000005</c:v>
                </c:pt>
                <c:pt idx="6118">
                  <c:v>8.999999999999985</c:v>
                </c:pt>
                <c:pt idx="6119">
                  <c:v>5.99999999999996</c:v>
                </c:pt>
                <c:pt idx="6120">
                  <c:v>-1.999999999999957</c:v>
                </c:pt>
                <c:pt idx="6121">
                  <c:v>20.00000000000002</c:v>
                </c:pt>
                <c:pt idx="6122">
                  <c:v>-12.00000000000001</c:v>
                </c:pt>
                <c:pt idx="6123">
                  <c:v>0.0</c:v>
                </c:pt>
                <c:pt idx="6124">
                  <c:v>-7.000000000000028</c:v>
                </c:pt>
                <c:pt idx="6125">
                  <c:v>0.0</c:v>
                </c:pt>
                <c:pt idx="6126">
                  <c:v>-0.999999999999979</c:v>
                </c:pt>
                <c:pt idx="6127">
                  <c:v>5.99999999999996</c:v>
                </c:pt>
                <c:pt idx="6128">
                  <c:v>8.000000000000007</c:v>
                </c:pt>
                <c:pt idx="6129">
                  <c:v>-1.999999999999957</c:v>
                </c:pt>
                <c:pt idx="6130">
                  <c:v>-15.00000000000004</c:v>
                </c:pt>
                <c:pt idx="6131">
                  <c:v>-4.999999999999982</c:v>
                </c:pt>
                <c:pt idx="6132">
                  <c:v>-1.999999999999957</c:v>
                </c:pt>
                <c:pt idx="6133">
                  <c:v>-8.000000000000007</c:v>
                </c:pt>
                <c:pt idx="6134">
                  <c:v>0.999999999999979</c:v>
                </c:pt>
                <c:pt idx="6135">
                  <c:v>-2.000000000000046</c:v>
                </c:pt>
                <c:pt idx="6136">
                  <c:v>0.0</c:v>
                </c:pt>
                <c:pt idx="6137">
                  <c:v>-12.00000000000001</c:v>
                </c:pt>
                <c:pt idx="6138">
                  <c:v>-1.999999999999957</c:v>
                </c:pt>
                <c:pt idx="6139">
                  <c:v>-4.000000000000004</c:v>
                </c:pt>
                <c:pt idx="6140">
                  <c:v>11.00000000000003</c:v>
                </c:pt>
                <c:pt idx="6141">
                  <c:v>-1.000000000000068</c:v>
                </c:pt>
                <c:pt idx="6142">
                  <c:v>-8.999999999999985</c:v>
                </c:pt>
                <c:pt idx="6143">
                  <c:v>8.999999999999985</c:v>
                </c:pt>
                <c:pt idx="6144">
                  <c:v>-1.999999999999957</c:v>
                </c:pt>
                <c:pt idx="6145">
                  <c:v>-8.999999999999985</c:v>
                </c:pt>
                <c:pt idx="6146">
                  <c:v>8.000000000000007</c:v>
                </c:pt>
                <c:pt idx="6147">
                  <c:v>16.99999999999999</c:v>
                </c:pt>
                <c:pt idx="6148">
                  <c:v>-4.999999999999982</c:v>
                </c:pt>
                <c:pt idx="6149">
                  <c:v>16.99999999999999</c:v>
                </c:pt>
                <c:pt idx="6150">
                  <c:v>5.99999999999996</c:v>
                </c:pt>
                <c:pt idx="6151">
                  <c:v>-3.000000000000025</c:v>
                </c:pt>
                <c:pt idx="6152">
                  <c:v>0.0</c:v>
                </c:pt>
                <c:pt idx="6153">
                  <c:v>22.00000000000006</c:v>
                </c:pt>
                <c:pt idx="6154">
                  <c:v>5.99999999999996</c:v>
                </c:pt>
                <c:pt idx="6155">
                  <c:v>-9.999999999999964</c:v>
                </c:pt>
                <c:pt idx="6156">
                  <c:v>0.0</c:v>
                </c:pt>
                <c:pt idx="6157">
                  <c:v>-7.000000000000028</c:v>
                </c:pt>
                <c:pt idx="6158">
                  <c:v>16.00000000000001</c:v>
                </c:pt>
                <c:pt idx="6159">
                  <c:v>4.999999999999982</c:v>
                </c:pt>
                <c:pt idx="6160">
                  <c:v>-4.999999999999982</c:v>
                </c:pt>
                <c:pt idx="6161">
                  <c:v>-4.000000000000004</c:v>
                </c:pt>
                <c:pt idx="6162">
                  <c:v>-9.999999999999964</c:v>
                </c:pt>
                <c:pt idx="6163">
                  <c:v>-1.000000000000068</c:v>
                </c:pt>
                <c:pt idx="6164">
                  <c:v>0.0</c:v>
                </c:pt>
                <c:pt idx="6165">
                  <c:v>7.000000000000028</c:v>
                </c:pt>
                <c:pt idx="6166">
                  <c:v>-8.999999999999985</c:v>
                </c:pt>
                <c:pt idx="6167">
                  <c:v>-4.000000000000004</c:v>
                </c:pt>
                <c:pt idx="6168">
                  <c:v>4.000000000000004</c:v>
                </c:pt>
                <c:pt idx="6169">
                  <c:v>-14.00000000000006</c:v>
                </c:pt>
                <c:pt idx="6170">
                  <c:v>-2.999999999999936</c:v>
                </c:pt>
                <c:pt idx="6171">
                  <c:v>0.0</c:v>
                </c:pt>
                <c:pt idx="6172">
                  <c:v>2.999999999999936</c:v>
                </c:pt>
                <c:pt idx="6173">
                  <c:v>2.000000000000046</c:v>
                </c:pt>
                <c:pt idx="6174">
                  <c:v>3.000000000000025</c:v>
                </c:pt>
                <c:pt idx="6175">
                  <c:v>12.99999999999999</c:v>
                </c:pt>
                <c:pt idx="6176">
                  <c:v>1.999999999999957</c:v>
                </c:pt>
                <c:pt idx="6177">
                  <c:v>2.000000000000046</c:v>
                </c:pt>
                <c:pt idx="6178">
                  <c:v>4.000000000000004</c:v>
                </c:pt>
                <c:pt idx="6179">
                  <c:v>8.999999999999985</c:v>
                </c:pt>
                <c:pt idx="6180">
                  <c:v>-8.999999999999985</c:v>
                </c:pt>
                <c:pt idx="6181">
                  <c:v>-8.000000000000007</c:v>
                </c:pt>
                <c:pt idx="6182">
                  <c:v>-6.00000000000005</c:v>
                </c:pt>
                <c:pt idx="6183">
                  <c:v>4.000000000000004</c:v>
                </c:pt>
                <c:pt idx="6184">
                  <c:v>-4.999999999999982</c:v>
                </c:pt>
                <c:pt idx="6185">
                  <c:v>3.000000000000025</c:v>
                </c:pt>
                <c:pt idx="6186">
                  <c:v>-4.000000000000004</c:v>
                </c:pt>
                <c:pt idx="6187">
                  <c:v>-10.00000000000005</c:v>
                </c:pt>
                <c:pt idx="6188">
                  <c:v>3.000000000000025</c:v>
                </c:pt>
                <c:pt idx="6189">
                  <c:v>-4.999999999999982</c:v>
                </c:pt>
                <c:pt idx="6190">
                  <c:v>1.999999999999957</c:v>
                </c:pt>
                <c:pt idx="6191">
                  <c:v>-6.99999999999994</c:v>
                </c:pt>
                <c:pt idx="6192">
                  <c:v>8.000000000000007</c:v>
                </c:pt>
                <c:pt idx="6193">
                  <c:v>8.000000000000007</c:v>
                </c:pt>
                <c:pt idx="6194">
                  <c:v>-2.000000000000046</c:v>
                </c:pt>
                <c:pt idx="6195">
                  <c:v>-3.000000000000025</c:v>
                </c:pt>
                <c:pt idx="6196">
                  <c:v>-1.999999999999957</c:v>
                </c:pt>
                <c:pt idx="6197">
                  <c:v>-4.000000000000004</c:v>
                </c:pt>
                <c:pt idx="6198">
                  <c:v>-7.000000000000028</c:v>
                </c:pt>
                <c:pt idx="6199">
                  <c:v>4.999999999999982</c:v>
                </c:pt>
                <c:pt idx="6200">
                  <c:v>-7.999999999999918</c:v>
                </c:pt>
                <c:pt idx="6201">
                  <c:v>0.0</c:v>
                </c:pt>
                <c:pt idx="6202">
                  <c:v>-2.000000000000046</c:v>
                </c:pt>
                <c:pt idx="6203">
                  <c:v>-5.99999999999996</c:v>
                </c:pt>
                <c:pt idx="6204">
                  <c:v>4.000000000000004</c:v>
                </c:pt>
                <c:pt idx="6205">
                  <c:v>0.0</c:v>
                </c:pt>
                <c:pt idx="6206">
                  <c:v>0.0</c:v>
                </c:pt>
                <c:pt idx="6207">
                  <c:v>2.999999999999936</c:v>
                </c:pt>
                <c:pt idx="6208">
                  <c:v>-9.999999999999964</c:v>
                </c:pt>
                <c:pt idx="6209">
                  <c:v>-2.000000000000046</c:v>
                </c:pt>
                <c:pt idx="6210">
                  <c:v>-4.999999999999982</c:v>
                </c:pt>
                <c:pt idx="6211">
                  <c:v>11.00000000000003</c:v>
                </c:pt>
                <c:pt idx="6212">
                  <c:v>-2.000000000000046</c:v>
                </c:pt>
                <c:pt idx="6213">
                  <c:v>-2.999999999999936</c:v>
                </c:pt>
                <c:pt idx="6214">
                  <c:v>-2.000000000000046</c:v>
                </c:pt>
                <c:pt idx="6215">
                  <c:v>7.000000000000028</c:v>
                </c:pt>
                <c:pt idx="6216">
                  <c:v>0.999999999999979</c:v>
                </c:pt>
                <c:pt idx="6217">
                  <c:v>2.000000000000046</c:v>
                </c:pt>
                <c:pt idx="6218">
                  <c:v>-3.000000000000025</c:v>
                </c:pt>
                <c:pt idx="6219">
                  <c:v>0.0</c:v>
                </c:pt>
                <c:pt idx="6220">
                  <c:v>-0.999999999999979</c:v>
                </c:pt>
                <c:pt idx="6221">
                  <c:v>-1.000000000000068</c:v>
                </c:pt>
                <c:pt idx="6222">
                  <c:v>0.0</c:v>
                </c:pt>
                <c:pt idx="6223">
                  <c:v>-1.999999999999957</c:v>
                </c:pt>
                <c:pt idx="6224">
                  <c:v>-0.999999999999979</c:v>
                </c:pt>
                <c:pt idx="6225">
                  <c:v>0.999999999999979</c:v>
                </c:pt>
                <c:pt idx="6226">
                  <c:v>8.999999999999985</c:v>
                </c:pt>
                <c:pt idx="6227">
                  <c:v>6.00000000000005</c:v>
                </c:pt>
                <c:pt idx="6228">
                  <c:v>0.0</c:v>
                </c:pt>
                <c:pt idx="6229">
                  <c:v>-5.000000000000071</c:v>
                </c:pt>
                <c:pt idx="6230">
                  <c:v>-9.999999999999964</c:v>
                </c:pt>
                <c:pt idx="6231">
                  <c:v>0.0</c:v>
                </c:pt>
                <c:pt idx="6232">
                  <c:v>-3.000000000000025</c:v>
                </c:pt>
                <c:pt idx="6233">
                  <c:v>-0.999999999999979</c:v>
                </c:pt>
                <c:pt idx="6234">
                  <c:v>-3.000000000000025</c:v>
                </c:pt>
                <c:pt idx="6235">
                  <c:v>4.000000000000004</c:v>
                </c:pt>
                <c:pt idx="6236">
                  <c:v>4.999999999999982</c:v>
                </c:pt>
                <c:pt idx="6237">
                  <c:v>1.000000000000068</c:v>
                </c:pt>
                <c:pt idx="6238">
                  <c:v>-3.000000000000025</c:v>
                </c:pt>
                <c:pt idx="6239">
                  <c:v>-4.999999999999982</c:v>
                </c:pt>
                <c:pt idx="6240">
                  <c:v>-2.000000000000046</c:v>
                </c:pt>
                <c:pt idx="6241">
                  <c:v>0.0</c:v>
                </c:pt>
                <c:pt idx="6242">
                  <c:v>2.000000000000046</c:v>
                </c:pt>
                <c:pt idx="6243">
                  <c:v>2.999999999999936</c:v>
                </c:pt>
                <c:pt idx="6244">
                  <c:v>11.00000000000003</c:v>
                </c:pt>
                <c:pt idx="6245">
                  <c:v>-0.999999999999979</c:v>
                </c:pt>
                <c:pt idx="6246">
                  <c:v>-3.000000000000025</c:v>
                </c:pt>
                <c:pt idx="6247">
                  <c:v>0.0</c:v>
                </c:pt>
                <c:pt idx="6248">
                  <c:v>4.999999999999982</c:v>
                </c:pt>
                <c:pt idx="6249">
                  <c:v>5.000000000000071</c:v>
                </c:pt>
                <c:pt idx="6250">
                  <c:v>1.999999999999957</c:v>
                </c:pt>
                <c:pt idx="6251">
                  <c:v>-1.999999999999957</c:v>
                </c:pt>
                <c:pt idx="6252">
                  <c:v>-3.000000000000025</c:v>
                </c:pt>
                <c:pt idx="6253">
                  <c:v>-0.999999999999979</c:v>
                </c:pt>
                <c:pt idx="6254">
                  <c:v>5.99999999999996</c:v>
                </c:pt>
                <c:pt idx="6255">
                  <c:v>8.000000000000007</c:v>
                </c:pt>
                <c:pt idx="6256">
                  <c:v>4.000000000000004</c:v>
                </c:pt>
                <c:pt idx="6257">
                  <c:v>-6.00000000000005</c:v>
                </c:pt>
                <c:pt idx="6258">
                  <c:v>-2.999999999999936</c:v>
                </c:pt>
                <c:pt idx="6259">
                  <c:v>4.999999999999982</c:v>
                </c:pt>
                <c:pt idx="6260">
                  <c:v>-3.000000000000025</c:v>
                </c:pt>
                <c:pt idx="6261">
                  <c:v>-6.99999999999994</c:v>
                </c:pt>
                <c:pt idx="6262">
                  <c:v>0.999999999999979</c:v>
                </c:pt>
                <c:pt idx="6263">
                  <c:v>-0.999999999999979</c:v>
                </c:pt>
                <c:pt idx="6264">
                  <c:v>-5.000000000000071</c:v>
                </c:pt>
                <c:pt idx="6265">
                  <c:v>3.000000000000025</c:v>
                </c:pt>
                <c:pt idx="6266">
                  <c:v>0.0</c:v>
                </c:pt>
                <c:pt idx="6267">
                  <c:v>-1.999999999999957</c:v>
                </c:pt>
                <c:pt idx="6268">
                  <c:v>-2.000000000000046</c:v>
                </c:pt>
                <c:pt idx="6269">
                  <c:v>4.000000000000004</c:v>
                </c:pt>
                <c:pt idx="6270">
                  <c:v>-7.000000000000028</c:v>
                </c:pt>
                <c:pt idx="6271">
                  <c:v>2.000000000000046</c:v>
                </c:pt>
                <c:pt idx="6272">
                  <c:v>7.000000000000028</c:v>
                </c:pt>
                <c:pt idx="6273">
                  <c:v>0.0</c:v>
                </c:pt>
                <c:pt idx="6274">
                  <c:v>0.0</c:v>
                </c:pt>
                <c:pt idx="6275">
                  <c:v>0.0</c:v>
                </c:pt>
                <c:pt idx="6276">
                  <c:v>-1.000000000000068</c:v>
                </c:pt>
                <c:pt idx="6277">
                  <c:v>-2.999999999999936</c:v>
                </c:pt>
                <c:pt idx="6278">
                  <c:v>2.999999999999936</c:v>
                </c:pt>
                <c:pt idx="6279">
                  <c:v>-1.999999999999957</c:v>
                </c:pt>
                <c:pt idx="6280">
                  <c:v>0.999999999999979</c:v>
                </c:pt>
                <c:pt idx="6281">
                  <c:v>0.0</c:v>
                </c:pt>
                <c:pt idx="6282">
                  <c:v>0.999999999999979</c:v>
                </c:pt>
                <c:pt idx="6283">
                  <c:v>3.000000000000025</c:v>
                </c:pt>
                <c:pt idx="6284">
                  <c:v>1.999999999999957</c:v>
                </c:pt>
                <c:pt idx="6285">
                  <c:v>-0.999999999999979</c:v>
                </c:pt>
                <c:pt idx="6286">
                  <c:v>-1.999999999999957</c:v>
                </c:pt>
                <c:pt idx="6287">
                  <c:v>8.999999999999985</c:v>
                </c:pt>
                <c:pt idx="6288">
                  <c:v>21</c:v>
                </c:pt>
                <c:pt idx="6289">
                  <c:v>-3.000000000000025</c:v>
                </c:pt>
                <c:pt idx="6290">
                  <c:v>8.000000000000007</c:v>
                </c:pt>
                <c:pt idx="6291">
                  <c:v>0.0</c:v>
                </c:pt>
                <c:pt idx="6292">
                  <c:v>0.0</c:v>
                </c:pt>
                <c:pt idx="6293">
                  <c:v>-4.999999999999982</c:v>
                </c:pt>
                <c:pt idx="6294">
                  <c:v>8.000000000000007</c:v>
                </c:pt>
                <c:pt idx="6295">
                  <c:v>-0.999999999999979</c:v>
                </c:pt>
                <c:pt idx="6296">
                  <c:v>16.99999999999999</c:v>
                </c:pt>
                <c:pt idx="6297">
                  <c:v>20.00000000000002</c:v>
                </c:pt>
                <c:pt idx="6298">
                  <c:v>8.999999999999985</c:v>
                </c:pt>
                <c:pt idx="6299">
                  <c:v>20.99999999999991</c:v>
                </c:pt>
                <c:pt idx="6300">
                  <c:v>-17.99999999999997</c:v>
                </c:pt>
                <c:pt idx="6301">
                  <c:v>-7.000000000000028</c:v>
                </c:pt>
                <c:pt idx="6302">
                  <c:v>16.99999999999999</c:v>
                </c:pt>
                <c:pt idx="6303">
                  <c:v>-0.999999999999979</c:v>
                </c:pt>
                <c:pt idx="6304">
                  <c:v>5.000000000000071</c:v>
                </c:pt>
                <c:pt idx="6305">
                  <c:v>15.00000000000004</c:v>
                </c:pt>
                <c:pt idx="6306">
                  <c:v>8.000000000000007</c:v>
                </c:pt>
                <c:pt idx="6307">
                  <c:v>-10.00000000000014</c:v>
                </c:pt>
                <c:pt idx="6308">
                  <c:v>-8.999999999999985</c:v>
                </c:pt>
                <c:pt idx="6309">
                  <c:v>7.000000000000028</c:v>
                </c:pt>
                <c:pt idx="6310">
                  <c:v>-13.99999999999988</c:v>
                </c:pt>
                <c:pt idx="6311">
                  <c:v>17.99999999999997</c:v>
                </c:pt>
                <c:pt idx="6312">
                  <c:v>12.9999999999999</c:v>
                </c:pt>
                <c:pt idx="6313">
                  <c:v>-7.000000000000028</c:v>
                </c:pt>
                <c:pt idx="6314">
                  <c:v>8.999999999999985</c:v>
                </c:pt>
                <c:pt idx="6315">
                  <c:v>-3.999999999999915</c:v>
                </c:pt>
                <c:pt idx="6316">
                  <c:v>-7.000000000000028</c:v>
                </c:pt>
                <c:pt idx="6317">
                  <c:v>14.00000000000006</c:v>
                </c:pt>
                <c:pt idx="6318">
                  <c:v>-1.999999999999957</c:v>
                </c:pt>
                <c:pt idx="6319">
                  <c:v>0.0</c:v>
                </c:pt>
                <c:pt idx="6320">
                  <c:v>1.999999999999957</c:v>
                </c:pt>
                <c:pt idx="6321">
                  <c:v>23.00000000000004</c:v>
                </c:pt>
                <c:pt idx="6322">
                  <c:v>-7.000000000000028</c:v>
                </c:pt>
                <c:pt idx="6323">
                  <c:v>16.00000000000001</c:v>
                </c:pt>
                <c:pt idx="6324">
                  <c:v>2.999999999999936</c:v>
                </c:pt>
                <c:pt idx="6325">
                  <c:v>-5.000000000000071</c:v>
                </c:pt>
                <c:pt idx="6326">
                  <c:v>-8.999999999999985</c:v>
                </c:pt>
                <c:pt idx="6327">
                  <c:v>-22.99999999999986</c:v>
                </c:pt>
                <c:pt idx="6328">
                  <c:v>4.999999999999893</c:v>
                </c:pt>
                <c:pt idx="6329">
                  <c:v>-3.999999999999915</c:v>
                </c:pt>
                <c:pt idx="6330">
                  <c:v>-7.000000000000028</c:v>
                </c:pt>
                <c:pt idx="6331">
                  <c:v>-4.000000000000092</c:v>
                </c:pt>
                <c:pt idx="6332">
                  <c:v>27.00000000000014</c:v>
                </c:pt>
                <c:pt idx="6333">
                  <c:v>-8.000000000000007</c:v>
                </c:pt>
                <c:pt idx="6334">
                  <c:v>-6.00000000000005</c:v>
                </c:pt>
                <c:pt idx="6335">
                  <c:v>-8.000000000000007</c:v>
                </c:pt>
                <c:pt idx="6336">
                  <c:v>2.999999999999936</c:v>
                </c:pt>
                <c:pt idx="6337">
                  <c:v>3.000000000000114</c:v>
                </c:pt>
                <c:pt idx="6338">
                  <c:v>0.0</c:v>
                </c:pt>
                <c:pt idx="6339">
                  <c:v>-4.000000000000092</c:v>
                </c:pt>
                <c:pt idx="6340">
                  <c:v>-19.99999999999993</c:v>
                </c:pt>
                <c:pt idx="6341">
                  <c:v>-4.000000000000092</c:v>
                </c:pt>
                <c:pt idx="6342">
                  <c:v>0.0</c:v>
                </c:pt>
                <c:pt idx="6343">
                  <c:v>-4.999999999999893</c:v>
                </c:pt>
                <c:pt idx="6344">
                  <c:v>3.999999999999915</c:v>
                </c:pt>
                <c:pt idx="6345">
                  <c:v>3.000000000000114</c:v>
                </c:pt>
                <c:pt idx="6346">
                  <c:v>-7.000000000000028</c:v>
                </c:pt>
                <c:pt idx="6347">
                  <c:v>0.0</c:v>
                </c:pt>
                <c:pt idx="6348">
                  <c:v>8.000000000000007</c:v>
                </c:pt>
                <c:pt idx="6349">
                  <c:v>-6.00000000000005</c:v>
                </c:pt>
                <c:pt idx="6350">
                  <c:v>11.99999999999992</c:v>
                </c:pt>
                <c:pt idx="6351">
                  <c:v>-2.999999999999936</c:v>
                </c:pt>
                <c:pt idx="6352">
                  <c:v>4.000000000000092</c:v>
                </c:pt>
                <c:pt idx="6353">
                  <c:v>-2.000000000000135</c:v>
                </c:pt>
                <c:pt idx="6354">
                  <c:v>-5.999999999999872</c:v>
                </c:pt>
                <c:pt idx="6355">
                  <c:v>-1.000000000000156</c:v>
                </c:pt>
                <c:pt idx="6356">
                  <c:v>-0.999999999999979</c:v>
                </c:pt>
                <c:pt idx="6357">
                  <c:v>4.000000000000092</c:v>
                </c:pt>
                <c:pt idx="6358">
                  <c:v>4.999999999999893</c:v>
                </c:pt>
                <c:pt idx="6359">
                  <c:v>-4.999999999999893</c:v>
                </c:pt>
                <c:pt idx="6360">
                  <c:v>6.00000000000005</c:v>
                </c:pt>
                <c:pt idx="6361">
                  <c:v>-5.000000000000071</c:v>
                </c:pt>
                <c:pt idx="6362">
                  <c:v>9.999999999999964</c:v>
                </c:pt>
                <c:pt idx="6363">
                  <c:v>-1.999999999999957</c:v>
                </c:pt>
                <c:pt idx="6364">
                  <c:v>-5.000000000000071</c:v>
                </c:pt>
                <c:pt idx="6365">
                  <c:v>5.000000000000071</c:v>
                </c:pt>
                <c:pt idx="6366">
                  <c:v>8.000000000000007</c:v>
                </c:pt>
                <c:pt idx="6367">
                  <c:v>4.999999999999893</c:v>
                </c:pt>
                <c:pt idx="6368">
                  <c:v>2.000000000000135</c:v>
                </c:pt>
                <c:pt idx="6369">
                  <c:v>1.999999999999957</c:v>
                </c:pt>
                <c:pt idx="6370">
                  <c:v>1.999999999999957</c:v>
                </c:pt>
                <c:pt idx="6371">
                  <c:v>1.999999999999957</c:v>
                </c:pt>
                <c:pt idx="6372">
                  <c:v>-0.999999999999979</c:v>
                </c:pt>
                <c:pt idx="6373">
                  <c:v>0.0</c:v>
                </c:pt>
                <c:pt idx="6374">
                  <c:v>5.000000000000071</c:v>
                </c:pt>
                <c:pt idx="6375">
                  <c:v>15.00000000000004</c:v>
                </c:pt>
                <c:pt idx="6376">
                  <c:v>0.0</c:v>
                </c:pt>
                <c:pt idx="6377">
                  <c:v>-9.999999999999964</c:v>
                </c:pt>
                <c:pt idx="6378">
                  <c:v>1.999999999999957</c:v>
                </c:pt>
                <c:pt idx="6379">
                  <c:v>-3.000000000000114</c:v>
                </c:pt>
                <c:pt idx="6380">
                  <c:v>4.000000000000092</c:v>
                </c:pt>
                <c:pt idx="6381">
                  <c:v>-0.999999999999979</c:v>
                </c:pt>
                <c:pt idx="6382">
                  <c:v>-0.999999999999979</c:v>
                </c:pt>
                <c:pt idx="6383">
                  <c:v>-8.999999999999985</c:v>
                </c:pt>
                <c:pt idx="6384">
                  <c:v>-5.000000000000071</c:v>
                </c:pt>
                <c:pt idx="6385">
                  <c:v>-1.999999999999957</c:v>
                </c:pt>
                <c:pt idx="6386">
                  <c:v>16.99999999999999</c:v>
                </c:pt>
                <c:pt idx="6387">
                  <c:v>3.999999999999915</c:v>
                </c:pt>
                <c:pt idx="6388">
                  <c:v>-2.999999999999936</c:v>
                </c:pt>
                <c:pt idx="6389">
                  <c:v>2.999999999999936</c:v>
                </c:pt>
                <c:pt idx="6390">
                  <c:v>0.999999999999979</c:v>
                </c:pt>
                <c:pt idx="6391">
                  <c:v>-4.999999999999893</c:v>
                </c:pt>
                <c:pt idx="6392">
                  <c:v>5.999999999999872</c:v>
                </c:pt>
                <c:pt idx="6393">
                  <c:v>13.00000000000008</c:v>
                </c:pt>
                <c:pt idx="6394">
                  <c:v>9.999999999999964</c:v>
                </c:pt>
                <c:pt idx="6395">
                  <c:v>-1.999999999999957</c:v>
                </c:pt>
                <c:pt idx="6396">
                  <c:v>5.000000000000071</c:v>
                </c:pt>
                <c:pt idx="6397">
                  <c:v>22.99999999999986</c:v>
                </c:pt>
                <c:pt idx="6398">
                  <c:v>0.999999999999979</c:v>
                </c:pt>
                <c:pt idx="6399">
                  <c:v>1.000000000000156</c:v>
                </c:pt>
                <c:pt idx="6400">
                  <c:v>19.99999999999993</c:v>
                </c:pt>
                <c:pt idx="6401">
                  <c:v>-1.999999999999957</c:v>
                </c:pt>
                <c:pt idx="6402">
                  <c:v>-6.00000000000005</c:v>
                </c:pt>
                <c:pt idx="6403">
                  <c:v>-8.999999999999985</c:v>
                </c:pt>
                <c:pt idx="6404">
                  <c:v>0.999999999999979</c:v>
                </c:pt>
                <c:pt idx="6405">
                  <c:v>9.999999999999964</c:v>
                </c:pt>
                <c:pt idx="6406">
                  <c:v>8.000000000000007</c:v>
                </c:pt>
                <c:pt idx="6407">
                  <c:v>-3.999999999999915</c:v>
                </c:pt>
                <c:pt idx="6408">
                  <c:v>-9.999999999999964</c:v>
                </c:pt>
                <c:pt idx="6409">
                  <c:v>6.99999999999985</c:v>
                </c:pt>
                <c:pt idx="6410">
                  <c:v>-8.000000000000007</c:v>
                </c:pt>
                <c:pt idx="6411">
                  <c:v>3.000000000000114</c:v>
                </c:pt>
                <c:pt idx="6412">
                  <c:v>10.99999999999994</c:v>
                </c:pt>
                <c:pt idx="6413">
                  <c:v>1.999999999999957</c:v>
                </c:pt>
                <c:pt idx="6414">
                  <c:v>-0.999999999999979</c:v>
                </c:pt>
                <c:pt idx="6415">
                  <c:v>12.0000000000001</c:v>
                </c:pt>
                <c:pt idx="6416">
                  <c:v>-0.999999999999979</c:v>
                </c:pt>
                <c:pt idx="6417">
                  <c:v>2.999999999999936</c:v>
                </c:pt>
                <c:pt idx="6418">
                  <c:v>-6.00000000000005</c:v>
                </c:pt>
                <c:pt idx="6419">
                  <c:v>8.999999999999985</c:v>
                </c:pt>
                <c:pt idx="6420">
                  <c:v>3.000000000000114</c:v>
                </c:pt>
                <c:pt idx="6421">
                  <c:v>-0.999999999999979</c:v>
                </c:pt>
                <c:pt idx="6422">
                  <c:v>14.99999999999986</c:v>
                </c:pt>
                <c:pt idx="6423">
                  <c:v>8.000000000000007</c:v>
                </c:pt>
                <c:pt idx="6424">
                  <c:v>-3.999999999999915</c:v>
                </c:pt>
                <c:pt idx="6425">
                  <c:v>23.00000000000004</c:v>
                </c:pt>
                <c:pt idx="6426">
                  <c:v>4.999999999999893</c:v>
                </c:pt>
                <c:pt idx="6427">
                  <c:v>5.000000000000071</c:v>
                </c:pt>
                <c:pt idx="6428">
                  <c:v>-8.000000000000007</c:v>
                </c:pt>
                <c:pt idx="6429">
                  <c:v>-75.0</c:v>
                </c:pt>
                <c:pt idx="6430">
                  <c:v>-9.999999999999964</c:v>
                </c:pt>
                <c:pt idx="6431">
                  <c:v>-33.00000000000001</c:v>
                </c:pt>
                <c:pt idx="6432">
                  <c:v>0.999999999999979</c:v>
                </c:pt>
                <c:pt idx="6433">
                  <c:v>-17.99999999999997</c:v>
                </c:pt>
                <c:pt idx="6434">
                  <c:v>11.99999999999992</c:v>
                </c:pt>
                <c:pt idx="6435">
                  <c:v>8.999999999999985</c:v>
                </c:pt>
                <c:pt idx="6436">
                  <c:v>-11.99999999999992</c:v>
                </c:pt>
                <c:pt idx="6437">
                  <c:v>-0.999999999999979</c:v>
                </c:pt>
                <c:pt idx="6438">
                  <c:v>9.999999999999964</c:v>
                </c:pt>
                <c:pt idx="6439">
                  <c:v>-7.000000000000028</c:v>
                </c:pt>
                <c:pt idx="6440">
                  <c:v>-6.00000000000005</c:v>
                </c:pt>
                <c:pt idx="6441">
                  <c:v>-12.9999999999999</c:v>
                </c:pt>
                <c:pt idx="6442">
                  <c:v>3.999999999999915</c:v>
                </c:pt>
                <c:pt idx="6443">
                  <c:v>1.999999999999957</c:v>
                </c:pt>
                <c:pt idx="6444">
                  <c:v>0.999999999999979</c:v>
                </c:pt>
                <c:pt idx="6445">
                  <c:v>1.000000000000156</c:v>
                </c:pt>
                <c:pt idx="6446">
                  <c:v>3.999999999999915</c:v>
                </c:pt>
                <c:pt idx="6447">
                  <c:v>-1.999999999999957</c:v>
                </c:pt>
                <c:pt idx="6448">
                  <c:v>3.999999999999915</c:v>
                </c:pt>
                <c:pt idx="6449">
                  <c:v>-0.999999999999979</c:v>
                </c:pt>
                <c:pt idx="6450">
                  <c:v>-1.999999999999957</c:v>
                </c:pt>
                <c:pt idx="6451">
                  <c:v>-4.000000000000092</c:v>
                </c:pt>
                <c:pt idx="6452">
                  <c:v>1.000000000000156</c:v>
                </c:pt>
                <c:pt idx="6453">
                  <c:v>8.999999999999985</c:v>
                </c:pt>
                <c:pt idx="6454">
                  <c:v>8.999999999999985</c:v>
                </c:pt>
                <c:pt idx="6455">
                  <c:v>12.9999999999999</c:v>
                </c:pt>
                <c:pt idx="6456">
                  <c:v>-11.99999999999992</c:v>
                </c:pt>
                <c:pt idx="6457">
                  <c:v>1.999999999999957</c:v>
                </c:pt>
                <c:pt idx="6458">
                  <c:v>0.0</c:v>
                </c:pt>
                <c:pt idx="6459">
                  <c:v>-7.000000000000028</c:v>
                </c:pt>
                <c:pt idx="6460">
                  <c:v>0.0</c:v>
                </c:pt>
                <c:pt idx="6461">
                  <c:v>13.00000000000008</c:v>
                </c:pt>
                <c:pt idx="6462">
                  <c:v>1.999999999999957</c:v>
                </c:pt>
                <c:pt idx="6463">
                  <c:v>-3.999999999999915</c:v>
                </c:pt>
                <c:pt idx="6464">
                  <c:v>17.99999999999997</c:v>
                </c:pt>
                <c:pt idx="6465">
                  <c:v>4.999999999999893</c:v>
                </c:pt>
                <c:pt idx="6466">
                  <c:v>-4.999999999999893</c:v>
                </c:pt>
                <c:pt idx="6467">
                  <c:v>-14.00000000000006</c:v>
                </c:pt>
                <c:pt idx="6468">
                  <c:v>-8.999999999999985</c:v>
                </c:pt>
                <c:pt idx="6469">
                  <c:v>2.999999999999936</c:v>
                </c:pt>
                <c:pt idx="6470">
                  <c:v>-13.99999999999988</c:v>
                </c:pt>
                <c:pt idx="6471">
                  <c:v>-0.999999999999979</c:v>
                </c:pt>
                <c:pt idx="6472">
                  <c:v>6.99999999999985</c:v>
                </c:pt>
                <c:pt idx="6473">
                  <c:v>-11.99999999999992</c:v>
                </c:pt>
                <c:pt idx="6474">
                  <c:v>-0.999999999999979</c:v>
                </c:pt>
                <c:pt idx="6475">
                  <c:v>10.99999999999994</c:v>
                </c:pt>
                <c:pt idx="6476">
                  <c:v>-8.000000000000007</c:v>
                </c:pt>
                <c:pt idx="6477">
                  <c:v>-7.000000000000028</c:v>
                </c:pt>
                <c:pt idx="6478">
                  <c:v>5.000000000000071</c:v>
                </c:pt>
                <c:pt idx="6479">
                  <c:v>0.0</c:v>
                </c:pt>
                <c:pt idx="6480">
                  <c:v>-7.000000000000028</c:v>
                </c:pt>
                <c:pt idx="6481">
                  <c:v>6.00000000000005</c:v>
                </c:pt>
                <c:pt idx="6482">
                  <c:v>0.999999999999979</c:v>
                </c:pt>
                <c:pt idx="6483">
                  <c:v>14.00000000000006</c:v>
                </c:pt>
                <c:pt idx="6484">
                  <c:v>-3.000000000000114</c:v>
                </c:pt>
                <c:pt idx="6485">
                  <c:v>-0.999999999999979</c:v>
                </c:pt>
                <c:pt idx="6486">
                  <c:v>-6.00000000000005</c:v>
                </c:pt>
                <c:pt idx="6487">
                  <c:v>-0.999999999999979</c:v>
                </c:pt>
                <c:pt idx="6488">
                  <c:v>-25.99999999999998</c:v>
                </c:pt>
                <c:pt idx="6489">
                  <c:v>5.000000000000071</c:v>
                </c:pt>
                <c:pt idx="6490">
                  <c:v>-4.000000000000092</c:v>
                </c:pt>
                <c:pt idx="6491">
                  <c:v>-8.000000000000007</c:v>
                </c:pt>
                <c:pt idx="6492">
                  <c:v>-3.999999999999915</c:v>
                </c:pt>
                <c:pt idx="6493">
                  <c:v>-4.000000000000092</c:v>
                </c:pt>
                <c:pt idx="6494">
                  <c:v>8.999999999999985</c:v>
                </c:pt>
                <c:pt idx="6495">
                  <c:v>-15.99999999999984</c:v>
                </c:pt>
                <c:pt idx="6496">
                  <c:v>-5.000000000000071</c:v>
                </c:pt>
                <c:pt idx="6497">
                  <c:v>-7.000000000000028</c:v>
                </c:pt>
                <c:pt idx="6498">
                  <c:v>0.0</c:v>
                </c:pt>
                <c:pt idx="6499">
                  <c:v>-8.000000000000007</c:v>
                </c:pt>
                <c:pt idx="6500">
                  <c:v>3.000000000000114</c:v>
                </c:pt>
                <c:pt idx="6501">
                  <c:v>2.999999999999936</c:v>
                </c:pt>
                <c:pt idx="6502">
                  <c:v>-12.0000000000001</c:v>
                </c:pt>
                <c:pt idx="6503">
                  <c:v>7.000000000000028</c:v>
                </c:pt>
                <c:pt idx="6504">
                  <c:v>-2.999999999999936</c:v>
                </c:pt>
                <c:pt idx="6505">
                  <c:v>-5.000000000000071</c:v>
                </c:pt>
                <c:pt idx="6506">
                  <c:v>5.000000000000071</c:v>
                </c:pt>
                <c:pt idx="6507">
                  <c:v>11.99999999999992</c:v>
                </c:pt>
                <c:pt idx="6508">
                  <c:v>3.000000000000114</c:v>
                </c:pt>
                <c:pt idx="6509">
                  <c:v>0.999999999999979</c:v>
                </c:pt>
                <c:pt idx="6510">
                  <c:v>-4.000000000000092</c:v>
                </c:pt>
                <c:pt idx="6511">
                  <c:v>-1.999999999999957</c:v>
                </c:pt>
                <c:pt idx="6512">
                  <c:v>-1.999999999999957</c:v>
                </c:pt>
                <c:pt idx="6513">
                  <c:v>-7.000000000000028</c:v>
                </c:pt>
                <c:pt idx="6514">
                  <c:v>0.999999999999979</c:v>
                </c:pt>
                <c:pt idx="6515">
                  <c:v>5.000000000000071</c:v>
                </c:pt>
                <c:pt idx="6516">
                  <c:v>-5.000000000000071</c:v>
                </c:pt>
                <c:pt idx="6517">
                  <c:v>-1.999999999999957</c:v>
                </c:pt>
                <c:pt idx="6518">
                  <c:v>-0.999999999999979</c:v>
                </c:pt>
                <c:pt idx="6519">
                  <c:v>-1.999999999999957</c:v>
                </c:pt>
                <c:pt idx="6520">
                  <c:v>-1.000000000000156</c:v>
                </c:pt>
                <c:pt idx="6521">
                  <c:v>16.00000000000001</c:v>
                </c:pt>
                <c:pt idx="6522">
                  <c:v>2.000000000000135</c:v>
                </c:pt>
                <c:pt idx="6523">
                  <c:v>2.999999999999936</c:v>
                </c:pt>
                <c:pt idx="6524">
                  <c:v>-0.999999999999979</c:v>
                </c:pt>
                <c:pt idx="6525">
                  <c:v>2.999999999999936</c:v>
                </c:pt>
                <c:pt idx="6526">
                  <c:v>-6.00000000000005</c:v>
                </c:pt>
                <c:pt idx="6527">
                  <c:v>0.0</c:v>
                </c:pt>
                <c:pt idx="6528">
                  <c:v>1.000000000000156</c:v>
                </c:pt>
                <c:pt idx="6529">
                  <c:v>5.999999999999872</c:v>
                </c:pt>
                <c:pt idx="6530">
                  <c:v>-5.999999999999872</c:v>
                </c:pt>
                <c:pt idx="6531">
                  <c:v>10.99999999999994</c:v>
                </c:pt>
                <c:pt idx="6532">
                  <c:v>6.00000000000005</c:v>
                </c:pt>
                <c:pt idx="6533">
                  <c:v>-0.999999999999979</c:v>
                </c:pt>
                <c:pt idx="6534">
                  <c:v>0.999999999999979</c:v>
                </c:pt>
                <c:pt idx="6535">
                  <c:v>3.999999999999915</c:v>
                </c:pt>
                <c:pt idx="6536">
                  <c:v>-3.999999999999915</c:v>
                </c:pt>
                <c:pt idx="6537">
                  <c:v>10.99999999999994</c:v>
                </c:pt>
                <c:pt idx="6538">
                  <c:v>-1.999999999999957</c:v>
                </c:pt>
                <c:pt idx="6539">
                  <c:v>0.999999999999979</c:v>
                </c:pt>
                <c:pt idx="6540">
                  <c:v>0.0</c:v>
                </c:pt>
                <c:pt idx="6541">
                  <c:v>10.99999999999994</c:v>
                </c:pt>
                <c:pt idx="6542">
                  <c:v>-0.999999999999979</c:v>
                </c:pt>
                <c:pt idx="6543">
                  <c:v>-6.00000000000005</c:v>
                </c:pt>
                <c:pt idx="6544">
                  <c:v>-0.999999999999979</c:v>
                </c:pt>
                <c:pt idx="6545">
                  <c:v>-8.000000000000007</c:v>
                </c:pt>
                <c:pt idx="6546">
                  <c:v>7.000000000000028</c:v>
                </c:pt>
                <c:pt idx="6547">
                  <c:v>-1.999999999999957</c:v>
                </c:pt>
                <c:pt idx="6548">
                  <c:v>-0.999999999999979</c:v>
                </c:pt>
                <c:pt idx="6549">
                  <c:v>10.99999999999994</c:v>
                </c:pt>
                <c:pt idx="6550">
                  <c:v>7.000000000000028</c:v>
                </c:pt>
                <c:pt idx="6551">
                  <c:v>7.000000000000028</c:v>
                </c:pt>
                <c:pt idx="6552">
                  <c:v>0.0</c:v>
                </c:pt>
                <c:pt idx="6553">
                  <c:v>1.999999999999957</c:v>
                </c:pt>
                <c:pt idx="6554">
                  <c:v>-0.999999999999979</c:v>
                </c:pt>
                <c:pt idx="6555">
                  <c:v>-4.000000000000092</c:v>
                </c:pt>
                <c:pt idx="6556">
                  <c:v>0.0</c:v>
                </c:pt>
                <c:pt idx="6557">
                  <c:v>2.000000000000135</c:v>
                </c:pt>
                <c:pt idx="6558">
                  <c:v>0.0</c:v>
                </c:pt>
                <c:pt idx="6559">
                  <c:v>5.999999999999872</c:v>
                </c:pt>
                <c:pt idx="6560">
                  <c:v>0.999999999999979</c:v>
                </c:pt>
                <c:pt idx="6561">
                  <c:v>7.000000000000028</c:v>
                </c:pt>
                <c:pt idx="6562">
                  <c:v>-4.999999999999893</c:v>
                </c:pt>
                <c:pt idx="6563">
                  <c:v>0.999999999999979</c:v>
                </c:pt>
                <c:pt idx="6564">
                  <c:v>1.999999999999957</c:v>
                </c:pt>
                <c:pt idx="6565">
                  <c:v>8.999999999999985</c:v>
                </c:pt>
                <c:pt idx="6566">
                  <c:v>1.999999999999957</c:v>
                </c:pt>
                <c:pt idx="6567">
                  <c:v>4.000000000000092</c:v>
                </c:pt>
                <c:pt idx="6568">
                  <c:v>-1.999999999999957</c:v>
                </c:pt>
                <c:pt idx="6569">
                  <c:v>-1.000000000000156</c:v>
                </c:pt>
                <c:pt idx="6570">
                  <c:v>-3.999999999999915</c:v>
                </c:pt>
                <c:pt idx="6571">
                  <c:v>0.999999999999979</c:v>
                </c:pt>
                <c:pt idx="6572">
                  <c:v>10.99999999999994</c:v>
                </c:pt>
                <c:pt idx="6573">
                  <c:v>7.000000000000028</c:v>
                </c:pt>
                <c:pt idx="6574">
                  <c:v>-0.999999999999979</c:v>
                </c:pt>
                <c:pt idx="6575">
                  <c:v>4.000000000000092</c:v>
                </c:pt>
                <c:pt idx="6576">
                  <c:v>0.999999999999979</c:v>
                </c:pt>
                <c:pt idx="6577">
                  <c:v>-0.999999999999979</c:v>
                </c:pt>
                <c:pt idx="6578">
                  <c:v>-2.000000000000135</c:v>
                </c:pt>
                <c:pt idx="6579">
                  <c:v>1.000000000000156</c:v>
                </c:pt>
                <c:pt idx="6580">
                  <c:v>2.999999999999936</c:v>
                </c:pt>
                <c:pt idx="6581">
                  <c:v>-4.000000000000092</c:v>
                </c:pt>
                <c:pt idx="6582">
                  <c:v>-16.99999999999999</c:v>
                </c:pt>
                <c:pt idx="6583">
                  <c:v>4.000000000000092</c:v>
                </c:pt>
                <c:pt idx="6584">
                  <c:v>-9.999999999999964</c:v>
                </c:pt>
                <c:pt idx="6585">
                  <c:v>0.0</c:v>
                </c:pt>
                <c:pt idx="6586">
                  <c:v>4.999999999999893</c:v>
                </c:pt>
                <c:pt idx="6587">
                  <c:v>-9.999999999999964</c:v>
                </c:pt>
                <c:pt idx="6588">
                  <c:v>4.000000000000092</c:v>
                </c:pt>
                <c:pt idx="6589">
                  <c:v>-4.000000000000092</c:v>
                </c:pt>
                <c:pt idx="6590">
                  <c:v>-0.999999999999979</c:v>
                </c:pt>
                <c:pt idx="6591">
                  <c:v>-22.00000000000006</c:v>
                </c:pt>
                <c:pt idx="6592">
                  <c:v>2.000000000000135</c:v>
                </c:pt>
                <c:pt idx="6593">
                  <c:v>17.99999999999997</c:v>
                </c:pt>
                <c:pt idx="6594">
                  <c:v>12.9999999999999</c:v>
                </c:pt>
                <c:pt idx="6595">
                  <c:v>0.0</c:v>
                </c:pt>
                <c:pt idx="6596">
                  <c:v>0.999999999999979</c:v>
                </c:pt>
                <c:pt idx="6597">
                  <c:v>-12.9999999999999</c:v>
                </c:pt>
                <c:pt idx="6598">
                  <c:v>-1.999999999999957</c:v>
                </c:pt>
                <c:pt idx="6599">
                  <c:v>-3.000000000000114</c:v>
                </c:pt>
                <c:pt idx="6600">
                  <c:v>8.999999999999985</c:v>
                </c:pt>
                <c:pt idx="6601">
                  <c:v>-7.000000000000028</c:v>
                </c:pt>
                <c:pt idx="6602">
                  <c:v>1.000000000000156</c:v>
                </c:pt>
                <c:pt idx="6603">
                  <c:v>-6.00000000000005</c:v>
                </c:pt>
                <c:pt idx="6604">
                  <c:v>-5.000000000000071</c:v>
                </c:pt>
                <c:pt idx="6605">
                  <c:v>5.000000000000071</c:v>
                </c:pt>
                <c:pt idx="6606">
                  <c:v>8.999999999999985</c:v>
                </c:pt>
                <c:pt idx="6607">
                  <c:v>3.999999999999915</c:v>
                </c:pt>
                <c:pt idx="6608">
                  <c:v>8.999999999999985</c:v>
                </c:pt>
                <c:pt idx="6609">
                  <c:v>-1.999999999999957</c:v>
                </c:pt>
                <c:pt idx="6610">
                  <c:v>6.00000000000005</c:v>
                </c:pt>
                <c:pt idx="6611">
                  <c:v>3.999999999999915</c:v>
                </c:pt>
                <c:pt idx="6612">
                  <c:v>0.0</c:v>
                </c:pt>
                <c:pt idx="6613">
                  <c:v>-3.999999999999915</c:v>
                </c:pt>
                <c:pt idx="6614">
                  <c:v>7.000000000000028</c:v>
                </c:pt>
                <c:pt idx="6615">
                  <c:v>-5.000000000000071</c:v>
                </c:pt>
                <c:pt idx="6616">
                  <c:v>0.999999999999979</c:v>
                </c:pt>
                <c:pt idx="6617">
                  <c:v>5.000000000000071</c:v>
                </c:pt>
                <c:pt idx="6618">
                  <c:v>-5.000000000000071</c:v>
                </c:pt>
                <c:pt idx="6619">
                  <c:v>-3.999999999999915</c:v>
                </c:pt>
                <c:pt idx="6620">
                  <c:v>1.999999999999957</c:v>
                </c:pt>
                <c:pt idx="6621">
                  <c:v>5.000000000000071</c:v>
                </c:pt>
                <c:pt idx="6622">
                  <c:v>1.999999999999957</c:v>
                </c:pt>
                <c:pt idx="6623">
                  <c:v>-4.000000000000092</c:v>
                </c:pt>
                <c:pt idx="6624">
                  <c:v>-4.999999999999893</c:v>
                </c:pt>
                <c:pt idx="6625">
                  <c:v>-7.000000000000028</c:v>
                </c:pt>
                <c:pt idx="6626">
                  <c:v>3.999999999999915</c:v>
                </c:pt>
                <c:pt idx="6627">
                  <c:v>-4.999999999999893</c:v>
                </c:pt>
                <c:pt idx="6628">
                  <c:v>12.9999999999999</c:v>
                </c:pt>
                <c:pt idx="6629">
                  <c:v>0.0</c:v>
                </c:pt>
                <c:pt idx="6630">
                  <c:v>8.000000000000007</c:v>
                </c:pt>
                <c:pt idx="6631">
                  <c:v>10.00000000000014</c:v>
                </c:pt>
                <c:pt idx="6632">
                  <c:v>4.999999999999893</c:v>
                </c:pt>
                <c:pt idx="6633">
                  <c:v>0.999999999999979</c:v>
                </c:pt>
                <c:pt idx="6634">
                  <c:v>0.999999999999979</c:v>
                </c:pt>
                <c:pt idx="6635">
                  <c:v>-1.999999999999957</c:v>
                </c:pt>
                <c:pt idx="6636">
                  <c:v>3.000000000000114</c:v>
                </c:pt>
                <c:pt idx="6637">
                  <c:v>-3.000000000000114</c:v>
                </c:pt>
                <c:pt idx="6638">
                  <c:v>0.0</c:v>
                </c:pt>
                <c:pt idx="6639">
                  <c:v>1.999999999999957</c:v>
                </c:pt>
                <c:pt idx="6640">
                  <c:v>-4.999999999999893</c:v>
                </c:pt>
                <c:pt idx="6641">
                  <c:v>1.999999999999957</c:v>
                </c:pt>
                <c:pt idx="6642">
                  <c:v>7.000000000000028</c:v>
                </c:pt>
                <c:pt idx="6643">
                  <c:v>-2.999999999999936</c:v>
                </c:pt>
                <c:pt idx="6644">
                  <c:v>-8.000000000000007</c:v>
                </c:pt>
                <c:pt idx="6645">
                  <c:v>-3.000000000000114</c:v>
                </c:pt>
                <c:pt idx="6646">
                  <c:v>-1.999999999999957</c:v>
                </c:pt>
                <c:pt idx="6647">
                  <c:v>0.0</c:v>
                </c:pt>
                <c:pt idx="6648">
                  <c:v>-25.0</c:v>
                </c:pt>
                <c:pt idx="6649">
                  <c:v>-0.999999999999979</c:v>
                </c:pt>
                <c:pt idx="6650">
                  <c:v>0.0</c:v>
                </c:pt>
                <c:pt idx="6651">
                  <c:v>0.0</c:v>
                </c:pt>
                <c:pt idx="6652">
                  <c:v>-6.00000000000005</c:v>
                </c:pt>
                <c:pt idx="6653">
                  <c:v>4.000000000000092</c:v>
                </c:pt>
                <c:pt idx="6654">
                  <c:v>-3.000000000000114</c:v>
                </c:pt>
                <c:pt idx="6655">
                  <c:v>-5.999999999999872</c:v>
                </c:pt>
                <c:pt idx="6656">
                  <c:v>2.999999999999936</c:v>
                </c:pt>
                <c:pt idx="6657">
                  <c:v>1.999999999999957</c:v>
                </c:pt>
                <c:pt idx="6658">
                  <c:v>4.000000000000092</c:v>
                </c:pt>
                <c:pt idx="6659">
                  <c:v>0.0</c:v>
                </c:pt>
                <c:pt idx="6660">
                  <c:v>-4.000000000000092</c:v>
                </c:pt>
                <c:pt idx="6661">
                  <c:v>1.999999999999957</c:v>
                </c:pt>
                <c:pt idx="6662">
                  <c:v>2.000000000000135</c:v>
                </c:pt>
                <c:pt idx="6663">
                  <c:v>2.999999999999936</c:v>
                </c:pt>
                <c:pt idx="6664">
                  <c:v>3.999999999999915</c:v>
                </c:pt>
                <c:pt idx="6665">
                  <c:v>2.000000000000135</c:v>
                </c:pt>
                <c:pt idx="6666">
                  <c:v>-8.000000000000007</c:v>
                </c:pt>
                <c:pt idx="6667">
                  <c:v>-11.00000000000012</c:v>
                </c:pt>
                <c:pt idx="6668">
                  <c:v>-2.999999999999936</c:v>
                </c:pt>
                <c:pt idx="6669">
                  <c:v>2.999999999999936</c:v>
                </c:pt>
                <c:pt idx="6670">
                  <c:v>0.0</c:v>
                </c:pt>
                <c:pt idx="6671">
                  <c:v>0.0</c:v>
                </c:pt>
                <c:pt idx="6672">
                  <c:v>-16.99999999999999</c:v>
                </c:pt>
                <c:pt idx="6673">
                  <c:v>5.000000000000071</c:v>
                </c:pt>
                <c:pt idx="6674">
                  <c:v>8.999999999999985</c:v>
                </c:pt>
                <c:pt idx="6675">
                  <c:v>0.0</c:v>
                </c:pt>
                <c:pt idx="6676">
                  <c:v>-2.999999999999936</c:v>
                </c:pt>
                <c:pt idx="6677">
                  <c:v>-2.000000000000135</c:v>
                </c:pt>
                <c:pt idx="6678">
                  <c:v>-0.999999999999979</c:v>
                </c:pt>
                <c:pt idx="6679">
                  <c:v>4.000000000000092</c:v>
                </c:pt>
                <c:pt idx="6680">
                  <c:v>-3.000000000000114</c:v>
                </c:pt>
                <c:pt idx="6681">
                  <c:v>4.000000000000092</c:v>
                </c:pt>
                <c:pt idx="6682">
                  <c:v>0.0</c:v>
                </c:pt>
                <c:pt idx="6683">
                  <c:v>0.0</c:v>
                </c:pt>
                <c:pt idx="6684">
                  <c:v>-4.000000000000092</c:v>
                </c:pt>
                <c:pt idx="6685">
                  <c:v>-6.99999999999985</c:v>
                </c:pt>
                <c:pt idx="6686">
                  <c:v>-3.000000000000114</c:v>
                </c:pt>
                <c:pt idx="6687">
                  <c:v>-3.999999999999915</c:v>
                </c:pt>
                <c:pt idx="6688">
                  <c:v>2.999999999999936</c:v>
                </c:pt>
                <c:pt idx="6689">
                  <c:v>5.000000000000071</c:v>
                </c:pt>
                <c:pt idx="6690">
                  <c:v>-4.000000000000092</c:v>
                </c:pt>
                <c:pt idx="6691">
                  <c:v>16.00000000000001</c:v>
                </c:pt>
                <c:pt idx="6692">
                  <c:v>6.00000000000005</c:v>
                </c:pt>
                <c:pt idx="6693">
                  <c:v>0.0</c:v>
                </c:pt>
                <c:pt idx="6694">
                  <c:v>0.0</c:v>
                </c:pt>
                <c:pt idx="6695">
                  <c:v>-0.999999999999979</c:v>
                </c:pt>
                <c:pt idx="6696">
                  <c:v>0.999999999999979</c:v>
                </c:pt>
                <c:pt idx="6697">
                  <c:v>0.999999999999979</c:v>
                </c:pt>
                <c:pt idx="6698">
                  <c:v>8.000000000000007</c:v>
                </c:pt>
                <c:pt idx="6699">
                  <c:v>6.00000000000005</c:v>
                </c:pt>
                <c:pt idx="6700">
                  <c:v>-0.999999999999979</c:v>
                </c:pt>
                <c:pt idx="6701">
                  <c:v>-1.000000000000156</c:v>
                </c:pt>
                <c:pt idx="6702">
                  <c:v>5.000000000000071</c:v>
                </c:pt>
                <c:pt idx="6703">
                  <c:v>-0.999999999999979</c:v>
                </c:pt>
                <c:pt idx="6704">
                  <c:v>8.999999999999985</c:v>
                </c:pt>
                <c:pt idx="6705">
                  <c:v>-0.999999999999979</c:v>
                </c:pt>
                <c:pt idx="6706">
                  <c:v>-2.999999999999936</c:v>
                </c:pt>
                <c:pt idx="6707">
                  <c:v>-7.000000000000028</c:v>
                </c:pt>
                <c:pt idx="6708">
                  <c:v>-5.000000000000071</c:v>
                </c:pt>
                <c:pt idx="6709">
                  <c:v>16.99999999999999</c:v>
                </c:pt>
                <c:pt idx="6710">
                  <c:v>-4.999999999999893</c:v>
                </c:pt>
                <c:pt idx="6711">
                  <c:v>-18.00000000000015</c:v>
                </c:pt>
                <c:pt idx="6712">
                  <c:v>5.000000000000071</c:v>
                </c:pt>
                <c:pt idx="6713">
                  <c:v>1.999999999999957</c:v>
                </c:pt>
                <c:pt idx="6714">
                  <c:v>5.000000000000071</c:v>
                </c:pt>
                <c:pt idx="6715">
                  <c:v>0.999999999999979</c:v>
                </c:pt>
                <c:pt idx="6716">
                  <c:v>7.000000000000028</c:v>
                </c:pt>
                <c:pt idx="6717">
                  <c:v>3.999999999999915</c:v>
                </c:pt>
                <c:pt idx="6718">
                  <c:v>0.0</c:v>
                </c:pt>
                <c:pt idx="6719">
                  <c:v>-1.999999999999957</c:v>
                </c:pt>
                <c:pt idx="6720">
                  <c:v>-1.999999999999957</c:v>
                </c:pt>
                <c:pt idx="6721">
                  <c:v>-7.000000000000028</c:v>
                </c:pt>
                <c:pt idx="6722">
                  <c:v>-0.999999999999979</c:v>
                </c:pt>
                <c:pt idx="6723">
                  <c:v>0.0</c:v>
                </c:pt>
                <c:pt idx="6724">
                  <c:v>-1.999999999999957</c:v>
                </c:pt>
                <c:pt idx="6725">
                  <c:v>8.000000000000007</c:v>
                </c:pt>
                <c:pt idx="6726">
                  <c:v>8.000000000000007</c:v>
                </c:pt>
                <c:pt idx="6727">
                  <c:v>-3.000000000000114</c:v>
                </c:pt>
                <c:pt idx="6728">
                  <c:v>-3.999999999999915</c:v>
                </c:pt>
                <c:pt idx="6729">
                  <c:v>8.999999999999985</c:v>
                </c:pt>
                <c:pt idx="6730">
                  <c:v>-0.999999999999979</c:v>
                </c:pt>
                <c:pt idx="6731">
                  <c:v>4.999999999999893</c:v>
                </c:pt>
                <c:pt idx="6732">
                  <c:v>-1.999999999999957</c:v>
                </c:pt>
                <c:pt idx="6733">
                  <c:v>-1.999999999999957</c:v>
                </c:pt>
                <c:pt idx="6734">
                  <c:v>0.999999999999979</c:v>
                </c:pt>
                <c:pt idx="6735">
                  <c:v>0.0</c:v>
                </c:pt>
                <c:pt idx="6736">
                  <c:v>-9.999999999999964</c:v>
                </c:pt>
                <c:pt idx="6737">
                  <c:v>-8.000000000000007</c:v>
                </c:pt>
                <c:pt idx="6738">
                  <c:v>0.0</c:v>
                </c:pt>
                <c:pt idx="6739">
                  <c:v>-7.000000000000028</c:v>
                </c:pt>
                <c:pt idx="6740">
                  <c:v>0.999999999999979</c:v>
                </c:pt>
                <c:pt idx="6741">
                  <c:v>2.999999999999936</c:v>
                </c:pt>
                <c:pt idx="6742">
                  <c:v>-2.999999999999936</c:v>
                </c:pt>
                <c:pt idx="6743">
                  <c:v>-7.000000000000028</c:v>
                </c:pt>
                <c:pt idx="6744">
                  <c:v>6.00000000000005</c:v>
                </c:pt>
                <c:pt idx="6745">
                  <c:v>0.0</c:v>
                </c:pt>
                <c:pt idx="6746">
                  <c:v>-4.000000000000092</c:v>
                </c:pt>
                <c:pt idx="6747">
                  <c:v>5.000000000000071</c:v>
                </c:pt>
                <c:pt idx="6748">
                  <c:v>0.999999999999979</c:v>
                </c:pt>
                <c:pt idx="6749">
                  <c:v>-1.999999999999957</c:v>
                </c:pt>
                <c:pt idx="6750">
                  <c:v>-0.999999999999979</c:v>
                </c:pt>
                <c:pt idx="6751">
                  <c:v>2.999999999999936</c:v>
                </c:pt>
                <c:pt idx="6752">
                  <c:v>0.0</c:v>
                </c:pt>
                <c:pt idx="6753">
                  <c:v>-4.999999999999893</c:v>
                </c:pt>
                <c:pt idx="6754">
                  <c:v>-1.000000000000156</c:v>
                </c:pt>
                <c:pt idx="6755">
                  <c:v>18.00000000000015</c:v>
                </c:pt>
                <c:pt idx="6756">
                  <c:v>5.999999999999872</c:v>
                </c:pt>
                <c:pt idx="6757">
                  <c:v>0.999999999999979</c:v>
                </c:pt>
                <c:pt idx="6758">
                  <c:v>3.000000000000114</c:v>
                </c:pt>
                <c:pt idx="6759">
                  <c:v>-0.999999999999979</c:v>
                </c:pt>
                <c:pt idx="6760">
                  <c:v>-0.999999999999979</c:v>
                </c:pt>
                <c:pt idx="6761">
                  <c:v>-1.000000000000156</c:v>
                </c:pt>
                <c:pt idx="6762">
                  <c:v>2.000000000000135</c:v>
                </c:pt>
                <c:pt idx="6763">
                  <c:v>6.99999999999985</c:v>
                </c:pt>
                <c:pt idx="6764">
                  <c:v>7.000000000000028</c:v>
                </c:pt>
                <c:pt idx="6765">
                  <c:v>2.000000000000135</c:v>
                </c:pt>
                <c:pt idx="6766">
                  <c:v>-2.000000000000135</c:v>
                </c:pt>
                <c:pt idx="6767">
                  <c:v>-3.999999999999915</c:v>
                </c:pt>
                <c:pt idx="6768">
                  <c:v>3.999999999999915</c:v>
                </c:pt>
                <c:pt idx="6769">
                  <c:v>-4.999999999999893</c:v>
                </c:pt>
                <c:pt idx="6770">
                  <c:v>0.0</c:v>
                </c:pt>
                <c:pt idx="6771">
                  <c:v>-5.000000000000071</c:v>
                </c:pt>
                <c:pt idx="6772">
                  <c:v>0.0</c:v>
                </c:pt>
                <c:pt idx="6773">
                  <c:v>-2.999999999999936</c:v>
                </c:pt>
                <c:pt idx="6774">
                  <c:v>0.999999999999979</c:v>
                </c:pt>
                <c:pt idx="6775">
                  <c:v>9.999999999999964</c:v>
                </c:pt>
                <c:pt idx="6776">
                  <c:v>0.999999999999979</c:v>
                </c:pt>
                <c:pt idx="6777">
                  <c:v>-2.999999999999936</c:v>
                </c:pt>
                <c:pt idx="6778">
                  <c:v>-0.999999999999979</c:v>
                </c:pt>
                <c:pt idx="6779">
                  <c:v>-0.999999999999979</c:v>
                </c:pt>
                <c:pt idx="6780">
                  <c:v>18.99999999999995</c:v>
                </c:pt>
                <c:pt idx="6781">
                  <c:v>3.999999999999915</c:v>
                </c:pt>
                <c:pt idx="6782">
                  <c:v>0.0</c:v>
                </c:pt>
                <c:pt idx="6783">
                  <c:v>-8.000000000000007</c:v>
                </c:pt>
                <c:pt idx="6784">
                  <c:v>-1.999999999999957</c:v>
                </c:pt>
                <c:pt idx="6785">
                  <c:v>0.999999999999979</c:v>
                </c:pt>
                <c:pt idx="6786">
                  <c:v>-2.999999999999936</c:v>
                </c:pt>
                <c:pt idx="6787">
                  <c:v>-5.000000000000071</c:v>
                </c:pt>
                <c:pt idx="6788">
                  <c:v>-1.999999999999957</c:v>
                </c:pt>
                <c:pt idx="6789">
                  <c:v>-3.999999999999915</c:v>
                </c:pt>
                <c:pt idx="6790">
                  <c:v>-8.999999999999985</c:v>
                </c:pt>
                <c:pt idx="6791">
                  <c:v>-4.000000000000092</c:v>
                </c:pt>
                <c:pt idx="6792">
                  <c:v>0.0</c:v>
                </c:pt>
                <c:pt idx="6793">
                  <c:v>2.999999999999936</c:v>
                </c:pt>
                <c:pt idx="6794">
                  <c:v>7.000000000000028</c:v>
                </c:pt>
                <c:pt idx="6795">
                  <c:v>0.0</c:v>
                </c:pt>
                <c:pt idx="6796">
                  <c:v>0.0</c:v>
                </c:pt>
                <c:pt idx="6797">
                  <c:v>1.999999999999957</c:v>
                </c:pt>
                <c:pt idx="6798">
                  <c:v>5.000000000000071</c:v>
                </c:pt>
                <c:pt idx="6799">
                  <c:v>-16.00000000000001</c:v>
                </c:pt>
                <c:pt idx="6800">
                  <c:v>1.999999999999957</c:v>
                </c:pt>
                <c:pt idx="6801">
                  <c:v>-13.99999999999988</c:v>
                </c:pt>
                <c:pt idx="6802">
                  <c:v>1.999999999999957</c:v>
                </c:pt>
                <c:pt idx="6803">
                  <c:v>11.99999999999992</c:v>
                </c:pt>
                <c:pt idx="6804">
                  <c:v>-4.999999999999893</c:v>
                </c:pt>
                <c:pt idx="6805">
                  <c:v>0.0</c:v>
                </c:pt>
                <c:pt idx="6806">
                  <c:v>-3.000000000000114</c:v>
                </c:pt>
                <c:pt idx="6807">
                  <c:v>-0.999999999999979</c:v>
                </c:pt>
                <c:pt idx="6808">
                  <c:v>-5.999999999999872</c:v>
                </c:pt>
                <c:pt idx="6809">
                  <c:v>-3.000000000000114</c:v>
                </c:pt>
                <c:pt idx="6810">
                  <c:v>12.0000000000001</c:v>
                </c:pt>
                <c:pt idx="6811">
                  <c:v>-6.00000000000005</c:v>
                </c:pt>
                <c:pt idx="6812">
                  <c:v>-1.999999999999957</c:v>
                </c:pt>
                <c:pt idx="6813">
                  <c:v>0.0</c:v>
                </c:pt>
                <c:pt idx="6814">
                  <c:v>-7.000000000000028</c:v>
                </c:pt>
                <c:pt idx="6815">
                  <c:v>4.999999999999893</c:v>
                </c:pt>
                <c:pt idx="6816">
                  <c:v>11.00000000000012</c:v>
                </c:pt>
                <c:pt idx="6817">
                  <c:v>0.999999999999979</c:v>
                </c:pt>
                <c:pt idx="6818">
                  <c:v>-6.00000000000005</c:v>
                </c:pt>
                <c:pt idx="6819">
                  <c:v>-28.99999999999991</c:v>
                </c:pt>
                <c:pt idx="6820">
                  <c:v>0.999999999999979</c:v>
                </c:pt>
                <c:pt idx="6821">
                  <c:v>0.0</c:v>
                </c:pt>
                <c:pt idx="6822">
                  <c:v>-1.999999999999957</c:v>
                </c:pt>
                <c:pt idx="6823">
                  <c:v>-2.000000000000135</c:v>
                </c:pt>
                <c:pt idx="6824">
                  <c:v>-6.99999999999985</c:v>
                </c:pt>
                <c:pt idx="6825">
                  <c:v>-13.00000000000008</c:v>
                </c:pt>
                <c:pt idx="6826">
                  <c:v>1.999999999999957</c:v>
                </c:pt>
                <c:pt idx="6827">
                  <c:v>3.000000000000114</c:v>
                </c:pt>
                <c:pt idx="6828">
                  <c:v>3.999999999999915</c:v>
                </c:pt>
                <c:pt idx="6829">
                  <c:v>-0.999999999999979</c:v>
                </c:pt>
                <c:pt idx="6830">
                  <c:v>-1.999999999999957</c:v>
                </c:pt>
                <c:pt idx="6831">
                  <c:v>-4.000000000000092</c:v>
                </c:pt>
                <c:pt idx="6832">
                  <c:v>0.999999999999979</c:v>
                </c:pt>
                <c:pt idx="6833">
                  <c:v>-17.99999999999997</c:v>
                </c:pt>
                <c:pt idx="6834">
                  <c:v>-7.000000000000028</c:v>
                </c:pt>
                <c:pt idx="6835">
                  <c:v>0.0</c:v>
                </c:pt>
                <c:pt idx="6836">
                  <c:v>-8.999999999999985</c:v>
                </c:pt>
                <c:pt idx="6837">
                  <c:v>0.0</c:v>
                </c:pt>
                <c:pt idx="6838">
                  <c:v>-11.99999999999992</c:v>
                </c:pt>
                <c:pt idx="6839">
                  <c:v>0.999999999999979</c:v>
                </c:pt>
                <c:pt idx="6840">
                  <c:v>8.999999999999985</c:v>
                </c:pt>
                <c:pt idx="6841">
                  <c:v>-5.000000000000071</c:v>
                </c:pt>
                <c:pt idx="6842">
                  <c:v>13.00000000000008</c:v>
                </c:pt>
                <c:pt idx="6843">
                  <c:v>1.999999999999957</c:v>
                </c:pt>
                <c:pt idx="6844">
                  <c:v>1.999999999999957</c:v>
                </c:pt>
                <c:pt idx="6845">
                  <c:v>-5.999999999999872</c:v>
                </c:pt>
                <c:pt idx="6846">
                  <c:v>5.999999999999872</c:v>
                </c:pt>
                <c:pt idx="6847">
                  <c:v>1.000000000000156</c:v>
                </c:pt>
                <c:pt idx="6848">
                  <c:v>-13.00000000000008</c:v>
                </c:pt>
                <c:pt idx="6849">
                  <c:v>-7.000000000000028</c:v>
                </c:pt>
                <c:pt idx="6850">
                  <c:v>-7.000000000000028</c:v>
                </c:pt>
                <c:pt idx="6851">
                  <c:v>6.00000000000005</c:v>
                </c:pt>
                <c:pt idx="6852">
                  <c:v>-5.000000000000071</c:v>
                </c:pt>
                <c:pt idx="6853">
                  <c:v>-1.999999999999957</c:v>
                </c:pt>
                <c:pt idx="6854">
                  <c:v>-0.999999999999979</c:v>
                </c:pt>
                <c:pt idx="6855">
                  <c:v>1.999999999999957</c:v>
                </c:pt>
                <c:pt idx="6856">
                  <c:v>-2.999999999999936</c:v>
                </c:pt>
                <c:pt idx="6857">
                  <c:v>-6.00000000000005</c:v>
                </c:pt>
                <c:pt idx="6858">
                  <c:v>-2.999999999999936</c:v>
                </c:pt>
                <c:pt idx="6859">
                  <c:v>0.999999999999979</c:v>
                </c:pt>
                <c:pt idx="6860">
                  <c:v>0.0</c:v>
                </c:pt>
                <c:pt idx="6861">
                  <c:v>0.0</c:v>
                </c:pt>
                <c:pt idx="6862">
                  <c:v>3.999999999999915</c:v>
                </c:pt>
                <c:pt idx="6863">
                  <c:v>1.000000000000156</c:v>
                </c:pt>
                <c:pt idx="6864">
                  <c:v>8.000000000000007</c:v>
                </c:pt>
                <c:pt idx="6865">
                  <c:v>-4.000000000000092</c:v>
                </c:pt>
                <c:pt idx="6866">
                  <c:v>-8.000000000000007</c:v>
                </c:pt>
                <c:pt idx="6867">
                  <c:v>6.00000000000005</c:v>
                </c:pt>
                <c:pt idx="6868">
                  <c:v>-1.999999999999957</c:v>
                </c:pt>
                <c:pt idx="6869">
                  <c:v>-4.000000000000092</c:v>
                </c:pt>
                <c:pt idx="6870">
                  <c:v>0.999999999999979</c:v>
                </c:pt>
                <c:pt idx="6871">
                  <c:v>-9.999999999999964</c:v>
                </c:pt>
                <c:pt idx="6872">
                  <c:v>-4.999999999999982</c:v>
                </c:pt>
                <c:pt idx="6873">
                  <c:v>-4.999999999999982</c:v>
                </c:pt>
                <c:pt idx="6874">
                  <c:v>-8.000000000000007</c:v>
                </c:pt>
                <c:pt idx="6875">
                  <c:v>1.999999999999957</c:v>
                </c:pt>
                <c:pt idx="6876">
                  <c:v>4.000000000000004</c:v>
                </c:pt>
                <c:pt idx="6877">
                  <c:v>20.00000000000002</c:v>
                </c:pt>
                <c:pt idx="6878">
                  <c:v>2.999999999999936</c:v>
                </c:pt>
                <c:pt idx="6879">
                  <c:v>-2.999999999999936</c:v>
                </c:pt>
                <c:pt idx="6880">
                  <c:v>5.000000000000071</c:v>
                </c:pt>
                <c:pt idx="6881">
                  <c:v>-3.000000000000114</c:v>
                </c:pt>
                <c:pt idx="6882">
                  <c:v>7.000000000000028</c:v>
                </c:pt>
                <c:pt idx="6883">
                  <c:v>15.00000000000004</c:v>
                </c:pt>
                <c:pt idx="6884">
                  <c:v>-2.999999999999936</c:v>
                </c:pt>
                <c:pt idx="6885">
                  <c:v>-9.000000000000163</c:v>
                </c:pt>
                <c:pt idx="6886">
                  <c:v>6.00000000000005</c:v>
                </c:pt>
                <c:pt idx="6887">
                  <c:v>-2.999999999999936</c:v>
                </c:pt>
                <c:pt idx="6888">
                  <c:v>4.999999999999893</c:v>
                </c:pt>
                <c:pt idx="6889">
                  <c:v>8.999999999999985</c:v>
                </c:pt>
                <c:pt idx="6890">
                  <c:v>-3.999999999999915</c:v>
                </c:pt>
                <c:pt idx="6891">
                  <c:v>-5.000000000000071</c:v>
                </c:pt>
                <c:pt idx="6892">
                  <c:v>1.000000000000156</c:v>
                </c:pt>
                <c:pt idx="6893">
                  <c:v>5.999999999999872</c:v>
                </c:pt>
                <c:pt idx="6894">
                  <c:v>0.0</c:v>
                </c:pt>
                <c:pt idx="6895">
                  <c:v>-1.999999999999957</c:v>
                </c:pt>
                <c:pt idx="6896">
                  <c:v>0.999999999999979</c:v>
                </c:pt>
                <c:pt idx="6897">
                  <c:v>-7.000000000000028</c:v>
                </c:pt>
                <c:pt idx="6898">
                  <c:v>0.0</c:v>
                </c:pt>
                <c:pt idx="6899">
                  <c:v>-1.999999999999957</c:v>
                </c:pt>
                <c:pt idx="6900">
                  <c:v>0.0</c:v>
                </c:pt>
                <c:pt idx="6901">
                  <c:v>-2.999999999999936</c:v>
                </c:pt>
                <c:pt idx="6902">
                  <c:v>-0.999999999999979</c:v>
                </c:pt>
                <c:pt idx="6903">
                  <c:v>0.0</c:v>
                </c:pt>
                <c:pt idx="6904">
                  <c:v>4.999999999999893</c:v>
                </c:pt>
                <c:pt idx="6905">
                  <c:v>-4.999999999999893</c:v>
                </c:pt>
                <c:pt idx="6906">
                  <c:v>-4.000000000000092</c:v>
                </c:pt>
                <c:pt idx="6907">
                  <c:v>0.999999999999979</c:v>
                </c:pt>
                <c:pt idx="6908">
                  <c:v>-0.999999999999979</c:v>
                </c:pt>
                <c:pt idx="6909">
                  <c:v>6.00000000000005</c:v>
                </c:pt>
                <c:pt idx="6910">
                  <c:v>4.999999999999893</c:v>
                </c:pt>
                <c:pt idx="6911">
                  <c:v>2.000000000000135</c:v>
                </c:pt>
                <c:pt idx="6912">
                  <c:v>9.999999999999964</c:v>
                </c:pt>
                <c:pt idx="6913">
                  <c:v>-1.999999999999957</c:v>
                </c:pt>
                <c:pt idx="6914">
                  <c:v>0.0</c:v>
                </c:pt>
                <c:pt idx="6915">
                  <c:v>0.0</c:v>
                </c:pt>
                <c:pt idx="6916">
                  <c:v>0.999999999999979</c:v>
                </c:pt>
                <c:pt idx="6917">
                  <c:v>-3.000000000000114</c:v>
                </c:pt>
                <c:pt idx="6918">
                  <c:v>-4.999999999999893</c:v>
                </c:pt>
                <c:pt idx="6919">
                  <c:v>-0.999999999999979</c:v>
                </c:pt>
                <c:pt idx="6920">
                  <c:v>-7.000000000000028</c:v>
                </c:pt>
                <c:pt idx="6921">
                  <c:v>-12.0000000000001</c:v>
                </c:pt>
                <c:pt idx="6922">
                  <c:v>0.0</c:v>
                </c:pt>
                <c:pt idx="6923">
                  <c:v>4.000000000000092</c:v>
                </c:pt>
                <c:pt idx="6924">
                  <c:v>-3.000000000000114</c:v>
                </c:pt>
                <c:pt idx="6925">
                  <c:v>-16.9999999999999</c:v>
                </c:pt>
                <c:pt idx="6926">
                  <c:v>11.00000000000003</c:v>
                </c:pt>
                <c:pt idx="6927">
                  <c:v>1.999999999999957</c:v>
                </c:pt>
                <c:pt idx="6928">
                  <c:v>0.999999999999979</c:v>
                </c:pt>
                <c:pt idx="6929">
                  <c:v>-4.999999999999982</c:v>
                </c:pt>
                <c:pt idx="6930">
                  <c:v>2.000000000000046</c:v>
                </c:pt>
                <c:pt idx="6931">
                  <c:v>-6.00000000000005</c:v>
                </c:pt>
                <c:pt idx="6932">
                  <c:v>-4.999999999999982</c:v>
                </c:pt>
                <c:pt idx="6933">
                  <c:v>-0.999999999999979</c:v>
                </c:pt>
                <c:pt idx="6934">
                  <c:v>1.999999999999957</c:v>
                </c:pt>
                <c:pt idx="6935">
                  <c:v>6.00000000000005</c:v>
                </c:pt>
                <c:pt idx="6936">
                  <c:v>-2.000000000000046</c:v>
                </c:pt>
                <c:pt idx="6937">
                  <c:v>0.0</c:v>
                </c:pt>
                <c:pt idx="6938">
                  <c:v>-0.999999999999979</c:v>
                </c:pt>
                <c:pt idx="6939">
                  <c:v>-4.000000000000004</c:v>
                </c:pt>
                <c:pt idx="6940">
                  <c:v>8.999999999999985</c:v>
                </c:pt>
                <c:pt idx="6941">
                  <c:v>4.000000000000004</c:v>
                </c:pt>
                <c:pt idx="6942">
                  <c:v>-9.999999999999964</c:v>
                </c:pt>
                <c:pt idx="6943">
                  <c:v>-3.000000000000025</c:v>
                </c:pt>
                <c:pt idx="6944">
                  <c:v>3.000000000000025</c:v>
                </c:pt>
                <c:pt idx="6945">
                  <c:v>1.999999999999957</c:v>
                </c:pt>
                <c:pt idx="6946">
                  <c:v>-3.000000000000025</c:v>
                </c:pt>
                <c:pt idx="6947">
                  <c:v>-1.999999999999957</c:v>
                </c:pt>
                <c:pt idx="6948">
                  <c:v>-4.999999999999982</c:v>
                </c:pt>
                <c:pt idx="6949">
                  <c:v>0.0</c:v>
                </c:pt>
                <c:pt idx="6950">
                  <c:v>5.99999999999996</c:v>
                </c:pt>
                <c:pt idx="6951">
                  <c:v>-1.999999999999957</c:v>
                </c:pt>
                <c:pt idx="6952">
                  <c:v>-1.000000000000068</c:v>
                </c:pt>
                <c:pt idx="6953">
                  <c:v>-4.000000000000004</c:v>
                </c:pt>
                <c:pt idx="6954">
                  <c:v>-0.999999999999979</c:v>
                </c:pt>
                <c:pt idx="6955">
                  <c:v>4.999999999999982</c:v>
                </c:pt>
                <c:pt idx="6956">
                  <c:v>1.000000000000068</c:v>
                </c:pt>
                <c:pt idx="6957">
                  <c:v>1.999999999999957</c:v>
                </c:pt>
                <c:pt idx="6958">
                  <c:v>-4.000000000000004</c:v>
                </c:pt>
                <c:pt idx="6959">
                  <c:v>-3.000000000000025</c:v>
                </c:pt>
                <c:pt idx="6960">
                  <c:v>1.000000000000068</c:v>
                </c:pt>
                <c:pt idx="6961">
                  <c:v>0.0</c:v>
                </c:pt>
                <c:pt idx="6962">
                  <c:v>2.999999999999936</c:v>
                </c:pt>
                <c:pt idx="6963">
                  <c:v>3.000000000000025</c:v>
                </c:pt>
                <c:pt idx="6964">
                  <c:v>-5.99999999999996</c:v>
                </c:pt>
                <c:pt idx="6965">
                  <c:v>0.999999999999979</c:v>
                </c:pt>
                <c:pt idx="6966">
                  <c:v>0.999999999999979</c:v>
                </c:pt>
                <c:pt idx="6967">
                  <c:v>-1.999999999999957</c:v>
                </c:pt>
                <c:pt idx="6968">
                  <c:v>-3.000000000000025</c:v>
                </c:pt>
                <c:pt idx="6969">
                  <c:v>0.999999999999979</c:v>
                </c:pt>
                <c:pt idx="6970">
                  <c:v>-3.000000000000025</c:v>
                </c:pt>
                <c:pt idx="6971">
                  <c:v>1.000000000000068</c:v>
                </c:pt>
                <c:pt idx="6972">
                  <c:v>-1.000000000000068</c:v>
                </c:pt>
                <c:pt idx="6973">
                  <c:v>0.0</c:v>
                </c:pt>
                <c:pt idx="6974">
                  <c:v>5.000000000000071</c:v>
                </c:pt>
                <c:pt idx="6975">
                  <c:v>12.99999999999999</c:v>
                </c:pt>
                <c:pt idx="6976">
                  <c:v>-0.999999999999979</c:v>
                </c:pt>
                <c:pt idx="6977">
                  <c:v>-3.000000000000025</c:v>
                </c:pt>
                <c:pt idx="6978">
                  <c:v>1.999999999999957</c:v>
                </c:pt>
                <c:pt idx="6979">
                  <c:v>1.000000000000068</c:v>
                </c:pt>
                <c:pt idx="6980">
                  <c:v>4.999999999999982</c:v>
                </c:pt>
                <c:pt idx="6981">
                  <c:v>-0.999999999999979</c:v>
                </c:pt>
                <c:pt idx="6982">
                  <c:v>0.999999999999979</c:v>
                </c:pt>
                <c:pt idx="6983">
                  <c:v>2.999999999999936</c:v>
                </c:pt>
                <c:pt idx="6984">
                  <c:v>0.0</c:v>
                </c:pt>
                <c:pt idx="6985">
                  <c:v>0.999999999999979</c:v>
                </c:pt>
                <c:pt idx="6986">
                  <c:v>0.999999999999979</c:v>
                </c:pt>
                <c:pt idx="6987">
                  <c:v>6.00000000000005</c:v>
                </c:pt>
                <c:pt idx="6988">
                  <c:v>9.999999999999964</c:v>
                </c:pt>
                <c:pt idx="6989">
                  <c:v>-0.999999999999979</c:v>
                </c:pt>
                <c:pt idx="6990">
                  <c:v>13.00000000000008</c:v>
                </c:pt>
                <c:pt idx="6991">
                  <c:v>-6.00000000000005</c:v>
                </c:pt>
                <c:pt idx="6992">
                  <c:v>0.999999999999979</c:v>
                </c:pt>
                <c:pt idx="6993">
                  <c:v>-0.999999999999979</c:v>
                </c:pt>
                <c:pt idx="6994">
                  <c:v>12.0000000000001</c:v>
                </c:pt>
                <c:pt idx="6995">
                  <c:v>3.999999999999915</c:v>
                </c:pt>
                <c:pt idx="6996">
                  <c:v>7.000000000000028</c:v>
                </c:pt>
                <c:pt idx="6997">
                  <c:v>0.999999999999979</c:v>
                </c:pt>
                <c:pt idx="6998">
                  <c:v>0.999999999999979</c:v>
                </c:pt>
                <c:pt idx="6999">
                  <c:v>-8.000000000000007</c:v>
                </c:pt>
                <c:pt idx="7000">
                  <c:v>-0.999999999999979</c:v>
                </c:pt>
                <c:pt idx="7001">
                  <c:v>8.000000000000007</c:v>
                </c:pt>
                <c:pt idx="7002">
                  <c:v>2.999999999999936</c:v>
                </c:pt>
                <c:pt idx="7003">
                  <c:v>4.000000000000092</c:v>
                </c:pt>
                <c:pt idx="7004">
                  <c:v>-5.000000000000071</c:v>
                </c:pt>
                <c:pt idx="7005">
                  <c:v>-2.999999999999936</c:v>
                </c:pt>
                <c:pt idx="7006">
                  <c:v>-17.99999999999997</c:v>
                </c:pt>
                <c:pt idx="7007">
                  <c:v>8.999999999999985</c:v>
                </c:pt>
                <c:pt idx="7008">
                  <c:v>-5.000000000000071</c:v>
                </c:pt>
                <c:pt idx="7009">
                  <c:v>0.999999999999979</c:v>
                </c:pt>
                <c:pt idx="7010">
                  <c:v>7.000000000000028</c:v>
                </c:pt>
                <c:pt idx="7011">
                  <c:v>-0.999999999999979</c:v>
                </c:pt>
                <c:pt idx="7012">
                  <c:v>19.99999999999993</c:v>
                </c:pt>
                <c:pt idx="7013">
                  <c:v>0.0</c:v>
                </c:pt>
                <c:pt idx="7014">
                  <c:v>-8.000000000000007</c:v>
                </c:pt>
                <c:pt idx="7015">
                  <c:v>-0.999999999999979</c:v>
                </c:pt>
                <c:pt idx="7016">
                  <c:v>-6.99999999999985</c:v>
                </c:pt>
                <c:pt idx="7017">
                  <c:v>-5.000000000000071</c:v>
                </c:pt>
                <c:pt idx="7018">
                  <c:v>9.999999999999964</c:v>
                </c:pt>
                <c:pt idx="7019">
                  <c:v>8.000000000000007</c:v>
                </c:pt>
                <c:pt idx="7020">
                  <c:v>-5.000000000000071</c:v>
                </c:pt>
                <c:pt idx="7021">
                  <c:v>11.00000000000012</c:v>
                </c:pt>
                <c:pt idx="7022">
                  <c:v>-6.00000000000005</c:v>
                </c:pt>
                <c:pt idx="7023">
                  <c:v>-0.999999999999979</c:v>
                </c:pt>
                <c:pt idx="7024">
                  <c:v>-0.999999999999979</c:v>
                </c:pt>
                <c:pt idx="7025">
                  <c:v>8.000000000000007</c:v>
                </c:pt>
                <c:pt idx="7026">
                  <c:v>-1.999999999999957</c:v>
                </c:pt>
                <c:pt idx="7027">
                  <c:v>9.999999999999964</c:v>
                </c:pt>
                <c:pt idx="7028">
                  <c:v>-8.000000000000007</c:v>
                </c:pt>
                <c:pt idx="7029">
                  <c:v>0.999999999999979</c:v>
                </c:pt>
                <c:pt idx="7030">
                  <c:v>-7.000000000000028</c:v>
                </c:pt>
                <c:pt idx="7031">
                  <c:v>0.0</c:v>
                </c:pt>
                <c:pt idx="7032">
                  <c:v>-5.000000000000071</c:v>
                </c:pt>
                <c:pt idx="7033">
                  <c:v>1.000000000000156</c:v>
                </c:pt>
                <c:pt idx="7034">
                  <c:v>-2.000000000000135</c:v>
                </c:pt>
                <c:pt idx="7035">
                  <c:v>-0.999999999999979</c:v>
                </c:pt>
                <c:pt idx="7036">
                  <c:v>-0.999999999999979</c:v>
                </c:pt>
                <c:pt idx="7037">
                  <c:v>0.999999999999979</c:v>
                </c:pt>
                <c:pt idx="7038">
                  <c:v>-0.999999999999979</c:v>
                </c:pt>
                <c:pt idx="7039">
                  <c:v>8.999999999999985</c:v>
                </c:pt>
                <c:pt idx="7040">
                  <c:v>5.000000000000071</c:v>
                </c:pt>
                <c:pt idx="7041">
                  <c:v>0.0</c:v>
                </c:pt>
                <c:pt idx="7042">
                  <c:v>-1.999999999999957</c:v>
                </c:pt>
                <c:pt idx="7043">
                  <c:v>-8.000000000000007</c:v>
                </c:pt>
                <c:pt idx="7044">
                  <c:v>1.999999999999957</c:v>
                </c:pt>
                <c:pt idx="7045">
                  <c:v>-0.999999999999979</c:v>
                </c:pt>
                <c:pt idx="7046">
                  <c:v>2.999999999999936</c:v>
                </c:pt>
                <c:pt idx="7047">
                  <c:v>0.999999999999979</c:v>
                </c:pt>
                <c:pt idx="7048">
                  <c:v>3.000000000000114</c:v>
                </c:pt>
                <c:pt idx="7049">
                  <c:v>0.999999999999979</c:v>
                </c:pt>
                <c:pt idx="7050">
                  <c:v>3.999999999999915</c:v>
                </c:pt>
                <c:pt idx="7051">
                  <c:v>8.999999999999985</c:v>
                </c:pt>
                <c:pt idx="7052">
                  <c:v>8.999999999999985</c:v>
                </c:pt>
                <c:pt idx="7053">
                  <c:v>0.999999999999979</c:v>
                </c:pt>
                <c:pt idx="7054">
                  <c:v>8.000000000000007</c:v>
                </c:pt>
                <c:pt idx="7055">
                  <c:v>3.000000000000114</c:v>
                </c:pt>
                <c:pt idx="7056">
                  <c:v>1.999999999999957</c:v>
                </c:pt>
                <c:pt idx="7057">
                  <c:v>0.999999999999979</c:v>
                </c:pt>
                <c:pt idx="7058">
                  <c:v>6.00000000000005</c:v>
                </c:pt>
                <c:pt idx="7059">
                  <c:v>-0.999999999999979</c:v>
                </c:pt>
                <c:pt idx="7060">
                  <c:v>-2.000000000000135</c:v>
                </c:pt>
                <c:pt idx="7061">
                  <c:v>4.000000000000092</c:v>
                </c:pt>
                <c:pt idx="7062">
                  <c:v>0.999999999999979</c:v>
                </c:pt>
                <c:pt idx="7063">
                  <c:v>-5.000000000000071</c:v>
                </c:pt>
                <c:pt idx="7064">
                  <c:v>-19.99999999999993</c:v>
                </c:pt>
                <c:pt idx="7065">
                  <c:v>2.999999999999936</c:v>
                </c:pt>
                <c:pt idx="7066">
                  <c:v>-2.999999999999936</c:v>
                </c:pt>
                <c:pt idx="7067">
                  <c:v>4.000000000000092</c:v>
                </c:pt>
                <c:pt idx="7068">
                  <c:v>-6.00000000000005</c:v>
                </c:pt>
                <c:pt idx="7069">
                  <c:v>-17.99999999999997</c:v>
                </c:pt>
                <c:pt idx="7070">
                  <c:v>-3.000000000000114</c:v>
                </c:pt>
                <c:pt idx="7071">
                  <c:v>4.000000000000092</c:v>
                </c:pt>
                <c:pt idx="7072">
                  <c:v>2.999999999999936</c:v>
                </c:pt>
                <c:pt idx="7073">
                  <c:v>0.999999999999979</c:v>
                </c:pt>
                <c:pt idx="7074">
                  <c:v>6.00000000000005</c:v>
                </c:pt>
                <c:pt idx="7075">
                  <c:v>-0.999999999999979</c:v>
                </c:pt>
                <c:pt idx="7076">
                  <c:v>-8.999999999999985</c:v>
                </c:pt>
                <c:pt idx="7077">
                  <c:v>-4.000000000000092</c:v>
                </c:pt>
                <c:pt idx="7078">
                  <c:v>2.000000000000135</c:v>
                </c:pt>
                <c:pt idx="7079">
                  <c:v>5.999999999999872</c:v>
                </c:pt>
                <c:pt idx="7080">
                  <c:v>-2.999999999999936</c:v>
                </c:pt>
                <c:pt idx="7081">
                  <c:v>-4.000000000000092</c:v>
                </c:pt>
                <c:pt idx="7082">
                  <c:v>-1.999999999999957</c:v>
                </c:pt>
                <c:pt idx="7083">
                  <c:v>-16.00000000000001</c:v>
                </c:pt>
                <c:pt idx="7084">
                  <c:v>0.0</c:v>
                </c:pt>
                <c:pt idx="7085">
                  <c:v>3.000000000000114</c:v>
                </c:pt>
                <c:pt idx="7086">
                  <c:v>-0.999999999999979</c:v>
                </c:pt>
                <c:pt idx="7087">
                  <c:v>0.0</c:v>
                </c:pt>
                <c:pt idx="7088">
                  <c:v>0.0</c:v>
                </c:pt>
                <c:pt idx="7089">
                  <c:v>1.999999999999957</c:v>
                </c:pt>
                <c:pt idx="7090">
                  <c:v>0.0</c:v>
                </c:pt>
                <c:pt idx="7091">
                  <c:v>-8.000000000000007</c:v>
                </c:pt>
                <c:pt idx="7092">
                  <c:v>-1.999999999999957</c:v>
                </c:pt>
                <c:pt idx="7093">
                  <c:v>8.000000000000007</c:v>
                </c:pt>
                <c:pt idx="7094">
                  <c:v>3.999999999999915</c:v>
                </c:pt>
                <c:pt idx="7095">
                  <c:v>0.999999999999979</c:v>
                </c:pt>
                <c:pt idx="7096">
                  <c:v>4.000000000000092</c:v>
                </c:pt>
                <c:pt idx="7097">
                  <c:v>-3.000000000000114</c:v>
                </c:pt>
                <c:pt idx="7098">
                  <c:v>-0.999999999999979</c:v>
                </c:pt>
                <c:pt idx="7099">
                  <c:v>7.000000000000028</c:v>
                </c:pt>
                <c:pt idx="7100">
                  <c:v>-1.999999999999957</c:v>
                </c:pt>
                <c:pt idx="7101">
                  <c:v>-4.000000000000092</c:v>
                </c:pt>
                <c:pt idx="7102">
                  <c:v>-4.999999999999893</c:v>
                </c:pt>
                <c:pt idx="7103">
                  <c:v>-4.000000000000092</c:v>
                </c:pt>
                <c:pt idx="7104">
                  <c:v>0.0</c:v>
                </c:pt>
                <c:pt idx="7105">
                  <c:v>-2.999999999999936</c:v>
                </c:pt>
                <c:pt idx="7106">
                  <c:v>1.999999999999957</c:v>
                </c:pt>
                <c:pt idx="7107">
                  <c:v>8.999999999999985</c:v>
                </c:pt>
                <c:pt idx="7108">
                  <c:v>6.00000000000005</c:v>
                </c:pt>
                <c:pt idx="7109">
                  <c:v>0.0</c:v>
                </c:pt>
                <c:pt idx="7110">
                  <c:v>0.0</c:v>
                </c:pt>
                <c:pt idx="7111">
                  <c:v>-7.000000000000028</c:v>
                </c:pt>
                <c:pt idx="7112">
                  <c:v>-5.000000000000071</c:v>
                </c:pt>
                <c:pt idx="7113">
                  <c:v>-0.999999999999979</c:v>
                </c:pt>
                <c:pt idx="7114">
                  <c:v>0.0</c:v>
                </c:pt>
                <c:pt idx="7115">
                  <c:v>6.00000000000005</c:v>
                </c:pt>
                <c:pt idx="7116">
                  <c:v>0.999999999999979</c:v>
                </c:pt>
                <c:pt idx="7117">
                  <c:v>-2.999999999999936</c:v>
                </c:pt>
                <c:pt idx="7118">
                  <c:v>0.0</c:v>
                </c:pt>
                <c:pt idx="7119">
                  <c:v>4.999999999999893</c:v>
                </c:pt>
                <c:pt idx="7120">
                  <c:v>-3.999999999999915</c:v>
                </c:pt>
                <c:pt idx="7121">
                  <c:v>0.0</c:v>
                </c:pt>
                <c:pt idx="7122">
                  <c:v>-7.000000000000028</c:v>
                </c:pt>
                <c:pt idx="7123">
                  <c:v>-8.000000000000007</c:v>
                </c:pt>
                <c:pt idx="7124">
                  <c:v>1.999999999999957</c:v>
                </c:pt>
                <c:pt idx="7125">
                  <c:v>-7.000000000000028</c:v>
                </c:pt>
                <c:pt idx="7126">
                  <c:v>12.0000000000001</c:v>
                </c:pt>
                <c:pt idx="7127">
                  <c:v>1.999999999999957</c:v>
                </c:pt>
                <c:pt idx="7128">
                  <c:v>28.00000000000011</c:v>
                </c:pt>
                <c:pt idx="7129">
                  <c:v>6.99999999999985</c:v>
                </c:pt>
                <c:pt idx="7130">
                  <c:v>-0.999999999999979</c:v>
                </c:pt>
                <c:pt idx="7131">
                  <c:v>-10.99999999999994</c:v>
                </c:pt>
                <c:pt idx="7132">
                  <c:v>1.999999999999957</c:v>
                </c:pt>
                <c:pt idx="7133">
                  <c:v>3.000000000000114</c:v>
                </c:pt>
                <c:pt idx="7134">
                  <c:v>-5.000000000000071</c:v>
                </c:pt>
                <c:pt idx="7135">
                  <c:v>-1.999999999999957</c:v>
                </c:pt>
                <c:pt idx="7136">
                  <c:v>11.99999999999992</c:v>
                </c:pt>
                <c:pt idx="7137">
                  <c:v>4.000000000000092</c:v>
                </c:pt>
                <c:pt idx="7138">
                  <c:v>0.999999999999979</c:v>
                </c:pt>
                <c:pt idx="7139">
                  <c:v>2.999999999999936</c:v>
                </c:pt>
                <c:pt idx="7140">
                  <c:v>7.000000000000028</c:v>
                </c:pt>
                <c:pt idx="7141">
                  <c:v>8.999999999999985</c:v>
                </c:pt>
                <c:pt idx="7142">
                  <c:v>5.000000000000071</c:v>
                </c:pt>
                <c:pt idx="7143">
                  <c:v>-15.00000000000004</c:v>
                </c:pt>
                <c:pt idx="7144">
                  <c:v>3.999999999999915</c:v>
                </c:pt>
                <c:pt idx="7145">
                  <c:v>-9.999999999999964</c:v>
                </c:pt>
                <c:pt idx="7146">
                  <c:v>1.999999999999957</c:v>
                </c:pt>
                <c:pt idx="7147">
                  <c:v>0.0</c:v>
                </c:pt>
                <c:pt idx="7148">
                  <c:v>4.000000000000092</c:v>
                </c:pt>
                <c:pt idx="7149">
                  <c:v>-4.000000000000092</c:v>
                </c:pt>
                <c:pt idx="7150">
                  <c:v>-1.999999999999957</c:v>
                </c:pt>
                <c:pt idx="7151">
                  <c:v>-2.999999999999936</c:v>
                </c:pt>
                <c:pt idx="7152">
                  <c:v>3.999999999999915</c:v>
                </c:pt>
                <c:pt idx="7153">
                  <c:v>-1.999999999999957</c:v>
                </c:pt>
                <c:pt idx="7154">
                  <c:v>-0.999999999999979</c:v>
                </c:pt>
                <c:pt idx="7155">
                  <c:v>0.0</c:v>
                </c:pt>
                <c:pt idx="7156">
                  <c:v>4.999999999999893</c:v>
                </c:pt>
                <c:pt idx="7157">
                  <c:v>3.000000000000114</c:v>
                </c:pt>
                <c:pt idx="7158">
                  <c:v>0.0</c:v>
                </c:pt>
                <c:pt idx="7159">
                  <c:v>-1.999999999999957</c:v>
                </c:pt>
                <c:pt idx="7160">
                  <c:v>2.999999999999936</c:v>
                </c:pt>
                <c:pt idx="7161">
                  <c:v>8.000000000000007</c:v>
                </c:pt>
                <c:pt idx="7162">
                  <c:v>4.999999999999893</c:v>
                </c:pt>
                <c:pt idx="7163">
                  <c:v>-1.999999999999957</c:v>
                </c:pt>
                <c:pt idx="7164">
                  <c:v>-1.999999999999957</c:v>
                </c:pt>
                <c:pt idx="7165">
                  <c:v>-8.999999999999985</c:v>
                </c:pt>
                <c:pt idx="7166">
                  <c:v>-8.999999999999985</c:v>
                </c:pt>
                <c:pt idx="7167">
                  <c:v>-10.99999999999994</c:v>
                </c:pt>
                <c:pt idx="7168">
                  <c:v>-2.000000000000135</c:v>
                </c:pt>
                <c:pt idx="7169">
                  <c:v>2.000000000000135</c:v>
                </c:pt>
                <c:pt idx="7170">
                  <c:v>-4.000000000000092</c:v>
                </c:pt>
                <c:pt idx="7171">
                  <c:v>-1.999999999999957</c:v>
                </c:pt>
                <c:pt idx="7172">
                  <c:v>17.99999999999997</c:v>
                </c:pt>
                <c:pt idx="7173">
                  <c:v>6.00000000000005</c:v>
                </c:pt>
                <c:pt idx="7174">
                  <c:v>2.999999999999936</c:v>
                </c:pt>
                <c:pt idx="7175">
                  <c:v>-8.000000000000007</c:v>
                </c:pt>
                <c:pt idx="7176">
                  <c:v>-3.999999999999915</c:v>
                </c:pt>
                <c:pt idx="7177">
                  <c:v>-1.000000000000156</c:v>
                </c:pt>
                <c:pt idx="7178">
                  <c:v>-2.999999999999936</c:v>
                </c:pt>
                <c:pt idx="7179">
                  <c:v>-4.999999999999893</c:v>
                </c:pt>
                <c:pt idx="7180">
                  <c:v>-9.000000000000163</c:v>
                </c:pt>
                <c:pt idx="7181">
                  <c:v>1.000000000000156</c:v>
                </c:pt>
                <c:pt idx="7182">
                  <c:v>1.999999999999957</c:v>
                </c:pt>
                <c:pt idx="7183">
                  <c:v>0.999999999999979</c:v>
                </c:pt>
                <c:pt idx="7184">
                  <c:v>-4.000000000000092</c:v>
                </c:pt>
                <c:pt idx="7185">
                  <c:v>1.000000000000156</c:v>
                </c:pt>
                <c:pt idx="7186">
                  <c:v>6.99999999999985</c:v>
                </c:pt>
                <c:pt idx="7187">
                  <c:v>0.0</c:v>
                </c:pt>
                <c:pt idx="7188">
                  <c:v>-4.999999999999893</c:v>
                </c:pt>
                <c:pt idx="7189">
                  <c:v>-8.000000000000007</c:v>
                </c:pt>
                <c:pt idx="7190">
                  <c:v>0.0</c:v>
                </c:pt>
                <c:pt idx="7191">
                  <c:v>-7.000000000000028</c:v>
                </c:pt>
                <c:pt idx="7192">
                  <c:v>1.999999999999957</c:v>
                </c:pt>
                <c:pt idx="7193">
                  <c:v>5.000000000000071</c:v>
                </c:pt>
                <c:pt idx="7194">
                  <c:v>0.999999999999979</c:v>
                </c:pt>
                <c:pt idx="7195">
                  <c:v>-8.999999999999985</c:v>
                </c:pt>
                <c:pt idx="7196">
                  <c:v>-12.0000000000001</c:v>
                </c:pt>
                <c:pt idx="7197">
                  <c:v>-0.999999999999979</c:v>
                </c:pt>
                <c:pt idx="7198">
                  <c:v>0.999999999999979</c:v>
                </c:pt>
                <c:pt idx="7199">
                  <c:v>-6.99999999999985</c:v>
                </c:pt>
                <c:pt idx="7200">
                  <c:v>4.999999999999893</c:v>
                </c:pt>
                <c:pt idx="7201">
                  <c:v>-3.999999999999915</c:v>
                </c:pt>
                <c:pt idx="7202">
                  <c:v>-4.000000000000092</c:v>
                </c:pt>
                <c:pt idx="7203">
                  <c:v>0.999999999999979</c:v>
                </c:pt>
                <c:pt idx="7204">
                  <c:v>-0.999999999999979</c:v>
                </c:pt>
                <c:pt idx="7205">
                  <c:v>0.999999999999979</c:v>
                </c:pt>
                <c:pt idx="7206">
                  <c:v>2.000000000000135</c:v>
                </c:pt>
                <c:pt idx="7207">
                  <c:v>1.999999999999957</c:v>
                </c:pt>
                <c:pt idx="7208">
                  <c:v>-6.00000000000005</c:v>
                </c:pt>
                <c:pt idx="7209">
                  <c:v>-3.999999999999915</c:v>
                </c:pt>
                <c:pt idx="7210">
                  <c:v>-2.000000000000135</c:v>
                </c:pt>
                <c:pt idx="7211">
                  <c:v>-3.999999999999915</c:v>
                </c:pt>
                <c:pt idx="7212">
                  <c:v>1.999999999999957</c:v>
                </c:pt>
                <c:pt idx="7213">
                  <c:v>-15.00000000000004</c:v>
                </c:pt>
                <c:pt idx="7214">
                  <c:v>-4.999999999999893</c:v>
                </c:pt>
                <c:pt idx="7215">
                  <c:v>-4.000000000000004</c:v>
                </c:pt>
                <c:pt idx="7216">
                  <c:v>-3.000000000000025</c:v>
                </c:pt>
                <c:pt idx="7217">
                  <c:v>7.000000000000028</c:v>
                </c:pt>
                <c:pt idx="7218">
                  <c:v>7.000000000000028</c:v>
                </c:pt>
                <c:pt idx="7219">
                  <c:v>-3.000000000000114</c:v>
                </c:pt>
                <c:pt idx="7220">
                  <c:v>-2.999999999999936</c:v>
                </c:pt>
                <c:pt idx="7221">
                  <c:v>0.999999999999979</c:v>
                </c:pt>
                <c:pt idx="7222">
                  <c:v>5.000000000000071</c:v>
                </c:pt>
                <c:pt idx="7223">
                  <c:v>5.999999999999872</c:v>
                </c:pt>
                <c:pt idx="7224">
                  <c:v>8.999999999999985</c:v>
                </c:pt>
                <c:pt idx="7225">
                  <c:v>-4.999999999999893</c:v>
                </c:pt>
                <c:pt idx="7226">
                  <c:v>-4.000000000000092</c:v>
                </c:pt>
                <c:pt idx="7227">
                  <c:v>3.000000000000114</c:v>
                </c:pt>
                <c:pt idx="7228">
                  <c:v>-6.00000000000005</c:v>
                </c:pt>
                <c:pt idx="7229">
                  <c:v>-11.00000000000003</c:v>
                </c:pt>
                <c:pt idx="7230">
                  <c:v>-4.000000000000004</c:v>
                </c:pt>
                <c:pt idx="7231">
                  <c:v>8.999999999999985</c:v>
                </c:pt>
                <c:pt idx="7232">
                  <c:v>11.00000000000012</c:v>
                </c:pt>
                <c:pt idx="7233">
                  <c:v>2.999999999999936</c:v>
                </c:pt>
                <c:pt idx="7234">
                  <c:v>8.999999999999985</c:v>
                </c:pt>
                <c:pt idx="7235">
                  <c:v>-8.999999999999985</c:v>
                </c:pt>
                <c:pt idx="7236">
                  <c:v>3.999999999999915</c:v>
                </c:pt>
                <c:pt idx="7237">
                  <c:v>3.000000000000114</c:v>
                </c:pt>
                <c:pt idx="7238">
                  <c:v>-0.999999999999979</c:v>
                </c:pt>
                <c:pt idx="7239">
                  <c:v>1.999999999999957</c:v>
                </c:pt>
                <c:pt idx="7240">
                  <c:v>-18.99999999999995</c:v>
                </c:pt>
                <c:pt idx="7241">
                  <c:v>-2.000000000000135</c:v>
                </c:pt>
                <c:pt idx="7242">
                  <c:v>4.000000000000092</c:v>
                </c:pt>
                <c:pt idx="7243">
                  <c:v>-3.000000000000114</c:v>
                </c:pt>
                <c:pt idx="7244">
                  <c:v>-3.999999999999915</c:v>
                </c:pt>
                <c:pt idx="7245">
                  <c:v>6.00000000000005</c:v>
                </c:pt>
                <c:pt idx="7246">
                  <c:v>0.0</c:v>
                </c:pt>
                <c:pt idx="7247">
                  <c:v>-0.999999999999979</c:v>
                </c:pt>
                <c:pt idx="7248">
                  <c:v>0.0</c:v>
                </c:pt>
                <c:pt idx="7249">
                  <c:v>-2.000000000000135</c:v>
                </c:pt>
                <c:pt idx="7250">
                  <c:v>-11.99999999999992</c:v>
                </c:pt>
                <c:pt idx="7251">
                  <c:v>-3.000000000000025</c:v>
                </c:pt>
                <c:pt idx="7252">
                  <c:v>-3.000000000000025</c:v>
                </c:pt>
                <c:pt idx="7253">
                  <c:v>-5.99999999999996</c:v>
                </c:pt>
                <c:pt idx="7254">
                  <c:v>3.000000000000025</c:v>
                </c:pt>
                <c:pt idx="7255">
                  <c:v>-5.000000000000071</c:v>
                </c:pt>
                <c:pt idx="7256">
                  <c:v>1.000000000000068</c:v>
                </c:pt>
                <c:pt idx="7257">
                  <c:v>0.0</c:v>
                </c:pt>
                <c:pt idx="7258">
                  <c:v>0.0</c:v>
                </c:pt>
                <c:pt idx="7259">
                  <c:v>1.999999999999957</c:v>
                </c:pt>
                <c:pt idx="7260">
                  <c:v>-1.999999999999957</c:v>
                </c:pt>
                <c:pt idx="7261">
                  <c:v>1.999999999999957</c:v>
                </c:pt>
                <c:pt idx="7262">
                  <c:v>4.000000000000004</c:v>
                </c:pt>
                <c:pt idx="7263">
                  <c:v>4.000000000000004</c:v>
                </c:pt>
                <c:pt idx="7264">
                  <c:v>3.000000000000025</c:v>
                </c:pt>
                <c:pt idx="7265">
                  <c:v>0.0</c:v>
                </c:pt>
                <c:pt idx="7266">
                  <c:v>4.999999999999982</c:v>
                </c:pt>
                <c:pt idx="7267">
                  <c:v>2.000000000000046</c:v>
                </c:pt>
                <c:pt idx="7268">
                  <c:v>3.999999999999915</c:v>
                </c:pt>
                <c:pt idx="7269">
                  <c:v>9.999999999999964</c:v>
                </c:pt>
                <c:pt idx="7270">
                  <c:v>0.0</c:v>
                </c:pt>
                <c:pt idx="7271">
                  <c:v>-3.999999999999915</c:v>
                </c:pt>
                <c:pt idx="7272">
                  <c:v>2.999999999999936</c:v>
                </c:pt>
                <c:pt idx="7273">
                  <c:v>-3.999999999999915</c:v>
                </c:pt>
                <c:pt idx="7274">
                  <c:v>6.00000000000005</c:v>
                </c:pt>
                <c:pt idx="7275">
                  <c:v>-7.000000000000028</c:v>
                </c:pt>
                <c:pt idx="7276">
                  <c:v>2.999999999999936</c:v>
                </c:pt>
                <c:pt idx="7277">
                  <c:v>-7.000000000000028</c:v>
                </c:pt>
                <c:pt idx="7278">
                  <c:v>0.0</c:v>
                </c:pt>
                <c:pt idx="7279">
                  <c:v>8.000000000000007</c:v>
                </c:pt>
                <c:pt idx="7280">
                  <c:v>5.000000000000071</c:v>
                </c:pt>
                <c:pt idx="7281">
                  <c:v>9.999999999999964</c:v>
                </c:pt>
                <c:pt idx="7282">
                  <c:v>-5.000000000000071</c:v>
                </c:pt>
                <c:pt idx="7283">
                  <c:v>-3.999999999999915</c:v>
                </c:pt>
                <c:pt idx="7284">
                  <c:v>-2.999999999999936</c:v>
                </c:pt>
                <c:pt idx="7285">
                  <c:v>0.0</c:v>
                </c:pt>
                <c:pt idx="7286">
                  <c:v>0.0</c:v>
                </c:pt>
                <c:pt idx="7287">
                  <c:v>-5.000000000000071</c:v>
                </c:pt>
                <c:pt idx="7288">
                  <c:v>-2.999999999999936</c:v>
                </c:pt>
                <c:pt idx="7289">
                  <c:v>1.999999999999957</c:v>
                </c:pt>
                <c:pt idx="7290">
                  <c:v>-4.000000000000092</c:v>
                </c:pt>
                <c:pt idx="7291">
                  <c:v>2.000000000000135</c:v>
                </c:pt>
                <c:pt idx="7292">
                  <c:v>-5.000000000000071</c:v>
                </c:pt>
                <c:pt idx="7293">
                  <c:v>-0.999999999999979</c:v>
                </c:pt>
                <c:pt idx="7294">
                  <c:v>-0.999999999999979</c:v>
                </c:pt>
                <c:pt idx="7295">
                  <c:v>4.999999999999893</c:v>
                </c:pt>
                <c:pt idx="7296">
                  <c:v>7.000000000000028</c:v>
                </c:pt>
                <c:pt idx="7297">
                  <c:v>-0.999999999999979</c:v>
                </c:pt>
                <c:pt idx="7298">
                  <c:v>-10.99999999999994</c:v>
                </c:pt>
                <c:pt idx="7299">
                  <c:v>-3.000000000000025</c:v>
                </c:pt>
                <c:pt idx="7300">
                  <c:v>1.999999999999957</c:v>
                </c:pt>
                <c:pt idx="7301">
                  <c:v>-1.999999999999957</c:v>
                </c:pt>
                <c:pt idx="7302">
                  <c:v>6.99999999999994</c:v>
                </c:pt>
                <c:pt idx="7303">
                  <c:v>8.000000000000007</c:v>
                </c:pt>
                <c:pt idx="7304">
                  <c:v>5.000000000000071</c:v>
                </c:pt>
                <c:pt idx="7305">
                  <c:v>-3.000000000000114</c:v>
                </c:pt>
                <c:pt idx="7306">
                  <c:v>-5.999999999999872</c:v>
                </c:pt>
                <c:pt idx="7307">
                  <c:v>0.999999999999979</c:v>
                </c:pt>
                <c:pt idx="7308">
                  <c:v>-0.999999999999979</c:v>
                </c:pt>
                <c:pt idx="7309">
                  <c:v>0.999999999999979</c:v>
                </c:pt>
                <c:pt idx="7310">
                  <c:v>-5.000000000000071</c:v>
                </c:pt>
                <c:pt idx="7311">
                  <c:v>-0.999999999999979</c:v>
                </c:pt>
                <c:pt idx="7312">
                  <c:v>-4.000000000000004</c:v>
                </c:pt>
                <c:pt idx="7313">
                  <c:v>6.99999999999994</c:v>
                </c:pt>
                <c:pt idx="7314">
                  <c:v>1.000000000000156</c:v>
                </c:pt>
                <c:pt idx="7315">
                  <c:v>0.999999999999979</c:v>
                </c:pt>
                <c:pt idx="7316">
                  <c:v>-2.000000000000135</c:v>
                </c:pt>
                <c:pt idx="7317">
                  <c:v>-1.999999999999957</c:v>
                </c:pt>
                <c:pt idx="7318">
                  <c:v>9.999999999999964</c:v>
                </c:pt>
                <c:pt idx="7319">
                  <c:v>-4.999999999999893</c:v>
                </c:pt>
                <c:pt idx="7320">
                  <c:v>7.000000000000028</c:v>
                </c:pt>
                <c:pt idx="7321">
                  <c:v>-0.999999999999979</c:v>
                </c:pt>
                <c:pt idx="7322">
                  <c:v>-1.000000000000156</c:v>
                </c:pt>
                <c:pt idx="7323">
                  <c:v>-3.999999999999915</c:v>
                </c:pt>
                <c:pt idx="7324">
                  <c:v>1.999999999999957</c:v>
                </c:pt>
                <c:pt idx="7325">
                  <c:v>-3.999999999999915</c:v>
                </c:pt>
                <c:pt idx="7326">
                  <c:v>0.0</c:v>
                </c:pt>
                <c:pt idx="7327">
                  <c:v>3.999999999999915</c:v>
                </c:pt>
                <c:pt idx="7328">
                  <c:v>0.0</c:v>
                </c:pt>
                <c:pt idx="7329">
                  <c:v>-2.999999999999936</c:v>
                </c:pt>
                <c:pt idx="7330">
                  <c:v>0.0</c:v>
                </c:pt>
                <c:pt idx="7331">
                  <c:v>-5.000000000000071</c:v>
                </c:pt>
                <c:pt idx="7332">
                  <c:v>4.000000000000092</c:v>
                </c:pt>
                <c:pt idx="7333">
                  <c:v>8.000000000000007</c:v>
                </c:pt>
                <c:pt idx="7334">
                  <c:v>0.0</c:v>
                </c:pt>
                <c:pt idx="7335">
                  <c:v>4.999999999999893</c:v>
                </c:pt>
                <c:pt idx="7336">
                  <c:v>4.000000000000092</c:v>
                </c:pt>
                <c:pt idx="7337">
                  <c:v>5.999999999999872</c:v>
                </c:pt>
                <c:pt idx="7338">
                  <c:v>0.0</c:v>
                </c:pt>
                <c:pt idx="7339">
                  <c:v>0.0</c:v>
                </c:pt>
                <c:pt idx="7340">
                  <c:v>7.000000000000028</c:v>
                </c:pt>
                <c:pt idx="7341">
                  <c:v>-1.999999999999957</c:v>
                </c:pt>
                <c:pt idx="7342">
                  <c:v>-5.000000000000071</c:v>
                </c:pt>
                <c:pt idx="7343">
                  <c:v>1.000000000000156</c:v>
                </c:pt>
                <c:pt idx="7344">
                  <c:v>1.999999999999957</c:v>
                </c:pt>
                <c:pt idx="7345">
                  <c:v>0.999999999999979</c:v>
                </c:pt>
                <c:pt idx="7346">
                  <c:v>-2.999999999999936</c:v>
                </c:pt>
                <c:pt idx="7347">
                  <c:v>1.999999999999957</c:v>
                </c:pt>
                <c:pt idx="7348">
                  <c:v>0.999999999999979</c:v>
                </c:pt>
                <c:pt idx="7349">
                  <c:v>0.0</c:v>
                </c:pt>
                <c:pt idx="7350">
                  <c:v>0.0</c:v>
                </c:pt>
                <c:pt idx="7351">
                  <c:v>-0.999999999999979</c:v>
                </c:pt>
                <c:pt idx="7352">
                  <c:v>-8.000000000000007</c:v>
                </c:pt>
                <c:pt idx="7353">
                  <c:v>1.999999999999957</c:v>
                </c:pt>
                <c:pt idx="7354">
                  <c:v>0.999999999999979</c:v>
                </c:pt>
                <c:pt idx="7355">
                  <c:v>-0.999999999999979</c:v>
                </c:pt>
                <c:pt idx="7356">
                  <c:v>8.000000000000007</c:v>
                </c:pt>
                <c:pt idx="7357">
                  <c:v>0.0</c:v>
                </c:pt>
                <c:pt idx="7358">
                  <c:v>1.999999999999957</c:v>
                </c:pt>
                <c:pt idx="7359">
                  <c:v>-0.999999999999979</c:v>
                </c:pt>
                <c:pt idx="7360">
                  <c:v>-4.999999999999893</c:v>
                </c:pt>
                <c:pt idx="7361">
                  <c:v>-4.000000000000092</c:v>
                </c:pt>
                <c:pt idx="7362">
                  <c:v>0.0</c:v>
                </c:pt>
                <c:pt idx="7363">
                  <c:v>0.999999999999979</c:v>
                </c:pt>
                <c:pt idx="7364">
                  <c:v>3.000000000000114</c:v>
                </c:pt>
                <c:pt idx="7365">
                  <c:v>0.999999999999979</c:v>
                </c:pt>
                <c:pt idx="7366">
                  <c:v>-3.000000000000114</c:v>
                </c:pt>
                <c:pt idx="7367">
                  <c:v>0.0</c:v>
                </c:pt>
                <c:pt idx="7368">
                  <c:v>3.000000000000114</c:v>
                </c:pt>
                <c:pt idx="7369">
                  <c:v>-7.000000000000028</c:v>
                </c:pt>
                <c:pt idx="7370">
                  <c:v>-4.000000000000092</c:v>
                </c:pt>
                <c:pt idx="7371">
                  <c:v>0.0</c:v>
                </c:pt>
                <c:pt idx="7372">
                  <c:v>0.0</c:v>
                </c:pt>
                <c:pt idx="7373">
                  <c:v>1.000000000000156</c:v>
                </c:pt>
                <c:pt idx="7374">
                  <c:v>-1.000000000000156</c:v>
                </c:pt>
                <c:pt idx="7375">
                  <c:v>0.0</c:v>
                </c:pt>
                <c:pt idx="7376">
                  <c:v>-13.99999999999988</c:v>
                </c:pt>
                <c:pt idx="7377">
                  <c:v>-2.000000000000135</c:v>
                </c:pt>
                <c:pt idx="7378">
                  <c:v>-6.99999999999994</c:v>
                </c:pt>
                <c:pt idx="7379">
                  <c:v>-4.000000000000004</c:v>
                </c:pt>
                <c:pt idx="7380">
                  <c:v>5.000000000000071</c:v>
                </c:pt>
                <c:pt idx="7381">
                  <c:v>0.0</c:v>
                </c:pt>
                <c:pt idx="7382">
                  <c:v>-3.000000000000025</c:v>
                </c:pt>
                <c:pt idx="7383">
                  <c:v>-4.000000000000004</c:v>
                </c:pt>
                <c:pt idx="7384">
                  <c:v>-8.999999999999985</c:v>
                </c:pt>
                <c:pt idx="7385">
                  <c:v>1.999999999999957</c:v>
                </c:pt>
                <c:pt idx="7386">
                  <c:v>0.0</c:v>
                </c:pt>
                <c:pt idx="7387">
                  <c:v>-0.999999999999979</c:v>
                </c:pt>
                <c:pt idx="7388">
                  <c:v>-2.000000000000046</c:v>
                </c:pt>
                <c:pt idx="7389">
                  <c:v>-0.999999999999979</c:v>
                </c:pt>
                <c:pt idx="7390">
                  <c:v>-1.999999999999957</c:v>
                </c:pt>
                <c:pt idx="7391">
                  <c:v>9.999999999999964</c:v>
                </c:pt>
                <c:pt idx="7392">
                  <c:v>3.000000000000025</c:v>
                </c:pt>
                <c:pt idx="7393">
                  <c:v>-2.000000000000046</c:v>
                </c:pt>
                <c:pt idx="7394">
                  <c:v>-6.99999999999994</c:v>
                </c:pt>
                <c:pt idx="7395">
                  <c:v>-8.000000000000007</c:v>
                </c:pt>
                <c:pt idx="7396">
                  <c:v>8.000000000000007</c:v>
                </c:pt>
                <c:pt idx="7397">
                  <c:v>-1.000000000000068</c:v>
                </c:pt>
                <c:pt idx="7398">
                  <c:v>0.0</c:v>
                </c:pt>
                <c:pt idx="7399">
                  <c:v>2.000000000000046</c:v>
                </c:pt>
                <c:pt idx="7400">
                  <c:v>-7.000000000000028</c:v>
                </c:pt>
                <c:pt idx="7401">
                  <c:v>-2.999999999999936</c:v>
                </c:pt>
                <c:pt idx="7402">
                  <c:v>0.0</c:v>
                </c:pt>
                <c:pt idx="7403">
                  <c:v>0.999999999999979</c:v>
                </c:pt>
                <c:pt idx="7404">
                  <c:v>-7.000000000000028</c:v>
                </c:pt>
                <c:pt idx="7405">
                  <c:v>-0.999999999999979</c:v>
                </c:pt>
                <c:pt idx="7406">
                  <c:v>-3.000000000000025</c:v>
                </c:pt>
                <c:pt idx="7407">
                  <c:v>-0.999999999999979</c:v>
                </c:pt>
                <c:pt idx="7408">
                  <c:v>0.0</c:v>
                </c:pt>
                <c:pt idx="7409">
                  <c:v>-0.999999999999979</c:v>
                </c:pt>
                <c:pt idx="7410">
                  <c:v>-4.000000000000004</c:v>
                </c:pt>
                <c:pt idx="7411">
                  <c:v>-2.000000000000046</c:v>
                </c:pt>
                <c:pt idx="7412">
                  <c:v>0.999999999999979</c:v>
                </c:pt>
                <c:pt idx="7413">
                  <c:v>2.000000000000046</c:v>
                </c:pt>
                <c:pt idx="7414">
                  <c:v>-2.000000000000046</c:v>
                </c:pt>
                <c:pt idx="7415">
                  <c:v>-6.99999999999994</c:v>
                </c:pt>
                <c:pt idx="7416">
                  <c:v>-2.000000000000046</c:v>
                </c:pt>
                <c:pt idx="7417">
                  <c:v>-1.999999999999957</c:v>
                </c:pt>
                <c:pt idx="7418">
                  <c:v>1.999999999999957</c:v>
                </c:pt>
                <c:pt idx="7419">
                  <c:v>0.0</c:v>
                </c:pt>
                <c:pt idx="7420">
                  <c:v>-8.000000000000007</c:v>
                </c:pt>
                <c:pt idx="7421">
                  <c:v>1.000000000000068</c:v>
                </c:pt>
                <c:pt idx="7422">
                  <c:v>2.999999999999936</c:v>
                </c:pt>
                <c:pt idx="7423">
                  <c:v>8.000000000000007</c:v>
                </c:pt>
                <c:pt idx="7424">
                  <c:v>7.000000000000028</c:v>
                </c:pt>
                <c:pt idx="7425">
                  <c:v>-8.999999999999985</c:v>
                </c:pt>
                <c:pt idx="7426">
                  <c:v>-3.000000000000025</c:v>
                </c:pt>
                <c:pt idx="7427">
                  <c:v>-0.999999999999979</c:v>
                </c:pt>
                <c:pt idx="7428">
                  <c:v>9.999999999999964</c:v>
                </c:pt>
                <c:pt idx="7429">
                  <c:v>-1.999999999999957</c:v>
                </c:pt>
                <c:pt idx="7430">
                  <c:v>8.999999999999985</c:v>
                </c:pt>
                <c:pt idx="7431">
                  <c:v>4.999999999999982</c:v>
                </c:pt>
                <c:pt idx="7432">
                  <c:v>2.000000000000046</c:v>
                </c:pt>
                <c:pt idx="7433">
                  <c:v>-4.000000000000004</c:v>
                </c:pt>
                <c:pt idx="7434">
                  <c:v>2.999999999999936</c:v>
                </c:pt>
                <c:pt idx="7435">
                  <c:v>-2.999999999999936</c:v>
                </c:pt>
                <c:pt idx="7436">
                  <c:v>-14.00000000000006</c:v>
                </c:pt>
                <c:pt idx="7437">
                  <c:v>-2.999999999999936</c:v>
                </c:pt>
                <c:pt idx="7438">
                  <c:v>-1.000000000000068</c:v>
                </c:pt>
                <c:pt idx="7439">
                  <c:v>1.000000000000068</c:v>
                </c:pt>
                <c:pt idx="7440">
                  <c:v>1.999999999999957</c:v>
                </c:pt>
                <c:pt idx="7441">
                  <c:v>5.99999999999996</c:v>
                </c:pt>
                <c:pt idx="7442">
                  <c:v>-4.999999999999982</c:v>
                </c:pt>
                <c:pt idx="7443">
                  <c:v>-8.000000000000007</c:v>
                </c:pt>
                <c:pt idx="7444">
                  <c:v>-1.999999999999957</c:v>
                </c:pt>
                <c:pt idx="7445">
                  <c:v>-4.000000000000004</c:v>
                </c:pt>
                <c:pt idx="7446">
                  <c:v>4.000000000000004</c:v>
                </c:pt>
                <c:pt idx="7447">
                  <c:v>-6.00000000000005</c:v>
                </c:pt>
                <c:pt idx="7448">
                  <c:v>-1.999999999999957</c:v>
                </c:pt>
                <c:pt idx="7449">
                  <c:v>0.0</c:v>
                </c:pt>
                <c:pt idx="7450">
                  <c:v>4.000000000000004</c:v>
                </c:pt>
                <c:pt idx="7451">
                  <c:v>0.999999999999979</c:v>
                </c:pt>
                <c:pt idx="7452">
                  <c:v>0.999999999999979</c:v>
                </c:pt>
                <c:pt idx="7453">
                  <c:v>5.000000000000071</c:v>
                </c:pt>
                <c:pt idx="7454">
                  <c:v>0.999999999999979</c:v>
                </c:pt>
                <c:pt idx="7455">
                  <c:v>-3.000000000000025</c:v>
                </c:pt>
                <c:pt idx="7456">
                  <c:v>0.0</c:v>
                </c:pt>
                <c:pt idx="7457">
                  <c:v>-4.000000000000004</c:v>
                </c:pt>
                <c:pt idx="7458">
                  <c:v>-5.99999999999996</c:v>
                </c:pt>
                <c:pt idx="7459">
                  <c:v>-4.000000000000004</c:v>
                </c:pt>
                <c:pt idx="7460">
                  <c:v>-11.00000000000003</c:v>
                </c:pt>
                <c:pt idx="7461">
                  <c:v>4.000000000000004</c:v>
                </c:pt>
                <c:pt idx="7462">
                  <c:v>4.999999999999982</c:v>
                </c:pt>
                <c:pt idx="7463">
                  <c:v>-4.000000000000004</c:v>
                </c:pt>
                <c:pt idx="7464">
                  <c:v>-0.999999999999979</c:v>
                </c:pt>
                <c:pt idx="7465">
                  <c:v>0.999999999999979</c:v>
                </c:pt>
                <c:pt idx="7466">
                  <c:v>-2.999999999999936</c:v>
                </c:pt>
                <c:pt idx="7467">
                  <c:v>2.999999999999936</c:v>
                </c:pt>
                <c:pt idx="7468">
                  <c:v>-0.999999999999979</c:v>
                </c:pt>
                <c:pt idx="7469">
                  <c:v>-3.000000000000025</c:v>
                </c:pt>
                <c:pt idx="7470">
                  <c:v>1.000000000000068</c:v>
                </c:pt>
                <c:pt idx="7471">
                  <c:v>-8.000000000000007</c:v>
                </c:pt>
                <c:pt idx="7472">
                  <c:v>-14.00000000000006</c:v>
                </c:pt>
                <c:pt idx="7473">
                  <c:v>-8.999999999999985</c:v>
                </c:pt>
                <c:pt idx="7474">
                  <c:v>0.0</c:v>
                </c:pt>
                <c:pt idx="7475">
                  <c:v>-3.000000000000025</c:v>
                </c:pt>
                <c:pt idx="7476">
                  <c:v>-2.999999999999936</c:v>
                </c:pt>
                <c:pt idx="7477">
                  <c:v>-6.00000000000005</c:v>
                </c:pt>
                <c:pt idx="7478">
                  <c:v>-4.999999999999982</c:v>
                </c:pt>
                <c:pt idx="7479">
                  <c:v>7.000000000000028</c:v>
                </c:pt>
                <c:pt idx="7480">
                  <c:v>6.99999999999994</c:v>
                </c:pt>
                <c:pt idx="7481">
                  <c:v>-2.999999999999936</c:v>
                </c:pt>
                <c:pt idx="7482">
                  <c:v>-6.00000000000005</c:v>
                </c:pt>
                <c:pt idx="7483">
                  <c:v>0.999999999999979</c:v>
                </c:pt>
                <c:pt idx="7484">
                  <c:v>2.000000000000046</c:v>
                </c:pt>
                <c:pt idx="7485">
                  <c:v>5.99999999999996</c:v>
                </c:pt>
                <c:pt idx="7486">
                  <c:v>7.000000000000028</c:v>
                </c:pt>
                <c:pt idx="7487">
                  <c:v>11.00000000000003</c:v>
                </c:pt>
                <c:pt idx="7488">
                  <c:v>1.999999999999957</c:v>
                </c:pt>
                <c:pt idx="7489">
                  <c:v>8.000000000000007</c:v>
                </c:pt>
                <c:pt idx="7490">
                  <c:v>-4.000000000000004</c:v>
                </c:pt>
                <c:pt idx="7491">
                  <c:v>-5.99999999999996</c:v>
                </c:pt>
                <c:pt idx="7492">
                  <c:v>5.99999999999996</c:v>
                </c:pt>
                <c:pt idx="7493">
                  <c:v>11.00000000000003</c:v>
                </c:pt>
                <c:pt idx="7494">
                  <c:v>4.999999999999982</c:v>
                </c:pt>
                <c:pt idx="7495">
                  <c:v>-0.999999999999979</c:v>
                </c:pt>
                <c:pt idx="7496">
                  <c:v>-8.000000000000007</c:v>
                </c:pt>
                <c:pt idx="7497">
                  <c:v>8.999999999999985</c:v>
                </c:pt>
                <c:pt idx="7498">
                  <c:v>5.99999999999996</c:v>
                </c:pt>
                <c:pt idx="7499">
                  <c:v>0.0</c:v>
                </c:pt>
                <c:pt idx="7500">
                  <c:v>5.000000000000071</c:v>
                </c:pt>
                <c:pt idx="7501">
                  <c:v>-7.000000000000028</c:v>
                </c:pt>
                <c:pt idx="7502">
                  <c:v>-8.000000000000007</c:v>
                </c:pt>
                <c:pt idx="7503">
                  <c:v>-0.999999999999979</c:v>
                </c:pt>
                <c:pt idx="7504">
                  <c:v>0.0</c:v>
                </c:pt>
                <c:pt idx="7505">
                  <c:v>0.999999999999979</c:v>
                </c:pt>
                <c:pt idx="7506">
                  <c:v>2.000000000000046</c:v>
                </c:pt>
                <c:pt idx="7507">
                  <c:v>6.99999999999994</c:v>
                </c:pt>
                <c:pt idx="7508">
                  <c:v>10.00000000000005</c:v>
                </c:pt>
                <c:pt idx="7509">
                  <c:v>0.999999999999979</c:v>
                </c:pt>
                <c:pt idx="7510">
                  <c:v>5.99999999999996</c:v>
                </c:pt>
                <c:pt idx="7511">
                  <c:v>-4.999999999999982</c:v>
                </c:pt>
                <c:pt idx="7512">
                  <c:v>-0.999999999999979</c:v>
                </c:pt>
                <c:pt idx="7513">
                  <c:v>4.000000000000004</c:v>
                </c:pt>
                <c:pt idx="7514">
                  <c:v>1.999999999999957</c:v>
                </c:pt>
                <c:pt idx="7515">
                  <c:v>-2.999999999999936</c:v>
                </c:pt>
                <c:pt idx="7516">
                  <c:v>-11.00000000000003</c:v>
                </c:pt>
                <c:pt idx="7517">
                  <c:v>1.999999999999957</c:v>
                </c:pt>
                <c:pt idx="7518">
                  <c:v>-8.000000000000007</c:v>
                </c:pt>
                <c:pt idx="7519">
                  <c:v>11.00000000000003</c:v>
                </c:pt>
                <c:pt idx="7520">
                  <c:v>4.999999999999982</c:v>
                </c:pt>
                <c:pt idx="7521">
                  <c:v>0.0</c:v>
                </c:pt>
                <c:pt idx="7522">
                  <c:v>8.000000000000007</c:v>
                </c:pt>
                <c:pt idx="7523">
                  <c:v>-2.999999999999936</c:v>
                </c:pt>
                <c:pt idx="7524">
                  <c:v>-6.00000000000005</c:v>
                </c:pt>
                <c:pt idx="7525">
                  <c:v>0.999999999999979</c:v>
                </c:pt>
                <c:pt idx="7526">
                  <c:v>8.000000000000007</c:v>
                </c:pt>
                <c:pt idx="7527">
                  <c:v>11.00000000000003</c:v>
                </c:pt>
                <c:pt idx="7528">
                  <c:v>8.999999999999985</c:v>
                </c:pt>
                <c:pt idx="7529">
                  <c:v>-1.999999999999957</c:v>
                </c:pt>
                <c:pt idx="7530">
                  <c:v>-7.000000000000028</c:v>
                </c:pt>
                <c:pt idx="7531">
                  <c:v>0.0</c:v>
                </c:pt>
                <c:pt idx="7532">
                  <c:v>-4.999999999999982</c:v>
                </c:pt>
                <c:pt idx="7533">
                  <c:v>6.99999999999994</c:v>
                </c:pt>
                <c:pt idx="7534">
                  <c:v>-1.999999999999957</c:v>
                </c:pt>
                <c:pt idx="7535">
                  <c:v>-8.999999999999985</c:v>
                </c:pt>
                <c:pt idx="7536">
                  <c:v>0.0</c:v>
                </c:pt>
                <c:pt idx="7537">
                  <c:v>4.000000000000004</c:v>
                </c:pt>
                <c:pt idx="7538">
                  <c:v>-3.000000000000025</c:v>
                </c:pt>
                <c:pt idx="7539">
                  <c:v>0.0</c:v>
                </c:pt>
                <c:pt idx="7540">
                  <c:v>0.0</c:v>
                </c:pt>
                <c:pt idx="7541">
                  <c:v>-8.000000000000007</c:v>
                </c:pt>
                <c:pt idx="7542">
                  <c:v>0.999999999999979</c:v>
                </c:pt>
                <c:pt idx="7543">
                  <c:v>-4.999999999999982</c:v>
                </c:pt>
                <c:pt idx="7544">
                  <c:v>-0.999999999999979</c:v>
                </c:pt>
                <c:pt idx="7545">
                  <c:v>0.0</c:v>
                </c:pt>
                <c:pt idx="7546">
                  <c:v>3.000000000000025</c:v>
                </c:pt>
                <c:pt idx="7547">
                  <c:v>-9.000000000000075</c:v>
                </c:pt>
                <c:pt idx="7548">
                  <c:v>2.000000000000046</c:v>
                </c:pt>
                <c:pt idx="7549">
                  <c:v>-4.000000000000004</c:v>
                </c:pt>
                <c:pt idx="7550">
                  <c:v>1.999999999999957</c:v>
                </c:pt>
                <c:pt idx="7551">
                  <c:v>2.000000000000046</c:v>
                </c:pt>
                <c:pt idx="7552">
                  <c:v>8.000000000000007</c:v>
                </c:pt>
                <c:pt idx="7553">
                  <c:v>13.99999999999997</c:v>
                </c:pt>
                <c:pt idx="7554">
                  <c:v>-0.999999999999979</c:v>
                </c:pt>
                <c:pt idx="7555">
                  <c:v>-0.999999999999979</c:v>
                </c:pt>
                <c:pt idx="7556">
                  <c:v>1.999999999999957</c:v>
                </c:pt>
                <c:pt idx="7557">
                  <c:v>-4.000000000000004</c:v>
                </c:pt>
                <c:pt idx="7558">
                  <c:v>4.999999999999982</c:v>
                </c:pt>
                <c:pt idx="7559">
                  <c:v>-2.999999999999936</c:v>
                </c:pt>
                <c:pt idx="7560">
                  <c:v>2.999999999999936</c:v>
                </c:pt>
                <c:pt idx="7561">
                  <c:v>1.000000000000068</c:v>
                </c:pt>
                <c:pt idx="7562">
                  <c:v>-5.000000000000071</c:v>
                </c:pt>
                <c:pt idx="7563">
                  <c:v>2.000000000000046</c:v>
                </c:pt>
                <c:pt idx="7564">
                  <c:v>-2.000000000000046</c:v>
                </c:pt>
                <c:pt idx="7565">
                  <c:v>-9.999999999999964</c:v>
                </c:pt>
                <c:pt idx="7566">
                  <c:v>3.000000000000025</c:v>
                </c:pt>
                <c:pt idx="7567">
                  <c:v>-8.000000000000007</c:v>
                </c:pt>
                <c:pt idx="7568">
                  <c:v>-0.999999999999979</c:v>
                </c:pt>
                <c:pt idx="7569">
                  <c:v>-4.000000000000004</c:v>
                </c:pt>
                <c:pt idx="7570">
                  <c:v>-2.000000000000046</c:v>
                </c:pt>
                <c:pt idx="7571">
                  <c:v>0.0</c:v>
                </c:pt>
                <c:pt idx="7572">
                  <c:v>-5.99999999999996</c:v>
                </c:pt>
                <c:pt idx="7573">
                  <c:v>0.0</c:v>
                </c:pt>
                <c:pt idx="7574">
                  <c:v>-8.000000000000007</c:v>
                </c:pt>
                <c:pt idx="7575">
                  <c:v>4.999999999999982</c:v>
                </c:pt>
                <c:pt idx="7576">
                  <c:v>13.99999999999997</c:v>
                </c:pt>
                <c:pt idx="7577">
                  <c:v>-4.000000000000004</c:v>
                </c:pt>
                <c:pt idx="7578">
                  <c:v>11.00000000000003</c:v>
                </c:pt>
                <c:pt idx="7579">
                  <c:v>-1.999999999999957</c:v>
                </c:pt>
                <c:pt idx="7580">
                  <c:v>-8.000000000000007</c:v>
                </c:pt>
                <c:pt idx="7581">
                  <c:v>-3.000000000000025</c:v>
                </c:pt>
                <c:pt idx="7582">
                  <c:v>5.99999999999996</c:v>
                </c:pt>
                <c:pt idx="7583">
                  <c:v>-4.000000000000004</c:v>
                </c:pt>
                <c:pt idx="7584">
                  <c:v>-0.999999999999979</c:v>
                </c:pt>
                <c:pt idx="7585">
                  <c:v>0.0</c:v>
                </c:pt>
                <c:pt idx="7586">
                  <c:v>-3.000000000000025</c:v>
                </c:pt>
                <c:pt idx="7587">
                  <c:v>0.0</c:v>
                </c:pt>
                <c:pt idx="7588">
                  <c:v>2.000000000000046</c:v>
                </c:pt>
                <c:pt idx="7589">
                  <c:v>1.999999999999957</c:v>
                </c:pt>
                <c:pt idx="7590">
                  <c:v>-1.999999999999957</c:v>
                </c:pt>
                <c:pt idx="7591">
                  <c:v>-4.000000000000004</c:v>
                </c:pt>
                <c:pt idx="7592">
                  <c:v>-0.999999999999979</c:v>
                </c:pt>
                <c:pt idx="7593">
                  <c:v>-4.000000000000004</c:v>
                </c:pt>
                <c:pt idx="7594">
                  <c:v>-0.999999999999979</c:v>
                </c:pt>
                <c:pt idx="7595">
                  <c:v>-4.000000000000004</c:v>
                </c:pt>
                <c:pt idx="7596">
                  <c:v>4.999999999999982</c:v>
                </c:pt>
                <c:pt idx="7597">
                  <c:v>0.0</c:v>
                </c:pt>
                <c:pt idx="7598">
                  <c:v>0.999999999999979</c:v>
                </c:pt>
                <c:pt idx="7599">
                  <c:v>-4.999999999999982</c:v>
                </c:pt>
                <c:pt idx="7600">
                  <c:v>-6.00000000000005</c:v>
                </c:pt>
                <c:pt idx="7601">
                  <c:v>1.000000000000068</c:v>
                </c:pt>
                <c:pt idx="7602">
                  <c:v>-3.000000000000025</c:v>
                </c:pt>
                <c:pt idx="7603">
                  <c:v>1.999999999999957</c:v>
                </c:pt>
                <c:pt idx="7604">
                  <c:v>-4.000000000000004</c:v>
                </c:pt>
                <c:pt idx="7605">
                  <c:v>-16.99999999999999</c:v>
                </c:pt>
                <c:pt idx="7606">
                  <c:v>-2.999999999999936</c:v>
                </c:pt>
                <c:pt idx="7607">
                  <c:v>-3.000000000000025</c:v>
                </c:pt>
                <c:pt idx="7608">
                  <c:v>4.000000000000004</c:v>
                </c:pt>
                <c:pt idx="7609">
                  <c:v>0.0</c:v>
                </c:pt>
                <c:pt idx="7610">
                  <c:v>1.999999999999957</c:v>
                </c:pt>
                <c:pt idx="7611">
                  <c:v>4.000000000000004</c:v>
                </c:pt>
                <c:pt idx="7612">
                  <c:v>0.0</c:v>
                </c:pt>
                <c:pt idx="7613">
                  <c:v>-6.99999999999994</c:v>
                </c:pt>
                <c:pt idx="7614">
                  <c:v>-3.000000000000025</c:v>
                </c:pt>
                <c:pt idx="7615">
                  <c:v>3.000000000000025</c:v>
                </c:pt>
                <c:pt idx="7616">
                  <c:v>0.0</c:v>
                </c:pt>
                <c:pt idx="7617">
                  <c:v>-1.000000000000068</c:v>
                </c:pt>
                <c:pt idx="7618">
                  <c:v>-4.000000000000004</c:v>
                </c:pt>
                <c:pt idx="7619">
                  <c:v>-12.99999999999999</c:v>
                </c:pt>
                <c:pt idx="7620">
                  <c:v>1.000000000000068</c:v>
                </c:pt>
                <c:pt idx="7621">
                  <c:v>-4.000000000000004</c:v>
                </c:pt>
                <c:pt idx="7622">
                  <c:v>-6.00000000000005</c:v>
                </c:pt>
                <c:pt idx="7623">
                  <c:v>-3.000000000000025</c:v>
                </c:pt>
                <c:pt idx="7624">
                  <c:v>9.000000000000075</c:v>
                </c:pt>
                <c:pt idx="7625">
                  <c:v>2.999999999999936</c:v>
                </c:pt>
                <c:pt idx="7626">
                  <c:v>0.0</c:v>
                </c:pt>
                <c:pt idx="7627">
                  <c:v>-5.99999999999996</c:v>
                </c:pt>
                <c:pt idx="7628">
                  <c:v>-2.000000000000046</c:v>
                </c:pt>
                <c:pt idx="7629">
                  <c:v>1.000000000000068</c:v>
                </c:pt>
                <c:pt idx="7630">
                  <c:v>-8.000000000000007</c:v>
                </c:pt>
                <c:pt idx="7631">
                  <c:v>-5.000000000000071</c:v>
                </c:pt>
                <c:pt idx="7632">
                  <c:v>-1.999999999999957</c:v>
                </c:pt>
                <c:pt idx="7633">
                  <c:v>-1.999999999999957</c:v>
                </c:pt>
                <c:pt idx="7634">
                  <c:v>6.99999999999994</c:v>
                </c:pt>
                <c:pt idx="7635">
                  <c:v>-1.999999999999957</c:v>
                </c:pt>
                <c:pt idx="7636">
                  <c:v>2.999999999999936</c:v>
                </c:pt>
                <c:pt idx="7637">
                  <c:v>-7.999999999999918</c:v>
                </c:pt>
                <c:pt idx="7638">
                  <c:v>-1.000000000000068</c:v>
                </c:pt>
                <c:pt idx="7639">
                  <c:v>-0.999999999999979</c:v>
                </c:pt>
                <c:pt idx="7640">
                  <c:v>7.000000000000028</c:v>
                </c:pt>
                <c:pt idx="7641">
                  <c:v>14.99999999999995</c:v>
                </c:pt>
                <c:pt idx="7642">
                  <c:v>5.000000000000071</c:v>
                </c:pt>
                <c:pt idx="7643">
                  <c:v>-5.000000000000071</c:v>
                </c:pt>
                <c:pt idx="7644">
                  <c:v>-4.000000000000004</c:v>
                </c:pt>
                <c:pt idx="7645">
                  <c:v>-0.999999999999979</c:v>
                </c:pt>
                <c:pt idx="7646">
                  <c:v>-0.999999999999979</c:v>
                </c:pt>
                <c:pt idx="7647">
                  <c:v>-6.00000000000005</c:v>
                </c:pt>
                <c:pt idx="7648">
                  <c:v>-1.999999999999957</c:v>
                </c:pt>
                <c:pt idx="7649">
                  <c:v>0.0</c:v>
                </c:pt>
                <c:pt idx="7650">
                  <c:v>-13.99999999999997</c:v>
                </c:pt>
                <c:pt idx="7651">
                  <c:v>-11.00000000000003</c:v>
                </c:pt>
                <c:pt idx="7652">
                  <c:v>1.999999999999957</c:v>
                </c:pt>
                <c:pt idx="7653">
                  <c:v>0.0</c:v>
                </c:pt>
                <c:pt idx="7654">
                  <c:v>6.00000000000005</c:v>
                </c:pt>
                <c:pt idx="7655">
                  <c:v>-4.999999999999982</c:v>
                </c:pt>
                <c:pt idx="7656">
                  <c:v>8.000000000000007</c:v>
                </c:pt>
                <c:pt idx="7657">
                  <c:v>0.999999999999979</c:v>
                </c:pt>
                <c:pt idx="7658">
                  <c:v>-0.999999999999979</c:v>
                </c:pt>
                <c:pt idx="7659">
                  <c:v>0.999999999999979</c:v>
                </c:pt>
                <c:pt idx="7660">
                  <c:v>0.999999999999979</c:v>
                </c:pt>
                <c:pt idx="7661">
                  <c:v>8.000000000000007</c:v>
                </c:pt>
                <c:pt idx="7662">
                  <c:v>4.000000000000004</c:v>
                </c:pt>
                <c:pt idx="7663">
                  <c:v>-5.99999999999996</c:v>
                </c:pt>
                <c:pt idx="7664">
                  <c:v>-7.000000000000028</c:v>
                </c:pt>
                <c:pt idx="7665">
                  <c:v>-4.000000000000004</c:v>
                </c:pt>
                <c:pt idx="7666">
                  <c:v>0.0</c:v>
                </c:pt>
                <c:pt idx="7667">
                  <c:v>0.0</c:v>
                </c:pt>
                <c:pt idx="7668">
                  <c:v>-13.99999999999997</c:v>
                </c:pt>
                <c:pt idx="7669">
                  <c:v>2.999999999999936</c:v>
                </c:pt>
                <c:pt idx="7670">
                  <c:v>-1.999999999999957</c:v>
                </c:pt>
                <c:pt idx="7671">
                  <c:v>5.99999999999996</c:v>
                </c:pt>
                <c:pt idx="7672">
                  <c:v>16.00000000000001</c:v>
                </c:pt>
                <c:pt idx="7673">
                  <c:v>-4.999999999999982</c:v>
                </c:pt>
                <c:pt idx="7674">
                  <c:v>10.99999999999994</c:v>
                </c:pt>
                <c:pt idx="7675">
                  <c:v>-0.999999999999979</c:v>
                </c:pt>
                <c:pt idx="7676">
                  <c:v>0.0</c:v>
                </c:pt>
                <c:pt idx="7677">
                  <c:v>2.000000000000046</c:v>
                </c:pt>
                <c:pt idx="7678">
                  <c:v>6.99999999999994</c:v>
                </c:pt>
                <c:pt idx="7679">
                  <c:v>9.000000000000075</c:v>
                </c:pt>
                <c:pt idx="7680">
                  <c:v>16.99999999999999</c:v>
                </c:pt>
                <c:pt idx="7681">
                  <c:v>-6.00000000000005</c:v>
                </c:pt>
                <c:pt idx="7682">
                  <c:v>-5.99999999999996</c:v>
                </c:pt>
                <c:pt idx="7683">
                  <c:v>8.999999999999985</c:v>
                </c:pt>
                <c:pt idx="7684">
                  <c:v>0.0</c:v>
                </c:pt>
                <c:pt idx="7685">
                  <c:v>-4.999999999999982</c:v>
                </c:pt>
                <c:pt idx="7686">
                  <c:v>-2.000000000000046</c:v>
                </c:pt>
                <c:pt idx="7687">
                  <c:v>-4.999999999999982</c:v>
                </c:pt>
                <c:pt idx="7688">
                  <c:v>8.999999999999985</c:v>
                </c:pt>
                <c:pt idx="7689">
                  <c:v>8.000000000000007</c:v>
                </c:pt>
                <c:pt idx="7690">
                  <c:v>-0.999999999999979</c:v>
                </c:pt>
                <c:pt idx="7691">
                  <c:v>1.999999999999957</c:v>
                </c:pt>
                <c:pt idx="7692">
                  <c:v>-1.999999999999957</c:v>
                </c:pt>
                <c:pt idx="7693">
                  <c:v>9.999999999999964</c:v>
                </c:pt>
                <c:pt idx="7694">
                  <c:v>3.000000000000025</c:v>
                </c:pt>
                <c:pt idx="7695">
                  <c:v>-8.999999999999985</c:v>
                </c:pt>
                <c:pt idx="7696">
                  <c:v>-12.00000000000001</c:v>
                </c:pt>
                <c:pt idx="7697">
                  <c:v>3.000000000000025</c:v>
                </c:pt>
                <c:pt idx="7698">
                  <c:v>8.000000000000007</c:v>
                </c:pt>
                <c:pt idx="7699">
                  <c:v>-4.000000000000004</c:v>
                </c:pt>
                <c:pt idx="7700">
                  <c:v>-8.000000000000007</c:v>
                </c:pt>
                <c:pt idx="7701">
                  <c:v>2.999999999999936</c:v>
                </c:pt>
                <c:pt idx="7702">
                  <c:v>3.000000000000025</c:v>
                </c:pt>
                <c:pt idx="7703">
                  <c:v>2.000000000000046</c:v>
                </c:pt>
                <c:pt idx="7704">
                  <c:v>-4.000000000000004</c:v>
                </c:pt>
                <c:pt idx="7705">
                  <c:v>1.999999999999957</c:v>
                </c:pt>
                <c:pt idx="7706">
                  <c:v>8.999999999999985</c:v>
                </c:pt>
                <c:pt idx="7707">
                  <c:v>2.000000000000046</c:v>
                </c:pt>
                <c:pt idx="7708">
                  <c:v>-0.999999999999979</c:v>
                </c:pt>
                <c:pt idx="7709">
                  <c:v>-1.000000000000068</c:v>
                </c:pt>
                <c:pt idx="7710">
                  <c:v>-1.999999999999957</c:v>
                </c:pt>
                <c:pt idx="7711">
                  <c:v>-7.000000000000028</c:v>
                </c:pt>
                <c:pt idx="7712">
                  <c:v>-5.99999999999996</c:v>
                </c:pt>
                <c:pt idx="7713">
                  <c:v>-4.999999999999982</c:v>
                </c:pt>
                <c:pt idx="7714">
                  <c:v>2.999999999999936</c:v>
                </c:pt>
                <c:pt idx="7715">
                  <c:v>0.999999999999979</c:v>
                </c:pt>
                <c:pt idx="7716">
                  <c:v>3.000000000000025</c:v>
                </c:pt>
                <c:pt idx="7717">
                  <c:v>3.000000000000025</c:v>
                </c:pt>
                <c:pt idx="7718">
                  <c:v>0.0</c:v>
                </c:pt>
                <c:pt idx="7719">
                  <c:v>-6.00000000000005</c:v>
                </c:pt>
                <c:pt idx="7720">
                  <c:v>0.0</c:v>
                </c:pt>
                <c:pt idx="7721">
                  <c:v>-0.999999999999979</c:v>
                </c:pt>
                <c:pt idx="7722">
                  <c:v>-4.999999999999982</c:v>
                </c:pt>
                <c:pt idx="7723">
                  <c:v>-5.99999999999996</c:v>
                </c:pt>
                <c:pt idx="7724">
                  <c:v>2.999999999999936</c:v>
                </c:pt>
                <c:pt idx="7725">
                  <c:v>1.000000000000068</c:v>
                </c:pt>
                <c:pt idx="7726">
                  <c:v>2.999999999999936</c:v>
                </c:pt>
                <c:pt idx="7727">
                  <c:v>-2.999999999999936</c:v>
                </c:pt>
                <c:pt idx="7728">
                  <c:v>-1.000000000000068</c:v>
                </c:pt>
                <c:pt idx="7729">
                  <c:v>2.000000000000046</c:v>
                </c:pt>
                <c:pt idx="7730">
                  <c:v>-10.00000000000005</c:v>
                </c:pt>
                <c:pt idx="7731">
                  <c:v>1.000000000000068</c:v>
                </c:pt>
                <c:pt idx="7732">
                  <c:v>1.999999999999957</c:v>
                </c:pt>
                <c:pt idx="7733">
                  <c:v>12.99999999999999</c:v>
                </c:pt>
                <c:pt idx="7734">
                  <c:v>-0.999999999999979</c:v>
                </c:pt>
                <c:pt idx="7735">
                  <c:v>-4.000000000000004</c:v>
                </c:pt>
                <c:pt idx="7736">
                  <c:v>0.999999999999979</c:v>
                </c:pt>
                <c:pt idx="7737">
                  <c:v>-0.999999999999979</c:v>
                </c:pt>
                <c:pt idx="7738">
                  <c:v>-5.99999999999996</c:v>
                </c:pt>
                <c:pt idx="7739">
                  <c:v>-5.000000000000071</c:v>
                </c:pt>
                <c:pt idx="7740">
                  <c:v>-0.999999999999979</c:v>
                </c:pt>
                <c:pt idx="7741">
                  <c:v>2.000000000000046</c:v>
                </c:pt>
                <c:pt idx="7742">
                  <c:v>-1.000000000000068</c:v>
                </c:pt>
                <c:pt idx="7743">
                  <c:v>-2.999999999999936</c:v>
                </c:pt>
                <c:pt idx="7744">
                  <c:v>-8.999999999999985</c:v>
                </c:pt>
                <c:pt idx="7745">
                  <c:v>1.999999999999957</c:v>
                </c:pt>
                <c:pt idx="7746">
                  <c:v>-1.999999999999957</c:v>
                </c:pt>
                <c:pt idx="7747">
                  <c:v>-4.000000000000004</c:v>
                </c:pt>
                <c:pt idx="7748">
                  <c:v>-5.000000000000071</c:v>
                </c:pt>
                <c:pt idx="7749">
                  <c:v>-0.999999999999979</c:v>
                </c:pt>
                <c:pt idx="7750">
                  <c:v>8.000000000000007</c:v>
                </c:pt>
                <c:pt idx="7751">
                  <c:v>-0.999999999999979</c:v>
                </c:pt>
                <c:pt idx="7752">
                  <c:v>-6.00000000000005</c:v>
                </c:pt>
                <c:pt idx="7753">
                  <c:v>-6.99999999999994</c:v>
                </c:pt>
                <c:pt idx="7754">
                  <c:v>4.999999999999982</c:v>
                </c:pt>
                <c:pt idx="7755">
                  <c:v>4.000000000000004</c:v>
                </c:pt>
                <c:pt idx="7756">
                  <c:v>-0.999999999999979</c:v>
                </c:pt>
                <c:pt idx="7757">
                  <c:v>-3.000000000000025</c:v>
                </c:pt>
                <c:pt idx="7758">
                  <c:v>-2.000000000000046</c:v>
                </c:pt>
                <c:pt idx="7759">
                  <c:v>-0.999999999999979</c:v>
                </c:pt>
                <c:pt idx="7760">
                  <c:v>-5.99999999999996</c:v>
                </c:pt>
                <c:pt idx="7761">
                  <c:v>-11.00000000000003</c:v>
                </c:pt>
                <c:pt idx="7762">
                  <c:v>-1.999999999999957</c:v>
                </c:pt>
                <c:pt idx="7763">
                  <c:v>-6.00000000000005</c:v>
                </c:pt>
                <c:pt idx="7764">
                  <c:v>-16.99999999999999</c:v>
                </c:pt>
                <c:pt idx="7765">
                  <c:v>8.999999999999985</c:v>
                </c:pt>
                <c:pt idx="7766">
                  <c:v>2.000000000000046</c:v>
                </c:pt>
                <c:pt idx="7767">
                  <c:v>0.0</c:v>
                </c:pt>
                <c:pt idx="7768">
                  <c:v>-8.999999999999985</c:v>
                </c:pt>
                <c:pt idx="7769">
                  <c:v>0.999999999999979</c:v>
                </c:pt>
                <c:pt idx="7770">
                  <c:v>-7.000000000000028</c:v>
                </c:pt>
                <c:pt idx="7771">
                  <c:v>-4.999999999999982</c:v>
                </c:pt>
                <c:pt idx="7772">
                  <c:v>7.000000000000028</c:v>
                </c:pt>
                <c:pt idx="7773">
                  <c:v>-5.000000000000071</c:v>
                </c:pt>
                <c:pt idx="7774">
                  <c:v>6.00000000000005</c:v>
                </c:pt>
                <c:pt idx="7775">
                  <c:v>5.99999999999996</c:v>
                </c:pt>
                <c:pt idx="7776">
                  <c:v>-0.999999999999979</c:v>
                </c:pt>
                <c:pt idx="7777">
                  <c:v>15.00000000000004</c:v>
                </c:pt>
                <c:pt idx="7778">
                  <c:v>5.99999999999996</c:v>
                </c:pt>
                <c:pt idx="7779">
                  <c:v>-11.00000000000003</c:v>
                </c:pt>
                <c:pt idx="7780">
                  <c:v>-4.000000000000004</c:v>
                </c:pt>
                <c:pt idx="7781">
                  <c:v>-8.999999999999985</c:v>
                </c:pt>
                <c:pt idx="7782">
                  <c:v>2.000000000000046</c:v>
                </c:pt>
                <c:pt idx="7783">
                  <c:v>0.999999999999979</c:v>
                </c:pt>
                <c:pt idx="7784">
                  <c:v>-4.999999999999982</c:v>
                </c:pt>
                <c:pt idx="7785">
                  <c:v>4.000000000000004</c:v>
                </c:pt>
                <c:pt idx="7786">
                  <c:v>3.000000000000025</c:v>
                </c:pt>
                <c:pt idx="7787">
                  <c:v>10.99999999999994</c:v>
                </c:pt>
                <c:pt idx="7788">
                  <c:v>-3.000000000000025</c:v>
                </c:pt>
                <c:pt idx="7789">
                  <c:v>-4.000000000000004</c:v>
                </c:pt>
                <c:pt idx="7790">
                  <c:v>1.000000000000068</c:v>
                </c:pt>
                <c:pt idx="7791">
                  <c:v>2.999999999999936</c:v>
                </c:pt>
                <c:pt idx="7792">
                  <c:v>10.00000000000005</c:v>
                </c:pt>
                <c:pt idx="7793">
                  <c:v>-3.000000000000025</c:v>
                </c:pt>
                <c:pt idx="7794">
                  <c:v>-4.999999999999982</c:v>
                </c:pt>
                <c:pt idx="7795">
                  <c:v>-0.999999999999979</c:v>
                </c:pt>
                <c:pt idx="7796">
                  <c:v>-10.00000000000005</c:v>
                </c:pt>
                <c:pt idx="7797">
                  <c:v>-4.999999999999982</c:v>
                </c:pt>
                <c:pt idx="7798">
                  <c:v>0.999999999999979</c:v>
                </c:pt>
                <c:pt idx="7799">
                  <c:v>-2.999999999999936</c:v>
                </c:pt>
                <c:pt idx="7800">
                  <c:v>-2.000000000000046</c:v>
                </c:pt>
                <c:pt idx="7801">
                  <c:v>0.999999999999979</c:v>
                </c:pt>
                <c:pt idx="7802">
                  <c:v>-1.999999999999957</c:v>
                </c:pt>
                <c:pt idx="7803">
                  <c:v>0.0</c:v>
                </c:pt>
                <c:pt idx="7804">
                  <c:v>-0.999999999999979</c:v>
                </c:pt>
                <c:pt idx="7805">
                  <c:v>-1.000000000000068</c:v>
                </c:pt>
                <c:pt idx="7806">
                  <c:v>4.000000000000004</c:v>
                </c:pt>
                <c:pt idx="7807">
                  <c:v>5.000000000000071</c:v>
                </c:pt>
                <c:pt idx="7808">
                  <c:v>7.999999999999918</c:v>
                </c:pt>
                <c:pt idx="7809">
                  <c:v>1.000000000000068</c:v>
                </c:pt>
                <c:pt idx="7810">
                  <c:v>-4.000000000000004</c:v>
                </c:pt>
                <c:pt idx="7811">
                  <c:v>5.99999999999996</c:v>
                </c:pt>
                <c:pt idx="7812">
                  <c:v>-8.999999999999985</c:v>
                </c:pt>
                <c:pt idx="7813">
                  <c:v>-4.000000000000004</c:v>
                </c:pt>
                <c:pt idx="7814">
                  <c:v>0.999999999999979</c:v>
                </c:pt>
                <c:pt idx="7815">
                  <c:v>-4.000000000000004</c:v>
                </c:pt>
                <c:pt idx="7816">
                  <c:v>3.000000000000025</c:v>
                </c:pt>
                <c:pt idx="7817">
                  <c:v>-3.000000000000025</c:v>
                </c:pt>
                <c:pt idx="7818">
                  <c:v>0.0</c:v>
                </c:pt>
                <c:pt idx="7819">
                  <c:v>7.000000000000028</c:v>
                </c:pt>
                <c:pt idx="7820">
                  <c:v>5.99999999999996</c:v>
                </c:pt>
                <c:pt idx="7821">
                  <c:v>1.000000000000068</c:v>
                </c:pt>
                <c:pt idx="7822">
                  <c:v>4.000000000000004</c:v>
                </c:pt>
                <c:pt idx="7823">
                  <c:v>8.000000000000007</c:v>
                </c:pt>
                <c:pt idx="7824">
                  <c:v>-4.000000000000004</c:v>
                </c:pt>
                <c:pt idx="7825">
                  <c:v>-2.000000000000046</c:v>
                </c:pt>
                <c:pt idx="7826">
                  <c:v>7.000000000000028</c:v>
                </c:pt>
                <c:pt idx="7827">
                  <c:v>0.0</c:v>
                </c:pt>
                <c:pt idx="7828">
                  <c:v>0.999999999999979</c:v>
                </c:pt>
                <c:pt idx="7829">
                  <c:v>-4.999999999999982</c:v>
                </c:pt>
                <c:pt idx="7830">
                  <c:v>-0.999999999999979</c:v>
                </c:pt>
                <c:pt idx="7831">
                  <c:v>4.999999999999982</c:v>
                </c:pt>
                <c:pt idx="7832">
                  <c:v>-8.999999999999985</c:v>
                </c:pt>
                <c:pt idx="7833">
                  <c:v>-1.000000000000068</c:v>
                </c:pt>
                <c:pt idx="7834">
                  <c:v>-4.000000000000004</c:v>
                </c:pt>
                <c:pt idx="7835">
                  <c:v>9.000000000000075</c:v>
                </c:pt>
                <c:pt idx="7836">
                  <c:v>-3.000000000000025</c:v>
                </c:pt>
                <c:pt idx="7837">
                  <c:v>0.999999999999979</c:v>
                </c:pt>
                <c:pt idx="7838">
                  <c:v>-1.999999999999957</c:v>
                </c:pt>
                <c:pt idx="7839">
                  <c:v>0.0</c:v>
                </c:pt>
                <c:pt idx="7840">
                  <c:v>-10.00000000000005</c:v>
                </c:pt>
                <c:pt idx="7841">
                  <c:v>0.0</c:v>
                </c:pt>
                <c:pt idx="7842">
                  <c:v>-0.999999999999979</c:v>
                </c:pt>
                <c:pt idx="7843">
                  <c:v>0.0</c:v>
                </c:pt>
                <c:pt idx="7844">
                  <c:v>-3.000000000000025</c:v>
                </c:pt>
                <c:pt idx="7845">
                  <c:v>4.000000000000004</c:v>
                </c:pt>
                <c:pt idx="7846">
                  <c:v>-4.999999999999982</c:v>
                </c:pt>
                <c:pt idx="7847">
                  <c:v>-0.999999999999979</c:v>
                </c:pt>
                <c:pt idx="7848">
                  <c:v>0.0</c:v>
                </c:pt>
                <c:pt idx="7849">
                  <c:v>-3.000000000000025</c:v>
                </c:pt>
                <c:pt idx="7850">
                  <c:v>-4.000000000000004</c:v>
                </c:pt>
                <c:pt idx="7851">
                  <c:v>-4.000000000000004</c:v>
                </c:pt>
                <c:pt idx="7852">
                  <c:v>-0.999999999999979</c:v>
                </c:pt>
                <c:pt idx="7853">
                  <c:v>0.999999999999979</c:v>
                </c:pt>
                <c:pt idx="7854">
                  <c:v>0.0</c:v>
                </c:pt>
                <c:pt idx="7855">
                  <c:v>-4.000000000000004</c:v>
                </c:pt>
                <c:pt idx="7856">
                  <c:v>4.000000000000004</c:v>
                </c:pt>
                <c:pt idx="7857">
                  <c:v>0.0</c:v>
                </c:pt>
                <c:pt idx="7858">
                  <c:v>-1.999999999999957</c:v>
                </c:pt>
                <c:pt idx="7859">
                  <c:v>-2.000000000000046</c:v>
                </c:pt>
                <c:pt idx="7860">
                  <c:v>-0.999999999999979</c:v>
                </c:pt>
                <c:pt idx="7861">
                  <c:v>3.000000000000025</c:v>
                </c:pt>
                <c:pt idx="7862">
                  <c:v>-6.00000000000005</c:v>
                </c:pt>
                <c:pt idx="7863">
                  <c:v>0.0</c:v>
                </c:pt>
                <c:pt idx="7864">
                  <c:v>-0.999999999999979</c:v>
                </c:pt>
                <c:pt idx="7865">
                  <c:v>0.0</c:v>
                </c:pt>
                <c:pt idx="7866">
                  <c:v>4.000000000000004</c:v>
                </c:pt>
                <c:pt idx="7867">
                  <c:v>8.000000000000007</c:v>
                </c:pt>
                <c:pt idx="7868">
                  <c:v>7.000000000000028</c:v>
                </c:pt>
                <c:pt idx="7869">
                  <c:v>4.999999999999982</c:v>
                </c:pt>
                <c:pt idx="7870">
                  <c:v>-2.000000000000046</c:v>
                </c:pt>
                <c:pt idx="7871">
                  <c:v>-0.999999999999979</c:v>
                </c:pt>
                <c:pt idx="7872">
                  <c:v>-1.999999999999957</c:v>
                </c:pt>
                <c:pt idx="7873">
                  <c:v>-9.000000000000075</c:v>
                </c:pt>
                <c:pt idx="7874">
                  <c:v>2.000000000000046</c:v>
                </c:pt>
                <c:pt idx="7875">
                  <c:v>1.999999999999957</c:v>
                </c:pt>
                <c:pt idx="7876">
                  <c:v>-1.999999999999957</c:v>
                </c:pt>
                <c:pt idx="7877">
                  <c:v>4.000000000000004</c:v>
                </c:pt>
                <c:pt idx="7878">
                  <c:v>-0.999999999999979</c:v>
                </c:pt>
                <c:pt idx="7879">
                  <c:v>0.0</c:v>
                </c:pt>
                <c:pt idx="7880">
                  <c:v>-4.000000000000004</c:v>
                </c:pt>
                <c:pt idx="7881">
                  <c:v>0.0</c:v>
                </c:pt>
                <c:pt idx="7882">
                  <c:v>-7.000000000000028</c:v>
                </c:pt>
                <c:pt idx="7883">
                  <c:v>1.999999999999957</c:v>
                </c:pt>
                <c:pt idx="7884">
                  <c:v>-4.999999999999982</c:v>
                </c:pt>
                <c:pt idx="7885">
                  <c:v>-4.000000000000004</c:v>
                </c:pt>
                <c:pt idx="7886">
                  <c:v>2.000000000000046</c:v>
                </c:pt>
                <c:pt idx="7887">
                  <c:v>-0.999999999999979</c:v>
                </c:pt>
                <c:pt idx="7888">
                  <c:v>-5.000000000000071</c:v>
                </c:pt>
                <c:pt idx="7889">
                  <c:v>-2.999999999999936</c:v>
                </c:pt>
                <c:pt idx="7890">
                  <c:v>-1.000000000000068</c:v>
                </c:pt>
                <c:pt idx="7891">
                  <c:v>-5.99999999999996</c:v>
                </c:pt>
                <c:pt idx="7892">
                  <c:v>-3.000000000000025</c:v>
                </c:pt>
                <c:pt idx="7893">
                  <c:v>-8.999999999999985</c:v>
                </c:pt>
                <c:pt idx="7894">
                  <c:v>6.00000000000005</c:v>
                </c:pt>
                <c:pt idx="7895">
                  <c:v>-4.000000000000004</c:v>
                </c:pt>
                <c:pt idx="7896">
                  <c:v>0.999999999999979</c:v>
                </c:pt>
                <c:pt idx="7897">
                  <c:v>0.999999999999979</c:v>
                </c:pt>
                <c:pt idx="7898">
                  <c:v>-4.999999999999982</c:v>
                </c:pt>
                <c:pt idx="7899">
                  <c:v>-10.00000000000005</c:v>
                </c:pt>
                <c:pt idx="7900">
                  <c:v>-7.999999999999918</c:v>
                </c:pt>
                <c:pt idx="7901">
                  <c:v>0.0</c:v>
                </c:pt>
                <c:pt idx="7902">
                  <c:v>11.99999999999992</c:v>
                </c:pt>
                <c:pt idx="7903">
                  <c:v>-5.99999999999996</c:v>
                </c:pt>
                <c:pt idx="7904">
                  <c:v>-3.000000000000025</c:v>
                </c:pt>
                <c:pt idx="7905">
                  <c:v>11.00000000000003</c:v>
                </c:pt>
                <c:pt idx="7906">
                  <c:v>1.999999999999957</c:v>
                </c:pt>
                <c:pt idx="7907">
                  <c:v>-1.999999999999957</c:v>
                </c:pt>
                <c:pt idx="7908">
                  <c:v>0.999999999999979</c:v>
                </c:pt>
                <c:pt idx="7909">
                  <c:v>4.000000000000004</c:v>
                </c:pt>
                <c:pt idx="7910">
                  <c:v>4.999999999999982</c:v>
                </c:pt>
                <c:pt idx="7911">
                  <c:v>-1.999999999999957</c:v>
                </c:pt>
                <c:pt idx="7912">
                  <c:v>-3.000000000000025</c:v>
                </c:pt>
                <c:pt idx="7913">
                  <c:v>0.0</c:v>
                </c:pt>
                <c:pt idx="7914">
                  <c:v>-12.00000000000001</c:v>
                </c:pt>
                <c:pt idx="7915">
                  <c:v>-1.999999999999957</c:v>
                </c:pt>
                <c:pt idx="7916">
                  <c:v>6.99999999999994</c:v>
                </c:pt>
                <c:pt idx="7917">
                  <c:v>5.000000000000071</c:v>
                </c:pt>
                <c:pt idx="7918">
                  <c:v>-6.00000000000005</c:v>
                </c:pt>
                <c:pt idx="7919">
                  <c:v>0.0</c:v>
                </c:pt>
                <c:pt idx="7920">
                  <c:v>0.999999999999979</c:v>
                </c:pt>
                <c:pt idx="7921">
                  <c:v>0.0</c:v>
                </c:pt>
                <c:pt idx="7922">
                  <c:v>-1.999999999999957</c:v>
                </c:pt>
                <c:pt idx="7923">
                  <c:v>-7.000000000000028</c:v>
                </c:pt>
                <c:pt idx="7924">
                  <c:v>0.999999999999979</c:v>
                </c:pt>
                <c:pt idx="7925">
                  <c:v>0.0</c:v>
                </c:pt>
                <c:pt idx="7926">
                  <c:v>-3.999999999999915</c:v>
                </c:pt>
                <c:pt idx="7927">
                  <c:v>-4.000000000000004</c:v>
                </c:pt>
                <c:pt idx="7928">
                  <c:v>7.999999999999918</c:v>
                </c:pt>
                <c:pt idx="7929">
                  <c:v>0.0</c:v>
                </c:pt>
                <c:pt idx="7930">
                  <c:v>-0.999999999999979</c:v>
                </c:pt>
                <c:pt idx="7931">
                  <c:v>8.999999999999985</c:v>
                </c:pt>
                <c:pt idx="7932">
                  <c:v>7.000000000000028</c:v>
                </c:pt>
                <c:pt idx="7933">
                  <c:v>4.999999999999982</c:v>
                </c:pt>
                <c:pt idx="7934">
                  <c:v>-4.000000000000004</c:v>
                </c:pt>
                <c:pt idx="7935">
                  <c:v>1.000000000000068</c:v>
                </c:pt>
                <c:pt idx="7936">
                  <c:v>-3.000000000000025</c:v>
                </c:pt>
                <c:pt idx="7937">
                  <c:v>1.999999999999957</c:v>
                </c:pt>
                <c:pt idx="7938">
                  <c:v>12.99999999999999</c:v>
                </c:pt>
                <c:pt idx="7939">
                  <c:v>7.000000000000028</c:v>
                </c:pt>
                <c:pt idx="7940">
                  <c:v>4.000000000000004</c:v>
                </c:pt>
                <c:pt idx="7941">
                  <c:v>0.0</c:v>
                </c:pt>
                <c:pt idx="7942">
                  <c:v>8.000000000000007</c:v>
                </c:pt>
                <c:pt idx="7943">
                  <c:v>-4.999999999999982</c:v>
                </c:pt>
                <c:pt idx="7944">
                  <c:v>-6.00000000000005</c:v>
                </c:pt>
                <c:pt idx="7945">
                  <c:v>8.000000000000007</c:v>
                </c:pt>
                <c:pt idx="7946">
                  <c:v>-5.99999999999996</c:v>
                </c:pt>
                <c:pt idx="7947">
                  <c:v>3.000000000000025</c:v>
                </c:pt>
                <c:pt idx="7948">
                  <c:v>-3.000000000000025</c:v>
                </c:pt>
                <c:pt idx="7949">
                  <c:v>-0.999999999999979</c:v>
                </c:pt>
                <c:pt idx="7950">
                  <c:v>6.99999999999994</c:v>
                </c:pt>
                <c:pt idx="7951">
                  <c:v>12.00000000000001</c:v>
                </c:pt>
                <c:pt idx="7952">
                  <c:v>4.999999999999982</c:v>
                </c:pt>
                <c:pt idx="7953">
                  <c:v>-6.99999999999994</c:v>
                </c:pt>
                <c:pt idx="7954">
                  <c:v>1.999999999999957</c:v>
                </c:pt>
                <c:pt idx="7955">
                  <c:v>-5.99999999999996</c:v>
                </c:pt>
                <c:pt idx="7956">
                  <c:v>-2.000000000000046</c:v>
                </c:pt>
                <c:pt idx="7957">
                  <c:v>7.000000000000028</c:v>
                </c:pt>
                <c:pt idx="7958">
                  <c:v>-0.999999999999979</c:v>
                </c:pt>
                <c:pt idx="7959">
                  <c:v>-1.000000000000068</c:v>
                </c:pt>
                <c:pt idx="7960">
                  <c:v>-0.999999999999979</c:v>
                </c:pt>
                <c:pt idx="7961">
                  <c:v>-8.000000000000007</c:v>
                </c:pt>
                <c:pt idx="7962">
                  <c:v>-0.999999999999979</c:v>
                </c:pt>
                <c:pt idx="7963">
                  <c:v>0.0</c:v>
                </c:pt>
                <c:pt idx="7964">
                  <c:v>-3.000000000000025</c:v>
                </c:pt>
                <c:pt idx="7965">
                  <c:v>5.000000000000071</c:v>
                </c:pt>
                <c:pt idx="7966">
                  <c:v>4.999999999999982</c:v>
                </c:pt>
                <c:pt idx="7967">
                  <c:v>4.000000000000004</c:v>
                </c:pt>
                <c:pt idx="7968">
                  <c:v>0.999999999999979</c:v>
                </c:pt>
                <c:pt idx="7969">
                  <c:v>0.999999999999979</c:v>
                </c:pt>
                <c:pt idx="7970">
                  <c:v>-3.000000000000025</c:v>
                </c:pt>
                <c:pt idx="7971">
                  <c:v>2.000000000000046</c:v>
                </c:pt>
                <c:pt idx="7972">
                  <c:v>1.999999999999957</c:v>
                </c:pt>
                <c:pt idx="7973">
                  <c:v>-10.99999999999994</c:v>
                </c:pt>
                <c:pt idx="7974">
                  <c:v>-2.000000000000046</c:v>
                </c:pt>
                <c:pt idx="7975">
                  <c:v>0.0</c:v>
                </c:pt>
                <c:pt idx="7976">
                  <c:v>0.0</c:v>
                </c:pt>
                <c:pt idx="7977">
                  <c:v>2.000000000000046</c:v>
                </c:pt>
                <c:pt idx="7978">
                  <c:v>8.000000000000007</c:v>
                </c:pt>
                <c:pt idx="7979">
                  <c:v>0.999999999999979</c:v>
                </c:pt>
                <c:pt idx="7980">
                  <c:v>8.999999999999985</c:v>
                </c:pt>
                <c:pt idx="7981">
                  <c:v>-4.000000000000004</c:v>
                </c:pt>
                <c:pt idx="7982">
                  <c:v>2.000000000000046</c:v>
                </c:pt>
                <c:pt idx="7983">
                  <c:v>-6.00000000000005</c:v>
                </c:pt>
                <c:pt idx="7984">
                  <c:v>-13.99999999999997</c:v>
                </c:pt>
                <c:pt idx="7985">
                  <c:v>-3.000000000000025</c:v>
                </c:pt>
                <c:pt idx="7986">
                  <c:v>0.0</c:v>
                </c:pt>
                <c:pt idx="7987">
                  <c:v>-7.000000000000028</c:v>
                </c:pt>
                <c:pt idx="7988">
                  <c:v>11.00000000000003</c:v>
                </c:pt>
                <c:pt idx="7989">
                  <c:v>7.000000000000028</c:v>
                </c:pt>
                <c:pt idx="7990">
                  <c:v>-4.000000000000004</c:v>
                </c:pt>
                <c:pt idx="7991">
                  <c:v>1.999999999999957</c:v>
                </c:pt>
                <c:pt idx="7992">
                  <c:v>-4.999999999999982</c:v>
                </c:pt>
                <c:pt idx="7993">
                  <c:v>2.000000000000046</c:v>
                </c:pt>
                <c:pt idx="7994">
                  <c:v>0.999999999999979</c:v>
                </c:pt>
                <c:pt idx="7995">
                  <c:v>4.000000000000004</c:v>
                </c:pt>
                <c:pt idx="7996">
                  <c:v>-1.000000000000068</c:v>
                </c:pt>
                <c:pt idx="7997">
                  <c:v>-3.999999999999915</c:v>
                </c:pt>
                <c:pt idx="7998">
                  <c:v>-5.000000000000071</c:v>
                </c:pt>
                <c:pt idx="7999">
                  <c:v>2.000000000000046</c:v>
                </c:pt>
                <c:pt idx="8000">
                  <c:v>6.99999999999994</c:v>
                </c:pt>
                <c:pt idx="8001">
                  <c:v>0.0</c:v>
                </c:pt>
                <c:pt idx="8002">
                  <c:v>4.000000000000004</c:v>
                </c:pt>
                <c:pt idx="8003">
                  <c:v>13.00000000000008</c:v>
                </c:pt>
                <c:pt idx="8004">
                  <c:v>1.999999999999957</c:v>
                </c:pt>
                <c:pt idx="8005">
                  <c:v>4.999999999999982</c:v>
                </c:pt>
                <c:pt idx="8006">
                  <c:v>-8.999999999999985</c:v>
                </c:pt>
                <c:pt idx="8007">
                  <c:v>-0.999999999999979</c:v>
                </c:pt>
                <c:pt idx="8008">
                  <c:v>-3.000000000000025</c:v>
                </c:pt>
                <c:pt idx="8009">
                  <c:v>2.000000000000046</c:v>
                </c:pt>
                <c:pt idx="8010">
                  <c:v>-2.000000000000046</c:v>
                </c:pt>
                <c:pt idx="8011">
                  <c:v>0.999999999999979</c:v>
                </c:pt>
                <c:pt idx="8012">
                  <c:v>11.00000000000003</c:v>
                </c:pt>
                <c:pt idx="8013">
                  <c:v>8.999999999999985</c:v>
                </c:pt>
                <c:pt idx="8014">
                  <c:v>-4.000000000000004</c:v>
                </c:pt>
                <c:pt idx="8015">
                  <c:v>8.000000000000007</c:v>
                </c:pt>
                <c:pt idx="8016">
                  <c:v>8.999999999999985</c:v>
                </c:pt>
                <c:pt idx="8017">
                  <c:v>-0.999999999999979</c:v>
                </c:pt>
                <c:pt idx="8018">
                  <c:v>-5.99999999999996</c:v>
                </c:pt>
                <c:pt idx="8019">
                  <c:v>12.99999999999999</c:v>
                </c:pt>
                <c:pt idx="8020">
                  <c:v>1.999999999999957</c:v>
                </c:pt>
                <c:pt idx="8021">
                  <c:v>4.999999999999982</c:v>
                </c:pt>
                <c:pt idx="8022">
                  <c:v>3.000000000000025</c:v>
                </c:pt>
                <c:pt idx="8023">
                  <c:v>-5.99999999999996</c:v>
                </c:pt>
                <c:pt idx="8024">
                  <c:v>5.99999999999996</c:v>
                </c:pt>
                <c:pt idx="8025">
                  <c:v>0.0</c:v>
                </c:pt>
                <c:pt idx="8026">
                  <c:v>10.00000000000005</c:v>
                </c:pt>
                <c:pt idx="8027">
                  <c:v>-2.000000000000046</c:v>
                </c:pt>
                <c:pt idx="8028">
                  <c:v>4.000000000000004</c:v>
                </c:pt>
                <c:pt idx="8029">
                  <c:v>-3.000000000000025</c:v>
                </c:pt>
                <c:pt idx="8030">
                  <c:v>-6.99999999999994</c:v>
                </c:pt>
                <c:pt idx="8031">
                  <c:v>0.0</c:v>
                </c:pt>
                <c:pt idx="8032">
                  <c:v>8.999999999999985</c:v>
                </c:pt>
                <c:pt idx="8033">
                  <c:v>5.99999999999996</c:v>
                </c:pt>
                <c:pt idx="8034">
                  <c:v>-10.99999999999994</c:v>
                </c:pt>
                <c:pt idx="8035">
                  <c:v>0.0</c:v>
                </c:pt>
                <c:pt idx="8036">
                  <c:v>13.99999999999997</c:v>
                </c:pt>
                <c:pt idx="8037">
                  <c:v>3.000000000000025</c:v>
                </c:pt>
                <c:pt idx="8038">
                  <c:v>1.999999999999957</c:v>
                </c:pt>
                <c:pt idx="8039">
                  <c:v>8.000000000000007</c:v>
                </c:pt>
                <c:pt idx="8040">
                  <c:v>7.000000000000028</c:v>
                </c:pt>
                <c:pt idx="8041">
                  <c:v>-1.000000000000068</c:v>
                </c:pt>
                <c:pt idx="8042">
                  <c:v>39.00000000000006</c:v>
                </c:pt>
                <c:pt idx="8043">
                  <c:v>-19.00000000000004</c:v>
                </c:pt>
                <c:pt idx="8044">
                  <c:v>-4.000000000000004</c:v>
                </c:pt>
                <c:pt idx="8045">
                  <c:v>-6.99999999999994</c:v>
                </c:pt>
                <c:pt idx="8046">
                  <c:v>8.000000000000007</c:v>
                </c:pt>
                <c:pt idx="8047">
                  <c:v>-2.000000000000046</c:v>
                </c:pt>
                <c:pt idx="8048">
                  <c:v>-4.999999999999982</c:v>
                </c:pt>
                <c:pt idx="8049">
                  <c:v>5.99999999999996</c:v>
                </c:pt>
                <c:pt idx="8050">
                  <c:v>4.000000000000004</c:v>
                </c:pt>
                <c:pt idx="8051">
                  <c:v>0.0</c:v>
                </c:pt>
                <c:pt idx="8052">
                  <c:v>16.99999999999999</c:v>
                </c:pt>
                <c:pt idx="8053">
                  <c:v>-4.000000000000004</c:v>
                </c:pt>
                <c:pt idx="8054">
                  <c:v>-4.999999999999982</c:v>
                </c:pt>
                <c:pt idx="8055">
                  <c:v>-13.99999999999997</c:v>
                </c:pt>
                <c:pt idx="8056">
                  <c:v>1.999999999999957</c:v>
                </c:pt>
                <c:pt idx="8057">
                  <c:v>-6.99999999999994</c:v>
                </c:pt>
                <c:pt idx="8058">
                  <c:v>0.0</c:v>
                </c:pt>
                <c:pt idx="8059">
                  <c:v>17.99999999999997</c:v>
                </c:pt>
                <c:pt idx="8060">
                  <c:v>1.999999999999957</c:v>
                </c:pt>
                <c:pt idx="8061">
                  <c:v>3.000000000000025</c:v>
                </c:pt>
                <c:pt idx="8062">
                  <c:v>4.000000000000004</c:v>
                </c:pt>
                <c:pt idx="8063">
                  <c:v>0.999999999999979</c:v>
                </c:pt>
                <c:pt idx="8064">
                  <c:v>-2.999999999999936</c:v>
                </c:pt>
                <c:pt idx="8065">
                  <c:v>23.99999999999993</c:v>
                </c:pt>
                <c:pt idx="8066">
                  <c:v>14.00000000000006</c:v>
                </c:pt>
                <c:pt idx="8067">
                  <c:v>-16.00000000000001</c:v>
                </c:pt>
                <c:pt idx="8068">
                  <c:v>7.000000000000028</c:v>
                </c:pt>
                <c:pt idx="8069">
                  <c:v>-4.000000000000004</c:v>
                </c:pt>
                <c:pt idx="8070">
                  <c:v>-7.000000000000028</c:v>
                </c:pt>
                <c:pt idx="8071">
                  <c:v>-4.999999999999982</c:v>
                </c:pt>
                <c:pt idx="8072">
                  <c:v>-21</c:v>
                </c:pt>
                <c:pt idx="8073">
                  <c:v>0.0</c:v>
                </c:pt>
                <c:pt idx="8074">
                  <c:v>-7.000000000000028</c:v>
                </c:pt>
                <c:pt idx="8075">
                  <c:v>5.99999999999996</c:v>
                </c:pt>
                <c:pt idx="8076">
                  <c:v>17.00000000000008</c:v>
                </c:pt>
                <c:pt idx="8077">
                  <c:v>-2.000000000000046</c:v>
                </c:pt>
                <c:pt idx="8078">
                  <c:v>-3.000000000000025</c:v>
                </c:pt>
                <c:pt idx="8079">
                  <c:v>-4.999999999999982</c:v>
                </c:pt>
                <c:pt idx="8080">
                  <c:v>3.000000000000025</c:v>
                </c:pt>
                <c:pt idx="8081">
                  <c:v>4.999999999999982</c:v>
                </c:pt>
                <c:pt idx="8082">
                  <c:v>-4.999999999999982</c:v>
                </c:pt>
                <c:pt idx="8083">
                  <c:v>-4.999999999999982</c:v>
                </c:pt>
                <c:pt idx="8084">
                  <c:v>-8.999999999999985</c:v>
                </c:pt>
                <c:pt idx="8085">
                  <c:v>-7.000000000000028</c:v>
                </c:pt>
                <c:pt idx="8086">
                  <c:v>4.000000000000004</c:v>
                </c:pt>
                <c:pt idx="8087">
                  <c:v>0.999999999999979</c:v>
                </c:pt>
                <c:pt idx="8088">
                  <c:v>2.000000000000046</c:v>
                </c:pt>
                <c:pt idx="8089">
                  <c:v>4.999999999999982</c:v>
                </c:pt>
                <c:pt idx="8090">
                  <c:v>4.000000000000004</c:v>
                </c:pt>
                <c:pt idx="8091">
                  <c:v>-7.000000000000028</c:v>
                </c:pt>
                <c:pt idx="8092">
                  <c:v>9.999999999999964</c:v>
                </c:pt>
                <c:pt idx="8093">
                  <c:v>-2.999999999999936</c:v>
                </c:pt>
                <c:pt idx="8094">
                  <c:v>6.99999999999994</c:v>
                </c:pt>
                <c:pt idx="8095">
                  <c:v>2.000000000000046</c:v>
                </c:pt>
                <c:pt idx="8096">
                  <c:v>5.99999999999996</c:v>
                </c:pt>
                <c:pt idx="8097">
                  <c:v>-8.999999999999985</c:v>
                </c:pt>
                <c:pt idx="8098">
                  <c:v>-3.000000000000025</c:v>
                </c:pt>
                <c:pt idx="8099">
                  <c:v>12.00000000000001</c:v>
                </c:pt>
                <c:pt idx="8100">
                  <c:v>-4.000000000000004</c:v>
                </c:pt>
                <c:pt idx="8101">
                  <c:v>8.000000000000007</c:v>
                </c:pt>
                <c:pt idx="8102">
                  <c:v>-1.999999999999957</c:v>
                </c:pt>
                <c:pt idx="8103">
                  <c:v>9.999999999999964</c:v>
                </c:pt>
                <c:pt idx="8104">
                  <c:v>0.0</c:v>
                </c:pt>
                <c:pt idx="8105">
                  <c:v>-3.000000000000025</c:v>
                </c:pt>
                <c:pt idx="8106">
                  <c:v>1.000000000000068</c:v>
                </c:pt>
                <c:pt idx="8107">
                  <c:v>-2.000000000000046</c:v>
                </c:pt>
                <c:pt idx="8108">
                  <c:v>12.00000000000001</c:v>
                </c:pt>
                <c:pt idx="8109">
                  <c:v>4.999999999999982</c:v>
                </c:pt>
                <c:pt idx="8110">
                  <c:v>-4.000000000000004</c:v>
                </c:pt>
                <c:pt idx="8111">
                  <c:v>-1.999999999999957</c:v>
                </c:pt>
                <c:pt idx="8112">
                  <c:v>-16.00000000000001</c:v>
                </c:pt>
                <c:pt idx="8113">
                  <c:v>0.0</c:v>
                </c:pt>
                <c:pt idx="8114">
                  <c:v>-4.999999999999982</c:v>
                </c:pt>
                <c:pt idx="8115">
                  <c:v>-4.999999999999982</c:v>
                </c:pt>
                <c:pt idx="8116">
                  <c:v>9.999999999999964</c:v>
                </c:pt>
                <c:pt idx="8117">
                  <c:v>1.999999999999957</c:v>
                </c:pt>
                <c:pt idx="8118">
                  <c:v>2.000000000000046</c:v>
                </c:pt>
                <c:pt idx="8119">
                  <c:v>-2.000000000000046</c:v>
                </c:pt>
                <c:pt idx="8120">
                  <c:v>1.000000000000068</c:v>
                </c:pt>
                <c:pt idx="8121">
                  <c:v>5.99999999999996</c:v>
                </c:pt>
                <c:pt idx="8122">
                  <c:v>-4.999999999999982</c:v>
                </c:pt>
                <c:pt idx="8123">
                  <c:v>-16.99999999999999</c:v>
                </c:pt>
                <c:pt idx="8124">
                  <c:v>0.999999999999979</c:v>
                </c:pt>
                <c:pt idx="8125">
                  <c:v>-1.999999999999957</c:v>
                </c:pt>
                <c:pt idx="8126">
                  <c:v>-2.000000000000046</c:v>
                </c:pt>
                <c:pt idx="8127">
                  <c:v>3.000000000000025</c:v>
                </c:pt>
                <c:pt idx="8128">
                  <c:v>16.00000000000001</c:v>
                </c:pt>
                <c:pt idx="8129">
                  <c:v>0.0</c:v>
                </c:pt>
                <c:pt idx="8130">
                  <c:v>4.999999999999982</c:v>
                </c:pt>
                <c:pt idx="8131">
                  <c:v>-3.000000000000025</c:v>
                </c:pt>
                <c:pt idx="8132">
                  <c:v>6.00000000000005</c:v>
                </c:pt>
                <c:pt idx="8133">
                  <c:v>-9.000000000000075</c:v>
                </c:pt>
                <c:pt idx="8134">
                  <c:v>3.000000000000025</c:v>
                </c:pt>
                <c:pt idx="8135">
                  <c:v>-10.99999999999994</c:v>
                </c:pt>
                <c:pt idx="8136">
                  <c:v>-4.000000000000004</c:v>
                </c:pt>
                <c:pt idx="8137">
                  <c:v>12.99999999999999</c:v>
                </c:pt>
                <c:pt idx="8138">
                  <c:v>-1.000000000000068</c:v>
                </c:pt>
                <c:pt idx="8139">
                  <c:v>4.000000000000004</c:v>
                </c:pt>
                <c:pt idx="8140">
                  <c:v>-2.999999999999936</c:v>
                </c:pt>
                <c:pt idx="8141">
                  <c:v>-6.00000000000005</c:v>
                </c:pt>
                <c:pt idx="8142">
                  <c:v>7.000000000000028</c:v>
                </c:pt>
                <c:pt idx="8143">
                  <c:v>-4.999999999999982</c:v>
                </c:pt>
                <c:pt idx="8144">
                  <c:v>0.0</c:v>
                </c:pt>
                <c:pt idx="8145">
                  <c:v>-4.000000000000004</c:v>
                </c:pt>
                <c:pt idx="8146">
                  <c:v>-0.999999999999979</c:v>
                </c:pt>
                <c:pt idx="8147">
                  <c:v>0.0</c:v>
                </c:pt>
                <c:pt idx="8148">
                  <c:v>1.999999999999957</c:v>
                </c:pt>
                <c:pt idx="8149">
                  <c:v>5.99999999999996</c:v>
                </c:pt>
                <c:pt idx="8150">
                  <c:v>2.000000000000046</c:v>
                </c:pt>
                <c:pt idx="8151">
                  <c:v>0.999999999999979</c:v>
                </c:pt>
                <c:pt idx="8152">
                  <c:v>14.00000000000006</c:v>
                </c:pt>
                <c:pt idx="8153">
                  <c:v>1.999999999999957</c:v>
                </c:pt>
                <c:pt idx="8154">
                  <c:v>-1.999999999999957</c:v>
                </c:pt>
                <c:pt idx="8155">
                  <c:v>-3.000000000000025</c:v>
                </c:pt>
                <c:pt idx="8156">
                  <c:v>-6.00000000000005</c:v>
                </c:pt>
                <c:pt idx="8157">
                  <c:v>16.99999999999999</c:v>
                </c:pt>
                <c:pt idx="8158">
                  <c:v>-2.999999999999936</c:v>
                </c:pt>
                <c:pt idx="8159">
                  <c:v>4.000000000000004</c:v>
                </c:pt>
                <c:pt idx="8160">
                  <c:v>2.999999999999936</c:v>
                </c:pt>
                <c:pt idx="8161">
                  <c:v>0.0</c:v>
                </c:pt>
                <c:pt idx="8162">
                  <c:v>1.000000000000068</c:v>
                </c:pt>
                <c:pt idx="8163">
                  <c:v>0.0</c:v>
                </c:pt>
                <c:pt idx="8164">
                  <c:v>4.000000000000004</c:v>
                </c:pt>
                <c:pt idx="8165">
                  <c:v>-4.000000000000004</c:v>
                </c:pt>
                <c:pt idx="8166">
                  <c:v>6.99999999999994</c:v>
                </c:pt>
                <c:pt idx="8167">
                  <c:v>-1.999999999999957</c:v>
                </c:pt>
                <c:pt idx="8168">
                  <c:v>4.000000000000004</c:v>
                </c:pt>
                <c:pt idx="8169">
                  <c:v>4.000000000000004</c:v>
                </c:pt>
                <c:pt idx="8170">
                  <c:v>6.99999999999994</c:v>
                </c:pt>
                <c:pt idx="8171">
                  <c:v>1.000000000000068</c:v>
                </c:pt>
                <c:pt idx="8172">
                  <c:v>-8.000000000000007</c:v>
                </c:pt>
                <c:pt idx="8173">
                  <c:v>-4.999999999999982</c:v>
                </c:pt>
                <c:pt idx="8174">
                  <c:v>4.000000000000004</c:v>
                </c:pt>
                <c:pt idx="8175">
                  <c:v>-5.000000000000071</c:v>
                </c:pt>
                <c:pt idx="8176">
                  <c:v>-2.999999999999936</c:v>
                </c:pt>
                <c:pt idx="8177">
                  <c:v>0.999999999999979</c:v>
                </c:pt>
                <c:pt idx="8178">
                  <c:v>1.999999999999957</c:v>
                </c:pt>
                <c:pt idx="8179">
                  <c:v>4.000000000000004</c:v>
                </c:pt>
                <c:pt idx="8180">
                  <c:v>12.00000000000001</c:v>
                </c:pt>
                <c:pt idx="8181">
                  <c:v>0.999999999999979</c:v>
                </c:pt>
                <c:pt idx="8182">
                  <c:v>5.000000000000071</c:v>
                </c:pt>
                <c:pt idx="8183">
                  <c:v>1.999999999999957</c:v>
                </c:pt>
                <c:pt idx="8184">
                  <c:v>0.0</c:v>
                </c:pt>
                <c:pt idx="8185">
                  <c:v>0.0</c:v>
                </c:pt>
                <c:pt idx="8186">
                  <c:v>-5.99999999999996</c:v>
                </c:pt>
                <c:pt idx="8187">
                  <c:v>-1.000000000000068</c:v>
                </c:pt>
                <c:pt idx="8188">
                  <c:v>10.00000000000005</c:v>
                </c:pt>
                <c:pt idx="8189">
                  <c:v>4.999999999999982</c:v>
                </c:pt>
                <c:pt idx="8190">
                  <c:v>0.0</c:v>
                </c:pt>
                <c:pt idx="8191">
                  <c:v>7.999999999999918</c:v>
                </c:pt>
                <c:pt idx="8192">
                  <c:v>1.000000000000156</c:v>
                </c:pt>
                <c:pt idx="8193">
                  <c:v>-4.000000000000092</c:v>
                </c:pt>
                <c:pt idx="8194">
                  <c:v>-6.99999999999994</c:v>
                </c:pt>
                <c:pt idx="8195">
                  <c:v>4.000000000000004</c:v>
                </c:pt>
                <c:pt idx="8196">
                  <c:v>-4.000000000000004</c:v>
                </c:pt>
                <c:pt idx="8197">
                  <c:v>-2.000000000000046</c:v>
                </c:pt>
                <c:pt idx="8198">
                  <c:v>4.999999999999982</c:v>
                </c:pt>
                <c:pt idx="8199">
                  <c:v>5.99999999999996</c:v>
                </c:pt>
                <c:pt idx="8200">
                  <c:v>-1.999999999999957</c:v>
                </c:pt>
                <c:pt idx="8201">
                  <c:v>1.999999999999957</c:v>
                </c:pt>
                <c:pt idx="8202">
                  <c:v>-2.999999999999936</c:v>
                </c:pt>
                <c:pt idx="8203">
                  <c:v>-19.00000000000004</c:v>
                </c:pt>
                <c:pt idx="8204">
                  <c:v>-0.999999999999979</c:v>
                </c:pt>
                <c:pt idx="8205">
                  <c:v>8.000000000000007</c:v>
                </c:pt>
                <c:pt idx="8206">
                  <c:v>7.000000000000028</c:v>
                </c:pt>
                <c:pt idx="8207">
                  <c:v>-4.000000000000004</c:v>
                </c:pt>
                <c:pt idx="8208">
                  <c:v>0.999999999999979</c:v>
                </c:pt>
                <c:pt idx="8209">
                  <c:v>-11.00000000000003</c:v>
                </c:pt>
                <c:pt idx="8210">
                  <c:v>2.000000000000046</c:v>
                </c:pt>
                <c:pt idx="8211">
                  <c:v>-9.999999999999964</c:v>
                </c:pt>
                <c:pt idx="8212">
                  <c:v>7.999999999999918</c:v>
                </c:pt>
                <c:pt idx="8213">
                  <c:v>-1.999999999999957</c:v>
                </c:pt>
                <c:pt idx="8214">
                  <c:v>0.0</c:v>
                </c:pt>
                <c:pt idx="8215">
                  <c:v>5.99999999999996</c:v>
                </c:pt>
                <c:pt idx="8216">
                  <c:v>-1.999999999999957</c:v>
                </c:pt>
                <c:pt idx="8217">
                  <c:v>-3.000000000000025</c:v>
                </c:pt>
                <c:pt idx="8218">
                  <c:v>-0.999999999999979</c:v>
                </c:pt>
                <c:pt idx="8219">
                  <c:v>1.999999999999957</c:v>
                </c:pt>
                <c:pt idx="8220">
                  <c:v>0.0</c:v>
                </c:pt>
                <c:pt idx="8221">
                  <c:v>0.0</c:v>
                </c:pt>
                <c:pt idx="8222">
                  <c:v>-0.999999999999979</c:v>
                </c:pt>
                <c:pt idx="8223">
                  <c:v>4.000000000000004</c:v>
                </c:pt>
                <c:pt idx="8224">
                  <c:v>0.999999999999979</c:v>
                </c:pt>
                <c:pt idx="8225">
                  <c:v>-8.999999999999985</c:v>
                </c:pt>
                <c:pt idx="8226">
                  <c:v>4.000000000000004</c:v>
                </c:pt>
                <c:pt idx="8227">
                  <c:v>2.000000000000046</c:v>
                </c:pt>
                <c:pt idx="8228">
                  <c:v>1.999999999999957</c:v>
                </c:pt>
                <c:pt idx="8229">
                  <c:v>4.000000000000004</c:v>
                </c:pt>
                <c:pt idx="8230">
                  <c:v>-5.99999999999996</c:v>
                </c:pt>
                <c:pt idx="8231">
                  <c:v>5.99999999999996</c:v>
                </c:pt>
                <c:pt idx="8232">
                  <c:v>-0.999999999999979</c:v>
                </c:pt>
                <c:pt idx="8233">
                  <c:v>1.999999999999957</c:v>
                </c:pt>
                <c:pt idx="8234">
                  <c:v>-4.999999999999982</c:v>
                </c:pt>
                <c:pt idx="8235">
                  <c:v>-4.999999999999982</c:v>
                </c:pt>
                <c:pt idx="8236">
                  <c:v>0.999999999999979</c:v>
                </c:pt>
                <c:pt idx="8237">
                  <c:v>-10.99999999999994</c:v>
                </c:pt>
                <c:pt idx="8238">
                  <c:v>0.999999999999979</c:v>
                </c:pt>
                <c:pt idx="8239">
                  <c:v>0.999999999999979</c:v>
                </c:pt>
                <c:pt idx="8240">
                  <c:v>3.000000000000025</c:v>
                </c:pt>
                <c:pt idx="8241">
                  <c:v>8.000000000000007</c:v>
                </c:pt>
                <c:pt idx="8242">
                  <c:v>0.999999999999979</c:v>
                </c:pt>
                <c:pt idx="8243">
                  <c:v>3.000000000000025</c:v>
                </c:pt>
                <c:pt idx="8244">
                  <c:v>-6.00000000000005</c:v>
                </c:pt>
                <c:pt idx="8245">
                  <c:v>-4.000000000000004</c:v>
                </c:pt>
                <c:pt idx="8246">
                  <c:v>-9.999999999999964</c:v>
                </c:pt>
                <c:pt idx="8247">
                  <c:v>-0.999999999999979</c:v>
                </c:pt>
                <c:pt idx="8248">
                  <c:v>-5.000000000000071</c:v>
                </c:pt>
                <c:pt idx="8249">
                  <c:v>6.00000000000005</c:v>
                </c:pt>
                <c:pt idx="8250">
                  <c:v>1.999999999999957</c:v>
                </c:pt>
                <c:pt idx="8251">
                  <c:v>-18.99999999999995</c:v>
                </c:pt>
                <c:pt idx="8252">
                  <c:v>4.000000000000004</c:v>
                </c:pt>
                <c:pt idx="8253">
                  <c:v>-1.000000000000068</c:v>
                </c:pt>
                <c:pt idx="8254">
                  <c:v>1.000000000000068</c:v>
                </c:pt>
                <c:pt idx="8255">
                  <c:v>4.999999999999982</c:v>
                </c:pt>
                <c:pt idx="8256">
                  <c:v>4.000000000000004</c:v>
                </c:pt>
                <c:pt idx="8257">
                  <c:v>-0.999999999999979</c:v>
                </c:pt>
                <c:pt idx="8258">
                  <c:v>-10.00000000000005</c:v>
                </c:pt>
                <c:pt idx="8259">
                  <c:v>-5.99999999999996</c:v>
                </c:pt>
                <c:pt idx="8260">
                  <c:v>-4.999999999999982</c:v>
                </c:pt>
                <c:pt idx="8261">
                  <c:v>2.999999999999936</c:v>
                </c:pt>
                <c:pt idx="8262">
                  <c:v>1.000000000000068</c:v>
                </c:pt>
                <c:pt idx="8263">
                  <c:v>-10.00000000000005</c:v>
                </c:pt>
                <c:pt idx="8264">
                  <c:v>0.0</c:v>
                </c:pt>
                <c:pt idx="8265">
                  <c:v>-0.999999999999979</c:v>
                </c:pt>
                <c:pt idx="8266">
                  <c:v>-8.999999999999985</c:v>
                </c:pt>
                <c:pt idx="8267">
                  <c:v>-2.000000000000046</c:v>
                </c:pt>
                <c:pt idx="8268">
                  <c:v>1.000000000000068</c:v>
                </c:pt>
                <c:pt idx="8269">
                  <c:v>6.99999999999994</c:v>
                </c:pt>
                <c:pt idx="8270">
                  <c:v>6.00000000000005</c:v>
                </c:pt>
                <c:pt idx="8271">
                  <c:v>4.999999999999982</c:v>
                </c:pt>
                <c:pt idx="8272">
                  <c:v>3.000000000000025</c:v>
                </c:pt>
                <c:pt idx="8273">
                  <c:v>-8.000000000000007</c:v>
                </c:pt>
                <c:pt idx="8274">
                  <c:v>-6.00000000000005</c:v>
                </c:pt>
                <c:pt idx="8275">
                  <c:v>-6.99999999999994</c:v>
                </c:pt>
                <c:pt idx="8276">
                  <c:v>-4.000000000000004</c:v>
                </c:pt>
                <c:pt idx="8277">
                  <c:v>-10.00000000000005</c:v>
                </c:pt>
                <c:pt idx="8278">
                  <c:v>0.0</c:v>
                </c:pt>
                <c:pt idx="8279">
                  <c:v>-4.000000000000004</c:v>
                </c:pt>
                <c:pt idx="8280">
                  <c:v>7.000000000000028</c:v>
                </c:pt>
                <c:pt idx="8281">
                  <c:v>0.0</c:v>
                </c:pt>
                <c:pt idx="8282">
                  <c:v>4.000000000000004</c:v>
                </c:pt>
                <c:pt idx="8283">
                  <c:v>4.999999999999982</c:v>
                </c:pt>
                <c:pt idx="8284">
                  <c:v>0.0</c:v>
                </c:pt>
                <c:pt idx="8285">
                  <c:v>-12.00000000000001</c:v>
                </c:pt>
                <c:pt idx="8286">
                  <c:v>-4.000000000000004</c:v>
                </c:pt>
                <c:pt idx="8287">
                  <c:v>11.00000000000003</c:v>
                </c:pt>
                <c:pt idx="8288">
                  <c:v>0.0</c:v>
                </c:pt>
                <c:pt idx="8289">
                  <c:v>1.999999999999957</c:v>
                </c:pt>
                <c:pt idx="8290">
                  <c:v>2.000000000000046</c:v>
                </c:pt>
                <c:pt idx="8291">
                  <c:v>-6.00000000000005</c:v>
                </c:pt>
                <c:pt idx="8292">
                  <c:v>-1.999999999999957</c:v>
                </c:pt>
                <c:pt idx="8293">
                  <c:v>0.0</c:v>
                </c:pt>
                <c:pt idx="8294">
                  <c:v>-3.000000000000025</c:v>
                </c:pt>
                <c:pt idx="8295">
                  <c:v>2.000000000000046</c:v>
                </c:pt>
                <c:pt idx="8296">
                  <c:v>0.999999999999979</c:v>
                </c:pt>
                <c:pt idx="8297">
                  <c:v>-3.000000000000025</c:v>
                </c:pt>
                <c:pt idx="8298">
                  <c:v>-3.000000000000025</c:v>
                </c:pt>
                <c:pt idx="8299">
                  <c:v>-2.999999999999936</c:v>
                </c:pt>
                <c:pt idx="8300">
                  <c:v>0.999999999999979</c:v>
                </c:pt>
                <c:pt idx="8301">
                  <c:v>0.0</c:v>
                </c:pt>
                <c:pt idx="8302">
                  <c:v>1.999999999999957</c:v>
                </c:pt>
                <c:pt idx="8303">
                  <c:v>-4.000000000000004</c:v>
                </c:pt>
                <c:pt idx="8304">
                  <c:v>-0.999999999999979</c:v>
                </c:pt>
                <c:pt idx="8305">
                  <c:v>0.0</c:v>
                </c:pt>
                <c:pt idx="8306">
                  <c:v>0.0</c:v>
                </c:pt>
                <c:pt idx="8307">
                  <c:v>0.0</c:v>
                </c:pt>
                <c:pt idx="8308">
                  <c:v>3.000000000000025</c:v>
                </c:pt>
                <c:pt idx="8309">
                  <c:v>3.000000000000025</c:v>
                </c:pt>
                <c:pt idx="8310">
                  <c:v>1.999999999999957</c:v>
                </c:pt>
                <c:pt idx="8311">
                  <c:v>-4.999999999999982</c:v>
                </c:pt>
                <c:pt idx="8312">
                  <c:v>-8.000000000000007</c:v>
                </c:pt>
                <c:pt idx="8313">
                  <c:v>-11.00000000000003</c:v>
                </c:pt>
                <c:pt idx="8314">
                  <c:v>-15.99999999999993</c:v>
                </c:pt>
                <c:pt idx="8315">
                  <c:v>0.999999999999979</c:v>
                </c:pt>
                <c:pt idx="8316">
                  <c:v>-8.999999999999985</c:v>
                </c:pt>
                <c:pt idx="8317">
                  <c:v>4.999999999999982</c:v>
                </c:pt>
                <c:pt idx="8318">
                  <c:v>1.999999999999957</c:v>
                </c:pt>
                <c:pt idx="8319">
                  <c:v>-0.999999999999979</c:v>
                </c:pt>
                <c:pt idx="8320">
                  <c:v>-4.999999999999982</c:v>
                </c:pt>
                <c:pt idx="8321">
                  <c:v>-4.999999999999982</c:v>
                </c:pt>
                <c:pt idx="8322">
                  <c:v>-4.000000000000004</c:v>
                </c:pt>
                <c:pt idx="8323">
                  <c:v>8.000000000000007</c:v>
                </c:pt>
                <c:pt idx="8324">
                  <c:v>0.0</c:v>
                </c:pt>
                <c:pt idx="8325">
                  <c:v>1.999999999999957</c:v>
                </c:pt>
                <c:pt idx="8326">
                  <c:v>-5.99999999999996</c:v>
                </c:pt>
                <c:pt idx="8327">
                  <c:v>-12.99999999999999</c:v>
                </c:pt>
                <c:pt idx="8328">
                  <c:v>-5.000000000000071</c:v>
                </c:pt>
                <c:pt idx="8329">
                  <c:v>1.000000000000068</c:v>
                </c:pt>
                <c:pt idx="8330">
                  <c:v>-10.00000000000005</c:v>
                </c:pt>
                <c:pt idx="8331">
                  <c:v>0.0</c:v>
                </c:pt>
                <c:pt idx="8332">
                  <c:v>-9.999999999999964</c:v>
                </c:pt>
                <c:pt idx="8333">
                  <c:v>-10.00000000000005</c:v>
                </c:pt>
                <c:pt idx="8334">
                  <c:v>-1.999999999999957</c:v>
                </c:pt>
                <c:pt idx="8335">
                  <c:v>0.0</c:v>
                </c:pt>
                <c:pt idx="8336">
                  <c:v>12.00000000000001</c:v>
                </c:pt>
                <c:pt idx="8337">
                  <c:v>1.999999999999957</c:v>
                </c:pt>
                <c:pt idx="8338">
                  <c:v>18.00000000000006</c:v>
                </c:pt>
                <c:pt idx="8339">
                  <c:v>-3.000000000000025</c:v>
                </c:pt>
                <c:pt idx="8340">
                  <c:v>-23.00000000000004</c:v>
                </c:pt>
                <c:pt idx="8341">
                  <c:v>1.000000000000068</c:v>
                </c:pt>
                <c:pt idx="8342">
                  <c:v>2.999999999999936</c:v>
                </c:pt>
                <c:pt idx="8343">
                  <c:v>3.000000000000025</c:v>
                </c:pt>
                <c:pt idx="8344">
                  <c:v>-8.000000000000007</c:v>
                </c:pt>
                <c:pt idx="8345">
                  <c:v>3.000000000000025</c:v>
                </c:pt>
                <c:pt idx="8346">
                  <c:v>-3.000000000000025</c:v>
                </c:pt>
                <c:pt idx="8347">
                  <c:v>-8.999999999999985</c:v>
                </c:pt>
                <c:pt idx="8348">
                  <c:v>1.999999999999957</c:v>
                </c:pt>
                <c:pt idx="8349">
                  <c:v>5.000000000000071</c:v>
                </c:pt>
                <c:pt idx="8350">
                  <c:v>4.000000000000004</c:v>
                </c:pt>
                <c:pt idx="8351">
                  <c:v>-5.000000000000071</c:v>
                </c:pt>
                <c:pt idx="8352">
                  <c:v>18.00000000000006</c:v>
                </c:pt>
                <c:pt idx="8353">
                  <c:v>-7.000000000000028</c:v>
                </c:pt>
                <c:pt idx="8354">
                  <c:v>0.0</c:v>
                </c:pt>
                <c:pt idx="8355">
                  <c:v>-1.999999999999957</c:v>
                </c:pt>
                <c:pt idx="8356">
                  <c:v>-14.00000000000006</c:v>
                </c:pt>
                <c:pt idx="8357">
                  <c:v>-0.999999999999979</c:v>
                </c:pt>
                <c:pt idx="8358">
                  <c:v>0.0</c:v>
                </c:pt>
                <c:pt idx="8359">
                  <c:v>4.999999999999982</c:v>
                </c:pt>
                <c:pt idx="8360">
                  <c:v>0.999999999999979</c:v>
                </c:pt>
                <c:pt idx="8361">
                  <c:v>-0.999999999999979</c:v>
                </c:pt>
                <c:pt idx="8362">
                  <c:v>6.00000000000005</c:v>
                </c:pt>
                <c:pt idx="8363">
                  <c:v>6.99999999999994</c:v>
                </c:pt>
                <c:pt idx="8364">
                  <c:v>3.000000000000025</c:v>
                </c:pt>
                <c:pt idx="8365">
                  <c:v>17.99999999999997</c:v>
                </c:pt>
                <c:pt idx="8366">
                  <c:v>0.0</c:v>
                </c:pt>
                <c:pt idx="8367">
                  <c:v>10.00000000000005</c:v>
                </c:pt>
                <c:pt idx="8368">
                  <c:v>-7.000000000000028</c:v>
                </c:pt>
                <c:pt idx="8369">
                  <c:v>-3.000000000000025</c:v>
                </c:pt>
                <c:pt idx="8370">
                  <c:v>5.000000000000071</c:v>
                </c:pt>
                <c:pt idx="8371">
                  <c:v>-5.000000000000071</c:v>
                </c:pt>
                <c:pt idx="8372">
                  <c:v>6.00000000000005</c:v>
                </c:pt>
                <c:pt idx="8373">
                  <c:v>-4.000000000000004</c:v>
                </c:pt>
                <c:pt idx="8374">
                  <c:v>4.999999999999982</c:v>
                </c:pt>
                <c:pt idx="8375">
                  <c:v>-5.99999999999996</c:v>
                </c:pt>
                <c:pt idx="8376">
                  <c:v>8.999999999999985</c:v>
                </c:pt>
                <c:pt idx="8377">
                  <c:v>-3.000000000000025</c:v>
                </c:pt>
                <c:pt idx="8378">
                  <c:v>-1.999999999999957</c:v>
                </c:pt>
                <c:pt idx="8379">
                  <c:v>-1.000000000000068</c:v>
                </c:pt>
                <c:pt idx="8380">
                  <c:v>0.0</c:v>
                </c:pt>
                <c:pt idx="8381">
                  <c:v>4.000000000000004</c:v>
                </c:pt>
                <c:pt idx="8382">
                  <c:v>8.000000000000007</c:v>
                </c:pt>
                <c:pt idx="8383">
                  <c:v>0.0</c:v>
                </c:pt>
                <c:pt idx="8384">
                  <c:v>-1.999999999999957</c:v>
                </c:pt>
                <c:pt idx="8385">
                  <c:v>-3.000000000000025</c:v>
                </c:pt>
                <c:pt idx="8386">
                  <c:v>3.000000000000025</c:v>
                </c:pt>
                <c:pt idx="8387">
                  <c:v>0.0</c:v>
                </c:pt>
                <c:pt idx="8388">
                  <c:v>-3.000000000000025</c:v>
                </c:pt>
                <c:pt idx="8389">
                  <c:v>3.000000000000025</c:v>
                </c:pt>
                <c:pt idx="8390">
                  <c:v>2.999999999999936</c:v>
                </c:pt>
                <c:pt idx="8391">
                  <c:v>-9.999999999999964</c:v>
                </c:pt>
                <c:pt idx="8392">
                  <c:v>-12.00000000000001</c:v>
                </c:pt>
                <c:pt idx="8393">
                  <c:v>-4.000000000000004</c:v>
                </c:pt>
                <c:pt idx="8394">
                  <c:v>2.000000000000046</c:v>
                </c:pt>
                <c:pt idx="8395">
                  <c:v>-3.000000000000025</c:v>
                </c:pt>
                <c:pt idx="8396">
                  <c:v>-4.999999999999982</c:v>
                </c:pt>
                <c:pt idx="8397">
                  <c:v>-6.00000000000005</c:v>
                </c:pt>
                <c:pt idx="8398">
                  <c:v>-4.000000000000004</c:v>
                </c:pt>
                <c:pt idx="8399">
                  <c:v>-0.999999999999979</c:v>
                </c:pt>
                <c:pt idx="8400">
                  <c:v>4.000000000000004</c:v>
                </c:pt>
                <c:pt idx="8401">
                  <c:v>3.000000000000025</c:v>
                </c:pt>
                <c:pt idx="8402">
                  <c:v>0.0</c:v>
                </c:pt>
                <c:pt idx="8403">
                  <c:v>-8.000000000000007</c:v>
                </c:pt>
                <c:pt idx="8404">
                  <c:v>1.999999999999957</c:v>
                </c:pt>
                <c:pt idx="8405">
                  <c:v>-9.999999999999964</c:v>
                </c:pt>
                <c:pt idx="8406">
                  <c:v>3.000000000000025</c:v>
                </c:pt>
                <c:pt idx="8407">
                  <c:v>5.99999999999996</c:v>
                </c:pt>
                <c:pt idx="8408">
                  <c:v>-3.000000000000025</c:v>
                </c:pt>
                <c:pt idx="8409">
                  <c:v>-4.000000000000004</c:v>
                </c:pt>
                <c:pt idx="8410">
                  <c:v>11.00000000000003</c:v>
                </c:pt>
                <c:pt idx="8411">
                  <c:v>4.000000000000004</c:v>
                </c:pt>
                <c:pt idx="8412">
                  <c:v>0.999999999999979</c:v>
                </c:pt>
                <c:pt idx="8413">
                  <c:v>2.000000000000046</c:v>
                </c:pt>
                <c:pt idx="8414">
                  <c:v>1.999999999999957</c:v>
                </c:pt>
                <c:pt idx="8415">
                  <c:v>-1.999999999999957</c:v>
                </c:pt>
                <c:pt idx="8416">
                  <c:v>-11.00000000000003</c:v>
                </c:pt>
                <c:pt idx="8417">
                  <c:v>-1.999999999999957</c:v>
                </c:pt>
                <c:pt idx="8418">
                  <c:v>-2.000000000000046</c:v>
                </c:pt>
                <c:pt idx="8419">
                  <c:v>-0.999999999999979</c:v>
                </c:pt>
                <c:pt idx="8420">
                  <c:v>-6.00000000000005</c:v>
                </c:pt>
                <c:pt idx="8421">
                  <c:v>0.0</c:v>
                </c:pt>
                <c:pt idx="8422">
                  <c:v>1.000000000000068</c:v>
                </c:pt>
                <c:pt idx="8423">
                  <c:v>1.999999999999957</c:v>
                </c:pt>
                <c:pt idx="8424">
                  <c:v>-1.999999999999957</c:v>
                </c:pt>
                <c:pt idx="8425">
                  <c:v>-10.00000000000005</c:v>
                </c:pt>
                <c:pt idx="8426">
                  <c:v>0.0</c:v>
                </c:pt>
                <c:pt idx="8427">
                  <c:v>0.0</c:v>
                </c:pt>
                <c:pt idx="8428">
                  <c:v>2.000000000000046</c:v>
                </c:pt>
                <c:pt idx="8429">
                  <c:v>-0.999999999999979</c:v>
                </c:pt>
                <c:pt idx="8430">
                  <c:v>5.99999999999996</c:v>
                </c:pt>
                <c:pt idx="8431">
                  <c:v>3.000000000000025</c:v>
                </c:pt>
                <c:pt idx="8432">
                  <c:v>-5.000000000000071</c:v>
                </c:pt>
                <c:pt idx="8433">
                  <c:v>-1.999999999999957</c:v>
                </c:pt>
                <c:pt idx="8434">
                  <c:v>5.99999999999996</c:v>
                </c:pt>
                <c:pt idx="8435">
                  <c:v>-0.999999999999979</c:v>
                </c:pt>
                <c:pt idx="8436">
                  <c:v>-0.999999999999979</c:v>
                </c:pt>
                <c:pt idx="8437">
                  <c:v>-0.999999999999979</c:v>
                </c:pt>
                <c:pt idx="8438">
                  <c:v>-4.999999999999982</c:v>
                </c:pt>
                <c:pt idx="8439">
                  <c:v>-6.00000000000005</c:v>
                </c:pt>
                <c:pt idx="8440">
                  <c:v>2.000000000000046</c:v>
                </c:pt>
                <c:pt idx="8441">
                  <c:v>1.999999999999957</c:v>
                </c:pt>
                <c:pt idx="8442">
                  <c:v>3.000000000000025</c:v>
                </c:pt>
                <c:pt idx="8443">
                  <c:v>-7.000000000000028</c:v>
                </c:pt>
                <c:pt idx="8444">
                  <c:v>4.999999999999982</c:v>
                </c:pt>
                <c:pt idx="8445">
                  <c:v>3.000000000000025</c:v>
                </c:pt>
                <c:pt idx="8446">
                  <c:v>-1.999999999999957</c:v>
                </c:pt>
                <c:pt idx="8447">
                  <c:v>-1.000000000000068</c:v>
                </c:pt>
                <c:pt idx="8448">
                  <c:v>3.000000000000025</c:v>
                </c:pt>
                <c:pt idx="8449">
                  <c:v>-7.000000000000028</c:v>
                </c:pt>
                <c:pt idx="8450">
                  <c:v>-0.999999999999979</c:v>
                </c:pt>
                <c:pt idx="8451">
                  <c:v>0.999999999999979</c:v>
                </c:pt>
                <c:pt idx="8452">
                  <c:v>-0.999999999999979</c:v>
                </c:pt>
                <c:pt idx="8453">
                  <c:v>0.999999999999979</c:v>
                </c:pt>
                <c:pt idx="8454">
                  <c:v>-1.999999999999957</c:v>
                </c:pt>
                <c:pt idx="8455">
                  <c:v>-3.000000000000025</c:v>
                </c:pt>
                <c:pt idx="8456">
                  <c:v>0.0</c:v>
                </c:pt>
                <c:pt idx="8457">
                  <c:v>-3.000000000000025</c:v>
                </c:pt>
                <c:pt idx="8458">
                  <c:v>-8.999999999999985</c:v>
                </c:pt>
                <c:pt idx="8459">
                  <c:v>-4.999999999999982</c:v>
                </c:pt>
                <c:pt idx="8460">
                  <c:v>-8.000000000000007</c:v>
                </c:pt>
                <c:pt idx="8461">
                  <c:v>2.000000000000046</c:v>
                </c:pt>
                <c:pt idx="8462">
                  <c:v>1.999999999999957</c:v>
                </c:pt>
                <c:pt idx="8463">
                  <c:v>4.999999999999982</c:v>
                </c:pt>
                <c:pt idx="8464">
                  <c:v>1.000000000000068</c:v>
                </c:pt>
                <c:pt idx="8465">
                  <c:v>-2.000000000000046</c:v>
                </c:pt>
                <c:pt idx="8466">
                  <c:v>0.999999999999979</c:v>
                </c:pt>
                <c:pt idx="8467">
                  <c:v>2.000000000000046</c:v>
                </c:pt>
                <c:pt idx="8468">
                  <c:v>0.0</c:v>
                </c:pt>
                <c:pt idx="8469">
                  <c:v>0.999999999999979</c:v>
                </c:pt>
                <c:pt idx="8470">
                  <c:v>9.999999999999964</c:v>
                </c:pt>
                <c:pt idx="8471">
                  <c:v>-4.000000000000004</c:v>
                </c:pt>
                <c:pt idx="8472">
                  <c:v>-4.999999999999982</c:v>
                </c:pt>
                <c:pt idx="8473">
                  <c:v>0.999999999999979</c:v>
                </c:pt>
                <c:pt idx="8474">
                  <c:v>-5.99999999999996</c:v>
                </c:pt>
                <c:pt idx="8475">
                  <c:v>-1.999999999999957</c:v>
                </c:pt>
                <c:pt idx="8476">
                  <c:v>-3.000000000000025</c:v>
                </c:pt>
                <c:pt idx="8477">
                  <c:v>-3.000000000000025</c:v>
                </c:pt>
                <c:pt idx="8478">
                  <c:v>-4.999999999999982</c:v>
                </c:pt>
                <c:pt idx="8479">
                  <c:v>1.999999999999957</c:v>
                </c:pt>
                <c:pt idx="8480">
                  <c:v>-1.999999999999957</c:v>
                </c:pt>
                <c:pt idx="8481">
                  <c:v>7.000000000000028</c:v>
                </c:pt>
                <c:pt idx="8482">
                  <c:v>4.000000000000004</c:v>
                </c:pt>
                <c:pt idx="8483">
                  <c:v>-1.000000000000068</c:v>
                </c:pt>
                <c:pt idx="8484">
                  <c:v>2.000000000000046</c:v>
                </c:pt>
                <c:pt idx="8485">
                  <c:v>9.999999999999964</c:v>
                </c:pt>
                <c:pt idx="8486">
                  <c:v>-1.999999999999957</c:v>
                </c:pt>
                <c:pt idx="8487">
                  <c:v>-3.000000000000025</c:v>
                </c:pt>
                <c:pt idx="8488">
                  <c:v>-8.999999999999985</c:v>
                </c:pt>
                <c:pt idx="8489">
                  <c:v>-8.000000000000007</c:v>
                </c:pt>
                <c:pt idx="8490">
                  <c:v>-4.999999999999982</c:v>
                </c:pt>
                <c:pt idx="8491">
                  <c:v>0.999999999999979</c:v>
                </c:pt>
                <c:pt idx="8492">
                  <c:v>7.000000000000028</c:v>
                </c:pt>
                <c:pt idx="8493">
                  <c:v>4.999999999999982</c:v>
                </c:pt>
                <c:pt idx="8494">
                  <c:v>-4.000000000000004</c:v>
                </c:pt>
                <c:pt idx="8495">
                  <c:v>8.000000000000007</c:v>
                </c:pt>
                <c:pt idx="8496">
                  <c:v>-4.999999999999982</c:v>
                </c:pt>
                <c:pt idx="8497">
                  <c:v>4.000000000000004</c:v>
                </c:pt>
                <c:pt idx="8498">
                  <c:v>-6.00000000000005</c:v>
                </c:pt>
                <c:pt idx="8499">
                  <c:v>-3.000000000000025</c:v>
                </c:pt>
                <c:pt idx="8500">
                  <c:v>3.000000000000025</c:v>
                </c:pt>
                <c:pt idx="8501">
                  <c:v>3.000000000000025</c:v>
                </c:pt>
                <c:pt idx="8502">
                  <c:v>4.000000000000004</c:v>
                </c:pt>
                <c:pt idx="8503">
                  <c:v>-2.000000000000046</c:v>
                </c:pt>
                <c:pt idx="8504">
                  <c:v>-1.999999999999957</c:v>
                </c:pt>
                <c:pt idx="8505">
                  <c:v>0.0</c:v>
                </c:pt>
                <c:pt idx="8506">
                  <c:v>0.0</c:v>
                </c:pt>
                <c:pt idx="8507">
                  <c:v>-4.999999999999982</c:v>
                </c:pt>
                <c:pt idx="8508">
                  <c:v>-3.000000000000025</c:v>
                </c:pt>
                <c:pt idx="8509">
                  <c:v>4.000000000000004</c:v>
                </c:pt>
                <c:pt idx="8510">
                  <c:v>8.000000000000007</c:v>
                </c:pt>
                <c:pt idx="8511">
                  <c:v>5.99999999999996</c:v>
                </c:pt>
                <c:pt idx="8512">
                  <c:v>25.0</c:v>
                </c:pt>
                <c:pt idx="8513">
                  <c:v>-2.999999999999936</c:v>
                </c:pt>
                <c:pt idx="8514">
                  <c:v>-6.00000000000005</c:v>
                </c:pt>
                <c:pt idx="8515">
                  <c:v>4.999999999999982</c:v>
                </c:pt>
                <c:pt idx="8516">
                  <c:v>4.000000000000004</c:v>
                </c:pt>
                <c:pt idx="8517">
                  <c:v>4.999999999999982</c:v>
                </c:pt>
                <c:pt idx="8518">
                  <c:v>5.000000000000071</c:v>
                </c:pt>
                <c:pt idx="8519">
                  <c:v>1.999999999999957</c:v>
                </c:pt>
                <c:pt idx="8520">
                  <c:v>-13.99999999999997</c:v>
                </c:pt>
                <c:pt idx="8521">
                  <c:v>-7.000000000000028</c:v>
                </c:pt>
                <c:pt idx="8522">
                  <c:v>4.000000000000004</c:v>
                </c:pt>
                <c:pt idx="8523">
                  <c:v>8.999999999999985</c:v>
                </c:pt>
                <c:pt idx="8524">
                  <c:v>2.000000000000046</c:v>
                </c:pt>
                <c:pt idx="8525">
                  <c:v>33.99999999999998</c:v>
                </c:pt>
                <c:pt idx="8526">
                  <c:v>-8.000000000000007</c:v>
                </c:pt>
                <c:pt idx="8527">
                  <c:v>3.000000000000025</c:v>
                </c:pt>
                <c:pt idx="8528">
                  <c:v>-1.000000000000068</c:v>
                </c:pt>
                <c:pt idx="8529">
                  <c:v>1.000000000000068</c:v>
                </c:pt>
                <c:pt idx="8530">
                  <c:v>9.999999999999964</c:v>
                </c:pt>
                <c:pt idx="8531">
                  <c:v>-3.000000000000025</c:v>
                </c:pt>
                <c:pt idx="8532">
                  <c:v>-1.999999999999957</c:v>
                </c:pt>
                <c:pt idx="8533">
                  <c:v>-7.000000000000028</c:v>
                </c:pt>
                <c:pt idx="8534">
                  <c:v>-5.99999999999996</c:v>
                </c:pt>
                <c:pt idx="8535">
                  <c:v>4.000000000000004</c:v>
                </c:pt>
                <c:pt idx="8536">
                  <c:v>-6.00000000000005</c:v>
                </c:pt>
                <c:pt idx="8537">
                  <c:v>-0.999999999999979</c:v>
                </c:pt>
                <c:pt idx="8538">
                  <c:v>8.999999999999985</c:v>
                </c:pt>
                <c:pt idx="8539">
                  <c:v>7.000000000000028</c:v>
                </c:pt>
                <c:pt idx="8540">
                  <c:v>-7.000000000000028</c:v>
                </c:pt>
                <c:pt idx="8541">
                  <c:v>-3.000000000000025</c:v>
                </c:pt>
                <c:pt idx="8542">
                  <c:v>-5.99999999999996</c:v>
                </c:pt>
                <c:pt idx="8543">
                  <c:v>1.999999999999957</c:v>
                </c:pt>
                <c:pt idx="8544">
                  <c:v>6.00000000000005</c:v>
                </c:pt>
                <c:pt idx="8545">
                  <c:v>24.00000000000002</c:v>
                </c:pt>
                <c:pt idx="8546">
                  <c:v>5.99999999999996</c:v>
                </c:pt>
                <c:pt idx="8547">
                  <c:v>-7.000000000000028</c:v>
                </c:pt>
                <c:pt idx="8548">
                  <c:v>7.000000000000028</c:v>
                </c:pt>
                <c:pt idx="8549">
                  <c:v>4.999999999999982</c:v>
                </c:pt>
                <c:pt idx="8550">
                  <c:v>-16.00000000000001</c:v>
                </c:pt>
                <c:pt idx="8551">
                  <c:v>-4.999999999999982</c:v>
                </c:pt>
                <c:pt idx="8552">
                  <c:v>1.000000000000068</c:v>
                </c:pt>
                <c:pt idx="8553">
                  <c:v>3.999999999999915</c:v>
                </c:pt>
                <c:pt idx="8554">
                  <c:v>6.00000000000005</c:v>
                </c:pt>
                <c:pt idx="8555">
                  <c:v>-4.999999999999982</c:v>
                </c:pt>
                <c:pt idx="8556">
                  <c:v>-4.999999999999982</c:v>
                </c:pt>
                <c:pt idx="8557">
                  <c:v>3.999999999999915</c:v>
                </c:pt>
                <c:pt idx="8558">
                  <c:v>5.000000000000071</c:v>
                </c:pt>
                <c:pt idx="8559">
                  <c:v>-1.000000000000068</c:v>
                </c:pt>
                <c:pt idx="8560">
                  <c:v>-1.999999999999957</c:v>
                </c:pt>
                <c:pt idx="8561">
                  <c:v>4.999999999999982</c:v>
                </c:pt>
                <c:pt idx="8562">
                  <c:v>7.000000000000028</c:v>
                </c:pt>
                <c:pt idx="8563">
                  <c:v>1.999999999999957</c:v>
                </c:pt>
                <c:pt idx="8564">
                  <c:v>16.99999999999999</c:v>
                </c:pt>
                <c:pt idx="8565">
                  <c:v>5.000000000000071</c:v>
                </c:pt>
                <c:pt idx="8566">
                  <c:v>-4.000000000000004</c:v>
                </c:pt>
                <c:pt idx="8567">
                  <c:v>0.999999999999979</c:v>
                </c:pt>
                <c:pt idx="8568">
                  <c:v>-8.999999999999985</c:v>
                </c:pt>
                <c:pt idx="8569">
                  <c:v>5.99999999999996</c:v>
                </c:pt>
                <c:pt idx="8570">
                  <c:v>-8.999999999999985</c:v>
                </c:pt>
                <c:pt idx="8571">
                  <c:v>-3.000000000000025</c:v>
                </c:pt>
                <c:pt idx="8572">
                  <c:v>-5.99999999999996</c:v>
                </c:pt>
                <c:pt idx="8573">
                  <c:v>-0.999999999999979</c:v>
                </c:pt>
                <c:pt idx="8574">
                  <c:v>4.999999999999982</c:v>
                </c:pt>
                <c:pt idx="8575">
                  <c:v>-4.999999999999982</c:v>
                </c:pt>
                <c:pt idx="8576">
                  <c:v>-3.000000000000025</c:v>
                </c:pt>
                <c:pt idx="8577">
                  <c:v>3.000000000000025</c:v>
                </c:pt>
                <c:pt idx="8578">
                  <c:v>-2.000000000000046</c:v>
                </c:pt>
                <c:pt idx="8579">
                  <c:v>4.999999999999982</c:v>
                </c:pt>
                <c:pt idx="8580">
                  <c:v>-2.999999999999936</c:v>
                </c:pt>
                <c:pt idx="8581">
                  <c:v>1.999999999999957</c:v>
                </c:pt>
                <c:pt idx="8582">
                  <c:v>9.999999999999964</c:v>
                </c:pt>
                <c:pt idx="8583">
                  <c:v>1.000000000000068</c:v>
                </c:pt>
                <c:pt idx="8584">
                  <c:v>6.99999999999994</c:v>
                </c:pt>
                <c:pt idx="8585">
                  <c:v>2.000000000000046</c:v>
                </c:pt>
                <c:pt idx="8586">
                  <c:v>-0.999999999999979</c:v>
                </c:pt>
                <c:pt idx="8587">
                  <c:v>-4.000000000000004</c:v>
                </c:pt>
                <c:pt idx="8588">
                  <c:v>-6.00000000000005</c:v>
                </c:pt>
                <c:pt idx="8589">
                  <c:v>16.99999999999999</c:v>
                </c:pt>
                <c:pt idx="8590">
                  <c:v>4.000000000000004</c:v>
                </c:pt>
                <c:pt idx="8591">
                  <c:v>2.000000000000046</c:v>
                </c:pt>
                <c:pt idx="8592">
                  <c:v>4.000000000000004</c:v>
                </c:pt>
                <c:pt idx="8593">
                  <c:v>-2.000000000000046</c:v>
                </c:pt>
                <c:pt idx="8594">
                  <c:v>-5.99999999999996</c:v>
                </c:pt>
                <c:pt idx="8595">
                  <c:v>-4.999999999999982</c:v>
                </c:pt>
                <c:pt idx="8596">
                  <c:v>2.999999999999936</c:v>
                </c:pt>
                <c:pt idx="8597">
                  <c:v>3.000000000000025</c:v>
                </c:pt>
                <c:pt idx="8598">
                  <c:v>2.000000000000046</c:v>
                </c:pt>
                <c:pt idx="8599">
                  <c:v>-2.000000000000046</c:v>
                </c:pt>
                <c:pt idx="8600">
                  <c:v>-1.999999999999957</c:v>
                </c:pt>
                <c:pt idx="8601">
                  <c:v>-3.000000000000025</c:v>
                </c:pt>
                <c:pt idx="8602">
                  <c:v>0.0</c:v>
                </c:pt>
                <c:pt idx="8603">
                  <c:v>-8.000000000000007</c:v>
                </c:pt>
                <c:pt idx="8604">
                  <c:v>-9.999999999999964</c:v>
                </c:pt>
                <c:pt idx="8605">
                  <c:v>0.999999999999979</c:v>
                </c:pt>
                <c:pt idx="8606">
                  <c:v>5.99999999999996</c:v>
                </c:pt>
                <c:pt idx="8607">
                  <c:v>-1.999999999999957</c:v>
                </c:pt>
                <c:pt idx="8608">
                  <c:v>27.99999999999994</c:v>
                </c:pt>
                <c:pt idx="8609">
                  <c:v>-0.999999999999979</c:v>
                </c:pt>
                <c:pt idx="8610">
                  <c:v>-4.999999999999982</c:v>
                </c:pt>
                <c:pt idx="8611">
                  <c:v>-4.999999999999982</c:v>
                </c:pt>
                <c:pt idx="8612">
                  <c:v>-4.999999999999982</c:v>
                </c:pt>
                <c:pt idx="8613">
                  <c:v>-5.000000000000071</c:v>
                </c:pt>
                <c:pt idx="8614">
                  <c:v>4.000000000000004</c:v>
                </c:pt>
                <c:pt idx="8615">
                  <c:v>-4.999999999999982</c:v>
                </c:pt>
                <c:pt idx="8616">
                  <c:v>-0.999999999999979</c:v>
                </c:pt>
                <c:pt idx="8617">
                  <c:v>-11.00000000000003</c:v>
                </c:pt>
                <c:pt idx="8618">
                  <c:v>6.00000000000005</c:v>
                </c:pt>
                <c:pt idx="8619">
                  <c:v>5.99999999999996</c:v>
                </c:pt>
                <c:pt idx="8620">
                  <c:v>-4.000000000000004</c:v>
                </c:pt>
                <c:pt idx="8621">
                  <c:v>7.000000000000028</c:v>
                </c:pt>
                <c:pt idx="8622">
                  <c:v>0.0</c:v>
                </c:pt>
                <c:pt idx="8623">
                  <c:v>-2.000000000000046</c:v>
                </c:pt>
                <c:pt idx="8624">
                  <c:v>8.000000000000007</c:v>
                </c:pt>
                <c:pt idx="8625">
                  <c:v>-4.000000000000004</c:v>
                </c:pt>
                <c:pt idx="8626">
                  <c:v>-8.999999999999985</c:v>
                </c:pt>
                <c:pt idx="8627">
                  <c:v>-14.99999999999995</c:v>
                </c:pt>
                <c:pt idx="8628">
                  <c:v>-14.00000000000006</c:v>
                </c:pt>
                <c:pt idx="8629">
                  <c:v>2.000000000000046</c:v>
                </c:pt>
                <c:pt idx="8630">
                  <c:v>0.999999999999979</c:v>
                </c:pt>
                <c:pt idx="8631">
                  <c:v>0.999999999999979</c:v>
                </c:pt>
                <c:pt idx="8632">
                  <c:v>0.999999999999979</c:v>
                </c:pt>
                <c:pt idx="8633">
                  <c:v>-5.99999999999996</c:v>
                </c:pt>
                <c:pt idx="8634">
                  <c:v>-0.999999999999979</c:v>
                </c:pt>
                <c:pt idx="8635">
                  <c:v>8.000000000000007</c:v>
                </c:pt>
                <c:pt idx="8636">
                  <c:v>0.999999999999979</c:v>
                </c:pt>
                <c:pt idx="8637">
                  <c:v>4.000000000000004</c:v>
                </c:pt>
                <c:pt idx="8638">
                  <c:v>-6.00000000000005</c:v>
                </c:pt>
                <c:pt idx="8639">
                  <c:v>3.000000000000025</c:v>
                </c:pt>
                <c:pt idx="8640">
                  <c:v>0.0</c:v>
                </c:pt>
                <c:pt idx="8641">
                  <c:v>2.000000000000046</c:v>
                </c:pt>
                <c:pt idx="8642">
                  <c:v>0.999999999999979</c:v>
                </c:pt>
                <c:pt idx="8643">
                  <c:v>9.999999999999964</c:v>
                </c:pt>
                <c:pt idx="8644">
                  <c:v>8.000000000000007</c:v>
                </c:pt>
                <c:pt idx="8645">
                  <c:v>-1.999999999999957</c:v>
                </c:pt>
                <c:pt idx="8646">
                  <c:v>0.999999999999979</c:v>
                </c:pt>
                <c:pt idx="8647">
                  <c:v>7.000000000000028</c:v>
                </c:pt>
                <c:pt idx="8648">
                  <c:v>9.999999999999964</c:v>
                </c:pt>
                <c:pt idx="8649">
                  <c:v>-4.000000000000004</c:v>
                </c:pt>
                <c:pt idx="8650">
                  <c:v>2.000000000000046</c:v>
                </c:pt>
                <c:pt idx="8651">
                  <c:v>4.000000000000004</c:v>
                </c:pt>
                <c:pt idx="8652">
                  <c:v>-4.000000000000004</c:v>
                </c:pt>
                <c:pt idx="8653">
                  <c:v>-4.000000000000004</c:v>
                </c:pt>
                <c:pt idx="8654">
                  <c:v>4.000000000000004</c:v>
                </c:pt>
                <c:pt idx="8655">
                  <c:v>0.0</c:v>
                </c:pt>
                <c:pt idx="8656">
                  <c:v>-6.00000000000005</c:v>
                </c:pt>
                <c:pt idx="8657">
                  <c:v>-13.99999999999997</c:v>
                </c:pt>
                <c:pt idx="8658">
                  <c:v>-0.999999999999979</c:v>
                </c:pt>
                <c:pt idx="8659">
                  <c:v>7.999999999999918</c:v>
                </c:pt>
                <c:pt idx="8660">
                  <c:v>2.000000000000046</c:v>
                </c:pt>
                <c:pt idx="8661">
                  <c:v>4.000000000000004</c:v>
                </c:pt>
                <c:pt idx="8662">
                  <c:v>-2.000000000000046</c:v>
                </c:pt>
                <c:pt idx="8663">
                  <c:v>-1.999999999999957</c:v>
                </c:pt>
                <c:pt idx="8664">
                  <c:v>-6.00000000000005</c:v>
                </c:pt>
                <c:pt idx="8665">
                  <c:v>-5.99999999999996</c:v>
                </c:pt>
                <c:pt idx="8666">
                  <c:v>-4.999999999999982</c:v>
                </c:pt>
                <c:pt idx="8667">
                  <c:v>1.999999999999957</c:v>
                </c:pt>
                <c:pt idx="8668">
                  <c:v>4.000000000000004</c:v>
                </c:pt>
                <c:pt idx="8669">
                  <c:v>-6.99999999999994</c:v>
                </c:pt>
                <c:pt idx="8670">
                  <c:v>-4.000000000000004</c:v>
                </c:pt>
                <c:pt idx="8671">
                  <c:v>0.0</c:v>
                </c:pt>
                <c:pt idx="8672">
                  <c:v>-12.99999999999999</c:v>
                </c:pt>
                <c:pt idx="8673">
                  <c:v>4.999999999999982</c:v>
                </c:pt>
                <c:pt idx="8674">
                  <c:v>0.0</c:v>
                </c:pt>
                <c:pt idx="8675">
                  <c:v>1.999999999999957</c:v>
                </c:pt>
                <c:pt idx="8676">
                  <c:v>6.00000000000005</c:v>
                </c:pt>
                <c:pt idx="8677">
                  <c:v>-6.00000000000005</c:v>
                </c:pt>
                <c:pt idx="8678">
                  <c:v>0.999999999999979</c:v>
                </c:pt>
                <c:pt idx="8679">
                  <c:v>1.000000000000068</c:v>
                </c:pt>
                <c:pt idx="8680">
                  <c:v>-6.00000000000005</c:v>
                </c:pt>
                <c:pt idx="8681">
                  <c:v>-0.999999999999979</c:v>
                </c:pt>
                <c:pt idx="8682">
                  <c:v>1.999999999999957</c:v>
                </c:pt>
                <c:pt idx="8683">
                  <c:v>4.000000000000004</c:v>
                </c:pt>
                <c:pt idx="8684">
                  <c:v>0.0</c:v>
                </c:pt>
                <c:pt idx="8685">
                  <c:v>1.000000000000068</c:v>
                </c:pt>
                <c:pt idx="8686">
                  <c:v>-3.000000000000025</c:v>
                </c:pt>
                <c:pt idx="8687">
                  <c:v>1.999999999999957</c:v>
                </c:pt>
                <c:pt idx="8688">
                  <c:v>-15.99999999999993</c:v>
                </c:pt>
                <c:pt idx="8689">
                  <c:v>0.0</c:v>
                </c:pt>
                <c:pt idx="8690">
                  <c:v>-3.000000000000025</c:v>
                </c:pt>
                <c:pt idx="8691">
                  <c:v>0.999999999999979</c:v>
                </c:pt>
                <c:pt idx="8692">
                  <c:v>-1.999999999999957</c:v>
                </c:pt>
                <c:pt idx="8693">
                  <c:v>-8.000000000000007</c:v>
                </c:pt>
                <c:pt idx="8694">
                  <c:v>1.999999999999957</c:v>
                </c:pt>
                <c:pt idx="8695">
                  <c:v>-4.000000000000004</c:v>
                </c:pt>
                <c:pt idx="8696">
                  <c:v>3.000000000000025</c:v>
                </c:pt>
                <c:pt idx="8697">
                  <c:v>-9.999999999999964</c:v>
                </c:pt>
                <c:pt idx="8698">
                  <c:v>0.999999999999979</c:v>
                </c:pt>
                <c:pt idx="8699">
                  <c:v>-4.999999999999982</c:v>
                </c:pt>
                <c:pt idx="8700">
                  <c:v>4.000000000000004</c:v>
                </c:pt>
                <c:pt idx="8701">
                  <c:v>0.999999999999979</c:v>
                </c:pt>
                <c:pt idx="8702">
                  <c:v>-3.000000000000025</c:v>
                </c:pt>
                <c:pt idx="8703">
                  <c:v>-3.000000000000025</c:v>
                </c:pt>
                <c:pt idx="8704">
                  <c:v>1.000000000000068</c:v>
                </c:pt>
                <c:pt idx="8705">
                  <c:v>0.0</c:v>
                </c:pt>
                <c:pt idx="8706">
                  <c:v>-2.000000000000046</c:v>
                </c:pt>
                <c:pt idx="8707">
                  <c:v>0.0</c:v>
                </c:pt>
                <c:pt idx="8708">
                  <c:v>0.999999999999979</c:v>
                </c:pt>
                <c:pt idx="8709">
                  <c:v>-8.000000000000007</c:v>
                </c:pt>
                <c:pt idx="8710">
                  <c:v>2.000000000000046</c:v>
                </c:pt>
                <c:pt idx="8711">
                  <c:v>-2.000000000000046</c:v>
                </c:pt>
                <c:pt idx="8712">
                  <c:v>5.000000000000071</c:v>
                </c:pt>
                <c:pt idx="8713">
                  <c:v>10.99999999999994</c:v>
                </c:pt>
                <c:pt idx="8714">
                  <c:v>4.000000000000004</c:v>
                </c:pt>
                <c:pt idx="8715">
                  <c:v>-4.999999999999982</c:v>
                </c:pt>
                <c:pt idx="8716">
                  <c:v>2.000000000000046</c:v>
                </c:pt>
                <c:pt idx="8717">
                  <c:v>14.99999999999995</c:v>
                </c:pt>
                <c:pt idx="8718">
                  <c:v>2.000000000000046</c:v>
                </c:pt>
                <c:pt idx="8719">
                  <c:v>-7.000000000000028</c:v>
                </c:pt>
                <c:pt idx="8720">
                  <c:v>5.99999999999996</c:v>
                </c:pt>
                <c:pt idx="8721">
                  <c:v>3.000000000000025</c:v>
                </c:pt>
                <c:pt idx="8722">
                  <c:v>4.000000000000004</c:v>
                </c:pt>
                <c:pt idx="8723">
                  <c:v>-9.999999999999964</c:v>
                </c:pt>
                <c:pt idx="8724">
                  <c:v>-1.000000000000068</c:v>
                </c:pt>
                <c:pt idx="8725">
                  <c:v>-0.999999999999979</c:v>
                </c:pt>
                <c:pt idx="8726">
                  <c:v>2.000000000000046</c:v>
                </c:pt>
                <c:pt idx="8727">
                  <c:v>-1.000000000000068</c:v>
                </c:pt>
                <c:pt idx="8728">
                  <c:v>-4.999999999999982</c:v>
                </c:pt>
                <c:pt idx="8729">
                  <c:v>0.999999999999979</c:v>
                </c:pt>
                <c:pt idx="8730">
                  <c:v>12.00000000000001</c:v>
                </c:pt>
                <c:pt idx="8731">
                  <c:v>11.00000000000003</c:v>
                </c:pt>
                <c:pt idx="8732">
                  <c:v>-2.000000000000046</c:v>
                </c:pt>
                <c:pt idx="8733">
                  <c:v>2.000000000000046</c:v>
                </c:pt>
                <c:pt idx="8734">
                  <c:v>3.000000000000025</c:v>
                </c:pt>
                <c:pt idx="8735">
                  <c:v>2.999999999999936</c:v>
                </c:pt>
                <c:pt idx="8736">
                  <c:v>-8.000000000000007</c:v>
                </c:pt>
                <c:pt idx="8737">
                  <c:v>11.00000000000003</c:v>
                </c:pt>
                <c:pt idx="8738">
                  <c:v>0.0</c:v>
                </c:pt>
                <c:pt idx="8739">
                  <c:v>-9.999999999999964</c:v>
                </c:pt>
                <c:pt idx="8740">
                  <c:v>0.0</c:v>
                </c:pt>
                <c:pt idx="8741">
                  <c:v>4.000000000000004</c:v>
                </c:pt>
                <c:pt idx="8742">
                  <c:v>-1.000000000000068</c:v>
                </c:pt>
                <c:pt idx="8743">
                  <c:v>-4.000000000000004</c:v>
                </c:pt>
                <c:pt idx="8744">
                  <c:v>4.000000000000004</c:v>
                </c:pt>
                <c:pt idx="8745">
                  <c:v>4.000000000000004</c:v>
                </c:pt>
                <c:pt idx="8746">
                  <c:v>4.000000000000004</c:v>
                </c:pt>
                <c:pt idx="8747">
                  <c:v>5.000000000000071</c:v>
                </c:pt>
                <c:pt idx="8748">
                  <c:v>-5.000000000000071</c:v>
                </c:pt>
                <c:pt idx="8749">
                  <c:v>-0.999999999999979</c:v>
                </c:pt>
                <c:pt idx="8750">
                  <c:v>-1.999999999999957</c:v>
                </c:pt>
                <c:pt idx="8751">
                  <c:v>-8.000000000000007</c:v>
                </c:pt>
                <c:pt idx="8752">
                  <c:v>-6.00000000000005</c:v>
                </c:pt>
                <c:pt idx="8753">
                  <c:v>-1.999999999999957</c:v>
                </c:pt>
                <c:pt idx="8754">
                  <c:v>1.999999999999957</c:v>
                </c:pt>
                <c:pt idx="8755">
                  <c:v>2.000000000000046</c:v>
                </c:pt>
                <c:pt idx="8756">
                  <c:v>-6.00000000000005</c:v>
                </c:pt>
                <c:pt idx="8757">
                  <c:v>0.0</c:v>
                </c:pt>
                <c:pt idx="8758">
                  <c:v>0.0</c:v>
                </c:pt>
                <c:pt idx="8759">
                  <c:v>-4.000000000000004</c:v>
                </c:pt>
                <c:pt idx="8760">
                  <c:v>-6.99999999999994</c:v>
                </c:pt>
                <c:pt idx="8761">
                  <c:v>-4.000000000000004</c:v>
                </c:pt>
                <c:pt idx="8762">
                  <c:v>0.0</c:v>
                </c:pt>
                <c:pt idx="8763">
                  <c:v>1.999999999999957</c:v>
                </c:pt>
                <c:pt idx="8764">
                  <c:v>8.000000000000007</c:v>
                </c:pt>
                <c:pt idx="8765">
                  <c:v>-1.999999999999957</c:v>
                </c:pt>
                <c:pt idx="8766">
                  <c:v>2.999999999999936</c:v>
                </c:pt>
                <c:pt idx="8767">
                  <c:v>1.000000000000068</c:v>
                </c:pt>
                <c:pt idx="8768">
                  <c:v>15.99999999999993</c:v>
                </c:pt>
                <c:pt idx="8769">
                  <c:v>2.000000000000046</c:v>
                </c:pt>
                <c:pt idx="8770">
                  <c:v>-2.000000000000046</c:v>
                </c:pt>
                <c:pt idx="8771">
                  <c:v>2.000000000000046</c:v>
                </c:pt>
                <c:pt idx="8772">
                  <c:v>1.999999999999957</c:v>
                </c:pt>
                <c:pt idx="8773">
                  <c:v>0.0</c:v>
                </c:pt>
                <c:pt idx="8774">
                  <c:v>2.000000000000046</c:v>
                </c:pt>
                <c:pt idx="8775">
                  <c:v>-4.999999999999982</c:v>
                </c:pt>
                <c:pt idx="8776">
                  <c:v>-1.000000000000068</c:v>
                </c:pt>
                <c:pt idx="8777">
                  <c:v>1.000000000000068</c:v>
                </c:pt>
                <c:pt idx="8778">
                  <c:v>2.999999999999936</c:v>
                </c:pt>
                <c:pt idx="8779">
                  <c:v>12.00000000000001</c:v>
                </c:pt>
                <c:pt idx="8780">
                  <c:v>-0.999999999999979</c:v>
                </c:pt>
                <c:pt idx="8781">
                  <c:v>0.999999999999979</c:v>
                </c:pt>
                <c:pt idx="8782">
                  <c:v>0.0</c:v>
                </c:pt>
                <c:pt idx="8783">
                  <c:v>2.000000000000046</c:v>
                </c:pt>
                <c:pt idx="8784">
                  <c:v>0.999999999999979</c:v>
                </c:pt>
                <c:pt idx="8785">
                  <c:v>-0.999999999999979</c:v>
                </c:pt>
                <c:pt idx="8786">
                  <c:v>-2.000000000000046</c:v>
                </c:pt>
                <c:pt idx="8787">
                  <c:v>3.000000000000025</c:v>
                </c:pt>
                <c:pt idx="8788">
                  <c:v>4.999999999999982</c:v>
                </c:pt>
                <c:pt idx="8789">
                  <c:v>10.00000000000005</c:v>
                </c:pt>
                <c:pt idx="8790">
                  <c:v>1.999999999999957</c:v>
                </c:pt>
                <c:pt idx="8791">
                  <c:v>-1.999999999999957</c:v>
                </c:pt>
                <c:pt idx="8792">
                  <c:v>-2.000000000000046</c:v>
                </c:pt>
                <c:pt idx="8793">
                  <c:v>-1.999999999999957</c:v>
                </c:pt>
                <c:pt idx="8794">
                  <c:v>5.99999999999996</c:v>
                </c:pt>
                <c:pt idx="8795">
                  <c:v>-4.999999999999982</c:v>
                </c:pt>
                <c:pt idx="8796">
                  <c:v>4.000000000000004</c:v>
                </c:pt>
                <c:pt idx="8797">
                  <c:v>0.0</c:v>
                </c:pt>
                <c:pt idx="8798">
                  <c:v>0.0</c:v>
                </c:pt>
                <c:pt idx="8799">
                  <c:v>7.000000000000028</c:v>
                </c:pt>
                <c:pt idx="8800">
                  <c:v>0.0</c:v>
                </c:pt>
                <c:pt idx="8801">
                  <c:v>-10.00000000000005</c:v>
                </c:pt>
                <c:pt idx="8802">
                  <c:v>2.000000000000046</c:v>
                </c:pt>
                <c:pt idx="8803">
                  <c:v>-4.000000000000004</c:v>
                </c:pt>
                <c:pt idx="8804">
                  <c:v>-2.000000000000046</c:v>
                </c:pt>
                <c:pt idx="8805">
                  <c:v>3.000000000000025</c:v>
                </c:pt>
                <c:pt idx="8806">
                  <c:v>-3.000000000000025</c:v>
                </c:pt>
                <c:pt idx="8807">
                  <c:v>4.999999999999982</c:v>
                </c:pt>
                <c:pt idx="8808">
                  <c:v>4.000000000000004</c:v>
                </c:pt>
                <c:pt idx="8809">
                  <c:v>1.000000000000068</c:v>
                </c:pt>
                <c:pt idx="8810">
                  <c:v>-2.000000000000046</c:v>
                </c:pt>
                <c:pt idx="8811">
                  <c:v>-15.00000000000004</c:v>
                </c:pt>
                <c:pt idx="8812">
                  <c:v>-4.999999999999982</c:v>
                </c:pt>
                <c:pt idx="8813">
                  <c:v>-2.999999999999936</c:v>
                </c:pt>
                <c:pt idx="8814">
                  <c:v>-1.000000000000068</c:v>
                </c:pt>
                <c:pt idx="8815">
                  <c:v>-0.999999999999979</c:v>
                </c:pt>
                <c:pt idx="8816">
                  <c:v>0.0</c:v>
                </c:pt>
                <c:pt idx="8817">
                  <c:v>8.999999999999985</c:v>
                </c:pt>
                <c:pt idx="8818">
                  <c:v>-4.000000000000004</c:v>
                </c:pt>
                <c:pt idx="8819">
                  <c:v>-4.999999999999982</c:v>
                </c:pt>
                <c:pt idx="8820">
                  <c:v>-1.999999999999957</c:v>
                </c:pt>
                <c:pt idx="8821">
                  <c:v>5.99999999999996</c:v>
                </c:pt>
                <c:pt idx="8822">
                  <c:v>-3.000000000000025</c:v>
                </c:pt>
                <c:pt idx="8823">
                  <c:v>-0.999999999999979</c:v>
                </c:pt>
                <c:pt idx="8824">
                  <c:v>3.000000000000025</c:v>
                </c:pt>
                <c:pt idx="8825">
                  <c:v>0.999999999999979</c:v>
                </c:pt>
                <c:pt idx="8826">
                  <c:v>-0.999999999999979</c:v>
                </c:pt>
                <c:pt idx="8827">
                  <c:v>4.000000000000004</c:v>
                </c:pt>
                <c:pt idx="8828">
                  <c:v>1.999999999999957</c:v>
                </c:pt>
                <c:pt idx="8829">
                  <c:v>-1.999999999999957</c:v>
                </c:pt>
                <c:pt idx="8830">
                  <c:v>4.999999999999982</c:v>
                </c:pt>
                <c:pt idx="8831">
                  <c:v>0.999999999999979</c:v>
                </c:pt>
                <c:pt idx="8832">
                  <c:v>-4.999999999999982</c:v>
                </c:pt>
                <c:pt idx="8833">
                  <c:v>-8.000000000000007</c:v>
                </c:pt>
                <c:pt idx="8834">
                  <c:v>-0.999999999999979</c:v>
                </c:pt>
                <c:pt idx="8835">
                  <c:v>-3.000000000000025</c:v>
                </c:pt>
                <c:pt idx="8836">
                  <c:v>-0.999999999999979</c:v>
                </c:pt>
                <c:pt idx="8837">
                  <c:v>0.0</c:v>
                </c:pt>
                <c:pt idx="8838">
                  <c:v>-11.00000000000003</c:v>
                </c:pt>
                <c:pt idx="8839">
                  <c:v>4.000000000000004</c:v>
                </c:pt>
                <c:pt idx="8840">
                  <c:v>2.000000000000046</c:v>
                </c:pt>
                <c:pt idx="8841">
                  <c:v>-1.000000000000068</c:v>
                </c:pt>
                <c:pt idx="8842">
                  <c:v>-7.999999999999918</c:v>
                </c:pt>
                <c:pt idx="8843">
                  <c:v>-5.000000000000071</c:v>
                </c:pt>
                <c:pt idx="8844">
                  <c:v>-2.999999999999936</c:v>
                </c:pt>
                <c:pt idx="8845">
                  <c:v>2.999999999999936</c:v>
                </c:pt>
                <c:pt idx="8846">
                  <c:v>-2.999999999999936</c:v>
                </c:pt>
                <c:pt idx="8847">
                  <c:v>0.0</c:v>
                </c:pt>
                <c:pt idx="8848">
                  <c:v>-3.000000000000025</c:v>
                </c:pt>
                <c:pt idx="8849">
                  <c:v>3.000000000000025</c:v>
                </c:pt>
                <c:pt idx="8850">
                  <c:v>1.999999999999957</c:v>
                </c:pt>
                <c:pt idx="8851">
                  <c:v>3.000000000000025</c:v>
                </c:pt>
                <c:pt idx="8852">
                  <c:v>4.999999999999982</c:v>
                </c:pt>
                <c:pt idx="8853">
                  <c:v>-4.000000000000004</c:v>
                </c:pt>
                <c:pt idx="8854">
                  <c:v>4.999999999999982</c:v>
                </c:pt>
                <c:pt idx="8855">
                  <c:v>-5.99999999999996</c:v>
                </c:pt>
                <c:pt idx="8856">
                  <c:v>-3.000000000000025</c:v>
                </c:pt>
                <c:pt idx="8857">
                  <c:v>-11.00000000000003</c:v>
                </c:pt>
                <c:pt idx="8858">
                  <c:v>-4.000000000000004</c:v>
                </c:pt>
                <c:pt idx="8859">
                  <c:v>0.0</c:v>
                </c:pt>
                <c:pt idx="8860">
                  <c:v>-1.999999999999957</c:v>
                </c:pt>
                <c:pt idx="8861">
                  <c:v>0.999999999999979</c:v>
                </c:pt>
                <c:pt idx="8862">
                  <c:v>-2.999999999999936</c:v>
                </c:pt>
                <c:pt idx="8863">
                  <c:v>2.999999999999936</c:v>
                </c:pt>
                <c:pt idx="8864">
                  <c:v>0.0</c:v>
                </c:pt>
                <c:pt idx="8865">
                  <c:v>-5.99999999999996</c:v>
                </c:pt>
                <c:pt idx="8866">
                  <c:v>-0.999999999999979</c:v>
                </c:pt>
                <c:pt idx="8867">
                  <c:v>4.999999999999982</c:v>
                </c:pt>
                <c:pt idx="8868">
                  <c:v>2.999999999999936</c:v>
                </c:pt>
                <c:pt idx="8869">
                  <c:v>-11.99999999999992</c:v>
                </c:pt>
                <c:pt idx="8870">
                  <c:v>-1.000000000000068</c:v>
                </c:pt>
                <c:pt idx="8871">
                  <c:v>2.000000000000046</c:v>
                </c:pt>
                <c:pt idx="8872">
                  <c:v>1.999999999999957</c:v>
                </c:pt>
                <c:pt idx="8873">
                  <c:v>-1.999999999999957</c:v>
                </c:pt>
                <c:pt idx="8874">
                  <c:v>-4.999999999999982</c:v>
                </c:pt>
                <c:pt idx="8875">
                  <c:v>-6.00000000000005</c:v>
                </c:pt>
                <c:pt idx="8876">
                  <c:v>-3.000000000000025</c:v>
                </c:pt>
                <c:pt idx="8877">
                  <c:v>18.00000000000006</c:v>
                </c:pt>
                <c:pt idx="8878">
                  <c:v>3.000000000000025</c:v>
                </c:pt>
                <c:pt idx="8879">
                  <c:v>0.0</c:v>
                </c:pt>
                <c:pt idx="8880">
                  <c:v>-2.000000000000046</c:v>
                </c:pt>
                <c:pt idx="8881">
                  <c:v>3.000000000000025</c:v>
                </c:pt>
                <c:pt idx="8882">
                  <c:v>13.99999999999997</c:v>
                </c:pt>
                <c:pt idx="8883">
                  <c:v>-1.999999999999957</c:v>
                </c:pt>
                <c:pt idx="8884">
                  <c:v>2.999999999999936</c:v>
                </c:pt>
                <c:pt idx="8885">
                  <c:v>-2.999999999999936</c:v>
                </c:pt>
                <c:pt idx="8886">
                  <c:v>-9.000000000000075</c:v>
                </c:pt>
                <c:pt idx="8887">
                  <c:v>0.0</c:v>
                </c:pt>
                <c:pt idx="8888">
                  <c:v>-5.99999999999996</c:v>
                </c:pt>
                <c:pt idx="8889">
                  <c:v>0.0</c:v>
                </c:pt>
                <c:pt idx="8890">
                  <c:v>3.000000000000025</c:v>
                </c:pt>
                <c:pt idx="8891">
                  <c:v>5.99999999999996</c:v>
                </c:pt>
                <c:pt idx="8892">
                  <c:v>8.000000000000007</c:v>
                </c:pt>
                <c:pt idx="8893">
                  <c:v>0.999999999999979</c:v>
                </c:pt>
                <c:pt idx="8894">
                  <c:v>-0.999999999999979</c:v>
                </c:pt>
                <c:pt idx="8895">
                  <c:v>0.0</c:v>
                </c:pt>
                <c:pt idx="8896">
                  <c:v>-8.000000000000007</c:v>
                </c:pt>
                <c:pt idx="8897">
                  <c:v>4.000000000000004</c:v>
                </c:pt>
                <c:pt idx="8898">
                  <c:v>-3.000000000000025</c:v>
                </c:pt>
                <c:pt idx="8899">
                  <c:v>2.000000000000046</c:v>
                </c:pt>
                <c:pt idx="8900">
                  <c:v>0.0</c:v>
                </c:pt>
                <c:pt idx="8901">
                  <c:v>4.000000000000004</c:v>
                </c:pt>
                <c:pt idx="8902">
                  <c:v>-4.000000000000004</c:v>
                </c:pt>
                <c:pt idx="8903">
                  <c:v>0.999999999999979</c:v>
                </c:pt>
                <c:pt idx="8904">
                  <c:v>3.000000000000025</c:v>
                </c:pt>
                <c:pt idx="8905">
                  <c:v>1.999999999999957</c:v>
                </c:pt>
                <c:pt idx="8906">
                  <c:v>-9.999999999999964</c:v>
                </c:pt>
                <c:pt idx="8907">
                  <c:v>-0.999999999999979</c:v>
                </c:pt>
                <c:pt idx="8908">
                  <c:v>-16.99999999999999</c:v>
                </c:pt>
                <c:pt idx="8909">
                  <c:v>-1.000000000000068</c:v>
                </c:pt>
                <c:pt idx="8910">
                  <c:v>1.000000000000068</c:v>
                </c:pt>
                <c:pt idx="8911">
                  <c:v>-2.000000000000046</c:v>
                </c:pt>
                <c:pt idx="8912">
                  <c:v>-3.000000000000025</c:v>
                </c:pt>
                <c:pt idx="8913">
                  <c:v>4.000000000000004</c:v>
                </c:pt>
                <c:pt idx="8914">
                  <c:v>-5.99999999999996</c:v>
                </c:pt>
                <c:pt idx="8915">
                  <c:v>8.999999999999985</c:v>
                </c:pt>
                <c:pt idx="8916">
                  <c:v>-4.999999999999982</c:v>
                </c:pt>
                <c:pt idx="8917">
                  <c:v>1.999999999999957</c:v>
                </c:pt>
                <c:pt idx="8918">
                  <c:v>2.000000000000046</c:v>
                </c:pt>
                <c:pt idx="8919">
                  <c:v>-8.000000000000007</c:v>
                </c:pt>
                <c:pt idx="8920">
                  <c:v>-3.000000000000025</c:v>
                </c:pt>
                <c:pt idx="8921">
                  <c:v>0.0</c:v>
                </c:pt>
                <c:pt idx="8922">
                  <c:v>-4.999999999999982</c:v>
                </c:pt>
                <c:pt idx="8923">
                  <c:v>-1.999999999999957</c:v>
                </c:pt>
                <c:pt idx="8924">
                  <c:v>13.99999999999997</c:v>
                </c:pt>
                <c:pt idx="8925">
                  <c:v>0.999999999999979</c:v>
                </c:pt>
                <c:pt idx="8926">
                  <c:v>6.00000000000005</c:v>
                </c:pt>
                <c:pt idx="8927">
                  <c:v>-8.000000000000007</c:v>
                </c:pt>
                <c:pt idx="8928">
                  <c:v>2.999999999999936</c:v>
                </c:pt>
                <c:pt idx="8929">
                  <c:v>-0.999999999999979</c:v>
                </c:pt>
                <c:pt idx="8930">
                  <c:v>8.000000000000007</c:v>
                </c:pt>
                <c:pt idx="8931">
                  <c:v>-1.999999999999957</c:v>
                </c:pt>
                <c:pt idx="8932">
                  <c:v>-1.000000000000068</c:v>
                </c:pt>
                <c:pt idx="8933">
                  <c:v>-1.999999999999957</c:v>
                </c:pt>
                <c:pt idx="8934">
                  <c:v>-8.000000000000007</c:v>
                </c:pt>
                <c:pt idx="8935">
                  <c:v>-3.000000000000025</c:v>
                </c:pt>
                <c:pt idx="8936">
                  <c:v>-9.999999999999964</c:v>
                </c:pt>
                <c:pt idx="8937">
                  <c:v>7.000000000000028</c:v>
                </c:pt>
                <c:pt idx="8938">
                  <c:v>-7.000000000000028</c:v>
                </c:pt>
                <c:pt idx="8939">
                  <c:v>-7.000000000000028</c:v>
                </c:pt>
                <c:pt idx="8940">
                  <c:v>0.0</c:v>
                </c:pt>
                <c:pt idx="8941">
                  <c:v>7.000000000000028</c:v>
                </c:pt>
                <c:pt idx="8942">
                  <c:v>4.000000000000004</c:v>
                </c:pt>
                <c:pt idx="8943">
                  <c:v>0.0</c:v>
                </c:pt>
                <c:pt idx="8944">
                  <c:v>-4.999999999999982</c:v>
                </c:pt>
                <c:pt idx="8945">
                  <c:v>0.0</c:v>
                </c:pt>
                <c:pt idx="8946">
                  <c:v>0.999999999999979</c:v>
                </c:pt>
                <c:pt idx="8947">
                  <c:v>-2.000000000000046</c:v>
                </c:pt>
                <c:pt idx="8948">
                  <c:v>-1.999999999999957</c:v>
                </c:pt>
                <c:pt idx="8949">
                  <c:v>-0.999999999999979</c:v>
                </c:pt>
                <c:pt idx="8950">
                  <c:v>-1.000000000000068</c:v>
                </c:pt>
                <c:pt idx="8951">
                  <c:v>0.0</c:v>
                </c:pt>
                <c:pt idx="8952">
                  <c:v>-2.999999999999936</c:v>
                </c:pt>
                <c:pt idx="8953">
                  <c:v>1.999999999999957</c:v>
                </c:pt>
                <c:pt idx="8954">
                  <c:v>-1.999999999999957</c:v>
                </c:pt>
                <c:pt idx="8955">
                  <c:v>4.000000000000004</c:v>
                </c:pt>
                <c:pt idx="8956">
                  <c:v>-1.000000000000068</c:v>
                </c:pt>
                <c:pt idx="8957">
                  <c:v>1.000000000000068</c:v>
                </c:pt>
                <c:pt idx="8958">
                  <c:v>0.0</c:v>
                </c:pt>
                <c:pt idx="8959">
                  <c:v>0.0</c:v>
                </c:pt>
                <c:pt idx="8960">
                  <c:v>0.0</c:v>
                </c:pt>
                <c:pt idx="8961">
                  <c:v>-3.000000000000025</c:v>
                </c:pt>
                <c:pt idx="8962">
                  <c:v>0.999999999999979</c:v>
                </c:pt>
                <c:pt idx="8963">
                  <c:v>8.000000000000007</c:v>
                </c:pt>
                <c:pt idx="8964">
                  <c:v>4.000000000000004</c:v>
                </c:pt>
                <c:pt idx="8965">
                  <c:v>-0.999999999999979</c:v>
                </c:pt>
                <c:pt idx="8966">
                  <c:v>-4.999999999999982</c:v>
                </c:pt>
                <c:pt idx="8967">
                  <c:v>-8.000000000000007</c:v>
                </c:pt>
                <c:pt idx="8968">
                  <c:v>-8.000000000000007</c:v>
                </c:pt>
                <c:pt idx="8969">
                  <c:v>4.000000000000004</c:v>
                </c:pt>
                <c:pt idx="8970">
                  <c:v>-1.000000000000068</c:v>
                </c:pt>
                <c:pt idx="8971">
                  <c:v>4.000000000000004</c:v>
                </c:pt>
                <c:pt idx="8972">
                  <c:v>-4.999999999999982</c:v>
                </c:pt>
                <c:pt idx="8973">
                  <c:v>-4.000000000000004</c:v>
                </c:pt>
                <c:pt idx="8974">
                  <c:v>0.0</c:v>
                </c:pt>
                <c:pt idx="8975">
                  <c:v>1.000000000000068</c:v>
                </c:pt>
                <c:pt idx="8976">
                  <c:v>2.999999999999936</c:v>
                </c:pt>
                <c:pt idx="8977">
                  <c:v>-0.999999999999979</c:v>
                </c:pt>
                <c:pt idx="8978">
                  <c:v>0.999999999999979</c:v>
                </c:pt>
                <c:pt idx="8979">
                  <c:v>4.000000000000004</c:v>
                </c:pt>
                <c:pt idx="8980">
                  <c:v>-4.999999999999982</c:v>
                </c:pt>
                <c:pt idx="8981">
                  <c:v>-8.000000000000007</c:v>
                </c:pt>
                <c:pt idx="8982">
                  <c:v>-15.00000000000004</c:v>
                </c:pt>
                <c:pt idx="8983">
                  <c:v>-2.999999999999936</c:v>
                </c:pt>
                <c:pt idx="8984">
                  <c:v>5.99999999999996</c:v>
                </c:pt>
                <c:pt idx="8985">
                  <c:v>-5.99999999999996</c:v>
                </c:pt>
                <c:pt idx="8986">
                  <c:v>-8.999999999999985</c:v>
                </c:pt>
                <c:pt idx="8987">
                  <c:v>-1.000000000000068</c:v>
                </c:pt>
                <c:pt idx="8988">
                  <c:v>2.000000000000046</c:v>
                </c:pt>
                <c:pt idx="8989">
                  <c:v>4.000000000000004</c:v>
                </c:pt>
                <c:pt idx="8990">
                  <c:v>3.000000000000025</c:v>
                </c:pt>
                <c:pt idx="8991">
                  <c:v>5.99999999999996</c:v>
                </c:pt>
                <c:pt idx="8992">
                  <c:v>3.000000000000025</c:v>
                </c:pt>
                <c:pt idx="8993">
                  <c:v>-3.000000000000025</c:v>
                </c:pt>
                <c:pt idx="8994">
                  <c:v>1.999999999999957</c:v>
                </c:pt>
                <c:pt idx="8995">
                  <c:v>14.00000000000006</c:v>
                </c:pt>
                <c:pt idx="8996">
                  <c:v>-7.000000000000028</c:v>
                </c:pt>
                <c:pt idx="8997">
                  <c:v>7.000000000000028</c:v>
                </c:pt>
                <c:pt idx="8998">
                  <c:v>-0.999999999999979</c:v>
                </c:pt>
                <c:pt idx="8999">
                  <c:v>-11.00000000000003</c:v>
                </c:pt>
                <c:pt idx="9000">
                  <c:v>-4.999999999999982</c:v>
                </c:pt>
                <c:pt idx="9001">
                  <c:v>4.000000000000004</c:v>
                </c:pt>
                <c:pt idx="9002">
                  <c:v>-1.000000000000068</c:v>
                </c:pt>
                <c:pt idx="9003">
                  <c:v>1.000000000000068</c:v>
                </c:pt>
                <c:pt idx="9004">
                  <c:v>4.999999999999982</c:v>
                </c:pt>
                <c:pt idx="9005">
                  <c:v>0.0</c:v>
                </c:pt>
                <c:pt idx="9006">
                  <c:v>3.000000000000025</c:v>
                </c:pt>
                <c:pt idx="9007">
                  <c:v>-1.000000000000068</c:v>
                </c:pt>
                <c:pt idx="9008">
                  <c:v>-10.99999999999994</c:v>
                </c:pt>
                <c:pt idx="9009">
                  <c:v>-1.000000000000068</c:v>
                </c:pt>
                <c:pt idx="9010">
                  <c:v>-2.999999999999936</c:v>
                </c:pt>
                <c:pt idx="9011">
                  <c:v>-4.999999999999982</c:v>
                </c:pt>
                <c:pt idx="9012">
                  <c:v>4.999999999999982</c:v>
                </c:pt>
                <c:pt idx="9013">
                  <c:v>1.999999999999957</c:v>
                </c:pt>
                <c:pt idx="9014">
                  <c:v>3.000000000000025</c:v>
                </c:pt>
                <c:pt idx="9015">
                  <c:v>4.000000000000004</c:v>
                </c:pt>
                <c:pt idx="9016">
                  <c:v>11.00000000000003</c:v>
                </c:pt>
                <c:pt idx="9017">
                  <c:v>-6.00000000000005</c:v>
                </c:pt>
                <c:pt idx="9018">
                  <c:v>2.000000000000046</c:v>
                </c:pt>
                <c:pt idx="9019">
                  <c:v>-3.000000000000025</c:v>
                </c:pt>
                <c:pt idx="9020">
                  <c:v>9.999999999999964</c:v>
                </c:pt>
                <c:pt idx="9021">
                  <c:v>4.999999999999982</c:v>
                </c:pt>
                <c:pt idx="9022">
                  <c:v>-0.999999999999979</c:v>
                </c:pt>
                <c:pt idx="9023">
                  <c:v>2.000000000000046</c:v>
                </c:pt>
                <c:pt idx="9024">
                  <c:v>-4.999999999999982</c:v>
                </c:pt>
                <c:pt idx="9025">
                  <c:v>-6.00000000000005</c:v>
                </c:pt>
                <c:pt idx="9026">
                  <c:v>0.0</c:v>
                </c:pt>
                <c:pt idx="9027">
                  <c:v>-4.000000000000004</c:v>
                </c:pt>
                <c:pt idx="9028">
                  <c:v>-7.000000000000028</c:v>
                </c:pt>
                <c:pt idx="9029">
                  <c:v>2.000000000000046</c:v>
                </c:pt>
                <c:pt idx="9030">
                  <c:v>-4.000000000000004</c:v>
                </c:pt>
                <c:pt idx="9031">
                  <c:v>1.999999999999957</c:v>
                </c:pt>
                <c:pt idx="9032">
                  <c:v>2.000000000000046</c:v>
                </c:pt>
                <c:pt idx="9033">
                  <c:v>0.0</c:v>
                </c:pt>
                <c:pt idx="9034">
                  <c:v>-0.999999999999979</c:v>
                </c:pt>
                <c:pt idx="9035">
                  <c:v>0.0</c:v>
                </c:pt>
                <c:pt idx="9036">
                  <c:v>0.999999999999979</c:v>
                </c:pt>
                <c:pt idx="9037">
                  <c:v>5.99999999999996</c:v>
                </c:pt>
                <c:pt idx="9038">
                  <c:v>4.000000000000004</c:v>
                </c:pt>
                <c:pt idx="9039">
                  <c:v>0.0</c:v>
                </c:pt>
                <c:pt idx="9040">
                  <c:v>4.000000000000004</c:v>
                </c:pt>
                <c:pt idx="9041">
                  <c:v>-4.999999999999982</c:v>
                </c:pt>
                <c:pt idx="9042">
                  <c:v>-4.999999999999982</c:v>
                </c:pt>
                <c:pt idx="9043">
                  <c:v>-6.00000000000005</c:v>
                </c:pt>
                <c:pt idx="9044">
                  <c:v>-8.999999999999985</c:v>
                </c:pt>
                <c:pt idx="9045">
                  <c:v>4.000000000000004</c:v>
                </c:pt>
                <c:pt idx="9046">
                  <c:v>2.000000000000046</c:v>
                </c:pt>
                <c:pt idx="9047">
                  <c:v>4.999999999999982</c:v>
                </c:pt>
                <c:pt idx="9048">
                  <c:v>0.999999999999979</c:v>
                </c:pt>
                <c:pt idx="9049">
                  <c:v>7.000000000000028</c:v>
                </c:pt>
                <c:pt idx="9050">
                  <c:v>-3.000000000000025</c:v>
                </c:pt>
                <c:pt idx="9051">
                  <c:v>-3.000000000000025</c:v>
                </c:pt>
                <c:pt idx="9052">
                  <c:v>-0.999999999999979</c:v>
                </c:pt>
                <c:pt idx="9053">
                  <c:v>0.0</c:v>
                </c:pt>
                <c:pt idx="9054">
                  <c:v>6.00000000000005</c:v>
                </c:pt>
                <c:pt idx="9055">
                  <c:v>2.999999999999936</c:v>
                </c:pt>
                <c:pt idx="9056">
                  <c:v>0.0</c:v>
                </c:pt>
                <c:pt idx="9057">
                  <c:v>1.000000000000068</c:v>
                </c:pt>
                <c:pt idx="9058">
                  <c:v>-2.000000000000046</c:v>
                </c:pt>
                <c:pt idx="9059">
                  <c:v>12.99999999999999</c:v>
                </c:pt>
                <c:pt idx="9060">
                  <c:v>0.0</c:v>
                </c:pt>
                <c:pt idx="9061">
                  <c:v>0.999999999999979</c:v>
                </c:pt>
                <c:pt idx="9062">
                  <c:v>-12.99999999999999</c:v>
                </c:pt>
                <c:pt idx="9063">
                  <c:v>-0.999999999999979</c:v>
                </c:pt>
                <c:pt idx="9064">
                  <c:v>0.0</c:v>
                </c:pt>
                <c:pt idx="9065">
                  <c:v>3.000000000000025</c:v>
                </c:pt>
                <c:pt idx="9066">
                  <c:v>-3.000000000000025</c:v>
                </c:pt>
                <c:pt idx="9067">
                  <c:v>0.0</c:v>
                </c:pt>
                <c:pt idx="9068">
                  <c:v>4.000000000000004</c:v>
                </c:pt>
                <c:pt idx="9069">
                  <c:v>8.000000000000007</c:v>
                </c:pt>
                <c:pt idx="9070">
                  <c:v>-8.999999999999985</c:v>
                </c:pt>
                <c:pt idx="9071">
                  <c:v>-6.00000000000005</c:v>
                </c:pt>
                <c:pt idx="9072">
                  <c:v>3.000000000000025</c:v>
                </c:pt>
                <c:pt idx="9073">
                  <c:v>0.999999999999979</c:v>
                </c:pt>
                <c:pt idx="9074">
                  <c:v>-4.000000000000004</c:v>
                </c:pt>
                <c:pt idx="9075">
                  <c:v>1.000000000000068</c:v>
                </c:pt>
                <c:pt idx="9076">
                  <c:v>-4.000000000000004</c:v>
                </c:pt>
                <c:pt idx="9077">
                  <c:v>4.000000000000004</c:v>
                </c:pt>
                <c:pt idx="9078">
                  <c:v>-1.000000000000068</c:v>
                </c:pt>
                <c:pt idx="9079">
                  <c:v>-4.999999999999982</c:v>
                </c:pt>
                <c:pt idx="9080">
                  <c:v>-3.000000000000025</c:v>
                </c:pt>
                <c:pt idx="9081">
                  <c:v>2.000000000000046</c:v>
                </c:pt>
                <c:pt idx="9082">
                  <c:v>-2.000000000000046</c:v>
                </c:pt>
                <c:pt idx="9083">
                  <c:v>-2.999999999999936</c:v>
                </c:pt>
                <c:pt idx="9084">
                  <c:v>2.999999999999936</c:v>
                </c:pt>
                <c:pt idx="9085">
                  <c:v>1.000000000000068</c:v>
                </c:pt>
                <c:pt idx="9086">
                  <c:v>1.999999999999957</c:v>
                </c:pt>
                <c:pt idx="9087">
                  <c:v>-0.999999999999979</c:v>
                </c:pt>
                <c:pt idx="9088">
                  <c:v>0.0</c:v>
                </c:pt>
                <c:pt idx="9089">
                  <c:v>0.999999999999979</c:v>
                </c:pt>
                <c:pt idx="9090">
                  <c:v>-8.000000000000007</c:v>
                </c:pt>
                <c:pt idx="9091">
                  <c:v>-6.99999999999994</c:v>
                </c:pt>
                <c:pt idx="9092">
                  <c:v>-1.000000000000068</c:v>
                </c:pt>
                <c:pt idx="9093">
                  <c:v>-4.999999999999982</c:v>
                </c:pt>
                <c:pt idx="9094">
                  <c:v>7.000000000000028</c:v>
                </c:pt>
                <c:pt idx="9095">
                  <c:v>8.999999999999985</c:v>
                </c:pt>
                <c:pt idx="9096">
                  <c:v>-4.000000000000004</c:v>
                </c:pt>
                <c:pt idx="9097">
                  <c:v>-3.000000000000025</c:v>
                </c:pt>
                <c:pt idx="9098">
                  <c:v>-0.999999999999979</c:v>
                </c:pt>
                <c:pt idx="9099">
                  <c:v>-0.999999999999979</c:v>
                </c:pt>
                <c:pt idx="9100">
                  <c:v>0.999999999999979</c:v>
                </c:pt>
                <c:pt idx="9101">
                  <c:v>0.0</c:v>
                </c:pt>
                <c:pt idx="9102">
                  <c:v>0.0</c:v>
                </c:pt>
                <c:pt idx="9103">
                  <c:v>0.999999999999979</c:v>
                </c:pt>
                <c:pt idx="9104">
                  <c:v>-2.999999999999936</c:v>
                </c:pt>
                <c:pt idx="9105">
                  <c:v>0.0</c:v>
                </c:pt>
                <c:pt idx="9106">
                  <c:v>-2.000000000000046</c:v>
                </c:pt>
                <c:pt idx="9107">
                  <c:v>-3.000000000000025</c:v>
                </c:pt>
                <c:pt idx="9108">
                  <c:v>3.000000000000025</c:v>
                </c:pt>
                <c:pt idx="9109">
                  <c:v>0.999999999999979</c:v>
                </c:pt>
                <c:pt idx="9110">
                  <c:v>-1.999999999999957</c:v>
                </c:pt>
                <c:pt idx="9111">
                  <c:v>0.999999999999979</c:v>
                </c:pt>
                <c:pt idx="9112">
                  <c:v>4.000000000000004</c:v>
                </c:pt>
                <c:pt idx="9113">
                  <c:v>3.000000000000025</c:v>
                </c:pt>
                <c:pt idx="9114">
                  <c:v>-0.999999999999979</c:v>
                </c:pt>
                <c:pt idx="9115">
                  <c:v>1.999999999999957</c:v>
                </c:pt>
                <c:pt idx="9116">
                  <c:v>0.999999999999979</c:v>
                </c:pt>
                <c:pt idx="9117">
                  <c:v>-2.999999999999936</c:v>
                </c:pt>
                <c:pt idx="9118">
                  <c:v>-3.000000000000025</c:v>
                </c:pt>
                <c:pt idx="9119">
                  <c:v>0.999999999999979</c:v>
                </c:pt>
                <c:pt idx="9120">
                  <c:v>-0.999999999999979</c:v>
                </c:pt>
                <c:pt idx="9121">
                  <c:v>0.0</c:v>
                </c:pt>
                <c:pt idx="9122">
                  <c:v>1.999999999999957</c:v>
                </c:pt>
                <c:pt idx="9123">
                  <c:v>3.000000000000025</c:v>
                </c:pt>
                <c:pt idx="9124">
                  <c:v>1.999999999999957</c:v>
                </c:pt>
                <c:pt idx="9125">
                  <c:v>-1.999999999999957</c:v>
                </c:pt>
                <c:pt idx="9126">
                  <c:v>0.0</c:v>
                </c:pt>
                <c:pt idx="9127">
                  <c:v>-4.000000000000004</c:v>
                </c:pt>
                <c:pt idx="9128">
                  <c:v>-3.000000000000025</c:v>
                </c:pt>
                <c:pt idx="9129">
                  <c:v>0.0</c:v>
                </c:pt>
                <c:pt idx="9130">
                  <c:v>1.000000000000068</c:v>
                </c:pt>
                <c:pt idx="9131">
                  <c:v>-4.000000000000004</c:v>
                </c:pt>
                <c:pt idx="9132">
                  <c:v>0.999999999999979</c:v>
                </c:pt>
                <c:pt idx="9133">
                  <c:v>-4.000000000000004</c:v>
                </c:pt>
                <c:pt idx="9134">
                  <c:v>3.000000000000025</c:v>
                </c:pt>
                <c:pt idx="9135">
                  <c:v>4.000000000000004</c:v>
                </c:pt>
                <c:pt idx="9136">
                  <c:v>-4.000000000000004</c:v>
                </c:pt>
                <c:pt idx="9137">
                  <c:v>0.0</c:v>
                </c:pt>
                <c:pt idx="9138">
                  <c:v>0.999999999999979</c:v>
                </c:pt>
                <c:pt idx="9139">
                  <c:v>0.999999999999979</c:v>
                </c:pt>
                <c:pt idx="9140">
                  <c:v>-4.000000000000004</c:v>
                </c:pt>
                <c:pt idx="9141">
                  <c:v>-5.99999999999996</c:v>
                </c:pt>
                <c:pt idx="9142">
                  <c:v>-2.000000000000046</c:v>
                </c:pt>
                <c:pt idx="9143">
                  <c:v>-4.999999999999982</c:v>
                </c:pt>
                <c:pt idx="9144">
                  <c:v>0.999999999999979</c:v>
                </c:pt>
                <c:pt idx="9145">
                  <c:v>-13.99999999999997</c:v>
                </c:pt>
                <c:pt idx="9146">
                  <c:v>-3.000000000000025</c:v>
                </c:pt>
                <c:pt idx="9147">
                  <c:v>-4.000000000000004</c:v>
                </c:pt>
                <c:pt idx="9148">
                  <c:v>0.0</c:v>
                </c:pt>
                <c:pt idx="9149">
                  <c:v>4.999999999999982</c:v>
                </c:pt>
                <c:pt idx="9150">
                  <c:v>-6.99999999999994</c:v>
                </c:pt>
                <c:pt idx="9151">
                  <c:v>-1.000000000000068</c:v>
                </c:pt>
                <c:pt idx="9152">
                  <c:v>2.000000000000046</c:v>
                </c:pt>
                <c:pt idx="9153">
                  <c:v>-8.999999999999985</c:v>
                </c:pt>
                <c:pt idx="9154">
                  <c:v>-19.00000000000004</c:v>
                </c:pt>
                <c:pt idx="9155">
                  <c:v>8.999999999999985</c:v>
                </c:pt>
                <c:pt idx="9156">
                  <c:v>2.000000000000046</c:v>
                </c:pt>
                <c:pt idx="9157">
                  <c:v>3.000000000000025</c:v>
                </c:pt>
                <c:pt idx="9158">
                  <c:v>-2.000000000000046</c:v>
                </c:pt>
                <c:pt idx="9159">
                  <c:v>-8.000000000000007</c:v>
                </c:pt>
                <c:pt idx="9160">
                  <c:v>-9.999999999999964</c:v>
                </c:pt>
                <c:pt idx="9161">
                  <c:v>-0.999999999999979</c:v>
                </c:pt>
                <c:pt idx="9162">
                  <c:v>4.000000000000004</c:v>
                </c:pt>
                <c:pt idx="9163">
                  <c:v>-4.000000000000004</c:v>
                </c:pt>
                <c:pt idx="9164">
                  <c:v>-5.000000000000071</c:v>
                </c:pt>
                <c:pt idx="9165">
                  <c:v>-4.000000000000004</c:v>
                </c:pt>
                <c:pt idx="9166">
                  <c:v>1.000000000000068</c:v>
                </c:pt>
                <c:pt idx="9167">
                  <c:v>-2.000000000000046</c:v>
                </c:pt>
                <c:pt idx="9168">
                  <c:v>-14.99999999999995</c:v>
                </c:pt>
                <c:pt idx="9169">
                  <c:v>-11.00000000000003</c:v>
                </c:pt>
                <c:pt idx="9170">
                  <c:v>-2.000000000000046</c:v>
                </c:pt>
                <c:pt idx="9171">
                  <c:v>-14.99999999999995</c:v>
                </c:pt>
                <c:pt idx="9172">
                  <c:v>8.000000000000007</c:v>
                </c:pt>
                <c:pt idx="9173">
                  <c:v>9.999999999999964</c:v>
                </c:pt>
                <c:pt idx="9174">
                  <c:v>21.99999999999998</c:v>
                </c:pt>
                <c:pt idx="9175">
                  <c:v>21</c:v>
                </c:pt>
                <c:pt idx="9176">
                  <c:v>-3.999999999999915</c:v>
                </c:pt>
                <c:pt idx="9177">
                  <c:v>-15.00000000000004</c:v>
                </c:pt>
                <c:pt idx="9178">
                  <c:v>0.0</c:v>
                </c:pt>
                <c:pt idx="9179">
                  <c:v>-13.99999999999997</c:v>
                </c:pt>
                <c:pt idx="9180">
                  <c:v>2.999999999999936</c:v>
                </c:pt>
                <c:pt idx="9181">
                  <c:v>10.00000000000005</c:v>
                </c:pt>
                <c:pt idx="9182">
                  <c:v>1.999999999999957</c:v>
                </c:pt>
                <c:pt idx="9183">
                  <c:v>3.000000000000025</c:v>
                </c:pt>
                <c:pt idx="9184">
                  <c:v>8.000000000000007</c:v>
                </c:pt>
                <c:pt idx="9185">
                  <c:v>3.000000000000025</c:v>
                </c:pt>
                <c:pt idx="9186">
                  <c:v>-10.00000000000005</c:v>
                </c:pt>
                <c:pt idx="9187">
                  <c:v>-3.000000000000025</c:v>
                </c:pt>
                <c:pt idx="9188">
                  <c:v>-5.99999999999996</c:v>
                </c:pt>
                <c:pt idx="9189">
                  <c:v>9.999999999999964</c:v>
                </c:pt>
                <c:pt idx="9190">
                  <c:v>12.99999999999999</c:v>
                </c:pt>
                <c:pt idx="9191">
                  <c:v>1.000000000000068</c:v>
                </c:pt>
                <c:pt idx="9192">
                  <c:v>4.999999999999982</c:v>
                </c:pt>
                <c:pt idx="9193">
                  <c:v>-0.999999999999979</c:v>
                </c:pt>
                <c:pt idx="9194">
                  <c:v>10.99999999999994</c:v>
                </c:pt>
                <c:pt idx="9195">
                  <c:v>-4.999999999999982</c:v>
                </c:pt>
                <c:pt idx="9196">
                  <c:v>-7.000000000000028</c:v>
                </c:pt>
                <c:pt idx="9197">
                  <c:v>-4.000000000000004</c:v>
                </c:pt>
                <c:pt idx="9198">
                  <c:v>5.000000000000071</c:v>
                </c:pt>
                <c:pt idx="9199">
                  <c:v>2.999999999999936</c:v>
                </c:pt>
                <c:pt idx="9200">
                  <c:v>2.000000000000046</c:v>
                </c:pt>
                <c:pt idx="9201">
                  <c:v>-2.000000000000046</c:v>
                </c:pt>
                <c:pt idx="9202">
                  <c:v>0.0</c:v>
                </c:pt>
                <c:pt idx="9203">
                  <c:v>-2.999999999999936</c:v>
                </c:pt>
                <c:pt idx="9204">
                  <c:v>1.999999999999957</c:v>
                </c:pt>
                <c:pt idx="9205">
                  <c:v>0.999999999999979</c:v>
                </c:pt>
                <c:pt idx="9206">
                  <c:v>-1.999999999999957</c:v>
                </c:pt>
                <c:pt idx="9207">
                  <c:v>-2.000000000000046</c:v>
                </c:pt>
                <c:pt idx="9208">
                  <c:v>-6.99999999999994</c:v>
                </c:pt>
                <c:pt idx="9209">
                  <c:v>-7.000000000000028</c:v>
                </c:pt>
                <c:pt idx="9210">
                  <c:v>-8.000000000000007</c:v>
                </c:pt>
                <c:pt idx="9211">
                  <c:v>-0.999999999999979</c:v>
                </c:pt>
                <c:pt idx="9212">
                  <c:v>4.000000000000004</c:v>
                </c:pt>
                <c:pt idx="9213">
                  <c:v>7.000000000000028</c:v>
                </c:pt>
                <c:pt idx="9214">
                  <c:v>-9.000000000000075</c:v>
                </c:pt>
                <c:pt idx="9215">
                  <c:v>-4.000000000000004</c:v>
                </c:pt>
                <c:pt idx="9216">
                  <c:v>-2.999999999999936</c:v>
                </c:pt>
                <c:pt idx="9217">
                  <c:v>8.000000000000007</c:v>
                </c:pt>
                <c:pt idx="9218">
                  <c:v>-3.000000000000025</c:v>
                </c:pt>
                <c:pt idx="9219">
                  <c:v>4.000000000000004</c:v>
                </c:pt>
                <c:pt idx="9220">
                  <c:v>-4.000000000000004</c:v>
                </c:pt>
                <c:pt idx="9221">
                  <c:v>0.0</c:v>
                </c:pt>
                <c:pt idx="9222">
                  <c:v>0.0</c:v>
                </c:pt>
                <c:pt idx="9223">
                  <c:v>5.99999999999996</c:v>
                </c:pt>
                <c:pt idx="9224">
                  <c:v>6.00000000000005</c:v>
                </c:pt>
                <c:pt idx="9225">
                  <c:v>10.99999999999994</c:v>
                </c:pt>
                <c:pt idx="9226">
                  <c:v>5.000000000000071</c:v>
                </c:pt>
                <c:pt idx="9227">
                  <c:v>-8.000000000000007</c:v>
                </c:pt>
                <c:pt idx="9228">
                  <c:v>-7.000000000000028</c:v>
                </c:pt>
                <c:pt idx="9229">
                  <c:v>-5.99999999999996</c:v>
                </c:pt>
                <c:pt idx="9230">
                  <c:v>0.0</c:v>
                </c:pt>
                <c:pt idx="9231">
                  <c:v>4.000000000000004</c:v>
                </c:pt>
                <c:pt idx="9232">
                  <c:v>4.999999999999982</c:v>
                </c:pt>
                <c:pt idx="9233">
                  <c:v>-0.999999999999979</c:v>
                </c:pt>
                <c:pt idx="9234">
                  <c:v>3.999999999999915</c:v>
                </c:pt>
                <c:pt idx="9235">
                  <c:v>9.000000000000075</c:v>
                </c:pt>
                <c:pt idx="9236">
                  <c:v>4.000000000000004</c:v>
                </c:pt>
                <c:pt idx="9237">
                  <c:v>-8.000000000000007</c:v>
                </c:pt>
                <c:pt idx="9238">
                  <c:v>-8.000000000000007</c:v>
                </c:pt>
                <c:pt idx="9239">
                  <c:v>-11.00000000000003</c:v>
                </c:pt>
                <c:pt idx="9240">
                  <c:v>3.000000000000025</c:v>
                </c:pt>
                <c:pt idx="9241">
                  <c:v>4.999999999999982</c:v>
                </c:pt>
                <c:pt idx="9242">
                  <c:v>4.999999999999982</c:v>
                </c:pt>
                <c:pt idx="9243">
                  <c:v>-5.99999999999996</c:v>
                </c:pt>
                <c:pt idx="9244">
                  <c:v>-6.00000000000005</c:v>
                </c:pt>
                <c:pt idx="9245">
                  <c:v>3.000000000000025</c:v>
                </c:pt>
                <c:pt idx="9246">
                  <c:v>2.000000000000046</c:v>
                </c:pt>
                <c:pt idx="9247">
                  <c:v>-1.000000000000068</c:v>
                </c:pt>
                <c:pt idx="9248">
                  <c:v>-0.999999999999979</c:v>
                </c:pt>
                <c:pt idx="9249">
                  <c:v>-0.999999999999979</c:v>
                </c:pt>
                <c:pt idx="9250">
                  <c:v>8.999999999999985</c:v>
                </c:pt>
                <c:pt idx="9251">
                  <c:v>4.000000000000004</c:v>
                </c:pt>
                <c:pt idx="9252">
                  <c:v>4.000000000000004</c:v>
                </c:pt>
                <c:pt idx="9253">
                  <c:v>5.99999999999996</c:v>
                </c:pt>
                <c:pt idx="9254">
                  <c:v>5.000000000000071</c:v>
                </c:pt>
                <c:pt idx="9255">
                  <c:v>0.0</c:v>
                </c:pt>
                <c:pt idx="9256">
                  <c:v>-3.000000000000025</c:v>
                </c:pt>
                <c:pt idx="9257">
                  <c:v>-0.999999999999979</c:v>
                </c:pt>
                <c:pt idx="9258">
                  <c:v>2.999999999999936</c:v>
                </c:pt>
                <c:pt idx="9259">
                  <c:v>12.99999999999999</c:v>
                </c:pt>
                <c:pt idx="9260">
                  <c:v>-2.999999999999936</c:v>
                </c:pt>
                <c:pt idx="9261">
                  <c:v>-4.999999999999982</c:v>
                </c:pt>
                <c:pt idx="9262">
                  <c:v>5.99999999999996</c:v>
                </c:pt>
                <c:pt idx="9263">
                  <c:v>3.000000000000025</c:v>
                </c:pt>
                <c:pt idx="9264">
                  <c:v>-4.000000000000004</c:v>
                </c:pt>
                <c:pt idx="9265">
                  <c:v>6.99999999999994</c:v>
                </c:pt>
                <c:pt idx="9266">
                  <c:v>8.000000000000007</c:v>
                </c:pt>
                <c:pt idx="9267">
                  <c:v>14.00000000000006</c:v>
                </c:pt>
                <c:pt idx="9268">
                  <c:v>-3.000000000000025</c:v>
                </c:pt>
                <c:pt idx="9269">
                  <c:v>11.00000000000003</c:v>
                </c:pt>
                <c:pt idx="9270">
                  <c:v>-5.000000000000071</c:v>
                </c:pt>
                <c:pt idx="9271">
                  <c:v>4.000000000000004</c:v>
                </c:pt>
                <c:pt idx="9272">
                  <c:v>2.000000000000046</c:v>
                </c:pt>
                <c:pt idx="9273">
                  <c:v>-7.000000000000028</c:v>
                </c:pt>
                <c:pt idx="9274">
                  <c:v>-4.999999999999982</c:v>
                </c:pt>
                <c:pt idx="9275">
                  <c:v>-11.00000000000003</c:v>
                </c:pt>
                <c:pt idx="9276">
                  <c:v>2.000000000000046</c:v>
                </c:pt>
                <c:pt idx="9277">
                  <c:v>0.999999999999979</c:v>
                </c:pt>
                <c:pt idx="9278">
                  <c:v>-4.999999999999982</c:v>
                </c:pt>
                <c:pt idx="9279">
                  <c:v>-0.999999999999979</c:v>
                </c:pt>
                <c:pt idx="9280">
                  <c:v>-4.000000000000004</c:v>
                </c:pt>
                <c:pt idx="9281">
                  <c:v>2.999999999999936</c:v>
                </c:pt>
                <c:pt idx="9282">
                  <c:v>-2.999999999999936</c:v>
                </c:pt>
                <c:pt idx="9283">
                  <c:v>5.99999999999996</c:v>
                </c:pt>
                <c:pt idx="9284">
                  <c:v>4.000000000000004</c:v>
                </c:pt>
                <c:pt idx="9285">
                  <c:v>-0.999999999999979</c:v>
                </c:pt>
                <c:pt idx="9286">
                  <c:v>-3.000000000000025</c:v>
                </c:pt>
                <c:pt idx="9287">
                  <c:v>4.000000000000004</c:v>
                </c:pt>
                <c:pt idx="9288">
                  <c:v>0.0</c:v>
                </c:pt>
                <c:pt idx="9289">
                  <c:v>7.000000000000028</c:v>
                </c:pt>
                <c:pt idx="9290">
                  <c:v>-7.000000000000028</c:v>
                </c:pt>
                <c:pt idx="9291">
                  <c:v>4.000000000000004</c:v>
                </c:pt>
                <c:pt idx="9292">
                  <c:v>1.999999999999957</c:v>
                </c:pt>
                <c:pt idx="9293">
                  <c:v>-6.99999999999994</c:v>
                </c:pt>
                <c:pt idx="9294">
                  <c:v>0.0</c:v>
                </c:pt>
                <c:pt idx="9295">
                  <c:v>-7.000000000000028</c:v>
                </c:pt>
                <c:pt idx="9296">
                  <c:v>0.999999999999979</c:v>
                </c:pt>
                <c:pt idx="9297">
                  <c:v>-10.99999999999994</c:v>
                </c:pt>
                <c:pt idx="9298">
                  <c:v>1.999999999999957</c:v>
                </c:pt>
                <c:pt idx="9299">
                  <c:v>0.999999999999979</c:v>
                </c:pt>
                <c:pt idx="9300">
                  <c:v>6.00000000000005</c:v>
                </c:pt>
                <c:pt idx="9301">
                  <c:v>0.999999999999979</c:v>
                </c:pt>
                <c:pt idx="9302">
                  <c:v>4.999999999999982</c:v>
                </c:pt>
                <c:pt idx="9303">
                  <c:v>5.000000000000071</c:v>
                </c:pt>
                <c:pt idx="9304">
                  <c:v>-5.000000000000071</c:v>
                </c:pt>
                <c:pt idx="9305">
                  <c:v>-1.999999999999957</c:v>
                </c:pt>
                <c:pt idx="9306">
                  <c:v>0.999999999999979</c:v>
                </c:pt>
                <c:pt idx="9307">
                  <c:v>8.000000000000007</c:v>
                </c:pt>
                <c:pt idx="9308">
                  <c:v>0.999999999999979</c:v>
                </c:pt>
                <c:pt idx="9309">
                  <c:v>-2.999999999999936</c:v>
                </c:pt>
                <c:pt idx="9310">
                  <c:v>-1.000000000000068</c:v>
                </c:pt>
                <c:pt idx="9311">
                  <c:v>4.999999999999982</c:v>
                </c:pt>
                <c:pt idx="9312">
                  <c:v>-4.999999999999982</c:v>
                </c:pt>
                <c:pt idx="9313">
                  <c:v>14.00000000000006</c:v>
                </c:pt>
                <c:pt idx="9314">
                  <c:v>1.999999999999957</c:v>
                </c:pt>
                <c:pt idx="9315">
                  <c:v>4.000000000000004</c:v>
                </c:pt>
                <c:pt idx="9316">
                  <c:v>-1.999999999999957</c:v>
                </c:pt>
                <c:pt idx="9317">
                  <c:v>11.99999999999992</c:v>
                </c:pt>
                <c:pt idx="9318">
                  <c:v>2.000000000000046</c:v>
                </c:pt>
                <c:pt idx="9319">
                  <c:v>0.0</c:v>
                </c:pt>
                <c:pt idx="9320">
                  <c:v>4.999999999999982</c:v>
                </c:pt>
                <c:pt idx="9321">
                  <c:v>-8.000000000000007</c:v>
                </c:pt>
                <c:pt idx="9322">
                  <c:v>-9.999999999999964</c:v>
                </c:pt>
                <c:pt idx="9323">
                  <c:v>21</c:v>
                </c:pt>
                <c:pt idx="9324">
                  <c:v>4.000000000000004</c:v>
                </c:pt>
                <c:pt idx="9325">
                  <c:v>1.999999999999957</c:v>
                </c:pt>
                <c:pt idx="9326">
                  <c:v>-8.000000000000007</c:v>
                </c:pt>
                <c:pt idx="9327">
                  <c:v>0.0</c:v>
                </c:pt>
                <c:pt idx="9328">
                  <c:v>-8.000000000000007</c:v>
                </c:pt>
                <c:pt idx="9329">
                  <c:v>-1.999999999999957</c:v>
                </c:pt>
                <c:pt idx="9330">
                  <c:v>-0.999999999999979</c:v>
                </c:pt>
                <c:pt idx="9331">
                  <c:v>5.99999999999996</c:v>
                </c:pt>
                <c:pt idx="9332">
                  <c:v>7.000000000000028</c:v>
                </c:pt>
                <c:pt idx="9333">
                  <c:v>1.999999999999957</c:v>
                </c:pt>
                <c:pt idx="9334">
                  <c:v>14.00000000000006</c:v>
                </c:pt>
                <c:pt idx="9335">
                  <c:v>1.999999999999957</c:v>
                </c:pt>
                <c:pt idx="9336">
                  <c:v>0.0</c:v>
                </c:pt>
                <c:pt idx="9337">
                  <c:v>2.000000000000046</c:v>
                </c:pt>
                <c:pt idx="9338">
                  <c:v>-1.000000000000068</c:v>
                </c:pt>
                <c:pt idx="9339">
                  <c:v>2.000000000000046</c:v>
                </c:pt>
                <c:pt idx="9340">
                  <c:v>4.000000000000004</c:v>
                </c:pt>
                <c:pt idx="9341">
                  <c:v>4.999999999999982</c:v>
                </c:pt>
                <c:pt idx="9342">
                  <c:v>9.999999999999964</c:v>
                </c:pt>
                <c:pt idx="9343">
                  <c:v>-3.999999999999915</c:v>
                </c:pt>
                <c:pt idx="9344">
                  <c:v>0.0</c:v>
                </c:pt>
                <c:pt idx="9345">
                  <c:v>-4.000000000000004</c:v>
                </c:pt>
                <c:pt idx="9346">
                  <c:v>-15.00000000000004</c:v>
                </c:pt>
                <c:pt idx="9347">
                  <c:v>4.999999999999982</c:v>
                </c:pt>
                <c:pt idx="9348">
                  <c:v>6.00000000000005</c:v>
                </c:pt>
                <c:pt idx="9349">
                  <c:v>4.000000000000004</c:v>
                </c:pt>
                <c:pt idx="9350">
                  <c:v>5.99999999999996</c:v>
                </c:pt>
                <c:pt idx="9351">
                  <c:v>4.999999999999982</c:v>
                </c:pt>
                <c:pt idx="9352">
                  <c:v>-3.000000000000025</c:v>
                </c:pt>
                <c:pt idx="9353">
                  <c:v>-5.99999999999996</c:v>
                </c:pt>
                <c:pt idx="9354">
                  <c:v>-3.000000000000025</c:v>
                </c:pt>
                <c:pt idx="9355">
                  <c:v>-12.00000000000001</c:v>
                </c:pt>
                <c:pt idx="9356">
                  <c:v>4.000000000000004</c:v>
                </c:pt>
                <c:pt idx="9357">
                  <c:v>-2.999999999999936</c:v>
                </c:pt>
                <c:pt idx="9358">
                  <c:v>5.99999999999996</c:v>
                </c:pt>
                <c:pt idx="9359">
                  <c:v>4.000000000000004</c:v>
                </c:pt>
                <c:pt idx="9360">
                  <c:v>-7.000000000000028</c:v>
                </c:pt>
                <c:pt idx="9361">
                  <c:v>-0.999999999999979</c:v>
                </c:pt>
                <c:pt idx="9362">
                  <c:v>-9.999999999999964</c:v>
                </c:pt>
                <c:pt idx="9363">
                  <c:v>-3.000000000000025</c:v>
                </c:pt>
                <c:pt idx="9364">
                  <c:v>3.000000000000025</c:v>
                </c:pt>
                <c:pt idx="9365">
                  <c:v>-2.000000000000046</c:v>
                </c:pt>
                <c:pt idx="9366">
                  <c:v>-4.000000000000004</c:v>
                </c:pt>
                <c:pt idx="9367">
                  <c:v>-1.999999999999957</c:v>
                </c:pt>
                <c:pt idx="9368">
                  <c:v>-0.999999999999979</c:v>
                </c:pt>
                <c:pt idx="9369">
                  <c:v>0.999999999999979</c:v>
                </c:pt>
                <c:pt idx="9370">
                  <c:v>12.00000000000001</c:v>
                </c:pt>
                <c:pt idx="9371">
                  <c:v>5.99999999999996</c:v>
                </c:pt>
                <c:pt idx="9372">
                  <c:v>2.000000000000046</c:v>
                </c:pt>
                <c:pt idx="9373">
                  <c:v>-4.000000000000004</c:v>
                </c:pt>
                <c:pt idx="9374">
                  <c:v>-1.000000000000068</c:v>
                </c:pt>
                <c:pt idx="9375">
                  <c:v>7.000000000000028</c:v>
                </c:pt>
                <c:pt idx="9376">
                  <c:v>4.000000000000004</c:v>
                </c:pt>
                <c:pt idx="9377">
                  <c:v>0.0</c:v>
                </c:pt>
                <c:pt idx="9378">
                  <c:v>3.000000000000025</c:v>
                </c:pt>
                <c:pt idx="9379">
                  <c:v>0.999999999999979</c:v>
                </c:pt>
                <c:pt idx="9380">
                  <c:v>-8.000000000000007</c:v>
                </c:pt>
                <c:pt idx="9381">
                  <c:v>13.99999999999997</c:v>
                </c:pt>
                <c:pt idx="9382">
                  <c:v>11.00000000000003</c:v>
                </c:pt>
                <c:pt idx="9383">
                  <c:v>3.000000000000025</c:v>
                </c:pt>
                <c:pt idx="9384">
                  <c:v>-11.00000000000003</c:v>
                </c:pt>
                <c:pt idx="9385">
                  <c:v>3.000000000000025</c:v>
                </c:pt>
                <c:pt idx="9386">
                  <c:v>-9.999999999999964</c:v>
                </c:pt>
                <c:pt idx="9387">
                  <c:v>0.0</c:v>
                </c:pt>
                <c:pt idx="9388">
                  <c:v>-9.000000000000075</c:v>
                </c:pt>
                <c:pt idx="9389">
                  <c:v>-0.999999999999979</c:v>
                </c:pt>
                <c:pt idx="9390">
                  <c:v>2.000000000000046</c:v>
                </c:pt>
                <c:pt idx="9391">
                  <c:v>-2.000000000000046</c:v>
                </c:pt>
                <c:pt idx="9392">
                  <c:v>0.999999999999979</c:v>
                </c:pt>
                <c:pt idx="9393">
                  <c:v>-4.000000000000004</c:v>
                </c:pt>
                <c:pt idx="9394">
                  <c:v>-11.99999999999992</c:v>
                </c:pt>
                <c:pt idx="9395">
                  <c:v>1.999999999999957</c:v>
                </c:pt>
                <c:pt idx="9396">
                  <c:v>9.999999999999964</c:v>
                </c:pt>
                <c:pt idx="9397">
                  <c:v>10.00000000000005</c:v>
                </c:pt>
                <c:pt idx="9398">
                  <c:v>3.000000000000025</c:v>
                </c:pt>
                <c:pt idx="9399">
                  <c:v>0.999999999999979</c:v>
                </c:pt>
                <c:pt idx="9400">
                  <c:v>4.000000000000004</c:v>
                </c:pt>
                <c:pt idx="9401">
                  <c:v>-14.00000000000006</c:v>
                </c:pt>
                <c:pt idx="9402">
                  <c:v>6.00000000000005</c:v>
                </c:pt>
                <c:pt idx="9403">
                  <c:v>-2.000000000000046</c:v>
                </c:pt>
                <c:pt idx="9404">
                  <c:v>4.000000000000004</c:v>
                </c:pt>
                <c:pt idx="9405">
                  <c:v>-8.000000000000007</c:v>
                </c:pt>
                <c:pt idx="9406">
                  <c:v>3.000000000000025</c:v>
                </c:pt>
                <c:pt idx="9407">
                  <c:v>4.000000000000004</c:v>
                </c:pt>
                <c:pt idx="9408">
                  <c:v>-1.999999999999957</c:v>
                </c:pt>
                <c:pt idx="9409">
                  <c:v>-4.000000000000004</c:v>
                </c:pt>
                <c:pt idx="9410">
                  <c:v>-3.000000000000025</c:v>
                </c:pt>
                <c:pt idx="9411">
                  <c:v>4.000000000000004</c:v>
                </c:pt>
                <c:pt idx="9412">
                  <c:v>3.000000000000025</c:v>
                </c:pt>
                <c:pt idx="9413">
                  <c:v>-2.000000000000046</c:v>
                </c:pt>
                <c:pt idx="9414">
                  <c:v>-4.999999999999982</c:v>
                </c:pt>
                <c:pt idx="9415">
                  <c:v>-12.00000000000001</c:v>
                </c:pt>
                <c:pt idx="9416">
                  <c:v>8.000000000000007</c:v>
                </c:pt>
                <c:pt idx="9417">
                  <c:v>5.99999999999996</c:v>
                </c:pt>
                <c:pt idx="9418">
                  <c:v>8.000000000000007</c:v>
                </c:pt>
                <c:pt idx="9419">
                  <c:v>-6.99999999999994</c:v>
                </c:pt>
                <c:pt idx="9420">
                  <c:v>9.999999999999964</c:v>
                </c:pt>
                <c:pt idx="9421">
                  <c:v>-4.999999999999982</c:v>
                </c:pt>
                <c:pt idx="9422">
                  <c:v>6.99999999999994</c:v>
                </c:pt>
                <c:pt idx="9423">
                  <c:v>2.000000000000046</c:v>
                </c:pt>
                <c:pt idx="9424">
                  <c:v>0.999999999999979</c:v>
                </c:pt>
                <c:pt idx="9425">
                  <c:v>-0.999999999999979</c:v>
                </c:pt>
                <c:pt idx="9426">
                  <c:v>3.000000000000025</c:v>
                </c:pt>
                <c:pt idx="9427">
                  <c:v>4.999999999999982</c:v>
                </c:pt>
                <c:pt idx="9428">
                  <c:v>4.999999999999982</c:v>
                </c:pt>
                <c:pt idx="9429">
                  <c:v>-8.000000000000007</c:v>
                </c:pt>
                <c:pt idx="9430">
                  <c:v>3.000000000000025</c:v>
                </c:pt>
                <c:pt idx="9431">
                  <c:v>5.99999999999996</c:v>
                </c:pt>
                <c:pt idx="9432">
                  <c:v>1.000000000000068</c:v>
                </c:pt>
                <c:pt idx="9433">
                  <c:v>0.999999999999979</c:v>
                </c:pt>
                <c:pt idx="9434">
                  <c:v>0.999999999999979</c:v>
                </c:pt>
                <c:pt idx="9435">
                  <c:v>0.999999999999979</c:v>
                </c:pt>
                <c:pt idx="9436">
                  <c:v>2.000000000000046</c:v>
                </c:pt>
                <c:pt idx="9437">
                  <c:v>-4.999999999999982</c:v>
                </c:pt>
                <c:pt idx="9438">
                  <c:v>-7.000000000000028</c:v>
                </c:pt>
                <c:pt idx="9439">
                  <c:v>-10.00000000000005</c:v>
                </c:pt>
                <c:pt idx="9440">
                  <c:v>4.000000000000004</c:v>
                </c:pt>
                <c:pt idx="9441">
                  <c:v>-1.999999999999957</c:v>
                </c:pt>
                <c:pt idx="9442">
                  <c:v>-3.000000000000025</c:v>
                </c:pt>
                <c:pt idx="9443">
                  <c:v>-5.99999999999996</c:v>
                </c:pt>
                <c:pt idx="9444">
                  <c:v>-3.000000000000025</c:v>
                </c:pt>
                <c:pt idx="9445">
                  <c:v>3.000000000000025</c:v>
                </c:pt>
                <c:pt idx="9446">
                  <c:v>1.999999999999957</c:v>
                </c:pt>
                <c:pt idx="9447">
                  <c:v>3.000000000000025</c:v>
                </c:pt>
                <c:pt idx="9448">
                  <c:v>-7.000000000000028</c:v>
                </c:pt>
                <c:pt idx="9449">
                  <c:v>1.000000000000068</c:v>
                </c:pt>
                <c:pt idx="9450">
                  <c:v>2.999999999999936</c:v>
                </c:pt>
                <c:pt idx="9451">
                  <c:v>7.000000000000028</c:v>
                </c:pt>
                <c:pt idx="9452">
                  <c:v>1.999999999999957</c:v>
                </c:pt>
                <c:pt idx="9453">
                  <c:v>1.000000000000068</c:v>
                </c:pt>
                <c:pt idx="9454">
                  <c:v>1.999999999999957</c:v>
                </c:pt>
                <c:pt idx="9455">
                  <c:v>-0.999999999999979</c:v>
                </c:pt>
                <c:pt idx="9456">
                  <c:v>0.999999999999979</c:v>
                </c:pt>
                <c:pt idx="9457">
                  <c:v>3.000000000000025</c:v>
                </c:pt>
                <c:pt idx="9458">
                  <c:v>8.999999999999985</c:v>
                </c:pt>
                <c:pt idx="9459">
                  <c:v>-3.000000000000025</c:v>
                </c:pt>
                <c:pt idx="9460">
                  <c:v>3.000000000000025</c:v>
                </c:pt>
                <c:pt idx="9461">
                  <c:v>3.000000000000025</c:v>
                </c:pt>
                <c:pt idx="9462">
                  <c:v>-7.000000000000028</c:v>
                </c:pt>
                <c:pt idx="9463">
                  <c:v>-0.999999999999979</c:v>
                </c:pt>
                <c:pt idx="9464">
                  <c:v>-4.999999999999982</c:v>
                </c:pt>
                <c:pt idx="9465">
                  <c:v>4.000000000000004</c:v>
                </c:pt>
                <c:pt idx="9466">
                  <c:v>-1.000000000000068</c:v>
                </c:pt>
                <c:pt idx="9467">
                  <c:v>-5.99999999999996</c:v>
                </c:pt>
                <c:pt idx="9468">
                  <c:v>3.000000000000025</c:v>
                </c:pt>
                <c:pt idx="9469">
                  <c:v>10.99999999999994</c:v>
                </c:pt>
                <c:pt idx="9470">
                  <c:v>3.000000000000025</c:v>
                </c:pt>
                <c:pt idx="9471">
                  <c:v>5.99999999999996</c:v>
                </c:pt>
                <c:pt idx="9472">
                  <c:v>-0.999999999999979</c:v>
                </c:pt>
                <c:pt idx="9473">
                  <c:v>6.00000000000005</c:v>
                </c:pt>
                <c:pt idx="9474">
                  <c:v>1.999999999999957</c:v>
                </c:pt>
                <c:pt idx="9475">
                  <c:v>0.999999999999979</c:v>
                </c:pt>
                <c:pt idx="9476">
                  <c:v>2.000000000000046</c:v>
                </c:pt>
                <c:pt idx="9477">
                  <c:v>-0.999999999999979</c:v>
                </c:pt>
                <c:pt idx="9478">
                  <c:v>2.999999999999936</c:v>
                </c:pt>
                <c:pt idx="9479">
                  <c:v>-2.999999999999936</c:v>
                </c:pt>
                <c:pt idx="9480">
                  <c:v>-1.000000000000068</c:v>
                </c:pt>
                <c:pt idx="9481">
                  <c:v>6.00000000000005</c:v>
                </c:pt>
                <c:pt idx="9482">
                  <c:v>12.99999999999999</c:v>
                </c:pt>
                <c:pt idx="9483">
                  <c:v>-8.999999999999985</c:v>
                </c:pt>
                <c:pt idx="9484">
                  <c:v>12.99999999999999</c:v>
                </c:pt>
                <c:pt idx="9485">
                  <c:v>-4.999999999999982</c:v>
                </c:pt>
                <c:pt idx="9486">
                  <c:v>-5.000000000000071</c:v>
                </c:pt>
                <c:pt idx="9487">
                  <c:v>5.000000000000071</c:v>
                </c:pt>
                <c:pt idx="9488">
                  <c:v>9.999999999999964</c:v>
                </c:pt>
                <c:pt idx="9489">
                  <c:v>4.999999999999982</c:v>
                </c:pt>
                <c:pt idx="9490">
                  <c:v>-8.999999999999985</c:v>
                </c:pt>
                <c:pt idx="9491">
                  <c:v>6.00000000000005</c:v>
                </c:pt>
                <c:pt idx="9492">
                  <c:v>5.99999999999996</c:v>
                </c:pt>
                <c:pt idx="9493">
                  <c:v>-1.999999999999957</c:v>
                </c:pt>
                <c:pt idx="9494">
                  <c:v>5.99999999999996</c:v>
                </c:pt>
                <c:pt idx="9495">
                  <c:v>0.0</c:v>
                </c:pt>
                <c:pt idx="9496">
                  <c:v>-9.999999999999964</c:v>
                </c:pt>
                <c:pt idx="9497">
                  <c:v>0.999999999999979</c:v>
                </c:pt>
                <c:pt idx="9498">
                  <c:v>-0.999999999999979</c:v>
                </c:pt>
                <c:pt idx="9499">
                  <c:v>-1.000000000000068</c:v>
                </c:pt>
                <c:pt idx="9500">
                  <c:v>-1.999999999999957</c:v>
                </c:pt>
                <c:pt idx="9501">
                  <c:v>1.999999999999957</c:v>
                </c:pt>
                <c:pt idx="9502">
                  <c:v>-5.99999999999996</c:v>
                </c:pt>
                <c:pt idx="9503">
                  <c:v>-2.000000000000046</c:v>
                </c:pt>
                <c:pt idx="9504">
                  <c:v>-10.99999999999994</c:v>
                </c:pt>
                <c:pt idx="9505">
                  <c:v>4.000000000000004</c:v>
                </c:pt>
                <c:pt idx="9506">
                  <c:v>10.99999999999994</c:v>
                </c:pt>
                <c:pt idx="9507">
                  <c:v>-4.999999999999982</c:v>
                </c:pt>
                <c:pt idx="9508">
                  <c:v>-3.000000000000025</c:v>
                </c:pt>
                <c:pt idx="9509">
                  <c:v>11.00000000000003</c:v>
                </c:pt>
                <c:pt idx="9510">
                  <c:v>-4.000000000000004</c:v>
                </c:pt>
                <c:pt idx="9511">
                  <c:v>-7.000000000000028</c:v>
                </c:pt>
                <c:pt idx="9512">
                  <c:v>0.0</c:v>
                </c:pt>
                <c:pt idx="9513">
                  <c:v>0.0</c:v>
                </c:pt>
                <c:pt idx="9514">
                  <c:v>2.000000000000046</c:v>
                </c:pt>
                <c:pt idx="9515">
                  <c:v>-8.999999999999985</c:v>
                </c:pt>
                <c:pt idx="9516">
                  <c:v>-12.99999999999999</c:v>
                </c:pt>
                <c:pt idx="9517">
                  <c:v>8.000000000000007</c:v>
                </c:pt>
                <c:pt idx="9518">
                  <c:v>-8.000000000000007</c:v>
                </c:pt>
                <c:pt idx="9519">
                  <c:v>0.0</c:v>
                </c:pt>
                <c:pt idx="9520">
                  <c:v>0.999999999999979</c:v>
                </c:pt>
                <c:pt idx="9521">
                  <c:v>4.999999999999982</c:v>
                </c:pt>
                <c:pt idx="9522">
                  <c:v>-3.000000000000025</c:v>
                </c:pt>
                <c:pt idx="9523">
                  <c:v>1.000000000000068</c:v>
                </c:pt>
                <c:pt idx="9524">
                  <c:v>-1.000000000000068</c:v>
                </c:pt>
                <c:pt idx="9525">
                  <c:v>3.000000000000025</c:v>
                </c:pt>
                <c:pt idx="9526">
                  <c:v>-3.000000000000025</c:v>
                </c:pt>
                <c:pt idx="9527">
                  <c:v>-0.999999999999979</c:v>
                </c:pt>
                <c:pt idx="9528">
                  <c:v>-3.000000000000025</c:v>
                </c:pt>
                <c:pt idx="9529">
                  <c:v>4.000000000000004</c:v>
                </c:pt>
                <c:pt idx="9530">
                  <c:v>-2.999999999999936</c:v>
                </c:pt>
                <c:pt idx="9531">
                  <c:v>-5.000000000000071</c:v>
                </c:pt>
                <c:pt idx="9532">
                  <c:v>-1.999999999999957</c:v>
                </c:pt>
                <c:pt idx="9533">
                  <c:v>-3.000000000000025</c:v>
                </c:pt>
                <c:pt idx="9534">
                  <c:v>-5.99999999999996</c:v>
                </c:pt>
                <c:pt idx="9535">
                  <c:v>-2.000000000000046</c:v>
                </c:pt>
                <c:pt idx="9536">
                  <c:v>-4.999999999999982</c:v>
                </c:pt>
                <c:pt idx="9537">
                  <c:v>0.0</c:v>
                </c:pt>
                <c:pt idx="9538">
                  <c:v>-4.999999999999982</c:v>
                </c:pt>
                <c:pt idx="9539">
                  <c:v>12.00000000000001</c:v>
                </c:pt>
                <c:pt idx="9540">
                  <c:v>0.999999999999979</c:v>
                </c:pt>
                <c:pt idx="9541">
                  <c:v>-4.000000000000004</c:v>
                </c:pt>
                <c:pt idx="9542">
                  <c:v>0.999999999999979</c:v>
                </c:pt>
                <c:pt idx="9543">
                  <c:v>-12.00000000000001</c:v>
                </c:pt>
                <c:pt idx="9544">
                  <c:v>-2.999999999999936</c:v>
                </c:pt>
                <c:pt idx="9545">
                  <c:v>-3.000000000000025</c:v>
                </c:pt>
                <c:pt idx="9546">
                  <c:v>-9.999999999999964</c:v>
                </c:pt>
                <c:pt idx="9547">
                  <c:v>0.0</c:v>
                </c:pt>
                <c:pt idx="9548">
                  <c:v>2.999999999999936</c:v>
                </c:pt>
                <c:pt idx="9549">
                  <c:v>-6.99999999999994</c:v>
                </c:pt>
                <c:pt idx="9550">
                  <c:v>-6.00000000000005</c:v>
                </c:pt>
                <c:pt idx="9551">
                  <c:v>8.999999999999985</c:v>
                </c:pt>
                <c:pt idx="9552">
                  <c:v>8.000000000000007</c:v>
                </c:pt>
                <c:pt idx="9553">
                  <c:v>-2.999999999999936</c:v>
                </c:pt>
                <c:pt idx="9554">
                  <c:v>-9.000000000000075</c:v>
                </c:pt>
                <c:pt idx="9555">
                  <c:v>16.00000000000001</c:v>
                </c:pt>
                <c:pt idx="9556">
                  <c:v>4.000000000000004</c:v>
                </c:pt>
                <c:pt idx="9557">
                  <c:v>-5.99999999999996</c:v>
                </c:pt>
                <c:pt idx="9558">
                  <c:v>0.0</c:v>
                </c:pt>
                <c:pt idx="9559">
                  <c:v>0.999999999999979</c:v>
                </c:pt>
                <c:pt idx="9560">
                  <c:v>13.99999999999997</c:v>
                </c:pt>
                <c:pt idx="9561">
                  <c:v>0.0</c:v>
                </c:pt>
                <c:pt idx="9562">
                  <c:v>9.000000000000075</c:v>
                </c:pt>
                <c:pt idx="9563">
                  <c:v>0.0</c:v>
                </c:pt>
                <c:pt idx="9564">
                  <c:v>5.99999999999996</c:v>
                </c:pt>
                <c:pt idx="9565">
                  <c:v>3.000000000000025</c:v>
                </c:pt>
                <c:pt idx="9566">
                  <c:v>8.000000000000007</c:v>
                </c:pt>
                <c:pt idx="9567">
                  <c:v>5.99999999999996</c:v>
                </c:pt>
                <c:pt idx="9568">
                  <c:v>4.999999999999982</c:v>
                </c:pt>
                <c:pt idx="9569">
                  <c:v>6.00000000000005</c:v>
                </c:pt>
                <c:pt idx="9570">
                  <c:v>-4.000000000000004</c:v>
                </c:pt>
                <c:pt idx="9571">
                  <c:v>-6.00000000000005</c:v>
                </c:pt>
                <c:pt idx="9572">
                  <c:v>-4.000000000000004</c:v>
                </c:pt>
                <c:pt idx="9573">
                  <c:v>8.000000000000007</c:v>
                </c:pt>
                <c:pt idx="9574">
                  <c:v>-4.000000000000004</c:v>
                </c:pt>
                <c:pt idx="9575">
                  <c:v>-4.000000000000004</c:v>
                </c:pt>
                <c:pt idx="9576">
                  <c:v>5.000000000000071</c:v>
                </c:pt>
                <c:pt idx="9577">
                  <c:v>7.999999999999918</c:v>
                </c:pt>
                <c:pt idx="9578">
                  <c:v>-4.999999999999982</c:v>
                </c:pt>
                <c:pt idx="9579">
                  <c:v>-6.99999999999994</c:v>
                </c:pt>
                <c:pt idx="9580">
                  <c:v>0.999999999999979</c:v>
                </c:pt>
                <c:pt idx="9581">
                  <c:v>1.999999999999957</c:v>
                </c:pt>
                <c:pt idx="9582">
                  <c:v>-8.000000000000007</c:v>
                </c:pt>
                <c:pt idx="9583">
                  <c:v>-5.99999999999996</c:v>
                </c:pt>
                <c:pt idx="9584">
                  <c:v>4.999999999999982</c:v>
                </c:pt>
                <c:pt idx="9585">
                  <c:v>-8.999999999999985</c:v>
                </c:pt>
                <c:pt idx="9586">
                  <c:v>-8.999999999999985</c:v>
                </c:pt>
                <c:pt idx="9587">
                  <c:v>-4.999999999999982</c:v>
                </c:pt>
                <c:pt idx="9588">
                  <c:v>-3.000000000000025</c:v>
                </c:pt>
                <c:pt idx="9589">
                  <c:v>1.999999999999957</c:v>
                </c:pt>
                <c:pt idx="9590">
                  <c:v>-0.999999999999979</c:v>
                </c:pt>
                <c:pt idx="9591">
                  <c:v>0.0</c:v>
                </c:pt>
                <c:pt idx="9592">
                  <c:v>0.0</c:v>
                </c:pt>
                <c:pt idx="9593">
                  <c:v>-4.000000000000004</c:v>
                </c:pt>
                <c:pt idx="9594">
                  <c:v>2.000000000000046</c:v>
                </c:pt>
                <c:pt idx="9595">
                  <c:v>-5.000000000000071</c:v>
                </c:pt>
                <c:pt idx="9596">
                  <c:v>-0.999999999999979</c:v>
                </c:pt>
                <c:pt idx="9597">
                  <c:v>-5.99999999999996</c:v>
                </c:pt>
                <c:pt idx="9598">
                  <c:v>0.999999999999979</c:v>
                </c:pt>
                <c:pt idx="9599">
                  <c:v>3.000000000000025</c:v>
                </c:pt>
                <c:pt idx="9600">
                  <c:v>8.000000000000007</c:v>
                </c:pt>
                <c:pt idx="9601">
                  <c:v>0.999999999999979</c:v>
                </c:pt>
                <c:pt idx="9602">
                  <c:v>7.000000000000028</c:v>
                </c:pt>
                <c:pt idx="9603">
                  <c:v>-8.000000000000007</c:v>
                </c:pt>
                <c:pt idx="9604">
                  <c:v>-1.000000000000068</c:v>
                </c:pt>
                <c:pt idx="9605">
                  <c:v>1.000000000000068</c:v>
                </c:pt>
                <c:pt idx="9606">
                  <c:v>-7.000000000000028</c:v>
                </c:pt>
                <c:pt idx="9607">
                  <c:v>-0.999999999999979</c:v>
                </c:pt>
                <c:pt idx="9608">
                  <c:v>-3.000000000000025</c:v>
                </c:pt>
                <c:pt idx="9609">
                  <c:v>-0.999999999999979</c:v>
                </c:pt>
                <c:pt idx="9610">
                  <c:v>5.99999999999996</c:v>
                </c:pt>
                <c:pt idx="9611">
                  <c:v>-4.000000000000004</c:v>
                </c:pt>
                <c:pt idx="9612">
                  <c:v>3.000000000000025</c:v>
                </c:pt>
                <c:pt idx="9613">
                  <c:v>1.999999999999957</c:v>
                </c:pt>
                <c:pt idx="9614">
                  <c:v>3.000000000000025</c:v>
                </c:pt>
                <c:pt idx="9615">
                  <c:v>-8.000000000000007</c:v>
                </c:pt>
                <c:pt idx="9616">
                  <c:v>8.999999999999985</c:v>
                </c:pt>
                <c:pt idx="9617">
                  <c:v>7.000000000000028</c:v>
                </c:pt>
                <c:pt idx="9618">
                  <c:v>-0.999999999999979</c:v>
                </c:pt>
                <c:pt idx="9619">
                  <c:v>0.0</c:v>
                </c:pt>
                <c:pt idx="9620">
                  <c:v>-15.00000000000004</c:v>
                </c:pt>
                <c:pt idx="9621">
                  <c:v>0.0</c:v>
                </c:pt>
                <c:pt idx="9622">
                  <c:v>3.000000000000025</c:v>
                </c:pt>
                <c:pt idx="9623">
                  <c:v>0.0</c:v>
                </c:pt>
                <c:pt idx="9624">
                  <c:v>0.0</c:v>
                </c:pt>
                <c:pt idx="9625">
                  <c:v>-2.000000000000046</c:v>
                </c:pt>
                <c:pt idx="9626">
                  <c:v>2.000000000000046</c:v>
                </c:pt>
                <c:pt idx="9627">
                  <c:v>0.0</c:v>
                </c:pt>
                <c:pt idx="9628">
                  <c:v>-4.000000000000004</c:v>
                </c:pt>
                <c:pt idx="9629">
                  <c:v>-1.999999999999957</c:v>
                </c:pt>
                <c:pt idx="9630">
                  <c:v>-3.000000000000025</c:v>
                </c:pt>
                <c:pt idx="9631">
                  <c:v>-4.000000000000004</c:v>
                </c:pt>
                <c:pt idx="9632">
                  <c:v>5.99999999999996</c:v>
                </c:pt>
                <c:pt idx="9633">
                  <c:v>-4.000000000000004</c:v>
                </c:pt>
                <c:pt idx="9634">
                  <c:v>-12.00000000000001</c:v>
                </c:pt>
                <c:pt idx="9635">
                  <c:v>-4.999999999999982</c:v>
                </c:pt>
                <c:pt idx="9636">
                  <c:v>3.000000000000025</c:v>
                </c:pt>
                <c:pt idx="9637">
                  <c:v>-0.999999999999979</c:v>
                </c:pt>
                <c:pt idx="9638">
                  <c:v>2.999999999999936</c:v>
                </c:pt>
                <c:pt idx="9639">
                  <c:v>2.000000000000046</c:v>
                </c:pt>
                <c:pt idx="9640">
                  <c:v>-2.000000000000046</c:v>
                </c:pt>
                <c:pt idx="9641">
                  <c:v>-2.999999999999936</c:v>
                </c:pt>
                <c:pt idx="9642">
                  <c:v>0.999999999999979</c:v>
                </c:pt>
                <c:pt idx="9643">
                  <c:v>-0.999999999999979</c:v>
                </c:pt>
                <c:pt idx="9644">
                  <c:v>-4.999999999999982</c:v>
                </c:pt>
                <c:pt idx="9645">
                  <c:v>0.0</c:v>
                </c:pt>
                <c:pt idx="9646">
                  <c:v>0.0</c:v>
                </c:pt>
                <c:pt idx="9647">
                  <c:v>4.999999999999982</c:v>
                </c:pt>
                <c:pt idx="9648">
                  <c:v>2.999999999999936</c:v>
                </c:pt>
                <c:pt idx="9649">
                  <c:v>0.0</c:v>
                </c:pt>
                <c:pt idx="9650">
                  <c:v>-7.999999999999918</c:v>
                </c:pt>
                <c:pt idx="9651">
                  <c:v>-5.000000000000071</c:v>
                </c:pt>
                <c:pt idx="9652">
                  <c:v>1.000000000000068</c:v>
                </c:pt>
                <c:pt idx="9653">
                  <c:v>2.999999999999936</c:v>
                </c:pt>
                <c:pt idx="9654">
                  <c:v>4.000000000000004</c:v>
                </c:pt>
                <c:pt idx="9655">
                  <c:v>-2.999999999999936</c:v>
                </c:pt>
                <c:pt idx="9656">
                  <c:v>3.999999999999915</c:v>
                </c:pt>
                <c:pt idx="9657">
                  <c:v>1.000000000000068</c:v>
                </c:pt>
                <c:pt idx="9658">
                  <c:v>-4.000000000000004</c:v>
                </c:pt>
                <c:pt idx="9659">
                  <c:v>4.999999999999982</c:v>
                </c:pt>
                <c:pt idx="9660">
                  <c:v>4.999999999999982</c:v>
                </c:pt>
                <c:pt idx="9661">
                  <c:v>4.000000000000004</c:v>
                </c:pt>
                <c:pt idx="9662">
                  <c:v>-1.999999999999957</c:v>
                </c:pt>
                <c:pt idx="9663">
                  <c:v>4.999999999999982</c:v>
                </c:pt>
                <c:pt idx="9664">
                  <c:v>-3.000000000000025</c:v>
                </c:pt>
                <c:pt idx="9665">
                  <c:v>-3.000000000000025</c:v>
                </c:pt>
                <c:pt idx="9666">
                  <c:v>-0.999999999999979</c:v>
                </c:pt>
                <c:pt idx="9667">
                  <c:v>-3.000000000000025</c:v>
                </c:pt>
                <c:pt idx="9668">
                  <c:v>2.000000000000046</c:v>
                </c:pt>
                <c:pt idx="9669">
                  <c:v>-0.999999999999979</c:v>
                </c:pt>
                <c:pt idx="9670">
                  <c:v>-2.000000000000046</c:v>
                </c:pt>
                <c:pt idx="9671">
                  <c:v>3.000000000000025</c:v>
                </c:pt>
                <c:pt idx="9672">
                  <c:v>4.000000000000004</c:v>
                </c:pt>
                <c:pt idx="9673">
                  <c:v>3.000000000000025</c:v>
                </c:pt>
                <c:pt idx="9674">
                  <c:v>-3.000000000000025</c:v>
                </c:pt>
                <c:pt idx="9675">
                  <c:v>-4.999999999999982</c:v>
                </c:pt>
                <c:pt idx="9676">
                  <c:v>-2.000000000000046</c:v>
                </c:pt>
                <c:pt idx="9677">
                  <c:v>-3.000000000000025</c:v>
                </c:pt>
                <c:pt idx="9678">
                  <c:v>-3.999999999999915</c:v>
                </c:pt>
                <c:pt idx="9679">
                  <c:v>0.0</c:v>
                </c:pt>
                <c:pt idx="9680">
                  <c:v>0.999999999999979</c:v>
                </c:pt>
                <c:pt idx="9681">
                  <c:v>-6.00000000000005</c:v>
                </c:pt>
                <c:pt idx="9682">
                  <c:v>-1.999999999999957</c:v>
                </c:pt>
                <c:pt idx="9683">
                  <c:v>0.0</c:v>
                </c:pt>
                <c:pt idx="9684">
                  <c:v>-2.000000000000046</c:v>
                </c:pt>
                <c:pt idx="9685">
                  <c:v>-4.999999999999982</c:v>
                </c:pt>
                <c:pt idx="9686">
                  <c:v>4.000000000000004</c:v>
                </c:pt>
                <c:pt idx="9687">
                  <c:v>4.000000000000004</c:v>
                </c:pt>
                <c:pt idx="9688">
                  <c:v>2.000000000000046</c:v>
                </c:pt>
                <c:pt idx="9689">
                  <c:v>2.999999999999936</c:v>
                </c:pt>
                <c:pt idx="9690">
                  <c:v>2.000000000000046</c:v>
                </c:pt>
                <c:pt idx="9691">
                  <c:v>2.999999999999936</c:v>
                </c:pt>
                <c:pt idx="9692">
                  <c:v>-2.999999999999936</c:v>
                </c:pt>
                <c:pt idx="9693">
                  <c:v>0.0</c:v>
                </c:pt>
                <c:pt idx="9694">
                  <c:v>8.999999999999985</c:v>
                </c:pt>
                <c:pt idx="9695">
                  <c:v>4.000000000000004</c:v>
                </c:pt>
                <c:pt idx="9696">
                  <c:v>0.0</c:v>
                </c:pt>
                <c:pt idx="9697">
                  <c:v>0.0</c:v>
                </c:pt>
                <c:pt idx="9698">
                  <c:v>-4.999999999999982</c:v>
                </c:pt>
                <c:pt idx="9699">
                  <c:v>0.0</c:v>
                </c:pt>
                <c:pt idx="9700">
                  <c:v>-5.000000000000071</c:v>
                </c:pt>
                <c:pt idx="9701">
                  <c:v>-0.999999999999979</c:v>
                </c:pt>
                <c:pt idx="9702">
                  <c:v>-4.000000000000004</c:v>
                </c:pt>
                <c:pt idx="9703">
                  <c:v>-4.000000000000004</c:v>
                </c:pt>
                <c:pt idx="9704">
                  <c:v>3.000000000000025</c:v>
                </c:pt>
                <c:pt idx="9705">
                  <c:v>-3.000000000000025</c:v>
                </c:pt>
                <c:pt idx="9706">
                  <c:v>-0.999999999999979</c:v>
                </c:pt>
                <c:pt idx="9707">
                  <c:v>-4.999999999999982</c:v>
                </c:pt>
                <c:pt idx="9708">
                  <c:v>0.999999999999979</c:v>
                </c:pt>
                <c:pt idx="9709">
                  <c:v>0.999999999999979</c:v>
                </c:pt>
                <c:pt idx="9710">
                  <c:v>-4.999999999999982</c:v>
                </c:pt>
                <c:pt idx="9711">
                  <c:v>-4.000000000000004</c:v>
                </c:pt>
                <c:pt idx="9712">
                  <c:v>-6.99999999999994</c:v>
                </c:pt>
                <c:pt idx="9713">
                  <c:v>3.999999999999915</c:v>
                </c:pt>
                <c:pt idx="9714">
                  <c:v>1.000000000000068</c:v>
                </c:pt>
                <c:pt idx="9715">
                  <c:v>-10.00000000000005</c:v>
                </c:pt>
                <c:pt idx="9716">
                  <c:v>-10.99999999999994</c:v>
                </c:pt>
                <c:pt idx="9717">
                  <c:v>0.0</c:v>
                </c:pt>
                <c:pt idx="9718">
                  <c:v>2.999999999999936</c:v>
                </c:pt>
                <c:pt idx="9719">
                  <c:v>2.000000000000046</c:v>
                </c:pt>
                <c:pt idx="9720">
                  <c:v>-0.999999999999979</c:v>
                </c:pt>
                <c:pt idx="9721">
                  <c:v>-7.000000000000028</c:v>
                </c:pt>
                <c:pt idx="9722">
                  <c:v>-5.99999999999996</c:v>
                </c:pt>
                <c:pt idx="9723">
                  <c:v>-3.000000000000025</c:v>
                </c:pt>
                <c:pt idx="9724">
                  <c:v>-3.000000000000025</c:v>
                </c:pt>
                <c:pt idx="9725">
                  <c:v>2.000000000000046</c:v>
                </c:pt>
                <c:pt idx="9726">
                  <c:v>-11.00000000000003</c:v>
                </c:pt>
                <c:pt idx="9727">
                  <c:v>-4.999999999999982</c:v>
                </c:pt>
                <c:pt idx="9728">
                  <c:v>-1.000000000000068</c:v>
                </c:pt>
                <c:pt idx="9729">
                  <c:v>2.000000000000046</c:v>
                </c:pt>
                <c:pt idx="9730">
                  <c:v>7.000000000000028</c:v>
                </c:pt>
                <c:pt idx="9731">
                  <c:v>1.999999999999957</c:v>
                </c:pt>
                <c:pt idx="9732">
                  <c:v>-0.999999999999979</c:v>
                </c:pt>
                <c:pt idx="9733">
                  <c:v>-20.00000000000002</c:v>
                </c:pt>
                <c:pt idx="9734">
                  <c:v>21.99999999999998</c:v>
                </c:pt>
                <c:pt idx="9735">
                  <c:v>-10.99999999999994</c:v>
                </c:pt>
                <c:pt idx="9736">
                  <c:v>-10.00000000000005</c:v>
                </c:pt>
                <c:pt idx="9737">
                  <c:v>1.000000000000068</c:v>
                </c:pt>
                <c:pt idx="9738">
                  <c:v>4.000000000000004</c:v>
                </c:pt>
                <c:pt idx="9739">
                  <c:v>11.99999999999992</c:v>
                </c:pt>
                <c:pt idx="9740">
                  <c:v>4.000000000000004</c:v>
                </c:pt>
                <c:pt idx="9741">
                  <c:v>11.00000000000003</c:v>
                </c:pt>
                <c:pt idx="9742">
                  <c:v>-0.999999999999979</c:v>
                </c:pt>
                <c:pt idx="9743">
                  <c:v>-4.999999999999982</c:v>
                </c:pt>
                <c:pt idx="9744">
                  <c:v>-7.000000000000028</c:v>
                </c:pt>
                <c:pt idx="9745">
                  <c:v>7.000000000000028</c:v>
                </c:pt>
                <c:pt idx="9746">
                  <c:v>5.99999999999996</c:v>
                </c:pt>
                <c:pt idx="9747">
                  <c:v>4.999999999999982</c:v>
                </c:pt>
                <c:pt idx="9748">
                  <c:v>3.000000000000025</c:v>
                </c:pt>
                <c:pt idx="9749">
                  <c:v>-4.000000000000004</c:v>
                </c:pt>
                <c:pt idx="9750">
                  <c:v>0.0</c:v>
                </c:pt>
                <c:pt idx="9751">
                  <c:v>3.000000000000025</c:v>
                </c:pt>
                <c:pt idx="9752">
                  <c:v>-8.000000000000007</c:v>
                </c:pt>
                <c:pt idx="9753">
                  <c:v>-4.999999999999982</c:v>
                </c:pt>
                <c:pt idx="9754">
                  <c:v>-9.000000000000075</c:v>
                </c:pt>
                <c:pt idx="9755">
                  <c:v>7.000000000000028</c:v>
                </c:pt>
                <c:pt idx="9756">
                  <c:v>0.999999999999979</c:v>
                </c:pt>
                <c:pt idx="9757">
                  <c:v>4.000000000000004</c:v>
                </c:pt>
                <c:pt idx="9758">
                  <c:v>-12.00000000000001</c:v>
                </c:pt>
                <c:pt idx="9759">
                  <c:v>0.0</c:v>
                </c:pt>
                <c:pt idx="9760">
                  <c:v>-6.99999999999994</c:v>
                </c:pt>
                <c:pt idx="9761">
                  <c:v>1.999999999999957</c:v>
                </c:pt>
                <c:pt idx="9762">
                  <c:v>2.000000000000046</c:v>
                </c:pt>
                <c:pt idx="9763">
                  <c:v>5.99999999999996</c:v>
                </c:pt>
                <c:pt idx="9764">
                  <c:v>6.00000000000005</c:v>
                </c:pt>
                <c:pt idx="9765">
                  <c:v>-8.000000000000007</c:v>
                </c:pt>
                <c:pt idx="9766">
                  <c:v>0.0</c:v>
                </c:pt>
                <c:pt idx="9767">
                  <c:v>2.999999999999936</c:v>
                </c:pt>
                <c:pt idx="9768">
                  <c:v>1.000000000000068</c:v>
                </c:pt>
                <c:pt idx="9769">
                  <c:v>-5.000000000000071</c:v>
                </c:pt>
                <c:pt idx="9770">
                  <c:v>-4.999999999999982</c:v>
                </c:pt>
                <c:pt idx="9771">
                  <c:v>-8.999999999999985</c:v>
                </c:pt>
                <c:pt idx="9772">
                  <c:v>-4.000000000000004</c:v>
                </c:pt>
                <c:pt idx="9773">
                  <c:v>-4.999999999999982</c:v>
                </c:pt>
                <c:pt idx="9774">
                  <c:v>8.000000000000007</c:v>
                </c:pt>
                <c:pt idx="9775">
                  <c:v>3.000000000000025</c:v>
                </c:pt>
                <c:pt idx="9776">
                  <c:v>0.999999999999979</c:v>
                </c:pt>
                <c:pt idx="9777">
                  <c:v>-7.000000000000028</c:v>
                </c:pt>
                <c:pt idx="9778">
                  <c:v>-3.000000000000025</c:v>
                </c:pt>
                <c:pt idx="9779">
                  <c:v>6.00000000000005</c:v>
                </c:pt>
                <c:pt idx="9780">
                  <c:v>-3.000000000000025</c:v>
                </c:pt>
                <c:pt idx="9781">
                  <c:v>3.000000000000025</c:v>
                </c:pt>
                <c:pt idx="9782">
                  <c:v>-11.00000000000003</c:v>
                </c:pt>
                <c:pt idx="9783">
                  <c:v>-3.000000000000025</c:v>
                </c:pt>
                <c:pt idx="9784">
                  <c:v>-2.999999999999936</c:v>
                </c:pt>
                <c:pt idx="9785">
                  <c:v>4.000000000000004</c:v>
                </c:pt>
                <c:pt idx="9786">
                  <c:v>-4.000000000000004</c:v>
                </c:pt>
                <c:pt idx="9787">
                  <c:v>-1.000000000000068</c:v>
                </c:pt>
                <c:pt idx="9788">
                  <c:v>-3.999999999999915</c:v>
                </c:pt>
                <c:pt idx="9789">
                  <c:v>6.99999999999994</c:v>
                </c:pt>
                <c:pt idx="9790">
                  <c:v>4.999999999999982</c:v>
                </c:pt>
                <c:pt idx="9791">
                  <c:v>15.00000000000004</c:v>
                </c:pt>
                <c:pt idx="9792">
                  <c:v>-3.000000000000025</c:v>
                </c:pt>
                <c:pt idx="9793">
                  <c:v>1.000000000000068</c:v>
                </c:pt>
                <c:pt idx="9794">
                  <c:v>-5.000000000000071</c:v>
                </c:pt>
                <c:pt idx="9795">
                  <c:v>5.000000000000071</c:v>
                </c:pt>
                <c:pt idx="9796">
                  <c:v>-4.000000000000004</c:v>
                </c:pt>
                <c:pt idx="9797">
                  <c:v>0.0</c:v>
                </c:pt>
                <c:pt idx="9798">
                  <c:v>4.000000000000004</c:v>
                </c:pt>
                <c:pt idx="9799">
                  <c:v>-9.000000000000075</c:v>
                </c:pt>
                <c:pt idx="9800">
                  <c:v>4.000000000000004</c:v>
                </c:pt>
                <c:pt idx="9801">
                  <c:v>16.00000000000001</c:v>
                </c:pt>
                <c:pt idx="9802">
                  <c:v>3.000000000000025</c:v>
                </c:pt>
                <c:pt idx="9803">
                  <c:v>4.999999999999982</c:v>
                </c:pt>
                <c:pt idx="9804">
                  <c:v>11.00000000000003</c:v>
                </c:pt>
                <c:pt idx="9805">
                  <c:v>-7.000000000000028</c:v>
                </c:pt>
                <c:pt idx="9806">
                  <c:v>-7.000000000000028</c:v>
                </c:pt>
                <c:pt idx="9807">
                  <c:v>12.99999999999999</c:v>
                </c:pt>
                <c:pt idx="9808">
                  <c:v>2.000000000000046</c:v>
                </c:pt>
                <c:pt idx="9809">
                  <c:v>-8.999999999999985</c:v>
                </c:pt>
                <c:pt idx="9810">
                  <c:v>1.999999999999957</c:v>
                </c:pt>
                <c:pt idx="9811">
                  <c:v>6.00000000000005</c:v>
                </c:pt>
                <c:pt idx="9812">
                  <c:v>-8.000000000000007</c:v>
                </c:pt>
                <c:pt idx="9813">
                  <c:v>13.99999999999997</c:v>
                </c:pt>
                <c:pt idx="9814">
                  <c:v>0.999999999999979</c:v>
                </c:pt>
                <c:pt idx="9815">
                  <c:v>-4.999999999999982</c:v>
                </c:pt>
                <c:pt idx="9816">
                  <c:v>0.999999999999979</c:v>
                </c:pt>
                <c:pt idx="9817">
                  <c:v>-8.999999999999985</c:v>
                </c:pt>
                <c:pt idx="9818">
                  <c:v>-0.999999999999979</c:v>
                </c:pt>
                <c:pt idx="9819">
                  <c:v>0.0</c:v>
                </c:pt>
                <c:pt idx="9820">
                  <c:v>3.000000000000025</c:v>
                </c:pt>
                <c:pt idx="9821">
                  <c:v>-4.000000000000004</c:v>
                </c:pt>
                <c:pt idx="9822">
                  <c:v>10.99999999999994</c:v>
                </c:pt>
                <c:pt idx="9823">
                  <c:v>20.00000000000002</c:v>
                </c:pt>
                <c:pt idx="9824">
                  <c:v>-4.999999999999982</c:v>
                </c:pt>
                <c:pt idx="9825">
                  <c:v>4.000000000000004</c:v>
                </c:pt>
                <c:pt idx="9826">
                  <c:v>-1.999999999999957</c:v>
                </c:pt>
                <c:pt idx="9827">
                  <c:v>-2.000000000000046</c:v>
                </c:pt>
                <c:pt idx="9828">
                  <c:v>-4.999999999999982</c:v>
                </c:pt>
                <c:pt idx="9829">
                  <c:v>0.0</c:v>
                </c:pt>
                <c:pt idx="9830">
                  <c:v>0.999999999999979</c:v>
                </c:pt>
                <c:pt idx="9831">
                  <c:v>-0.999999999999979</c:v>
                </c:pt>
                <c:pt idx="9832">
                  <c:v>10.99999999999994</c:v>
                </c:pt>
                <c:pt idx="9833">
                  <c:v>0.0</c:v>
                </c:pt>
                <c:pt idx="9834">
                  <c:v>2.000000000000046</c:v>
                </c:pt>
                <c:pt idx="9835">
                  <c:v>0.0</c:v>
                </c:pt>
                <c:pt idx="9836">
                  <c:v>-11.00000000000003</c:v>
                </c:pt>
                <c:pt idx="9837">
                  <c:v>-4.000000000000004</c:v>
                </c:pt>
                <c:pt idx="9838">
                  <c:v>-4.000000000000004</c:v>
                </c:pt>
                <c:pt idx="9839">
                  <c:v>-5.99999999999996</c:v>
                </c:pt>
                <c:pt idx="9840">
                  <c:v>-2.000000000000046</c:v>
                </c:pt>
                <c:pt idx="9841">
                  <c:v>6.00000000000005</c:v>
                </c:pt>
                <c:pt idx="9842">
                  <c:v>4.999999999999982</c:v>
                </c:pt>
                <c:pt idx="9843">
                  <c:v>-5.99999999999996</c:v>
                </c:pt>
                <c:pt idx="9844">
                  <c:v>-5.000000000000071</c:v>
                </c:pt>
                <c:pt idx="9845">
                  <c:v>1.000000000000068</c:v>
                </c:pt>
                <c:pt idx="9846">
                  <c:v>-2.000000000000046</c:v>
                </c:pt>
                <c:pt idx="9847">
                  <c:v>0.999999999999979</c:v>
                </c:pt>
                <c:pt idx="9848">
                  <c:v>0.0</c:v>
                </c:pt>
                <c:pt idx="9849">
                  <c:v>-0.999999999999979</c:v>
                </c:pt>
                <c:pt idx="9850">
                  <c:v>-1.999999999999957</c:v>
                </c:pt>
                <c:pt idx="9851">
                  <c:v>-2.000000000000046</c:v>
                </c:pt>
                <c:pt idx="9852">
                  <c:v>-8.000000000000007</c:v>
                </c:pt>
                <c:pt idx="9853">
                  <c:v>2.000000000000046</c:v>
                </c:pt>
                <c:pt idx="9854">
                  <c:v>8.000000000000007</c:v>
                </c:pt>
                <c:pt idx="9855">
                  <c:v>1.999999999999957</c:v>
                </c:pt>
                <c:pt idx="9856">
                  <c:v>8.999999999999985</c:v>
                </c:pt>
                <c:pt idx="9857">
                  <c:v>7.000000000000028</c:v>
                </c:pt>
                <c:pt idx="9858">
                  <c:v>-4.999999999999982</c:v>
                </c:pt>
                <c:pt idx="9859">
                  <c:v>4.000000000000004</c:v>
                </c:pt>
                <c:pt idx="9860">
                  <c:v>3.000000000000025</c:v>
                </c:pt>
                <c:pt idx="9861">
                  <c:v>-3.000000000000025</c:v>
                </c:pt>
                <c:pt idx="9862">
                  <c:v>-4.000000000000004</c:v>
                </c:pt>
                <c:pt idx="9863">
                  <c:v>-4.999999999999982</c:v>
                </c:pt>
                <c:pt idx="9864">
                  <c:v>-1.000000000000068</c:v>
                </c:pt>
                <c:pt idx="9865">
                  <c:v>-4.000000000000004</c:v>
                </c:pt>
                <c:pt idx="9866">
                  <c:v>0.0</c:v>
                </c:pt>
                <c:pt idx="9867">
                  <c:v>-5.99999999999996</c:v>
                </c:pt>
                <c:pt idx="9868">
                  <c:v>0.999999999999979</c:v>
                </c:pt>
                <c:pt idx="9869">
                  <c:v>-9.999999999999964</c:v>
                </c:pt>
                <c:pt idx="9870">
                  <c:v>0.999999999999979</c:v>
                </c:pt>
                <c:pt idx="9871">
                  <c:v>2.000000000000046</c:v>
                </c:pt>
                <c:pt idx="9872">
                  <c:v>-2.000000000000046</c:v>
                </c:pt>
                <c:pt idx="9873">
                  <c:v>0.0</c:v>
                </c:pt>
                <c:pt idx="9874">
                  <c:v>7.000000000000028</c:v>
                </c:pt>
                <c:pt idx="9875">
                  <c:v>-0.999999999999979</c:v>
                </c:pt>
                <c:pt idx="9876">
                  <c:v>-6.00000000000005</c:v>
                </c:pt>
                <c:pt idx="9877">
                  <c:v>-1.999999999999957</c:v>
                </c:pt>
                <c:pt idx="9878">
                  <c:v>-4.000000000000004</c:v>
                </c:pt>
                <c:pt idx="9879">
                  <c:v>4.000000000000004</c:v>
                </c:pt>
                <c:pt idx="9880">
                  <c:v>5.99999999999996</c:v>
                </c:pt>
                <c:pt idx="9881">
                  <c:v>3.000000000000025</c:v>
                </c:pt>
                <c:pt idx="9882">
                  <c:v>-0.999999999999979</c:v>
                </c:pt>
                <c:pt idx="9883">
                  <c:v>0.999999999999979</c:v>
                </c:pt>
                <c:pt idx="9884">
                  <c:v>-21</c:v>
                </c:pt>
                <c:pt idx="9885">
                  <c:v>4.999999999999982</c:v>
                </c:pt>
                <c:pt idx="9886">
                  <c:v>-4.999999999999982</c:v>
                </c:pt>
                <c:pt idx="9887">
                  <c:v>-2.000000000000046</c:v>
                </c:pt>
                <c:pt idx="9888">
                  <c:v>0.0</c:v>
                </c:pt>
                <c:pt idx="9889">
                  <c:v>3.000000000000025</c:v>
                </c:pt>
                <c:pt idx="9890">
                  <c:v>-4.999999999999982</c:v>
                </c:pt>
                <c:pt idx="9891">
                  <c:v>-11.00000000000003</c:v>
                </c:pt>
                <c:pt idx="9892">
                  <c:v>7.000000000000028</c:v>
                </c:pt>
                <c:pt idx="9893">
                  <c:v>-4.000000000000004</c:v>
                </c:pt>
                <c:pt idx="9894">
                  <c:v>4.000000000000004</c:v>
                </c:pt>
                <c:pt idx="9895">
                  <c:v>-2.000000000000046</c:v>
                </c:pt>
                <c:pt idx="9896">
                  <c:v>4.000000000000004</c:v>
                </c:pt>
                <c:pt idx="9897">
                  <c:v>1.000000000000068</c:v>
                </c:pt>
                <c:pt idx="9898">
                  <c:v>-9.000000000000075</c:v>
                </c:pt>
                <c:pt idx="9899">
                  <c:v>-6.99999999999994</c:v>
                </c:pt>
                <c:pt idx="9900">
                  <c:v>0.999999999999979</c:v>
                </c:pt>
                <c:pt idx="9901">
                  <c:v>5.99999999999996</c:v>
                </c:pt>
                <c:pt idx="9902">
                  <c:v>14.00000000000006</c:v>
                </c:pt>
                <c:pt idx="9903">
                  <c:v>-2.000000000000046</c:v>
                </c:pt>
                <c:pt idx="9904">
                  <c:v>-10.99999999999994</c:v>
                </c:pt>
                <c:pt idx="9905">
                  <c:v>-6.00000000000005</c:v>
                </c:pt>
                <c:pt idx="9906">
                  <c:v>4.000000000000004</c:v>
                </c:pt>
                <c:pt idx="9907">
                  <c:v>-20.00000000000002</c:v>
                </c:pt>
                <c:pt idx="9908">
                  <c:v>-6.99999999999994</c:v>
                </c:pt>
                <c:pt idx="9909">
                  <c:v>5.99999999999996</c:v>
                </c:pt>
                <c:pt idx="9910">
                  <c:v>8.999999999999985</c:v>
                </c:pt>
                <c:pt idx="9911">
                  <c:v>-2.999999999999936</c:v>
                </c:pt>
                <c:pt idx="9912">
                  <c:v>5.99999999999996</c:v>
                </c:pt>
                <c:pt idx="9913">
                  <c:v>-4.999999999999982</c:v>
                </c:pt>
                <c:pt idx="9914">
                  <c:v>3.000000000000025</c:v>
                </c:pt>
                <c:pt idx="9915">
                  <c:v>-1.000000000000068</c:v>
                </c:pt>
                <c:pt idx="9916">
                  <c:v>-6.99999999999994</c:v>
                </c:pt>
                <c:pt idx="9917">
                  <c:v>-7.000000000000028</c:v>
                </c:pt>
                <c:pt idx="9918">
                  <c:v>1.999999999999957</c:v>
                </c:pt>
                <c:pt idx="9919">
                  <c:v>-4.999999999999982</c:v>
                </c:pt>
                <c:pt idx="9920">
                  <c:v>-1.999999999999957</c:v>
                </c:pt>
                <c:pt idx="9921">
                  <c:v>-3.000000000000025</c:v>
                </c:pt>
                <c:pt idx="9922">
                  <c:v>3.000000000000025</c:v>
                </c:pt>
                <c:pt idx="9923">
                  <c:v>-1.000000000000068</c:v>
                </c:pt>
                <c:pt idx="9924">
                  <c:v>10.00000000000005</c:v>
                </c:pt>
                <c:pt idx="9925">
                  <c:v>-0.999999999999979</c:v>
                </c:pt>
                <c:pt idx="9926">
                  <c:v>8.000000000000007</c:v>
                </c:pt>
                <c:pt idx="9927">
                  <c:v>-1.000000000000068</c:v>
                </c:pt>
                <c:pt idx="9928">
                  <c:v>-5.99999999999996</c:v>
                </c:pt>
                <c:pt idx="9929">
                  <c:v>-3.000000000000025</c:v>
                </c:pt>
                <c:pt idx="9930">
                  <c:v>0.0</c:v>
                </c:pt>
                <c:pt idx="9931">
                  <c:v>-0.999999999999979</c:v>
                </c:pt>
                <c:pt idx="9932">
                  <c:v>4.999999999999982</c:v>
                </c:pt>
                <c:pt idx="9933">
                  <c:v>0.0</c:v>
                </c:pt>
                <c:pt idx="9934">
                  <c:v>3.000000000000025</c:v>
                </c:pt>
                <c:pt idx="9935">
                  <c:v>-4.999999999999982</c:v>
                </c:pt>
                <c:pt idx="9936">
                  <c:v>-5.000000000000071</c:v>
                </c:pt>
                <c:pt idx="9937">
                  <c:v>-2.999999999999936</c:v>
                </c:pt>
                <c:pt idx="9938">
                  <c:v>-3.000000000000025</c:v>
                </c:pt>
                <c:pt idx="9939">
                  <c:v>-5.99999999999996</c:v>
                </c:pt>
                <c:pt idx="9940">
                  <c:v>-14.00000000000006</c:v>
                </c:pt>
                <c:pt idx="9941">
                  <c:v>-5.99999999999996</c:v>
                </c:pt>
                <c:pt idx="9942">
                  <c:v>12.99999999999999</c:v>
                </c:pt>
                <c:pt idx="9943">
                  <c:v>-6.00000000000005</c:v>
                </c:pt>
                <c:pt idx="9944">
                  <c:v>-0.999999999999979</c:v>
                </c:pt>
                <c:pt idx="9945">
                  <c:v>-8.000000000000007</c:v>
                </c:pt>
                <c:pt idx="9946">
                  <c:v>10.00000000000005</c:v>
                </c:pt>
                <c:pt idx="9947">
                  <c:v>1.999999999999957</c:v>
                </c:pt>
                <c:pt idx="9948">
                  <c:v>7.000000000000028</c:v>
                </c:pt>
                <c:pt idx="9949">
                  <c:v>12.99999999999999</c:v>
                </c:pt>
                <c:pt idx="9950">
                  <c:v>25.0</c:v>
                </c:pt>
                <c:pt idx="9951">
                  <c:v>12.00000000000001</c:v>
                </c:pt>
                <c:pt idx="9952">
                  <c:v>-11.00000000000003</c:v>
                </c:pt>
                <c:pt idx="9953">
                  <c:v>8.000000000000007</c:v>
                </c:pt>
                <c:pt idx="9954">
                  <c:v>10.00000000000005</c:v>
                </c:pt>
                <c:pt idx="9955">
                  <c:v>5.99999999999996</c:v>
                </c:pt>
                <c:pt idx="9956">
                  <c:v>0.999999999999979</c:v>
                </c:pt>
                <c:pt idx="9957">
                  <c:v>-6.99999999999994</c:v>
                </c:pt>
                <c:pt idx="9958">
                  <c:v>0.0</c:v>
                </c:pt>
                <c:pt idx="9959">
                  <c:v>-19.00000000000004</c:v>
                </c:pt>
                <c:pt idx="9960">
                  <c:v>-0.999999999999979</c:v>
                </c:pt>
                <c:pt idx="9961">
                  <c:v>-3.000000000000025</c:v>
                </c:pt>
                <c:pt idx="9962">
                  <c:v>-4.999999999999982</c:v>
                </c:pt>
                <c:pt idx="9963">
                  <c:v>21.99999999999998</c:v>
                </c:pt>
                <c:pt idx="9964">
                  <c:v>12.00000000000001</c:v>
                </c:pt>
                <c:pt idx="9965">
                  <c:v>16.00000000000001</c:v>
                </c:pt>
                <c:pt idx="9966">
                  <c:v>-3.000000000000025</c:v>
                </c:pt>
                <c:pt idx="9967">
                  <c:v>-4.000000000000004</c:v>
                </c:pt>
                <c:pt idx="9968">
                  <c:v>-11.00000000000003</c:v>
                </c:pt>
                <c:pt idx="9969">
                  <c:v>11.00000000000003</c:v>
                </c:pt>
                <c:pt idx="9970">
                  <c:v>11.00000000000003</c:v>
                </c:pt>
                <c:pt idx="9971">
                  <c:v>1.999999999999957</c:v>
                </c:pt>
                <c:pt idx="9972">
                  <c:v>-9.999999999999964</c:v>
                </c:pt>
                <c:pt idx="9973">
                  <c:v>-8.000000000000007</c:v>
                </c:pt>
                <c:pt idx="9974">
                  <c:v>0.0</c:v>
                </c:pt>
                <c:pt idx="9975">
                  <c:v>4.000000000000004</c:v>
                </c:pt>
                <c:pt idx="9976">
                  <c:v>5.99999999999996</c:v>
                </c:pt>
                <c:pt idx="9977">
                  <c:v>4.000000000000004</c:v>
                </c:pt>
                <c:pt idx="9978">
                  <c:v>-8.999999999999985</c:v>
                </c:pt>
                <c:pt idx="9979">
                  <c:v>2.000000000000046</c:v>
                </c:pt>
                <c:pt idx="9980">
                  <c:v>-8.000000000000007</c:v>
                </c:pt>
                <c:pt idx="9981">
                  <c:v>12.99999999999999</c:v>
                </c:pt>
                <c:pt idx="9982">
                  <c:v>-4.000000000000004</c:v>
                </c:pt>
                <c:pt idx="9983">
                  <c:v>1.999999999999957</c:v>
                </c:pt>
                <c:pt idx="9984">
                  <c:v>-8.999999999999985</c:v>
                </c:pt>
                <c:pt idx="9985">
                  <c:v>0.999999999999979</c:v>
                </c:pt>
                <c:pt idx="9986">
                  <c:v>0.0</c:v>
                </c:pt>
                <c:pt idx="9987">
                  <c:v>-9.999999999999964</c:v>
                </c:pt>
                <c:pt idx="9988">
                  <c:v>-8.000000000000007</c:v>
                </c:pt>
                <c:pt idx="9989">
                  <c:v>-0.999999999999979</c:v>
                </c:pt>
                <c:pt idx="9990">
                  <c:v>-3.000000000000025</c:v>
                </c:pt>
                <c:pt idx="9991">
                  <c:v>0.0</c:v>
                </c:pt>
                <c:pt idx="9992">
                  <c:v>10.00000000000005</c:v>
                </c:pt>
                <c:pt idx="9993">
                  <c:v>-4.000000000000004</c:v>
                </c:pt>
                <c:pt idx="9994">
                  <c:v>1.999999999999957</c:v>
                </c:pt>
                <c:pt idx="9995">
                  <c:v>8.999999999999985</c:v>
                </c:pt>
                <c:pt idx="9996">
                  <c:v>2.000000000000046</c:v>
                </c:pt>
                <c:pt idx="9997">
                  <c:v>2.999999999999936</c:v>
                </c:pt>
                <c:pt idx="9998">
                  <c:v>2.000000000000046</c:v>
                </c:pt>
                <c:pt idx="9999">
                  <c:v>-10.00000000000005</c:v>
                </c:pt>
                <c:pt idx="10000">
                  <c:v>0.0</c:v>
                </c:pt>
                <c:pt idx="10001">
                  <c:v>5.000000000000071</c:v>
                </c:pt>
                <c:pt idx="10002">
                  <c:v>-5.000000000000071</c:v>
                </c:pt>
                <c:pt idx="10003">
                  <c:v>-7.999999999999918</c:v>
                </c:pt>
                <c:pt idx="10004">
                  <c:v>-2.000000000000046</c:v>
                </c:pt>
                <c:pt idx="10005">
                  <c:v>0.0</c:v>
                </c:pt>
                <c:pt idx="10006">
                  <c:v>0.999999999999979</c:v>
                </c:pt>
                <c:pt idx="10007">
                  <c:v>-2.999999999999936</c:v>
                </c:pt>
                <c:pt idx="10008">
                  <c:v>0.999999999999979</c:v>
                </c:pt>
                <c:pt idx="10009">
                  <c:v>5.99999999999996</c:v>
                </c:pt>
                <c:pt idx="10010">
                  <c:v>4.000000000000004</c:v>
                </c:pt>
                <c:pt idx="10011">
                  <c:v>-5.99999999999996</c:v>
                </c:pt>
                <c:pt idx="10012">
                  <c:v>-8.999999999999985</c:v>
                </c:pt>
                <c:pt idx="10013">
                  <c:v>1.999999999999957</c:v>
                </c:pt>
                <c:pt idx="10014">
                  <c:v>0.0</c:v>
                </c:pt>
                <c:pt idx="10015">
                  <c:v>0.0</c:v>
                </c:pt>
                <c:pt idx="10016">
                  <c:v>-4.000000000000004</c:v>
                </c:pt>
                <c:pt idx="10017">
                  <c:v>2.000000000000046</c:v>
                </c:pt>
                <c:pt idx="10018">
                  <c:v>6.99999999999994</c:v>
                </c:pt>
                <c:pt idx="10019">
                  <c:v>-8.999999999999985</c:v>
                </c:pt>
                <c:pt idx="10020">
                  <c:v>4.000000000000004</c:v>
                </c:pt>
                <c:pt idx="10021">
                  <c:v>10.00000000000005</c:v>
                </c:pt>
                <c:pt idx="10022">
                  <c:v>3.999999999999915</c:v>
                </c:pt>
                <c:pt idx="10023">
                  <c:v>0.0</c:v>
                </c:pt>
                <c:pt idx="10024">
                  <c:v>4.000000000000004</c:v>
                </c:pt>
                <c:pt idx="10025">
                  <c:v>16.00000000000001</c:v>
                </c:pt>
                <c:pt idx="10026">
                  <c:v>11.00000000000003</c:v>
                </c:pt>
                <c:pt idx="10027">
                  <c:v>0.0</c:v>
                </c:pt>
                <c:pt idx="10028">
                  <c:v>-0.999999999999979</c:v>
                </c:pt>
                <c:pt idx="10029">
                  <c:v>-4.000000000000004</c:v>
                </c:pt>
                <c:pt idx="10030">
                  <c:v>12.00000000000001</c:v>
                </c:pt>
                <c:pt idx="10031">
                  <c:v>-5.000000000000071</c:v>
                </c:pt>
                <c:pt idx="10032">
                  <c:v>-2.999999999999936</c:v>
                </c:pt>
                <c:pt idx="10033">
                  <c:v>0.999999999999979</c:v>
                </c:pt>
                <c:pt idx="10034">
                  <c:v>7.000000000000028</c:v>
                </c:pt>
                <c:pt idx="10035">
                  <c:v>-1.000000000000068</c:v>
                </c:pt>
                <c:pt idx="10036">
                  <c:v>1.000000000000068</c:v>
                </c:pt>
                <c:pt idx="10037">
                  <c:v>0.999999999999979</c:v>
                </c:pt>
                <c:pt idx="10038">
                  <c:v>-6.00000000000005</c:v>
                </c:pt>
                <c:pt idx="10039">
                  <c:v>0.0</c:v>
                </c:pt>
                <c:pt idx="10040">
                  <c:v>7.000000000000028</c:v>
                </c:pt>
                <c:pt idx="10041">
                  <c:v>2.000000000000046</c:v>
                </c:pt>
                <c:pt idx="10042">
                  <c:v>-8.000000000000007</c:v>
                </c:pt>
                <c:pt idx="10043">
                  <c:v>-6.00000000000005</c:v>
                </c:pt>
                <c:pt idx="10044">
                  <c:v>-1.999999999999957</c:v>
                </c:pt>
                <c:pt idx="10045">
                  <c:v>-6.00000000000005</c:v>
                </c:pt>
                <c:pt idx="10046">
                  <c:v>3.000000000000025</c:v>
                </c:pt>
                <c:pt idx="10047">
                  <c:v>-3.000000000000025</c:v>
                </c:pt>
                <c:pt idx="10048">
                  <c:v>2.000000000000046</c:v>
                </c:pt>
                <c:pt idx="10049">
                  <c:v>-2.000000000000046</c:v>
                </c:pt>
                <c:pt idx="10050">
                  <c:v>-4.000000000000004</c:v>
                </c:pt>
                <c:pt idx="10051">
                  <c:v>-2.999999999999936</c:v>
                </c:pt>
                <c:pt idx="10052">
                  <c:v>4.999999999999982</c:v>
                </c:pt>
                <c:pt idx="10053">
                  <c:v>4.000000000000004</c:v>
                </c:pt>
                <c:pt idx="10054">
                  <c:v>-0.999999999999979</c:v>
                </c:pt>
                <c:pt idx="10055">
                  <c:v>-2.000000000000046</c:v>
                </c:pt>
                <c:pt idx="10056">
                  <c:v>-1.999999999999957</c:v>
                </c:pt>
                <c:pt idx="10057">
                  <c:v>-1.000000000000068</c:v>
                </c:pt>
                <c:pt idx="10058">
                  <c:v>-6.99999999999994</c:v>
                </c:pt>
                <c:pt idx="10059">
                  <c:v>-1.000000000000068</c:v>
                </c:pt>
                <c:pt idx="10060">
                  <c:v>-1.999999999999957</c:v>
                </c:pt>
                <c:pt idx="10061">
                  <c:v>4.999999999999982</c:v>
                </c:pt>
                <c:pt idx="10062">
                  <c:v>-1.999999999999957</c:v>
                </c:pt>
                <c:pt idx="10063">
                  <c:v>-3.000000000000025</c:v>
                </c:pt>
                <c:pt idx="10064">
                  <c:v>4.999999999999982</c:v>
                </c:pt>
                <c:pt idx="10065">
                  <c:v>-4.999999999999982</c:v>
                </c:pt>
                <c:pt idx="10066">
                  <c:v>1.999999999999957</c:v>
                </c:pt>
                <c:pt idx="10067">
                  <c:v>-0.999999999999979</c:v>
                </c:pt>
                <c:pt idx="10068">
                  <c:v>15.00000000000004</c:v>
                </c:pt>
                <c:pt idx="10069">
                  <c:v>-4.000000000000004</c:v>
                </c:pt>
                <c:pt idx="10070">
                  <c:v>-4.999999999999982</c:v>
                </c:pt>
                <c:pt idx="10071">
                  <c:v>8.000000000000007</c:v>
                </c:pt>
                <c:pt idx="10072">
                  <c:v>8.999999999999985</c:v>
                </c:pt>
                <c:pt idx="10073">
                  <c:v>-4.000000000000004</c:v>
                </c:pt>
                <c:pt idx="10074">
                  <c:v>-8.000000000000007</c:v>
                </c:pt>
                <c:pt idx="10075">
                  <c:v>6.99999999999994</c:v>
                </c:pt>
                <c:pt idx="10076">
                  <c:v>-5.99999999999996</c:v>
                </c:pt>
                <c:pt idx="10077">
                  <c:v>-3.000000000000025</c:v>
                </c:pt>
                <c:pt idx="10078">
                  <c:v>-4.999999999999982</c:v>
                </c:pt>
                <c:pt idx="10079">
                  <c:v>3.000000000000025</c:v>
                </c:pt>
                <c:pt idx="10080">
                  <c:v>0.0</c:v>
                </c:pt>
                <c:pt idx="10081">
                  <c:v>0.0</c:v>
                </c:pt>
                <c:pt idx="10082">
                  <c:v>-4.999999999999982</c:v>
                </c:pt>
                <c:pt idx="10083">
                  <c:v>-5.000000000000071</c:v>
                </c:pt>
                <c:pt idx="10084">
                  <c:v>2.000000000000046</c:v>
                </c:pt>
                <c:pt idx="10085">
                  <c:v>-2.000000000000046</c:v>
                </c:pt>
                <c:pt idx="10086">
                  <c:v>-1.999999999999957</c:v>
                </c:pt>
                <c:pt idx="10087">
                  <c:v>4.000000000000004</c:v>
                </c:pt>
                <c:pt idx="10088">
                  <c:v>-4.000000000000004</c:v>
                </c:pt>
                <c:pt idx="10089">
                  <c:v>5.99999999999996</c:v>
                </c:pt>
                <c:pt idx="10090">
                  <c:v>-2.999999999999936</c:v>
                </c:pt>
                <c:pt idx="10091">
                  <c:v>-5.000000000000071</c:v>
                </c:pt>
                <c:pt idx="10092">
                  <c:v>-3.999999999999915</c:v>
                </c:pt>
                <c:pt idx="10093">
                  <c:v>-4.000000000000004</c:v>
                </c:pt>
                <c:pt idx="10094">
                  <c:v>-11.00000000000003</c:v>
                </c:pt>
                <c:pt idx="10095">
                  <c:v>5.99999999999996</c:v>
                </c:pt>
                <c:pt idx="10096">
                  <c:v>-0.999999999999979</c:v>
                </c:pt>
                <c:pt idx="10097">
                  <c:v>-12.00000000000001</c:v>
                </c:pt>
                <c:pt idx="10098">
                  <c:v>8.999999999999985</c:v>
                </c:pt>
                <c:pt idx="10099">
                  <c:v>-5.99999999999996</c:v>
                </c:pt>
                <c:pt idx="10100">
                  <c:v>8.000000000000007</c:v>
                </c:pt>
                <c:pt idx="10101">
                  <c:v>0.999999999999979</c:v>
                </c:pt>
                <c:pt idx="10102">
                  <c:v>-12.99999999999999</c:v>
                </c:pt>
                <c:pt idx="10103">
                  <c:v>8.999999999999985</c:v>
                </c:pt>
                <c:pt idx="10104">
                  <c:v>2.000000000000046</c:v>
                </c:pt>
                <c:pt idx="10105">
                  <c:v>-1.000000000000068</c:v>
                </c:pt>
                <c:pt idx="10106">
                  <c:v>-8.000000000000007</c:v>
                </c:pt>
                <c:pt idx="10107">
                  <c:v>1.000000000000068</c:v>
                </c:pt>
                <c:pt idx="10108">
                  <c:v>12.00000000000001</c:v>
                </c:pt>
                <c:pt idx="10109">
                  <c:v>-6.00000000000005</c:v>
                </c:pt>
                <c:pt idx="10110">
                  <c:v>-5.99999999999996</c:v>
                </c:pt>
                <c:pt idx="10111">
                  <c:v>-12.00000000000001</c:v>
                </c:pt>
                <c:pt idx="10112">
                  <c:v>0.0</c:v>
                </c:pt>
                <c:pt idx="10113">
                  <c:v>-3.000000000000025</c:v>
                </c:pt>
                <c:pt idx="10114">
                  <c:v>3.000000000000025</c:v>
                </c:pt>
                <c:pt idx="10115">
                  <c:v>8.999999999999985</c:v>
                </c:pt>
                <c:pt idx="10116">
                  <c:v>-4.000000000000004</c:v>
                </c:pt>
                <c:pt idx="10117">
                  <c:v>-4.999999999999982</c:v>
                </c:pt>
                <c:pt idx="10118">
                  <c:v>-4.999999999999982</c:v>
                </c:pt>
                <c:pt idx="10119">
                  <c:v>-10.00000000000005</c:v>
                </c:pt>
                <c:pt idx="10120">
                  <c:v>-4.000000000000004</c:v>
                </c:pt>
                <c:pt idx="10121">
                  <c:v>2.000000000000046</c:v>
                </c:pt>
                <c:pt idx="10122">
                  <c:v>-6.00000000000005</c:v>
                </c:pt>
                <c:pt idx="10123">
                  <c:v>0.0</c:v>
                </c:pt>
                <c:pt idx="10124">
                  <c:v>19.00000000000004</c:v>
                </c:pt>
                <c:pt idx="10125">
                  <c:v>3.000000000000025</c:v>
                </c:pt>
                <c:pt idx="10126">
                  <c:v>-14.00000000000006</c:v>
                </c:pt>
                <c:pt idx="10127">
                  <c:v>-4.000000000000004</c:v>
                </c:pt>
                <c:pt idx="10128">
                  <c:v>-13.99999999999997</c:v>
                </c:pt>
                <c:pt idx="10129">
                  <c:v>-4.000000000000004</c:v>
                </c:pt>
                <c:pt idx="10130">
                  <c:v>12.99999999999999</c:v>
                </c:pt>
                <c:pt idx="10131">
                  <c:v>-7.000000000000028</c:v>
                </c:pt>
                <c:pt idx="10132">
                  <c:v>5.000000000000071</c:v>
                </c:pt>
                <c:pt idx="10133">
                  <c:v>-13.00000000000008</c:v>
                </c:pt>
                <c:pt idx="10134">
                  <c:v>-4.999999999999982</c:v>
                </c:pt>
                <c:pt idx="10135">
                  <c:v>-9.999999999999964</c:v>
                </c:pt>
                <c:pt idx="10136">
                  <c:v>-6.00000000000005</c:v>
                </c:pt>
                <c:pt idx="10137">
                  <c:v>11.00000000000003</c:v>
                </c:pt>
                <c:pt idx="10138">
                  <c:v>15.00000000000004</c:v>
                </c:pt>
                <c:pt idx="10139">
                  <c:v>-3.000000000000025</c:v>
                </c:pt>
                <c:pt idx="10140">
                  <c:v>-12.00000000000001</c:v>
                </c:pt>
                <c:pt idx="10141">
                  <c:v>3.000000000000025</c:v>
                </c:pt>
                <c:pt idx="10142">
                  <c:v>9.999999999999964</c:v>
                </c:pt>
                <c:pt idx="10143">
                  <c:v>-4.999999999999982</c:v>
                </c:pt>
                <c:pt idx="10144">
                  <c:v>-3.000000000000025</c:v>
                </c:pt>
                <c:pt idx="10145">
                  <c:v>7.000000000000028</c:v>
                </c:pt>
                <c:pt idx="10146">
                  <c:v>-7.000000000000028</c:v>
                </c:pt>
                <c:pt idx="10147">
                  <c:v>-5.99999999999996</c:v>
                </c:pt>
                <c:pt idx="10148">
                  <c:v>-2.000000000000046</c:v>
                </c:pt>
                <c:pt idx="10149">
                  <c:v>-15.99999999999997</c:v>
                </c:pt>
                <c:pt idx="10150">
                  <c:v>-2.000000000000002</c:v>
                </c:pt>
                <c:pt idx="10151">
                  <c:v>-4.999999999999982</c:v>
                </c:pt>
                <c:pt idx="10152">
                  <c:v>13.99999999999997</c:v>
                </c:pt>
                <c:pt idx="10153">
                  <c:v>0.0</c:v>
                </c:pt>
                <c:pt idx="10154">
                  <c:v>-4.999999999999982</c:v>
                </c:pt>
                <c:pt idx="10155">
                  <c:v>7.000000000000028</c:v>
                </c:pt>
                <c:pt idx="10156">
                  <c:v>-9.00000000000003</c:v>
                </c:pt>
                <c:pt idx="10157">
                  <c:v>-6.000000000000005</c:v>
                </c:pt>
                <c:pt idx="10158">
                  <c:v>-2.000000000000002</c:v>
                </c:pt>
                <c:pt idx="10159">
                  <c:v>-2.99999999999998</c:v>
                </c:pt>
                <c:pt idx="10160">
                  <c:v>-1.000000000000023</c:v>
                </c:pt>
                <c:pt idx="10161">
                  <c:v>-6.999999999999984</c:v>
                </c:pt>
                <c:pt idx="10162">
                  <c:v>0.0</c:v>
                </c:pt>
                <c:pt idx="10163">
                  <c:v>-8.999999999999985</c:v>
                </c:pt>
                <c:pt idx="10164">
                  <c:v>-1.000000000000023</c:v>
                </c:pt>
                <c:pt idx="10165">
                  <c:v>8.000000000000007</c:v>
                </c:pt>
                <c:pt idx="10166">
                  <c:v>2.000000000000002</c:v>
                </c:pt>
                <c:pt idx="10167">
                  <c:v>-10.00000000000001</c:v>
                </c:pt>
                <c:pt idx="10168">
                  <c:v>-6.000000000000005</c:v>
                </c:pt>
                <c:pt idx="10169">
                  <c:v>9.00000000000003</c:v>
                </c:pt>
                <c:pt idx="10170">
                  <c:v>-1.000000000000023</c:v>
                </c:pt>
                <c:pt idx="10171">
                  <c:v>-0.999999999999979</c:v>
                </c:pt>
                <c:pt idx="10172">
                  <c:v>-1.000000000000023</c:v>
                </c:pt>
                <c:pt idx="10173">
                  <c:v>-4.999999999999982</c:v>
                </c:pt>
                <c:pt idx="10174">
                  <c:v>0.999999999999979</c:v>
                </c:pt>
                <c:pt idx="10175">
                  <c:v>-4.000000000000004</c:v>
                </c:pt>
                <c:pt idx="10176">
                  <c:v>7.000000000000028</c:v>
                </c:pt>
                <c:pt idx="10177">
                  <c:v>15</c:v>
                </c:pt>
                <c:pt idx="10178">
                  <c:v>24.00000000000002</c:v>
                </c:pt>
                <c:pt idx="10179">
                  <c:v>-1.000000000000068</c:v>
                </c:pt>
                <c:pt idx="10180">
                  <c:v>10.00000000000005</c:v>
                </c:pt>
                <c:pt idx="10181">
                  <c:v>-2.000000000000046</c:v>
                </c:pt>
                <c:pt idx="10182">
                  <c:v>10.00000000000005</c:v>
                </c:pt>
                <c:pt idx="10183">
                  <c:v>2.999999999999936</c:v>
                </c:pt>
                <c:pt idx="10184">
                  <c:v>-0.999999999999979</c:v>
                </c:pt>
                <c:pt idx="10185">
                  <c:v>-9.999999999999964</c:v>
                </c:pt>
                <c:pt idx="10186">
                  <c:v>-4.000000000000004</c:v>
                </c:pt>
                <c:pt idx="10187">
                  <c:v>-2.000000000000046</c:v>
                </c:pt>
                <c:pt idx="10188">
                  <c:v>-12.99999999999994</c:v>
                </c:pt>
                <c:pt idx="10189">
                  <c:v>2.000000000000002</c:v>
                </c:pt>
                <c:pt idx="10190">
                  <c:v>-6.000000000000005</c:v>
                </c:pt>
                <c:pt idx="10191">
                  <c:v>7.999999999999962</c:v>
                </c:pt>
                <c:pt idx="10192">
                  <c:v>6.00000000000005</c:v>
                </c:pt>
                <c:pt idx="10193">
                  <c:v>2.999999999999936</c:v>
                </c:pt>
                <c:pt idx="10194">
                  <c:v>-0.999999999999979</c:v>
                </c:pt>
                <c:pt idx="10195">
                  <c:v>-21</c:v>
                </c:pt>
                <c:pt idx="10196">
                  <c:v>-2.99999999999998</c:v>
                </c:pt>
                <c:pt idx="10197">
                  <c:v>-1.000000000000023</c:v>
                </c:pt>
                <c:pt idx="10198">
                  <c:v>0.0</c:v>
                </c:pt>
                <c:pt idx="10199">
                  <c:v>19.00000000000004</c:v>
                </c:pt>
                <c:pt idx="10200">
                  <c:v>1.999999999999957</c:v>
                </c:pt>
                <c:pt idx="10201">
                  <c:v>-3.000000000000025</c:v>
                </c:pt>
                <c:pt idx="10202">
                  <c:v>-2.999999999999936</c:v>
                </c:pt>
                <c:pt idx="10203">
                  <c:v>8.999999999999985</c:v>
                </c:pt>
                <c:pt idx="10204">
                  <c:v>5.99999999999996</c:v>
                </c:pt>
                <c:pt idx="10205">
                  <c:v>4.000000000000004</c:v>
                </c:pt>
                <c:pt idx="10206">
                  <c:v>1.000000000000068</c:v>
                </c:pt>
                <c:pt idx="10207">
                  <c:v>-11.00000000000003</c:v>
                </c:pt>
                <c:pt idx="10208">
                  <c:v>17.99999999999997</c:v>
                </c:pt>
                <c:pt idx="10209">
                  <c:v>-4.000000000000004</c:v>
                </c:pt>
                <c:pt idx="10210">
                  <c:v>0.0</c:v>
                </c:pt>
                <c:pt idx="10211">
                  <c:v>2.000000000000046</c:v>
                </c:pt>
                <c:pt idx="10212">
                  <c:v>-6.00000000000005</c:v>
                </c:pt>
                <c:pt idx="10213">
                  <c:v>-4.999999999999982</c:v>
                </c:pt>
                <c:pt idx="10214">
                  <c:v>-4.000000000000004</c:v>
                </c:pt>
                <c:pt idx="10215">
                  <c:v>-3.000000000000025</c:v>
                </c:pt>
                <c:pt idx="10216">
                  <c:v>0.0</c:v>
                </c:pt>
                <c:pt idx="10217">
                  <c:v>-4.999999999999982</c:v>
                </c:pt>
                <c:pt idx="10218">
                  <c:v>0.0</c:v>
                </c:pt>
                <c:pt idx="10219">
                  <c:v>6.00000000000005</c:v>
                </c:pt>
                <c:pt idx="10220">
                  <c:v>8.000000000000007</c:v>
                </c:pt>
                <c:pt idx="10221">
                  <c:v>-2.000000000000046</c:v>
                </c:pt>
                <c:pt idx="10222">
                  <c:v>-7.000000000000028</c:v>
                </c:pt>
                <c:pt idx="10223">
                  <c:v>-9.999999999999964</c:v>
                </c:pt>
                <c:pt idx="10224">
                  <c:v>1.000000000000023</c:v>
                </c:pt>
                <c:pt idx="10225">
                  <c:v>0.999999999999979</c:v>
                </c:pt>
                <c:pt idx="10226">
                  <c:v>-2.99999999999998</c:v>
                </c:pt>
                <c:pt idx="10227">
                  <c:v>-2.000000000000002</c:v>
                </c:pt>
                <c:pt idx="10228">
                  <c:v>-10.00000000000001</c:v>
                </c:pt>
                <c:pt idx="10229">
                  <c:v>-1.000000000000023</c:v>
                </c:pt>
                <c:pt idx="10230">
                  <c:v>1.000000000000023</c:v>
                </c:pt>
                <c:pt idx="10231">
                  <c:v>24.00000000000002</c:v>
                </c:pt>
                <c:pt idx="10232">
                  <c:v>-2.000000000000046</c:v>
                </c:pt>
                <c:pt idx="10233">
                  <c:v>4.000000000000004</c:v>
                </c:pt>
                <c:pt idx="10234">
                  <c:v>-4.999999999999982</c:v>
                </c:pt>
                <c:pt idx="10235">
                  <c:v>-4.000000000000004</c:v>
                </c:pt>
                <c:pt idx="10236">
                  <c:v>19.00000000000004</c:v>
                </c:pt>
                <c:pt idx="10237">
                  <c:v>-3.000000000000025</c:v>
                </c:pt>
                <c:pt idx="10238">
                  <c:v>-0.999999999999979</c:v>
                </c:pt>
                <c:pt idx="10239">
                  <c:v>-5.000000000000071</c:v>
                </c:pt>
                <c:pt idx="10240">
                  <c:v>0.0</c:v>
                </c:pt>
                <c:pt idx="10241">
                  <c:v>0.0</c:v>
                </c:pt>
                <c:pt idx="10242">
                  <c:v>-4.999999999999982</c:v>
                </c:pt>
                <c:pt idx="10243">
                  <c:v>-4.000000000000004</c:v>
                </c:pt>
                <c:pt idx="10244">
                  <c:v>-5.99999999999996</c:v>
                </c:pt>
                <c:pt idx="10245">
                  <c:v>2.99999999999998</c:v>
                </c:pt>
                <c:pt idx="10246">
                  <c:v>-4.000000000000004</c:v>
                </c:pt>
                <c:pt idx="10247">
                  <c:v>4.000000000000004</c:v>
                </c:pt>
                <c:pt idx="10248">
                  <c:v>2.000000000000002</c:v>
                </c:pt>
                <c:pt idx="10249">
                  <c:v>5.99999999999996</c:v>
                </c:pt>
                <c:pt idx="10250">
                  <c:v>-5.99999999999996</c:v>
                </c:pt>
                <c:pt idx="10251">
                  <c:v>0.0</c:v>
                </c:pt>
                <c:pt idx="10252">
                  <c:v>0.999999999999979</c:v>
                </c:pt>
                <c:pt idx="10253">
                  <c:v>-4.999999999999982</c:v>
                </c:pt>
                <c:pt idx="10254">
                  <c:v>5.99999999999996</c:v>
                </c:pt>
                <c:pt idx="10255">
                  <c:v>-4.999999999999937</c:v>
                </c:pt>
                <c:pt idx="10256">
                  <c:v>-1.000000000000023</c:v>
                </c:pt>
                <c:pt idx="10257">
                  <c:v>3.000000000000025</c:v>
                </c:pt>
                <c:pt idx="10258">
                  <c:v>-1.000000000000023</c:v>
                </c:pt>
                <c:pt idx="10259">
                  <c:v>-4.999999999999982</c:v>
                </c:pt>
                <c:pt idx="10260">
                  <c:v>-4.000000000000004</c:v>
                </c:pt>
                <c:pt idx="10261">
                  <c:v>6.000000000000005</c:v>
                </c:pt>
                <c:pt idx="10262">
                  <c:v>-1.000000000000023</c:v>
                </c:pt>
                <c:pt idx="10263">
                  <c:v>-6.000000000000005</c:v>
                </c:pt>
                <c:pt idx="10264">
                  <c:v>-2.99999999999998</c:v>
                </c:pt>
                <c:pt idx="10265">
                  <c:v>4.999999999999982</c:v>
                </c:pt>
                <c:pt idx="10266">
                  <c:v>-4.000000000000004</c:v>
                </c:pt>
                <c:pt idx="10267">
                  <c:v>-4.999999999999982</c:v>
                </c:pt>
                <c:pt idx="10268">
                  <c:v>-3.000000000000025</c:v>
                </c:pt>
                <c:pt idx="10269">
                  <c:v>-2.000000000000002</c:v>
                </c:pt>
                <c:pt idx="10270">
                  <c:v>-4.999999999999982</c:v>
                </c:pt>
                <c:pt idx="10271">
                  <c:v>-2.99999999999998</c:v>
                </c:pt>
                <c:pt idx="10272">
                  <c:v>-3.000000000000025</c:v>
                </c:pt>
                <c:pt idx="10273">
                  <c:v>-2.000000000000002</c:v>
                </c:pt>
                <c:pt idx="10274">
                  <c:v>4.000000000000004</c:v>
                </c:pt>
                <c:pt idx="10275">
                  <c:v>-4.000000000000004</c:v>
                </c:pt>
                <c:pt idx="10276">
                  <c:v>-4.000000000000004</c:v>
                </c:pt>
                <c:pt idx="10277">
                  <c:v>1.000000000000023</c:v>
                </c:pt>
                <c:pt idx="10278">
                  <c:v>0.0</c:v>
                </c:pt>
                <c:pt idx="10279">
                  <c:v>14.00000000000001</c:v>
                </c:pt>
                <c:pt idx="10280">
                  <c:v>-2.000000000000002</c:v>
                </c:pt>
                <c:pt idx="10281">
                  <c:v>9.999999999999964</c:v>
                </c:pt>
                <c:pt idx="10282">
                  <c:v>9.00000000000003</c:v>
                </c:pt>
                <c:pt idx="10283">
                  <c:v>6.999999999999984</c:v>
                </c:pt>
                <c:pt idx="10284">
                  <c:v>2.99999999999998</c:v>
                </c:pt>
                <c:pt idx="10285">
                  <c:v>10.00000000000005</c:v>
                </c:pt>
                <c:pt idx="10286">
                  <c:v>-13.00000000000003</c:v>
                </c:pt>
                <c:pt idx="10287">
                  <c:v>-0.999999999999979</c:v>
                </c:pt>
                <c:pt idx="10288">
                  <c:v>-1.000000000000023</c:v>
                </c:pt>
                <c:pt idx="10289">
                  <c:v>-0.999999999999979</c:v>
                </c:pt>
                <c:pt idx="10290">
                  <c:v>-3.000000000000025</c:v>
                </c:pt>
                <c:pt idx="10291">
                  <c:v>-8.999999999999985</c:v>
                </c:pt>
                <c:pt idx="10292">
                  <c:v>0.999999999999979</c:v>
                </c:pt>
                <c:pt idx="10293">
                  <c:v>10.00000000000001</c:v>
                </c:pt>
                <c:pt idx="10294">
                  <c:v>-0.999999999999979</c:v>
                </c:pt>
                <c:pt idx="10295">
                  <c:v>2.99999999999998</c:v>
                </c:pt>
                <c:pt idx="10296">
                  <c:v>7.000000000000028</c:v>
                </c:pt>
                <c:pt idx="10297">
                  <c:v>-8.000000000000007</c:v>
                </c:pt>
                <c:pt idx="10298">
                  <c:v>-2.000000000000002</c:v>
                </c:pt>
                <c:pt idx="10299">
                  <c:v>2.000000000000002</c:v>
                </c:pt>
                <c:pt idx="10300">
                  <c:v>4.999999999999982</c:v>
                </c:pt>
                <c:pt idx="10301">
                  <c:v>4.000000000000004</c:v>
                </c:pt>
                <c:pt idx="10302">
                  <c:v>-6.000000000000005</c:v>
                </c:pt>
                <c:pt idx="10303">
                  <c:v>-2.000000000000002</c:v>
                </c:pt>
                <c:pt idx="10304">
                  <c:v>2.000000000000002</c:v>
                </c:pt>
                <c:pt idx="10305">
                  <c:v>2.000000000000002</c:v>
                </c:pt>
                <c:pt idx="10306">
                  <c:v>0.999999999999979</c:v>
                </c:pt>
                <c:pt idx="10307">
                  <c:v>0.999999999999979</c:v>
                </c:pt>
                <c:pt idx="10308">
                  <c:v>-8.99999999999994</c:v>
                </c:pt>
                <c:pt idx="10309">
                  <c:v>-2.000000000000002</c:v>
                </c:pt>
                <c:pt idx="10310">
                  <c:v>0.999999999999979</c:v>
                </c:pt>
                <c:pt idx="10311">
                  <c:v>4.000000000000004</c:v>
                </c:pt>
                <c:pt idx="10312">
                  <c:v>-6.999999999999984</c:v>
                </c:pt>
                <c:pt idx="10313">
                  <c:v>-1.000000000000023</c:v>
                </c:pt>
                <c:pt idx="10314">
                  <c:v>6.000000000000005</c:v>
                </c:pt>
                <c:pt idx="10315">
                  <c:v>-2.000000000000002</c:v>
                </c:pt>
                <c:pt idx="10316">
                  <c:v>-8.000000000000007</c:v>
                </c:pt>
                <c:pt idx="10317">
                  <c:v>-11.99999999999997</c:v>
                </c:pt>
                <c:pt idx="10318">
                  <c:v>-2.000000000000002</c:v>
                </c:pt>
                <c:pt idx="10319">
                  <c:v>-1.000000000000023</c:v>
                </c:pt>
                <c:pt idx="10320">
                  <c:v>-4.999999999999982</c:v>
                </c:pt>
                <c:pt idx="10321">
                  <c:v>-1.000000000000023</c:v>
                </c:pt>
                <c:pt idx="10322">
                  <c:v>-10.00000000000001</c:v>
                </c:pt>
                <c:pt idx="10323">
                  <c:v>0.0</c:v>
                </c:pt>
                <c:pt idx="10324">
                  <c:v>-6.999999999999984</c:v>
                </c:pt>
                <c:pt idx="10325">
                  <c:v>0.0</c:v>
                </c:pt>
                <c:pt idx="10326">
                  <c:v>-8.000000000000007</c:v>
                </c:pt>
                <c:pt idx="10327">
                  <c:v>1.000000000000023</c:v>
                </c:pt>
                <c:pt idx="10328">
                  <c:v>-5.000000000000026</c:v>
                </c:pt>
                <c:pt idx="10329">
                  <c:v>0.0</c:v>
                </c:pt>
                <c:pt idx="10330">
                  <c:v>7.000000000000028</c:v>
                </c:pt>
                <c:pt idx="10331">
                  <c:v>2.99999999999998</c:v>
                </c:pt>
                <c:pt idx="10332">
                  <c:v>-10.00000000000001</c:v>
                </c:pt>
                <c:pt idx="10333">
                  <c:v>3.000000000000025</c:v>
                </c:pt>
                <c:pt idx="10334">
                  <c:v>6.000000000000005</c:v>
                </c:pt>
                <c:pt idx="10335">
                  <c:v>-9.00000000000003</c:v>
                </c:pt>
                <c:pt idx="10336">
                  <c:v>-4.000000000000004</c:v>
                </c:pt>
                <c:pt idx="10337">
                  <c:v>4.000000000000004</c:v>
                </c:pt>
                <c:pt idx="10338">
                  <c:v>3.000000000000025</c:v>
                </c:pt>
                <c:pt idx="10339">
                  <c:v>-8.000000000000007</c:v>
                </c:pt>
                <c:pt idx="10340">
                  <c:v>-8.999999999999985</c:v>
                </c:pt>
                <c:pt idx="10341">
                  <c:v>0.999999999999979</c:v>
                </c:pt>
                <c:pt idx="10342">
                  <c:v>-2.99999999999998</c:v>
                </c:pt>
                <c:pt idx="10343">
                  <c:v>-5.000000000000026</c:v>
                </c:pt>
                <c:pt idx="10344">
                  <c:v>5.000000000000026</c:v>
                </c:pt>
                <c:pt idx="10345">
                  <c:v>8.999999999999985</c:v>
                </c:pt>
                <c:pt idx="10346">
                  <c:v>10.00000000000001</c:v>
                </c:pt>
                <c:pt idx="10347">
                  <c:v>-2.000000000000002</c:v>
                </c:pt>
                <c:pt idx="10348">
                  <c:v>4.999999999999982</c:v>
                </c:pt>
                <c:pt idx="10349">
                  <c:v>-8.000000000000007</c:v>
                </c:pt>
                <c:pt idx="10350">
                  <c:v>-2.99999999999998</c:v>
                </c:pt>
                <c:pt idx="10351">
                  <c:v>8.999999999999985</c:v>
                </c:pt>
                <c:pt idx="10352">
                  <c:v>16.99999999999999</c:v>
                </c:pt>
                <c:pt idx="10353">
                  <c:v>3.000000000000025</c:v>
                </c:pt>
                <c:pt idx="10354">
                  <c:v>-4.000000000000004</c:v>
                </c:pt>
                <c:pt idx="10355">
                  <c:v>2.000000000000002</c:v>
                </c:pt>
                <c:pt idx="10356">
                  <c:v>0.0</c:v>
                </c:pt>
                <c:pt idx="10357">
                  <c:v>10.99999999999999</c:v>
                </c:pt>
                <c:pt idx="10358">
                  <c:v>7.000000000000028</c:v>
                </c:pt>
                <c:pt idx="10359">
                  <c:v>0.999999999999979</c:v>
                </c:pt>
                <c:pt idx="10360">
                  <c:v>-2.000000000000002</c:v>
                </c:pt>
                <c:pt idx="10361">
                  <c:v>-2.99999999999998</c:v>
                </c:pt>
                <c:pt idx="10362">
                  <c:v>-4.000000000000004</c:v>
                </c:pt>
                <c:pt idx="10363">
                  <c:v>8.000000000000007</c:v>
                </c:pt>
                <c:pt idx="10364">
                  <c:v>19.99999999999997</c:v>
                </c:pt>
                <c:pt idx="10365">
                  <c:v>3.000000000000025</c:v>
                </c:pt>
                <c:pt idx="10366">
                  <c:v>0.999999999999979</c:v>
                </c:pt>
                <c:pt idx="10367">
                  <c:v>2.000000000000002</c:v>
                </c:pt>
                <c:pt idx="10368">
                  <c:v>19.00000000000004</c:v>
                </c:pt>
                <c:pt idx="10369">
                  <c:v>-2.000000000000046</c:v>
                </c:pt>
                <c:pt idx="10370">
                  <c:v>-4.999999999999982</c:v>
                </c:pt>
                <c:pt idx="10371">
                  <c:v>8.000000000000007</c:v>
                </c:pt>
                <c:pt idx="10372">
                  <c:v>1.999999999999957</c:v>
                </c:pt>
                <c:pt idx="10373">
                  <c:v>8.999999999999985</c:v>
                </c:pt>
                <c:pt idx="10374">
                  <c:v>11.00000000000003</c:v>
                </c:pt>
                <c:pt idx="10375">
                  <c:v>-8.000000000000007</c:v>
                </c:pt>
                <c:pt idx="10376">
                  <c:v>15.00000000000004</c:v>
                </c:pt>
                <c:pt idx="10377">
                  <c:v>-4.999999999999982</c:v>
                </c:pt>
                <c:pt idx="10378">
                  <c:v>-9.000000000000075</c:v>
                </c:pt>
                <c:pt idx="10379">
                  <c:v>12.00000000000001</c:v>
                </c:pt>
                <c:pt idx="10380">
                  <c:v>-14.99999999999995</c:v>
                </c:pt>
                <c:pt idx="10381">
                  <c:v>-2.000000000000046</c:v>
                </c:pt>
                <c:pt idx="10382">
                  <c:v>-3.000000000000025</c:v>
                </c:pt>
                <c:pt idx="10383">
                  <c:v>11.00000000000003</c:v>
                </c:pt>
                <c:pt idx="10384">
                  <c:v>-0.999999999999979</c:v>
                </c:pt>
                <c:pt idx="10385">
                  <c:v>21</c:v>
                </c:pt>
                <c:pt idx="10386">
                  <c:v>-3.000000000000025</c:v>
                </c:pt>
                <c:pt idx="10387">
                  <c:v>0.0</c:v>
                </c:pt>
                <c:pt idx="10388">
                  <c:v>-5.99999999999996</c:v>
                </c:pt>
                <c:pt idx="10389">
                  <c:v>-11.00000000000003</c:v>
                </c:pt>
                <c:pt idx="10390">
                  <c:v>7.000000000000028</c:v>
                </c:pt>
                <c:pt idx="10391">
                  <c:v>8.000000000000007</c:v>
                </c:pt>
                <c:pt idx="10392">
                  <c:v>-4.999999999999982</c:v>
                </c:pt>
                <c:pt idx="10393">
                  <c:v>4.999999999999982</c:v>
                </c:pt>
                <c:pt idx="10394">
                  <c:v>-3.000000000000025</c:v>
                </c:pt>
                <c:pt idx="10395">
                  <c:v>4.000000000000004</c:v>
                </c:pt>
                <c:pt idx="10396">
                  <c:v>-12.00000000000001</c:v>
                </c:pt>
                <c:pt idx="10397">
                  <c:v>3.000000000000025</c:v>
                </c:pt>
                <c:pt idx="10398">
                  <c:v>16.00000000000001</c:v>
                </c:pt>
                <c:pt idx="10399">
                  <c:v>-1.000000000000068</c:v>
                </c:pt>
                <c:pt idx="10400">
                  <c:v>-8.000000000000007</c:v>
                </c:pt>
                <c:pt idx="10401">
                  <c:v>-16.99999999999999</c:v>
                </c:pt>
                <c:pt idx="10402">
                  <c:v>6.00000000000005</c:v>
                </c:pt>
                <c:pt idx="10403">
                  <c:v>-4.000000000000004</c:v>
                </c:pt>
                <c:pt idx="10404">
                  <c:v>-8.999999999999985</c:v>
                </c:pt>
                <c:pt idx="10405">
                  <c:v>6.99999999999994</c:v>
                </c:pt>
                <c:pt idx="10406">
                  <c:v>-8.000000000000007</c:v>
                </c:pt>
                <c:pt idx="10407">
                  <c:v>1.000000000000068</c:v>
                </c:pt>
                <c:pt idx="10408">
                  <c:v>0.999999999999979</c:v>
                </c:pt>
                <c:pt idx="10409">
                  <c:v>-8.999999999999985</c:v>
                </c:pt>
                <c:pt idx="10410">
                  <c:v>-0.999999999999979</c:v>
                </c:pt>
                <c:pt idx="10411">
                  <c:v>-2.000000000000046</c:v>
                </c:pt>
                <c:pt idx="10412">
                  <c:v>8.999999999999985</c:v>
                </c:pt>
                <c:pt idx="10413">
                  <c:v>-1.999999999999957</c:v>
                </c:pt>
                <c:pt idx="10414">
                  <c:v>-8.000000000000007</c:v>
                </c:pt>
                <c:pt idx="10415">
                  <c:v>-4.000000000000004</c:v>
                </c:pt>
                <c:pt idx="10416">
                  <c:v>-8.000000000000007</c:v>
                </c:pt>
                <c:pt idx="10417">
                  <c:v>4.999999999999982</c:v>
                </c:pt>
                <c:pt idx="10418">
                  <c:v>-12.99999999999999</c:v>
                </c:pt>
                <c:pt idx="10419">
                  <c:v>0.0</c:v>
                </c:pt>
                <c:pt idx="10420">
                  <c:v>7.000000000000028</c:v>
                </c:pt>
                <c:pt idx="10421">
                  <c:v>17.99999999999997</c:v>
                </c:pt>
                <c:pt idx="10422">
                  <c:v>-4.000000000000004</c:v>
                </c:pt>
                <c:pt idx="10423">
                  <c:v>9.999999999999964</c:v>
                </c:pt>
                <c:pt idx="10424">
                  <c:v>0.0</c:v>
                </c:pt>
                <c:pt idx="10425">
                  <c:v>5.000000000000071</c:v>
                </c:pt>
                <c:pt idx="10426">
                  <c:v>-3.000000000000025</c:v>
                </c:pt>
                <c:pt idx="10427">
                  <c:v>8.000000000000007</c:v>
                </c:pt>
                <c:pt idx="10428">
                  <c:v>5.99999999999996</c:v>
                </c:pt>
                <c:pt idx="10429">
                  <c:v>4.000000000000004</c:v>
                </c:pt>
                <c:pt idx="10430">
                  <c:v>-5.99999999999996</c:v>
                </c:pt>
                <c:pt idx="10431">
                  <c:v>0.0</c:v>
                </c:pt>
                <c:pt idx="10432">
                  <c:v>-3.000000000000025</c:v>
                </c:pt>
                <c:pt idx="10433">
                  <c:v>-8.999999999999985</c:v>
                </c:pt>
                <c:pt idx="10434">
                  <c:v>4.999999999999982</c:v>
                </c:pt>
                <c:pt idx="10435">
                  <c:v>-9.999999999999964</c:v>
                </c:pt>
                <c:pt idx="10436">
                  <c:v>5.99999999999996</c:v>
                </c:pt>
                <c:pt idx="10437">
                  <c:v>-6.99999999999994</c:v>
                </c:pt>
                <c:pt idx="10438">
                  <c:v>7.999999999999918</c:v>
                </c:pt>
                <c:pt idx="10439">
                  <c:v>5.000000000000071</c:v>
                </c:pt>
                <c:pt idx="10440">
                  <c:v>-3.000000000000025</c:v>
                </c:pt>
                <c:pt idx="10441">
                  <c:v>7.000000000000028</c:v>
                </c:pt>
                <c:pt idx="10442">
                  <c:v>-7.000000000000028</c:v>
                </c:pt>
                <c:pt idx="10443">
                  <c:v>4.999999999999982</c:v>
                </c:pt>
                <c:pt idx="10444">
                  <c:v>7.000000000000028</c:v>
                </c:pt>
                <c:pt idx="10445">
                  <c:v>3.000000000000025</c:v>
                </c:pt>
                <c:pt idx="10446">
                  <c:v>0.999999999999979</c:v>
                </c:pt>
                <c:pt idx="10447">
                  <c:v>-4.999999999999982</c:v>
                </c:pt>
                <c:pt idx="10448">
                  <c:v>-14.00000000000006</c:v>
                </c:pt>
                <c:pt idx="10449">
                  <c:v>-8.000000000000007</c:v>
                </c:pt>
                <c:pt idx="10450">
                  <c:v>-4.000000000000004</c:v>
                </c:pt>
                <c:pt idx="10451">
                  <c:v>-0.999999999999979</c:v>
                </c:pt>
                <c:pt idx="10452">
                  <c:v>7.000000000000028</c:v>
                </c:pt>
                <c:pt idx="10453">
                  <c:v>-8.000000000000007</c:v>
                </c:pt>
                <c:pt idx="10454">
                  <c:v>-0.999999999999979</c:v>
                </c:pt>
                <c:pt idx="10455">
                  <c:v>8.000000000000007</c:v>
                </c:pt>
                <c:pt idx="10456">
                  <c:v>-4.000000000000004</c:v>
                </c:pt>
                <c:pt idx="10457">
                  <c:v>5.99999999999996</c:v>
                </c:pt>
                <c:pt idx="10458">
                  <c:v>8.999999999999985</c:v>
                </c:pt>
                <c:pt idx="10459">
                  <c:v>6.00000000000005</c:v>
                </c:pt>
                <c:pt idx="10460">
                  <c:v>-2.000000000000046</c:v>
                </c:pt>
                <c:pt idx="10461">
                  <c:v>3.000000000000025</c:v>
                </c:pt>
                <c:pt idx="10462">
                  <c:v>-3.000000000000025</c:v>
                </c:pt>
                <c:pt idx="10463">
                  <c:v>-14.99999999999995</c:v>
                </c:pt>
                <c:pt idx="10464">
                  <c:v>5.99999999999996</c:v>
                </c:pt>
                <c:pt idx="10465">
                  <c:v>3.000000000000025</c:v>
                </c:pt>
                <c:pt idx="10466">
                  <c:v>-2.000000000000046</c:v>
                </c:pt>
                <c:pt idx="10467">
                  <c:v>-3.000000000000025</c:v>
                </c:pt>
                <c:pt idx="10468">
                  <c:v>-0.999999999999979</c:v>
                </c:pt>
                <c:pt idx="10469">
                  <c:v>2.000000000000046</c:v>
                </c:pt>
                <c:pt idx="10470">
                  <c:v>-4.000000000000004</c:v>
                </c:pt>
                <c:pt idx="10471">
                  <c:v>-4.999999999999982</c:v>
                </c:pt>
                <c:pt idx="10472">
                  <c:v>-3.000000000000025</c:v>
                </c:pt>
                <c:pt idx="10473">
                  <c:v>-0.999999999999979</c:v>
                </c:pt>
                <c:pt idx="10474">
                  <c:v>2.999999999999936</c:v>
                </c:pt>
                <c:pt idx="10475">
                  <c:v>10.00000000000005</c:v>
                </c:pt>
                <c:pt idx="10476">
                  <c:v>-8.000000000000007</c:v>
                </c:pt>
                <c:pt idx="10477">
                  <c:v>-3.000000000000025</c:v>
                </c:pt>
                <c:pt idx="10478">
                  <c:v>7.000000000000028</c:v>
                </c:pt>
                <c:pt idx="10479">
                  <c:v>4.999999999999982</c:v>
                </c:pt>
                <c:pt idx="10480">
                  <c:v>-2.000000000000046</c:v>
                </c:pt>
                <c:pt idx="10481">
                  <c:v>11.00000000000003</c:v>
                </c:pt>
                <c:pt idx="10482">
                  <c:v>3.000000000000025</c:v>
                </c:pt>
                <c:pt idx="10483">
                  <c:v>-12.00000000000001</c:v>
                </c:pt>
                <c:pt idx="10484">
                  <c:v>-2.000000000000046</c:v>
                </c:pt>
                <c:pt idx="10485">
                  <c:v>0.0</c:v>
                </c:pt>
                <c:pt idx="10486">
                  <c:v>-15.99999999999993</c:v>
                </c:pt>
                <c:pt idx="10487">
                  <c:v>0.0</c:v>
                </c:pt>
                <c:pt idx="10488">
                  <c:v>-6.00000000000005</c:v>
                </c:pt>
                <c:pt idx="10489">
                  <c:v>-4.000000000000004</c:v>
                </c:pt>
                <c:pt idx="10490">
                  <c:v>-1.999999999999957</c:v>
                </c:pt>
                <c:pt idx="10491">
                  <c:v>4.999999999999982</c:v>
                </c:pt>
                <c:pt idx="10492">
                  <c:v>4.000000000000004</c:v>
                </c:pt>
                <c:pt idx="10493">
                  <c:v>-3.000000000000025</c:v>
                </c:pt>
                <c:pt idx="10494">
                  <c:v>-5.99999999999996</c:v>
                </c:pt>
                <c:pt idx="10495">
                  <c:v>9.999999999999964</c:v>
                </c:pt>
                <c:pt idx="10496">
                  <c:v>7.000000000000028</c:v>
                </c:pt>
                <c:pt idx="10497">
                  <c:v>-4.999999999999982</c:v>
                </c:pt>
                <c:pt idx="10498">
                  <c:v>10.99999999999994</c:v>
                </c:pt>
                <c:pt idx="10499">
                  <c:v>0.0</c:v>
                </c:pt>
                <c:pt idx="10500">
                  <c:v>-5.99999999999996</c:v>
                </c:pt>
                <c:pt idx="10501">
                  <c:v>1.999999999999957</c:v>
                </c:pt>
                <c:pt idx="10502">
                  <c:v>-4.999999999999982</c:v>
                </c:pt>
                <c:pt idx="10503">
                  <c:v>2.000000000000046</c:v>
                </c:pt>
                <c:pt idx="10504">
                  <c:v>4.999999999999982</c:v>
                </c:pt>
                <c:pt idx="10505">
                  <c:v>-8.000000000000007</c:v>
                </c:pt>
                <c:pt idx="10506">
                  <c:v>-3.000000000000025</c:v>
                </c:pt>
                <c:pt idx="10507">
                  <c:v>4.000000000000004</c:v>
                </c:pt>
                <c:pt idx="10508">
                  <c:v>-8.000000000000007</c:v>
                </c:pt>
                <c:pt idx="10509">
                  <c:v>4.999999999999982</c:v>
                </c:pt>
                <c:pt idx="10510">
                  <c:v>-4.999999999999982</c:v>
                </c:pt>
                <c:pt idx="10511">
                  <c:v>0.0</c:v>
                </c:pt>
                <c:pt idx="10512">
                  <c:v>0.0</c:v>
                </c:pt>
                <c:pt idx="10513">
                  <c:v>0.0</c:v>
                </c:pt>
                <c:pt idx="10514">
                  <c:v>4.999999999999982</c:v>
                </c:pt>
                <c:pt idx="10515">
                  <c:v>-4.999999999999982</c:v>
                </c:pt>
                <c:pt idx="10516">
                  <c:v>-0.999999999999979</c:v>
                </c:pt>
                <c:pt idx="10517">
                  <c:v>-2.000000000000046</c:v>
                </c:pt>
                <c:pt idx="10518">
                  <c:v>3.000000000000025</c:v>
                </c:pt>
                <c:pt idx="10519">
                  <c:v>-5.99999999999996</c:v>
                </c:pt>
                <c:pt idx="10520">
                  <c:v>0.999999999999979</c:v>
                </c:pt>
                <c:pt idx="10521">
                  <c:v>4.999999999999982</c:v>
                </c:pt>
                <c:pt idx="10522">
                  <c:v>2.000000000000046</c:v>
                </c:pt>
                <c:pt idx="10523">
                  <c:v>-3.000000000000025</c:v>
                </c:pt>
                <c:pt idx="10524">
                  <c:v>-18.99999999999999</c:v>
                </c:pt>
                <c:pt idx="10525">
                  <c:v>-7.000000000000028</c:v>
                </c:pt>
                <c:pt idx="10526">
                  <c:v>-4.999999999999982</c:v>
                </c:pt>
                <c:pt idx="10527">
                  <c:v>1.000000000000023</c:v>
                </c:pt>
                <c:pt idx="10528">
                  <c:v>0.0</c:v>
                </c:pt>
                <c:pt idx="10529">
                  <c:v>3.999999999999959</c:v>
                </c:pt>
                <c:pt idx="10530">
                  <c:v>0.0</c:v>
                </c:pt>
                <c:pt idx="10531">
                  <c:v>-7.999999999999962</c:v>
                </c:pt>
                <c:pt idx="10532">
                  <c:v>0.999999999999979</c:v>
                </c:pt>
                <c:pt idx="10533">
                  <c:v>4.999999999999982</c:v>
                </c:pt>
                <c:pt idx="10534">
                  <c:v>4.000000000000004</c:v>
                </c:pt>
                <c:pt idx="10535">
                  <c:v>-5.99999999999996</c:v>
                </c:pt>
                <c:pt idx="10536">
                  <c:v>-1.000000000000023</c:v>
                </c:pt>
                <c:pt idx="10537">
                  <c:v>0.0</c:v>
                </c:pt>
                <c:pt idx="10538">
                  <c:v>2.000000000000002</c:v>
                </c:pt>
                <c:pt idx="10539">
                  <c:v>10.00000000000001</c:v>
                </c:pt>
                <c:pt idx="10540">
                  <c:v>6.000000000000005</c:v>
                </c:pt>
                <c:pt idx="10541">
                  <c:v>0.0</c:v>
                </c:pt>
                <c:pt idx="10542">
                  <c:v>-5.000000000000026</c:v>
                </c:pt>
                <c:pt idx="10543">
                  <c:v>5.000000000000026</c:v>
                </c:pt>
                <c:pt idx="10544">
                  <c:v>24.00000000000002</c:v>
                </c:pt>
                <c:pt idx="10545">
                  <c:v>8.999999999999985</c:v>
                </c:pt>
                <c:pt idx="10546">
                  <c:v>-4.999999999999982</c:v>
                </c:pt>
                <c:pt idx="10547">
                  <c:v>0.0</c:v>
                </c:pt>
                <c:pt idx="10548">
                  <c:v>1.999999999999957</c:v>
                </c:pt>
                <c:pt idx="10549">
                  <c:v>4.000000000000004</c:v>
                </c:pt>
                <c:pt idx="10550">
                  <c:v>9.999999999999964</c:v>
                </c:pt>
                <c:pt idx="10551">
                  <c:v>5.000000000000071</c:v>
                </c:pt>
                <c:pt idx="10552">
                  <c:v>1.999999999999957</c:v>
                </c:pt>
                <c:pt idx="10553">
                  <c:v>-4.999999999999982</c:v>
                </c:pt>
                <c:pt idx="10554">
                  <c:v>1.999999999999957</c:v>
                </c:pt>
                <c:pt idx="10555">
                  <c:v>4.000000000000004</c:v>
                </c:pt>
                <c:pt idx="10556">
                  <c:v>2.000000000000046</c:v>
                </c:pt>
                <c:pt idx="10557">
                  <c:v>-4.999999999999982</c:v>
                </c:pt>
                <c:pt idx="10558">
                  <c:v>8.000000000000007</c:v>
                </c:pt>
                <c:pt idx="10559">
                  <c:v>-2.000000000000046</c:v>
                </c:pt>
                <c:pt idx="10560">
                  <c:v>-3.000000000000025</c:v>
                </c:pt>
                <c:pt idx="10561">
                  <c:v>7.000000000000028</c:v>
                </c:pt>
                <c:pt idx="10562">
                  <c:v>4.999999999999982</c:v>
                </c:pt>
                <c:pt idx="10563">
                  <c:v>-1.999999999999957</c:v>
                </c:pt>
                <c:pt idx="10564">
                  <c:v>0.0</c:v>
                </c:pt>
                <c:pt idx="10565">
                  <c:v>2.999999999999936</c:v>
                </c:pt>
                <c:pt idx="10566">
                  <c:v>5.000000000000071</c:v>
                </c:pt>
                <c:pt idx="10567">
                  <c:v>1.999999999999957</c:v>
                </c:pt>
                <c:pt idx="10568">
                  <c:v>16.00000000000001</c:v>
                </c:pt>
                <c:pt idx="10569">
                  <c:v>1.999999999999957</c:v>
                </c:pt>
                <c:pt idx="10570">
                  <c:v>-1.999999999999957</c:v>
                </c:pt>
                <c:pt idx="10571">
                  <c:v>4.000000000000004</c:v>
                </c:pt>
                <c:pt idx="10572">
                  <c:v>1.999999999999957</c:v>
                </c:pt>
                <c:pt idx="10573">
                  <c:v>-5.99999999999996</c:v>
                </c:pt>
                <c:pt idx="10574">
                  <c:v>-8.999999999999985</c:v>
                </c:pt>
                <c:pt idx="10575">
                  <c:v>4.000000000000004</c:v>
                </c:pt>
                <c:pt idx="10576">
                  <c:v>4.999999999999982</c:v>
                </c:pt>
                <c:pt idx="10577">
                  <c:v>-7.000000000000028</c:v>
                </c:pt>
                <c:pt idx="10578">
                  <c:v>4.000000000000004</c:v>
                </c:pt>
                <c:pt idx="10579">
                  <c:v>-0.999999999999979</c:v>
                </c:pt>
                <c:pt idx="10580">
                  <c:v>-1.999999999999957</c:v>
                </c:pt>
                <c:pt idx="10581">
                  <c:v>-6.00000000000005</c:v>
                </c:pt>
                <c:pt idx="10582">
                  <c:v>-7.000000000000028</c:v>
                </c:pt>
                <c:pt idx="10583">
                  <c:v>6.00000000000005</c:v>
                </c:pt>
                <c:pt idx="10584">
                  <c:v>4.999999999999982</c:v>
                </c:pt>
                <c:pt idx="10585">
                  <c:v>3.000000000000025</c:v>
                </c:pt>
                <c:pt idx="10586">
                  <c:v>-3.000000000000025</c:v>
                </c:pt>
                <c:pt idx="10587">
                  <c:v>7.000000000000028</c:v>
                </c:pt>
                <c:pt idx="10588">
                  <c:v>0.0</c:v>
                </c:pt>
                <c:pt idx="10589">
                  <c:v>0.0</c:v>
                </c:pt>
                <c:pt idx="10590">
                  <c:v>4.000000000000004</c:v>
                </c:pt>
                <c:pt idx="10591">
                  <c:v>-1.000000000000068</c:v>
                </c:pt>
                <c:pt idx="10592">
                  <c:v>8.000000000000007</c:v>
                </c:pt>
                <c:pt idx="10593">
                  <c:v>-19.99999999999993</c:v>
                </c:pt>
                <c:pt idx="10594">
                  <c:v>4.999999999999982</c:v>
                </c:pt>
                <c:pt idx="10595">
                  <c:v>-3.000000000000025</c:v>
                </c:pt>
                <c:pt idx="10596">
                  <c:v>0.999999999999979</c:v>
                </c:pt>
                <c:pt idx="10597">
                  <c:v>-1.999999999999957</c:v>
                </c:pt>
                <c:pt idx="10598">
                  <c:v>1.999999999999957</c:v>
                </c:pt>
                <c:pt idx="10599">
                  <c:v>-0.999999999999979</c:v>
                </c:pt>
                <c:pt idx="10600">
                  <c:v>-4.999999999999982</c:v>
                </c:pt>
                <c:pt idx="10601">
                  <c:v>0.0</c:v>
                </c:pt>
                <c:pt idx="10602">
                  <c:v>9.999999999999964</c:v>
                </c:pt>
                <c:pt idx="10603">
                  <c:v>-5.99999999999996</c:v>
                </c:pt>
                <c:pt idx="10604">
                  <c:v>-8.000000000000007</c:v>
                </c:pt>
                <c:pt idx="10605">
                  <c:v>-4.999999999999982</c:v>
                </c:pt>
                <c:pt idx="10606">
                  <c:v>-8.999999999999985</c:v>
                </c:pt>
                <c:pt idx="10607">
                  <c:v>0.999999999999979</c:v>
                </c:pt>
                <c:pt idx="10608">
                  <c:v>0.999999999999979</c:v>
                </c:pt>
                <c:pt idx="10609">
                  <c:v>-0.999999999999979</c:v>
                </c:pt>
                <c:pt idx="10610">
                  <c:v>0.0</c:v>
                </c:pt>
                <c:pt idx="10611">
                  <c:v>-3.000000000000025</c:v>
                </c:pt>
                <c:pt idx="10612">
                  <c:v>4.000000000000004</c:v>
                </c:pt>
                <c:pt idx="10613">
                  <c:v>0.0</c:v>
                </c:pt>
                <c:pt idx="10614">
                  <c:v>0.0</c:v>
                </c:pt>
                <c:pt idx="10615">
                  <c:v>-12.00000000000001</c:v>
                </c:pt>
                <c:pt idx="10616">
                  <c:v>0.0</c:v>
                </c:pt>
                <c:pt idx="10617">
                  <c:v>8.999999999999985</c:v>
                </c:pt>
                <c:pt idx="10618">
                  <c:v>3.000000000000025</c:v>
                </c:pt>
                <c:pt idx="10619">
                  <c:v>-1.999999999999957</c:v>
                </c:pt>
                <c:pt idx="10620">
                  <c:v>-3.000000000000025</c:v>
                </c:pt>
                <c:pt idx="10621">
                  <c:v>4.000000000000004</c:v>
                </c:pt>
                <c:pt idx="10622">
                  <c:v>12.99999999999999</c:v>
                </c:pt>
                <c:pt idx="10623">
                  <c:v>-0.999999999999979</c:v>
                </c:pt>
                <c:pt idx="10624">
                  <c:v>-1.000000000000068</c:v>
                </c:pt>
                <c:pt idx="10625">
                  <c:v>-9.999999999999964</c:v>
                </c:pt>
                <c:pt idx="10626">
                  <c:v>-1.999999999999957</c:v>
                </c:pt>
                <c:pt idx="10627">
                  <c:v>-3.000000000000025</c:v>
                </c:pt>
                <c:pt idx="10628">
                  <c:v>0.0</c:v>
                </c:pt>
                <c:pt idx="10629">
                  <c:v>-2.000000000000046</c:v>
                </c:pt>
                <c:pt idx="10630">
                  <c:v>-18.99999999999995</c:v>
                </c:pt>
                <c:pt idx="10631">
                  <c:v>4.000000000000004</c:v>
                </c:pt>
                <c:pt idx="10632">
                  <c:v>4.000000000000004</c:v>
                </c:pt>
                <c:pt idx="10633">
                  <c:v>-2.000000000000046</c:v>
                </c:pt>
                <c:pt idx="10634">
                  <c:v>-3.000000000000025</c:v>
                </c:pt>
                <c:pt idx="10635">
                  <c:v>-4.999999999999982</c:v>
                </c:pt>
                <c:pt idx="10636">
                  <c:v>4.000000000000004</c:v>
                </c:pt>
                <c:pt idx="10637">
                  <c:v>-4.999999999999982</c:v>
                </c:pt>
                <c:pt idx="10638">
                  <c:v>2.000000000000046</c:v>
                </c:pt>
                <c:pt idx="10639">
                  <c:v>-1.000000000000068</c:v>
                </c:pt>
                <c:pt idx="10640">
                  <c:v>2.000000000000046</c:v>
                </c:pt>
                <c:pt idx="10641">
                  <c:v>4.000000000000004</c:v>
                </c:pt>
                <c:pt idx="10642">
                  <c:v>0.0</c:v>
                </c:pt>
                <c:pt idx="10643">
                  <c:v>-2.000000000000046</c:v>
                </c:pt>
                <c:pt idx="10644">
                  <c:v>-4.000000000000004</c:v>
                </c:pt>
                <c:pt idx="10645">
                  <c:v>1.000000000000068</c:v>
                </c:pt>
                <c:pt idx="10646">
                  <c:v>-4.000000000000004</c:v>
                </c:pt>
                <c:pt idx="10647">
                  <c:v>-6.00000000000005</c:v>
                </c:pt>
                <c:pt idx="10648">
                  <c:v>0.0</c:v>
                </c:pt>
                <c:pt idx="10649">
                  <c:v>7.000000000000028</c:v>
                </c:pt>
                <c:pt idx="10650">
                  <c:v>9.999999999999964</c:v>
                </c:pt>
                <c:pt idx="10651">
                  <c:v>-4.000000000000004</c:v>
                </c:pt>
                <c:pt idx="10652">
                  <c:v>-8.000000000000007</c:v>
                </c:pt>
                <c:pt idx="10653">
                  <c:v>4.000000000000004</c:v>
                </c:pt>
                <c:pt idx="10654">
                  <c:v>-2.999999999999936</c:v>
                </c:pt>
                <c:pt idx="10655">
                  <c:v>-3.000000000000025</c:v>
                </c:pt>
                <c:pt idx="10656">
                  <c:v>-0.999999999999979</c:v>
                </c:pt>
                <c:pt idx="10657">
                  <c:v>2.999999999999936</c:v>
                </c:pt>
                <c:pt idx="10658">
                  <c:v>-9.999999999999964</c:v>
                </c:pt>
                <c:pt idx="10659">
                  <c:v>5.99999999999996</c:v>
                </c:pt>
                <c:pt idx="10660">
                  <c:v>-6.99999999999994</c:v>
                </c:pt>
                <c:pt idx="10661">
                  <c:v>-2.000000000000046</c:v>
                </c:pt>
                <c:pt idx="10662">
                  <c:v>-4.999999999999982</c:v>
                </c:pt>
                <c:pt idx="10663">
                  <c:v>1.999999999999957</c:v>
                </c:pt>
                <c:pt idx="10664">
                  <c:v>2.000000000000046</c:v>
                </c:pt>
                <c:pt idx="10665">
                  <c:v>-3.000000000000025</c:v>
                </c:pt>
                <c:pt idx="10666">
                  <c:v>0.999999999999979</c:v>
                </c:pt>
                <c:pt idx="10667">
                  <c:v>8.000000000000007</c:v>
                </c:pt>
                <c:pt idx="10668">
                  <c:v>4.000000000000004</c:v>
                </c:pt>
                <c:pt idx="10669">
                  <c:v>7.000000000000028</c:v>
                </c:pt>
                <c:pt idx="10670">
                  <c:v>-1.999999999999957</c:v>
                </c:pt>
                <c:pt idx="10671">
                  <c:v>-1.000000000000068</c:v>
                </c:pt>
                <c:pt idx="10672">
                  <c:v>5.000000000000071</c:v>
                </c:pt>
                <c:pt idx="10673">
                  <c:v>2.999999999999936</c:v>
                </c:pt>
                <c:pt idx="10674">
                  <c:v>-10.99999999999994</c:v>
                </c:pt>
                <c:pt idx="10675">
                  <c:v>-3.000000000000025</c:v>
                </c:pt>
                <c:pt idx="10676">
                  <c:v>-3.000000000000025</c:v>
                </c:pt>
                <c:pt idx="10677">
                  <c:v>-5.99999999999996</c:v>
                </c:pt>
                <c:pt idx="10678">
                  <c:v>4.000000000000004</c:v>
                </c:pt>
                <c:pt idx="10679">
                  <c:v>0.0</c:v>
                </c:pt>
                <c:pt idx="10680">
                  <c:v>0.0</c:v>
                </c:pt>
                <c:pt idx="10681">
                  <c:v>-6.00000000000005</c:v>
                </c:pt>
                <c:pt idx="10682">
                  <c:v>0.0</c:v>
                </c:pt>
                <c:pt idx="10683">
                  <c:v>-0.999999999999979</c:v>
                </c:pt>
                <c:pt idx="10684">
                  <c:v>-0.999999999999979</c:v>
                </c:pt>
                <c:pt idx="10685">
                  <c:v>1.999999999999957</c:v>
                </c:pt>
                <c:pt idx="10686">
                  <c:v>10.00000000000005</c:v>
                </c:pt>
                <c:pt idx="10687">
                  <c:v>-2.000000000000046</c:v>
                </c:pt>
                <c:pt idx="10688">
                  <c:v>-4.000000000000004</c:v>
                </c:pt>
                <c:pt idx="10689">
                  <c:v>6.00000000000005</c:v>
                </c:pt>
                <c:pt idx="10690">
                  <c:v>-1.000000000000068</c:v>
                </c:pt>
                <c:pt idx="10691">
                  <c:v>-0.999999999999979</c:v>
                </c:pt>
                <c:pt idx="10692">
                  <c:v>0.999999999999979</c:v>
                </c:pt>
                <c:pt idx="10693">
                  <c:v>11.00000000000003</c:v>
                </c:pt>
                <c:pt idx="10694">
                  <c:v>0.999999999999979</c:v>
                </c:pt>
                <c:pt idx="10695">
                  <c:v>0.0</c:v>
                </c:pt>
                <c:pt idx="10696">
                  <c:v>3.000000000000025</c:v>
                </c:pt>
                <c:pt idx="10697">
                  <c:v>-4.999999999999982</c:v>
                </c:pt>
                <c:pt idx="10698">
                  <c:v>0.0</c:v>
                </c:pt>
                <c:pt idx="10699">
                  <c:v>0.999999999999979</c:v>
                </c:pt>
                <c:pt idx="10700">
                  <c:v>-7.000000000000028</c:v>
                </c:pt>
                <c:pt idx="10701">
                  <c:v>-1.999999999999957</c:v>
                </c:pt>
                <c:pt idx="10702">
                  <c:v>8.000000000000007</c:v>
                </c:pt>
                <c:pt idx="10703">
                  <c:v>-2.000000000000046</c:v>
                </c:pt>
                <c:pt idx="10704">
                  <c:v>1.000000000000068</c:v>
                </c:pt>
                <c:pt idx="10705">
                  <c:v>0.999999999999979</c:v>
                </c:pt>
                <c:pt idx="10706">
                  <c:v>4.000000000000004</c:v>
                </c:pt>
                <c:pt idx="10707">
                  <c:v>9.999999999999964</c:v>
                </c:pt>
                <c:pt idx="10708">
                  <c:v>2.000000000000046</c:v>
                </c:pt>
                <c:pt idx="10709">
                  <c:v>1.999999999999957</c:v>
                </c:pt>
                <c:pt idx="10710">
                  <c:v>2.000000000000046</c:v>
                </c:pt>
                <c:pt idx="10711">
                  <c:v>-13.00000000000008</c:v>
                </c:pt>
                <c:pt idx="10712">
                  <c:v>-2.999999999999936</c:v>
                </c:pt>
                <c:pt idx="10713">
                  <c:v>-0.999999999999979</c:v>
                </c:pt>
                <c:pt idx="10714">
                  <c:v>-9.000000000000075</c:v>
                </c:pt>
                <c:pt idx="10715">
                  <c:v>5.000000000000071</c:v>
                </c:pt>
                <c:pt idx="10716">
                  <c:v>-3.000000000000025</c:v>
                </c:pt>
                <c:pt idx="10717">
                  <c:v>0.0</c:v>
                </c:pt>
                <c:pt idx="10718">
                  <c:v>-2.000000000000046</c:v>
                </c:pt>
                <c:pt idx="10719">
                  <c:v>-4.999999999999982</c:v>
                </c:pt>
                <c:pt idx="10720">
                  <c:v>10.00000000000005</c:v>
                </c:pt>
                <c:pt idx="10721">
                  <c:v>1.999999999999957</c:v>
                </c:pt>
                <c:pt idx="10722">
                  <c:v>0.0</c:v>
                </c:pt>
                <c:pt idx="10723">
                  <c:v>-3.000000000000025</c:v>
                </c:pt>
                <c:pt idx="10724">
                  <c:v>3.000000000000025</c:v>
                </c:pt>
                <c:pt idx="10725">
                  <c:v>2.000000000000046</c:v>
                </c:pt>
                <c:pt idx="10726">
                  <c:v>6.99999999999994</c:v>
                </c:pt>
                <c:pt idx="10727">
                  <c:v>0.999999999999979</c:v>
                </c:pt>
                <c:pt idx="10728">
                  <c:v>2.000000000000046</c:v>
                </c:pt>
                <c:pt idx="10729">
                  <c:v>-6.00000000000005</c:v>
                </c:pt>
                <c:pt idx="10730">
                  <c:v>-2.999999999999936</c:v>
                </c:pt>
                <c:pt idx="10731">
                  <c:v>-0.999999999999979</c:v>
                </c:pt>
                <c:pt idx="10732">
                  <c:v>5.99999999999996</c:v>
                </c:pt>
                <c:pt idx="10733">
                  <c:v>0.0</c:v>
                </c:pt>
                <c:pt idx="10734">
                  <c:v>0.0</c:v>
                </c:pt>
                <c:pt idx="10735">
                  <c:v>0.0</c:v>
                </c:pt>
                <c:pt idx="10736">
                  <c:v>0.0</c:v>
                </c:pt>
                <c:pt idx="10737">
                  <c:v>-3.000000000000025</c:v>
                </c:pt>
                <c:pt idx="10738">
                  <c:v>-0.999999999999979</c:v>
                </c:pt>
                <c:pt idx="10739">
                  <c:v>-4.999999999999982</c:v>
                </c:pt>
                <c:pt idx="10740">
                  <c:v>3.000000000000025</c:v>
                </c:pt>
                <c:pt idx="10741">
                  <c:v>-2.000000000000046</c:v>
                </c:pt>
                <c:pt idx="10742">
                  <c:v>-0.999999999999979</c:v>
                </c:pt>
                <c:pt idx="10743">
                  <c:v>-3.000000000000025</c:v>
                </c:pt>
                <c:pt idx="10744">
                  <c:v>-0.999999999999979</c:v>
                </c:pt>
                <c:pt idx="10745">
                  <c:v>-2.000000000000046</c:v>
                </c:pt>
                <c:pt idx="10746">
                  <c:v>6.00000000000005</c:v>
                </c:pt>
                <c:pt idx="10747">
                  <c:v>0.999999999999979</c:v>
                </c:pt>
                <c:pt idx="10748">
                  <c:v>0.999999999999979</c:v>
                </c:pt>
                <c:pt idx="10749">
                  <c:v>-5.99999999999996</c:v>
                </c:pt>
                <c:pt idx="10750">
                  <c:v>-2.000000000000046</c:v>
                </c:pt>
                <c:pt idx="10751">
                  <c:v>1.000000000000068</c:v>
                </c:pt>
                <c:pt idx="10752">
                  <c:v>0.0</c:v>
                </c:pt>
                <c:pt idx="10753">
                  <c:v>2.999999999999936</c:v>
                </c:pt>
                <c:pt idx="10754">
                  <c:v>-8.999999999999985</c:v>
                </c:pt>
                <c:pt idx="10755">
                  <c:v>-1.999999999999957</c:v>
                </c:pt>
                <c:pt idx="10756">
                  <c:v>-2.000000000000046</c:v>
                </c:pt>
                <c:pt idx="10757">
                  <c:v>-4.999999999999982</c:v>
                </c:pt>
                <c:pt idx="10758">
                  <c:v>7.000000000000028</c:v>
                </c:pt>
                <c:pt idx="10759">
                  <c:v>2.999999999999936</c:v>
                </c:pt>
                <c:pt idx="10760">
                  <c:v>-1.999999999999957</c:v>
                </c:pt>
                <c:pt idx="10761">
                  <c:v>1.999999999999957</c:v>
                </c:pt>
                <c:pt idx="10762">
                  <c:v>6.00000000000005</c:v>
                </c:pt>
                <c:pt idx="10763">
                  <c:v>3.000000000000025</c:v>
                </c:pt>
                <c:pt idx="10764">
                  <c:v>7.999999999999918</c:v>
                </c:pt>
                <c:pt idx="10765">
                  <c:v>2.000000000000046</c:v>
                </c:pt>
                <c:pt idx="10766">
                  <c:v>-2.000000000000046</c:v>
                </c:pt>
                <c:pt idx="10767">
                  <c:v>2.000000000000046</c:v>
                </c:pt>
                <c:pt idx="10768">
                  <c:v>-2.000000000000046</c:v>
                </c:pt>
                <c:pt idx="10769">
                  <c:v>9.000000000000075</c:v>
                </c:pt>
                <c:pt idx="10770">
                  <c:v>1.999999999999957</c:v>
                </c:pt>
                <c:pt idx="10771">
                  <c:v>0.0</c:v>
                </c:pt>
                <c:pt idx="10772">
                  <c:v>0.999999999999979</c:v>
                </c:pt>
                <c:pt idx="10773">
                  <c:v>-6.99999999999994</c:v>
                </c:pt>
                <c:pt idx="10774">
                  <c:v>-1.000000000000068</c:v>
                </c:pt>
                <c:pt idx="10775">
                  <c:v>7.000000000000028</c:v>
                </c:pt>
                <c:pt idx="10776">
                  <c:v>13.99999999999997</c:v>
                </c:pt>
                <c:pt idx="10777">
                  <c:v>-3.999999999999915</c:v>
                </c:pt>
                <c:pt idx="10778">
                  <c:v>7.999999999999918</c:v>
                </c:pt>
                <c:pt idx="10779">
                  <c:v>-4.000000000000004</c:v>
                </c:pt>
                <c:pt idx="10780">
                  <c:v>2.000000000000046</c:v>
                </c:pt>
                <c:pt idx="10781">
                  <c:v>-2.000000000000046</c:v>
                </c:pt>
                <c:pt idx="10782">
                  <c:v>-4.999999999999982</c:v>
                </c:pt>
                <c:pt idx="10783">
                  <c:v>4.000000000000004</c:v>
                </c:pt>
                <c:pt idx="10784">
                  <c:v>2.000000000000046</c:v>
                </c:pt>
                <c:pt idx="10785">
                  <c:v>9.999999999999964</c:v>
                </c:pt>
                <c:pt idx="10786">
                  <c:v>-1.999999999999957</c:v>
                </c:pt>
                <c:pt idx="10787">
                  <c:v>-1.000000000000068</c:v>
                </c:pt>
                <c:pt idx="10788">
                  <c:v>4.000000000000004</c:v>
                </c:pt>
                <c:pt idx="10789">
                  <c:v>-4.000000000000004</c:v>
                </c:pt>
                <c:pt idx="10790">
                  <c:v>-4.000000000000004</c:v>
                </c:pt>
                <c:pt idx="10791">
                  <c:v>-5.99999999999996</c:v>
                </c:pt>
                <c:pt idx="10792">
                  <c:v>-4.000000000000004</c:v>
                </c:pt>
                <c:pt idx="10793">
                  <c:v>0.999999999999979</c:v>
                </c:pt>
                <c:pt idx="10794">
                  <c:v>1.000000000000068</c:v>
                </c:pt>
                <c:pt idx="10795">
                  <c:v>-4.000000000000004</c:v>
                </c:pt>
                <c:pt idx="10796">
                  <c:v>4.999999999999982</c:v>
                </c:pt>
                <c:pt idx="10797">
                  <c:v>0.999999999999979</c:v>
                </c:pt>
                <c:pt idx="10798">
                  <c:v>-4.999999999999982</c:v>
                </c:pt>
                <c:pt idx="10799">
                  <c:v>-7.000000000000028</c:v>
                </c:pt>
                <c:pt idx="10800">
                  <c:v>0.0</c:v>
                </c:pt>
                <c:pt idx="10801">
                  <c:v>-0.999999999999979</c:v>
                </c:pt>
                <c:pt idx="10802">
                  <c:v>-10.00000000000005</c:v>
                </c:pt>
                <c:pt idx="10803">
                  <c:v>0.0</c:v>
                </c:pt>
                <c:pt idx="10804">
                  <c:v>-5.99999999999996</c:v>
                </c:pt>
                <c:pt idx="10805">
                  <c:v>0.999999999999979</c:v>
                </c:pt>
                <c:pt idx="10806">
                  <c:v>10.00000000000005</c:v>
                </c:pt>
                <c:pt idx="10807">
                  <c:v>-6.00000000000005</c:v>
                </c:pt>
                <c:pt idx="10808">
                  <c:v>0.0</c:v>
                </c:pt>
                <c:pt idx="10809">
                  <c:v>2.000000000000046</c:v>
                </c:pt>
                <c:pt idx="10810">
                  <c:v>-3.000000000000025</c:v>
                </c:pt>
                <c:pt idx="10811">
                  <c:v>-5.99999999999996</c:v>
                </c:pt>
                <c:pt idx="10812">
                  <c:v>1.999999999999957</c:v>
                </c:pt>
                <c:pt idx="10813">
                  <c:v>0.0</c:v>
                </c:pt>
                <c:pt idx="10814">
                  <c:v>0.0</c:v>
                </c:pt>
                <c:pt idx="10815">
                  <c:v>-0.999999999999979</c:v>
                </c:pt>
                <c:pt idx="10816">
                  <c:v>-0.999999999999979</c:v>
                </c:pt>
                <c:pt idx="10817">
                  <c:v>8.999999999999985</c:v>
                </c:pt>
                <c:pt idx="10818">
                  <c:v>0.999999999999979</c:v>
                </c:pt>
                <c:pt idx="10819">
                  <c:v>-5.99999999999996</c:v>
                </c:pt>
                <c:pt idx="10820">
                  <c:v>-2.000000000000046</c:v>
                </c:pt>
                <c:pt idx="10821">
                  <c:v>-3.000000000000025</c:v>
                </c:pt>
                <c:pt idx="10822">
                  <c:v>-5.99999999999996</c:v>
                </c:pt>
                <c:pt idx="10823">
                  <c:v>0.999999999999979</c:v>
                </c:pt>
                <c:pt idx="10824">
                  <c:v>-0.999999999999979</c:v>
                </c:pt>
                <c:pt idx="10825">
                  <c:v>-4.999999999999982</c:v>
                </c:pt>
                <c:pt idx="10826">
                  <c:v>4.000000000000004</c:v>
                </c:pt>
                <c:pt idx="10827">
                  <c:v>1.999999999999957</c:v>
                </c:pt>
                <c:pt idx="10828">
                  <c:v>-5.99999999999996</c:v>
                </c:pt>
                <c:pt idx="10829">
                  <c:v>-3.000000000000025</c:v>
                </c:pt>
                <c:pt idx="10830">
                  <c:v>4.000000000000004</c:v>
                </c:pt>
                <c:pt idx="10831">
                  <c:v>0.0</c:v>
                </c:pt>
                <c:pt idx="10832">
                  <c:v>0.0</c:v>
                </c:pt>
                <c:pt idx="10833">
                  <c:v>-8.000000000000007</c:v>
                </c:pt>
                <c:pt idx="10834">
                  <c:v>-8.999999999999985</c:v>
                </c:pt>
                <c:pt idx="10835">
                  <c:v>-2.000000000000002</c:v>
                </c:pt>
                <c:pt idx="10836">
                  <c:v>8.999999999999985</c:v>
                </c:pt>
                <c:pt idx="10837">
                  <c:v>-2.000000000000002</c:v>
                </c:pt>
                <c:pt idx="10838">
                  <c:v>-4.000000000000004</c:v>
                </c:pt>
                <c:pt idx="10839">
                  <c:v>3.000000000000025</c:v>
                </c:pt>
                <c:pt idx="10840">
                  <c:v>2.99999999999998</c:v>
                </c:pt>
                <c:pt idx="10841">
                  <c:v>6.999999999999984</c:v>
                </c:pt>
                <c:pt idx="10842">
                  <c:v>4.000000000000004</c:v>
                </c:pt>
                <c:pt idx="10843">
                  <c:v>4.000000000000004</c:v>
                </c:pt>
                <c:pt idx="10844">
                  <c:v>-0.999999999999979</c:v>
                </c:pt>
                <c:pt idx="10845">
                  <c:v>-3.000000000000025</c:v>
                </c:pt>
                <c:pt idx="10846">
                  <c:v>0.0</c:v>
                </c:pt>
                <c:pt idx="10847">
                  <c:v>2.000000000000046</c:v>
                </c:pt>
                <c:pt idx="10848">
                  <c:v>-5.000000000000071</c:v>
                </c:pt>
                <c:pt idx="10849">
                  <c:v>-10.99999999999994</c:v>
                </c:pt>
                <c:pt idx="10850">
                  <c:v>0.999999999999979</c:v>
                </c:pt>
                <c:pt idx="10851">
                  <c:v>-4.000000000000004</c:v>
                </c:pt>
                <c:pt idx="10852">
                  <c:v>-2.000000000000002</c:v>
                </c:pt>
                <c:pt idx="10853">
                  <c:v>7.000000000000028</c:v>
                </c:pt>
                <c:pt idx="10854">
                  <c:v>2.000000000000002</c:v>
                </c:pt>
                <c:pt idx="10855">
                  <c:v>-5.000000000000026</c:v>
                </c:pt>
                <c:pt idx="10856">
                  <c:v>11.99999999999997</c:v>
                </c:pt>
                <c:pt idx="10857">
                  <c:v>5.000000000000071</c:v>
                </c:pt>
                <c:pt idx="10858">
                  <c:v>-3.000000000000025</c:v>
                </c:pt>
                <c:pt idx="10859">
                  <c:v>-3.000000000000025</c:v>
                </c:pt>
                <c:pt idx="10860">
                  <c:v>6.00000000000005</c:v>
                </c:pt>
                <c:pt idx="10861">
                  <c:v>0.0</c:v>
                </c:pt>
                <c:pt idx="10862">
                  <c:v>4.000000000000004</c:v>
                </c:pt>
                <c:pt idx="10863">
                  <c:v>1.999999999999957</c:v>
                </c:pt>
                <c:pt idx="10864">
                  <c:v>2.000000000000046</c:v>
                </c:pt>
                <c:pt idx="10865">
                  <c:v>-1.000000000000068</c:v>
                </c:pt>
                <c:pt idx="10866">
                  <c:v>4.000000000000004</c:v>
                </c:pt>
                <c:pt idx="10867">
                  <c:v>-1.999999999999957</c:v>
                </c:pt>
                <c:pt idx="10868">
                  <c:v>-3.000000000000025</c:v>
                </c:pt>
                <c:pt idx="10869">
                  <c:v>11.00000000000003</c:v>
                </c:pt>
                <c:pt idx="10870">
                  <c:v>-4.999999999999982</c:v>
                </c:pt>
                <c:pt idx="10871">
                  <c:v>1.999999999999957</c:v>
                </c:pt>
                <c:pt idx="10872">
                  <c:v>-0.999999999999979</c:v>
                </c:pt>
                <c:pt idx="10873">
                  <c:v>2.999999999999936</c:v>
                </c:pt>
                <c:pt idx="10874">
                  <c:v>-6.99999999999994</c:v>
                </c:pt>
                <c:pt idx="10875">
                  <c:v>8.000000000000007</c:v>
                </c:pt>
                <c:pt idx="10876">
                  <c:v>4.000000000000004</c:v>
                </c:pt>
                <c:pt idx="10877">
                  <c:v>1.999999999999957</c:v>
                </c:pt>
                <c:pt idx="10878">
                  <c:v>-4.000000000000004</c:v>
                </c:pt>
                <c:pt idx="10879">
                  <c:v>2.000000000000046</c:v>
                </c:pt>
                <c:pt idx="10880">
                  <c:v>8.000000000000007</c:v>
                </c:pt>
                <c:pt idx="10881">
                  <c:v>1.999999999999957</c:v>
                </c:pt>
                <c:pt idx="10882">
                  <c:v>-0.999999999999979</c:v>
                </c:pt>
                <c:pt idx="10883">
                  <c:v>-0.999999999999979</c:v>
                </c:pt>
                <c:pt idx="10884">
                  <c:v>-8.000000000000007</c:v>
                </c:pt>
                <c:pt idx="10885">
                  <c:v>-8.000000000000007</c:v>
                </c:pt>
                <c:pt idx="10886">
                  <c:v>2.999999999999936</c:v>
                </c:pt>
                <c:pt idx="10887">
                  <c:v>-3.999999999999915</c:v>
                </c:pt>
                <c:pt idx="10888">
                  <c:v>4.999999999999982</c:v>
                </c:pt>
                <c:pt idx="10889">
                  <c:v>-7.000000000000028</c:v>
                </c:pt>
                <c:pt idx="10890">
                  <c:v>0.0</c:v>
                </c:pt>
                <c:pt idx="10891">
                  <c:v>0.999999999999979</c:v>
                </c:pt>
                <c:pt idx="10892">
                  <c:v>-1.999999999999957</c:v>
                </c:pt>
                <c:pt idx="10893">
                  <c:v>-0.999999999999979</c:v>
                </c:pt>
                <c:pt idx="10894">
                  <c:v>-1.000000000000068</c:v>
                </c:pt>
                <c:pt idx="10895">
                  <c:v>2.000000000000046</c:v>
                </c:pt>
                <c:pt idx="10896">
                  <c:v>0.0</c:v>
                </c:pt>
                <c:pt idx="10897">
                  <c:v>-4.000000000000004</c:v>
                </c:pt>
                <c:pt idx="10898">
                  <c:v>-14.00000000000006</c:v>
                </c:pt>
                <c:pt idx="10899">
                  <c:v>0.0</c:v>
                </c:pt>
                <c:pt idx="10900">
                  <c:v>1.000000000000068</c:v>
                </c:pt>
                <c:pt idx="10901">
                  <c:v>5.99999999999996</c:v>
                </c:pt>
                <c:pt idx="10902">
                  <c:v>6.00000000000005</c:v>
                </c:pt>
                <c:pt idx="10903">
                  <c:v>0.0</c:v>
                </c:pt>
                <c:pt idx="10904">
                  <c:v>-1.000000000000068</c:v>
                </c:pt>
                <c:pt idx="10905">
                  <c:v>4.000000000000004</c:v>
                </c:pt>
                <c:pt idx="10906">
                  <c:v>-4.000000000000004</c:v>
                </c:pt>
                <c:pt idx="10907">
                  <c:v>3.000000000000025</c:v>
                </c:pt>
                <c:pt idx="10908">
                  <c:v>4.999999999999982</c:v>
                </c:pt>
                <c:pt idx="10909">
                  <c:v>4.000000000000004</c:v>
                </c:pt>
                <c:pt idx="10910">
                  <c:v>-0.999999999999979</c:v>
                </c:pt>
                <c:pt idx="10911">
                  <c:v>0.999999999999979</c:v>
                </c:pt>
                <c:pt idx="10912">
                  <c:v>-6.99999999999994</c:v>
                </c:pt>
                <c:pt idx="10913">
                  <c:v>0.0</c:v>
                </c:pt>
                <c:pt idx="10914">
                  <c:v>5.99999999999996</c:v>
                </c:pt>
                <c:pt idx="10915">
                  <c:v>4.999999999999982</c:v>
                </c:pt>
                <c:pt idx="10916">
                  <c:v>0.0</c:v>
                </c:pt>
                <c:pt idx="10917">
                  <c:v>-4.000000000000004</c:v>
                </c:pt>
                <c:pt idx="10918">
                  <c:v>3.000000000000025</c:v>
                </c:pt>
                <c:pt idx="10919">
                  <c:v>4.999999999999982</c:v>
                </c:pt>
                <c:pt idx="10920">
                  <c:v>4.999999999999982</c:v>
                </c:pt>
                <c:pt idx="10921">
                  <c:v>-0.999999999999979</c:v>
                </c:pt>
                <c:pt idx="10922">
                  <c:v>-1.999999999999957</c:v>
                </c:pt>
                <c:pt idx="10923">
                  <c:v>0.999999999999979</c:v>
                </c:pt>
                <c:pt idx="10924">
                  <c:v>-2.000000000000046</c:v>
                </c:pt>
                <c:pt idx="10925">
                  <c:v>4.000000000000004</c:v>
                </c:pt>
                <c:pt idx="10926">
                  <c:v>6.00000000000005</c:v>
                </c:pt>
                <c:pt idx="10927">
                  <c:v>3.000000000000025</c:v>
                </c:pt>
                <c:pt idx="10928">
                  <c:v>0.0</c:v>
                </c:pt>
                <c:pt idx="10929">
                  <c:v>1.999999999999957</c:v>
                </c:pt>
                <c:pt idx="10930">
                  <c:v>-0.999999999999979</c:v>
                </c:pt>
                <c:pt idx="10931">
                  <c:v>-2.000000000000046</c:v>
                </c:pt>
                <c:pt idx="10932">
                  <c:v>-0.999999999999979</c:v>
                </c:pt>
                <c:pt idx="10933">
                  <c:v>-7.000000000000028</c:v>
                </c:pt>
                <c:pt idx="10934">
                  <c:v>6.00000000000005</c:v>
                </c:pt>
                <c:pt idx="10935">
                  <c:v>8.999999999999985</c:v>
                </c:pt>
                <c:pt idx="10936">
                  <c:v>5.99999999999996</c:v>
                </c:pt>
                <c:pt idx="10937">
                  <c:v>-2.999999999999936</c:v>
                </c:pt>
                <c:pt idx="10938">
                  <c:v>0.999999999999979</c:v>
                </c:pt>
                <c:pt idx="10939">
                  <c:v>-0.999999999999979</c:v>
                </c:pt>
                <c:pt idx="10940">
                  <c:v>0.999999999999979</c:v>
                </c:pt>
                <c:pt idx="10941">
                  <c:v>3.000000000000025</c:v>
                </c:pt>
                <c:pt idx="10942">
                  <c:v>4.000000000000004</c:v>
                </c:pt>
                <c:pt idx="10943">
                  <c:v>0.999999999999979</c:v>
                </c:pt>
                <c:pt idx="10944">
                  <c:v>-0.999999999999979</c:v>
                </c:pt>
                <c:pt idx="10945">
                  <c:v>-8.000000000000007</c:v>
                </c:pt>
                <c:pt idx="10946">
                  <c:v>6.99999999999994</c:v>
                </c:pt>
                <c:pt idx="10947">
                  <c:v>-8.999999999999985</c:v>
                </c:pt>
                <c:pt idx="10948">
                  <c:v>6.00000000000005</c:v>
                </c:pt>
                <c:pt idx="10949">
                  <c:v>-5.000000000000071</c:v>
                </c:pt>
                <c:pt idx="10950">
                  <c:v>-6.99999999999994</c:v>
                </c:pt>
                <c:pt idx="10951">
                  <c:v>-3.000000000000025</c:v>
                </c:pt>
                <c:pt idx="10952">
                  <c:v>4.000000000000004</c:v>
                </c:pt>
                <c:pt idx="10953">
                  <c:v>-4.000000000000004</c:v>
                </c:pt>
                <c:pt idx="10954">
                  <c:v>-3.000000000000025</c:v>
                </c:pt>
                <c:pt idx="10955">
                  <c:v>4.000000000000004</c:v>
                </c:pt>
                <c:pt idx="10956">
                  <c:v>-4.000000000000004</c:v>
                </c:pt>
                <c:pt idx="10957">
                  <c:v>-1.999999999999957</c:v>
                </c:pt>
                <c:pt idx="10958">
                  <c:v>7.000000000000028</c:v>
                </c:pt>
                <c:pt idx="10959">
                  <c:v>0.999999999999979</c:v>
                </c:pt>
                <c:pt idx="10960">
                  <c:v>2.999999999999936</c:v>
                </c:pt>
                <c:pt idx="10961">
                  <c:v>0.0</c:v>
                </c:pt>
                <c:pt idx="10962">
                  <c:v>5.000000000000071</c:v>
                </c:pt>
                <c:pt idx="10963">
                  <c:v>-8.000000000000007</c:v>
                </c:pt>
                <c:pt idx="10964">
                  <c:v>2.999999999999936</c:v>
                </c:pt>
                <c:pt idx="10965">
                  <c:v>-4.999999999999982</c:v>
                </c:pt>
                <c:pt idx="10966">
                  <c:v>7.000000000000028</c:v>
                </c:pt>
                <c:pt idx="10967">
                  <c:v>1.999999999999957</c:v>
                </c:pt>
                <c:pt idx="10968">
                  <c:v>-1.999999999999957</c:v>
                </c:pt>
                <c:pt idx="10969">
                  <c:v>-8.999999999999985</c:v>
                </c:pt>
                <c:pt idx="10970">
                  <c:v>1.999999999999957</c:v>
                </c:pt>
                <c:pt idx="10971">
                  <c:v>-1.999999999999957</c:v>
                </c:pt>
                <c:pt idx="10972">
                  <c:v>0.0</c:v>
                </c:pt>
                <c:pt idx="10973">
                  <c:v>1.999999999999957</c:v>
                </c:pt>
                <c:pt idx="10974">
                  <c:v>2.000000000000046</c:v>
                </c:pt>
                <c:pt idx="10975">
                  <c:v>-4.999999999999982</c:v>
                </c:pt>
                <c:pt idx="10976">
                  <c:v>-6.00000000000005</c:v>
                </c:pt>
                <c:pt idx="10977">
                  <c:v>-4.000000000000004</c:v>
                </c:pt>
                <c:pt idx="10978">
                  <c:v>4.000000000000004</c:v>
                </c:pt>
                <c:pt idx="10979">
                  <c:v>-0.999999999999979</c:v>
                </c:pt>
                <c:pt idx="10980">
                  <c:v>1.999999999999957</c:v>
                </c:pt>
                <c:pt idx="10981">
                  <c:v>-1.999999999999957</c:v>
                </c:pt>
                <c:pt idx="10982">
                  <c:v>-0.999999999999979</c:v>
                </c:pt>
                <c:pt idx="10983">
                  <c:v>0.0</c:v>
                </c:pt>
                <c:pt idx="10984">
                  <c:v>1.999999999999957</c:v>
                </c:pt>
                <c:pt idx="10985">
                  <c:v>0.0</c:v>
                </c:pt>
                <c:pt idx="10986">
                  <c:v>4.999999999999982</c:v>
                </c:pt>
                <c:pt idx="10987">
                  <c:v>3.000000000000025</c:v>
                </c:pt>
                <c:pt idx="10988">
                  <c:v>-4.000000000000004</c:v>
                </c:pt>
                <c:pt idx="10989">
                  <c:v>-5.99999999999996</c:v>
                </c:pt>
                <c:pt idx="10990">
                  <c:v>-2.000000000000046</c:v>
                </c:pt>
                <c:pt idx="10991">
                  <c:v>0.0</c:v>
                </c:pt>
                <c:pt idx="10992">
                  <c:v>4.000000000000004</c:v>
                </c:pt>
                <c:pt idx="10993">
                  <c:v>-0.999999999999979</c:v>
                </c:pt>
                <c:pt idx="10994">
                  <c:v>-0.999999999999979</c:v>
                </c:pt>
                <c:pt idx="10995">
                  <c:v>4.000000000000004</c:v>
                </c:pt>
                <c:pt idx="10996">
                  <c:v>8.999999999999985</c:v>
                </c:pt>
                <c:pt idx="10997">
                  <c:v>4.000000000000004</c:v>
                </c:pt>
                <c:pt idx="10998">
                  <c:v>-1.000000000000068</c:v>
                </c:pt>
                <c:pt idx="10999">
                  <c:v>2.000000000000046</c:v>
                </c:pt>
                <c:pt idx="11000">
                  <c:v>-0.999999999999979</c:v>
                </c:pt>
                <c:pt idx="11001">
                  <c:v>4.000000000000004</c:v>
                </c:pt>
                <c:pt idx="11002">
                  <c:v>0.0</c:v>
                </c:pt>
                <c:pt idx="11003">
                  <c:v>-3.000000000000025</c:v>
                </c:pt>
                <c:pt idx="11004">
                  <c:v>0.999999999999979</c:v>
                </c:pt>
                <c:pt idx="11005">
                  <c:v>2.000000000000046</c:v>
                </c:pt>
                <c:pt idx="11006">
                  <c:v>-1.000000000000068</c:v>
                </c:pt>
                <c:pt idx="11007">
                  <c:v>-1.999999999999957</c:v>
                </c:pt>
                <c:pt idx="11008">
                  <c:v>4.999999999999982</c:v>
                </c:pt>
                <c:pt idx="11009">
                  <c:v>-0.999999999999979</c:v>
                </c:pt>
                <c:pt idx="11010">
                  <c:v>4.000000000000004</c:v>
                </c:pt>
                <c:pt idx="11011">
                  <c:v>-0.999999999999979</c:v>
                </c:pt>
                <c:pt idx="11012">
                  <c:v>-2.000000000000046</c:v>
                </c:pt>
                <c:pt idx="11013">
                  <c:v>-4.999999999999982</c:v>
                </c:pt>
                <c:pt idx="11014">
                  <c:v>3.000000000000025</c:v>
                </c:pt>
                <c:pt idx="11015">
                  <c:v>-4.000000000000004</c:v>
                </c:pt>
                <c:pt idx="11016">
                  <c:v>2.999999999999936</c:v>
                </c:pt>
                <c:pt idx="11017">
                  <c:v>2.000000000000046</c:v>
                </c:pt>
                <c:pt idx="11018">
                  <c:v>0.999999999999979</c:v>
                </c:pt>
                <c:pt idx="11019">
                  <c:v>-4.000000000000004</c:v>
                </c:pt>
                <c:pt idx="11020">
                  <c:v>4.000000000000004</c:v>
                </c:pt>
                <c:pt idx="11021">
                  <c:v>4.999999999999982</c:v>
                </c:pt>
                <c:pt idx="11022">
                  <c:v>4.000000000000004</c:v>
                </c:pt>
                <c:pt idx="11023">
                  <c:v>6.00000000000005</c:v>
                </c:pt>
                <c:pt idx="11024">
                  <c:v>0.0</c:v>
                </c:pt>
                <c:pt idx="11025">
                  <c:v>-0.999999999999979</c:v>
                </c:pt>
                <c:pt idx="11026">
                  <c:v>0.999999999999979</c:v>
                </c:pt>
                <c:pt idx="11027">
                  <c:v>1.999999999999957</c:v>
                </c:pt>
                <c:pt idx="11028">
                  <c:v>0.999999999999979</c:v>
                </c:pt>
                <c:pt idx="11029">
                  <c:v>-5.99999999999996</c:v>
                </c:pt>
                <c:pt idx="11030">
                  <c:v>2.000000000000046</c:v>
                </c:pt>
                <c:pt idx="11031">
                  <c:v>-8.000000000000007</c:v>
                </c:pt>
                <c:pt idx="11032">
                  <c:v>2.999999999999936</c:v>
                </c:pt>
                <c:pt idx="11033">
                  <c:v>-1.999999999999957</c:v>
                </c:pt>
                <c:pt idx="11034">
                  <c:v>4.999999999999982</c:v>
                </c:pt>
                <c:pt idx="11035">
                  <c:v>-0.999999999999979</c:v>
                </c:pt>
                <c:pt idx="11036">
                  <c:v>3.000000000000025</c:v>
                </c:pt>
                <c:pt idx="11037">
                  <c:v>-6.00000000000005</c:v>
                </c:pt>
                <c:pt idx="11038">
                  <c:v>3.000000000000025</c:v>
                </c:pt>
                <c:pt idx="11039">
                  <c:v>8.999999999999985</c:v>
                </c:pt>
                <c:pt idx="11040">
                  <c:v>1.999999999999957</c:v>
                </c:pt>
                <c:pt idx="11041">
                  <c:v>5.000000000000071</c:v>
                </c:pt>
                <c:pt idx="11042">
                  <c:v>0.0</c:v>
                </c:pt>
                <c:pt idx="11043">
                  <c:v>1.999999999999957</c:v>
                </c:pt>
                <c:pt idx="11044">
                  <c:v>-0.999999999999979</c:v>
                </c:pt>
                <c:pt idx="11045">
                  <c:v>-3.000000000000025</c:v>
                </c:pt>
                <c:pt idx="11046">
                  <c:v>6.00000000000005</c:v>
                </c:pt>
                <c:pt idx="11047">
                  <c:v>6.99999999999994</c:v>
                </c:pt>
                <c:pt idx="11048">
                  <c:v>0.0</c:v>
                </c:pt>
                <c:pt idx="11049">
                  <c:v>-4.000000000000004</c:v>
                </c:pt>
                <c:pt idx="11050">
                  <c:v>5.000000000000071</c:v>
                </c:pt>
                <c:pt idx="11051">
                  <c:v>6.99999999999994</c:v>
                </c:pt>
                <c:pt idx="11052">
                  <c:v>-4.000000000000004</c:v>
                </c:pt>
                <c:pt idx="11053">
                  <c:v>-1.999999999999957</c:v>
                </c:pt>
                <c:pt idx="11054">
                  <c:v>4.999999999999982</c:v>
                </c:pt>
                <c:pt idx="11055">
                  <c:v>0.0</c:v>
                </c:pt>
                <c:pt idx="11056">
                  <c:v>-3.000000000000025</c:v>
                </c:pt>
                <c:pt idx="11057">
                  <c:v>-1.999999999999957</c:v>
                </c:pt>
                <c:pt idx="11058">
                  <c:v>8.000000000000007</c:v>
                </c:pt>
                <c:pt idx="11059">
                  <c:v>4.999999999999982</c:v>
                </c:pt>
                <c:pt idx="11060">
                  <c:v>-3.000000000000025</c:v>
                </c:pt>
                <c:pt idx="11061">
                  <c:v>-1.999999999999957</c:v>
                </c:pt>
                <c:pt idx="11062">
                  <c:v>6.99999999999994</c:v>
                </c:pt>
                <c:pt idx="11063">
                  <c:v>-1.999999999999957</c:v>
                </c:pt>
                <c:pt idx="11064">
                  <c:v>3.000000000000025</c:v>
                </c:pt>
                <c:pt idx="11065">
                  <c:v>0.999999999999979</c:v>
                </c:pt>
                <c:pt idx="11066">
                  <c:v>-4.000000000000004</c:v>
                </c:pt>
                <c:pt idx="11067">
                  <c:v>0.0</c:v>
                </c:pt>
                <c:pt idx="11068">
                  <c:v>0.999999999999979</c:v>
                </c:pt>
                <c:pt idx="11069">
                  <c:v>0.0</c:v>
                </c:pt>
                <c:pt idx="11070">
                  <c:v>0.999999999999979</c:v>
                </c:pt>
                <c:pt idx="11071">
                  <c:v>5.000000000000071</c:v>
                </c:pt>
                <c:pt idx="11072">
                  <c:v>-4.000000000000004</c:v>
                </c:pt>
                <c:pt idx="11073">
                  <c:v>-5.000000000000071</c:v>
                </c:pt>
                <c:pt idx="11074">
                  <c:v>6.00000000000005</c:v>
                </c:pt>
                <c:pt idx="11075">
                  <c:v>-8.000000000000007</c:v>
                </c:pt>
                <c:pt idx="11076">
                  <c:v>-3.000000000000025</c:v>
                </c:pt>
                <c:pt idx="11077">
                  <c:v>-0.999999999999979</c:v>
                </c:pt>
                <c:pt idx="11078">
                  <c:v>3.000000000000025</c:v>
                </c:pt>
                <c:pt idx="11079">
                  <c:v>-4.000000000000004</c:v>
                </c:pt>
                <c:pt idx="11080">
                  <c:v>4.000000000000004</c:v>
                </c:pt>
                <c:pt idx="11081">
                  <c:v>-1.000000000000068</c:v>
                </c:pt>
                <c:pt idx="11082">
                  <c:v>3.000000000000025</c:v>
                </c:pt>
                <c:pt idx="11083">
                  <c:v>3.000000000000025</c:v>
                </c:pt>
                <c:pt idx="11084">
                  <c:v>-0.999999999999979</c:v>
                </c:pt>
                <c:pt idx="11085">
                  <c:v>-11.00000000000003</c:v>
                </c:pt>
                <c:pt idx="11086">
                  <c:v>1.999999999999957</c:v>
                </c:pt>
                <c:pt idx="11087">
                  <c:v>-0.999999999999979</c:v>
                </c:pt>
                <c:pt idx="11088">
                  <c:v>0.999999999999979</c:v>
                </c:pt>
                <c:pt idx="11089">
                  <c:v>-1.999999999999957</c:v>
                </c:pt>
                <c:pt idx="11090">
                  <c:v>-1.999999999999957</c:v>
                </c:pt>
                <c:pt idx="11091">
                  <c:v>0.999999999999979</c:v>
                </c:pt>
                <c:pt idx="11092">
                  <c:v>-2.000000000000046</c:v>
                </c:pt>
                <c:pt idx="11093">
                  <c:v>8.000000000000007</c:v>
                </c:pt>
                <c:pt idx="11094">
                  <c:v>4.999999999999982</c:v>
                </c:pt>
                <c:pt idx="11095">
                  <c:v>3.000000000000025</c:v>
                </c:pt>
                <c:pt idx="11096">
                  <c:v>0.999999999999979</c:v>
                </c:pt>
                <c:pt idx="11097">
                  <c:v>1.000000000000068</c:v>
                </c:pt>
                <c:pt idx="11098">
                  <c:v>0.999999999999979</c:v>
                </c:pt>
                <c:pt idx="11099">
                  <c:v>4.000000000000004</c:v>
                </c:pt>
                <c:pt idx="11100">
                  <c:v>3.000000000000025</c:v>
                </c:pt>
                <c:pt idx="11101">
                  <c:v>1.999999999999957</c:v>
                </c:pt>
                <c:pt idx="11102">
                  <c:v>-4.000000000000004</c:v>
                </c:pt>
                <c:pt idx="11103">
                  <c:v>4.000000000000004</c:v>
                </c:pt>
                <c:pt idx="11104">
                  <c:v>-3.000000000000025</c:v>
                </c:pt>
                <c:pt idx="11105">
                  <c:v>-6.99999999999994</c:v>
                </c:pt>
                <c:pt idx="11106">
                  <c:v>0.0</c:v>
                </c:pt>
                <c:pt idx="11107">
                  <c:v>8.000000000000007</c:v>
                </c:pt>
                <c:pt idx="11108">
                  <c:v>-4.000000000000004</c:v>
                </c:pt>
                <c:pt idx="11109">
                  <c:v>-5.000000000000071</c:v>
                </c:pt>
                <c:pt idx="11110">
                  <c:v>-0.999999999999979</c:v>
                </c:pt>
                <c:pt idx="11111">
                  <c:v>-3.000000000000025</c:v>
                </c:pt>
                <c:pt idx="11112">
                  <c:v>0.0</c:v>
                </c:pt>
                <c:pt idx="11113">
                  <c:v>-1.999999999999957</c:v>
                </c:pt>
                <c:pt idx="11114">
                  <c:v>-0.999999999999979</c:v>
                </c:pt>
                <c:pt idx="11115">
                  <c:v>0.0</c:v>
                </c:pt>
                <c:pt idx="11116">
                  <c:v>5.99999999999996</c:v>
                </c:pt>
                <c:pt idx="11117">
                  <c:v>-7.000000000000028</c:v>
                </c:pt>
                <c:pt idx="11118">
                  <c:v>-2.999999999999936</c:v>
                </c:pt>
                <c:pt idx="11119">
                  <c:v>1.999999999999957</c:v>
                </c:pt>
                <c:pt idx="11120">
                  <c:v>0.0</c:v>
                </c:pt>
                <c:pt idx="11121">
                  <c:v>2.000000000000046</c:v>
                </c:pt>
                <c:pt idx="11122">
                  <c:v>-3.000000000000025</c:v>
                </c:pt>
                <c:pt idx="11123">
                  <c:v>3.000000000000025</c:v>
                </c:pt>
                <c:pt idx="11124">
                  <c:v>-7.000000000000028</c:v>
                </c:pt>
                <c:pt idx="11125">
                  <c:v>-0.999999999999979</c:v>
                </c:pt>
                <c:pt idx="11126">
                  <c:v>0.0</c:v>
                </c:pt>
                <c:pt idx="11127">
                  <c:v>-3.000000000000025</c:v>
                </c:pt>
                <c:pt idx="11128">
                  <c:v>0.0</c:v>
                </c:pt>
                <c:pt idx="11129">
                  <c:v>-4.999999999999982</c:v>
                </c:pt>
                <c:pt idx="11130">
                  <c:v>1.999999999999957</c:v>
                </c:pt>
                <c:pt idx="11131">
                  <c:v>0.0</c:v>
                </c:pt>
                <c:pt idx="11132">
                  <c:v>-0.999999999999979</c:v>
                </c:pt>
                <c:pt idx="11133">
                  <c:v>0.999999999999979</c:v>
                </c:pt>
                <c:pt idx="11134">
                  <c:v>4.000000000000004</c:v>
                </c:pt>
                <c:pt idx="11135">
                  <c:v>3.000000000000025</c:v>
                </c:pt>
                <c:pt idx="11136">
                  <c:v>-7.000000000000028</c:v>
                </c:pt>
                <c:pt idx="11137">
                  <c:v>-5.99999999999996</c:v>
                </c:pt>
                <c:pt idx="11138">
                  <c:v>0.0</c:v>
                </c:pt>
                <c:pt idx="11139">
                  <c:v>-3.000000000000025</c:v>
                </c:pt>
                <c:pt idx="11140">
                  <c:v>-1.999999999999957</c:v>
                </c:pt>
                <c:pt idx="11141">
                  <c:v>0.0</c:v>
                </c:pt>
                <c:pt idx="11142">
                  <c:v>0.0</c:v>
                </c:pt>
                <c:pt idx="11143">
                  <c:v>-1.000000000000068</c:v>
                </c:pt>
                <c:pt idx="11144">
                  <c:v>-1.999999999999957</c:v>
                </c:pt>
                <c:pt idx="11145">
                  <c:v>0.999999999999979</c:v>
                </c:pt>
                <c:pt idx="11146">
                  <c:v>-0.999999999999979</c:v>
                </c:pt>
                <c:pt idx="11147">
                  <c:v>-3.000000000000025</c:v>
                </c:pt>
                <c:pt idx="11148">
                  <c:v>-1.999999999999957</c:v>
                </c:pt>
                <c:pt idx="11149">
                  <c:v>-0.999999999999979</c:v>
                </c:pt>
                <c:pt idx="11150">
                  <c:v>4.999999999999982</c:v>
                </c:pt>
                <c:pt idx="11151">
                  <c:v>1.999999999999957</c:v>
                </c:pt>
                <c:pt idx="11152">
                  <c:v>0.0</c:v>
                </c:pt>
                <c:pt idx="11153">
                  <c:v>-1.999999999999957</c:v>
                </c:pt>
                <c:pt idx="11154">
                  <c:v>1.999999999999957</c:v>
                </c:pt>
                <c:pt idx="11155">
                  <c:v>-1.999999999999957</c:v>
                </c:pt>
                <c:pt idx="11156">
                  <c:v>-1.000000000000068</c:v>
                </c:pt>
                <c:pt idx="11157">
                  <c:v>2.000000000000046</c:v>
                </c:pt>
                <c:pt idx="11158">
                  <c:v>0.999999999999979</c:v>
                </c:pt>
                <c:pt idx="11159">
                  <c:v>0.999999999999979</c:v>
                </c:pt>
                <c:pt idx="11160">
                  <c:v>-6.99999999999994</c:v>
                </c:pt>
                <c:pt idx="11161">
                  <c:v>-0.999999999999979</c:v>
                </c:pt>
                <c:pt idx="11162">
                  <c:v>-8.000000000000007</c:v>
                </c:pt>
                <c:pt idx="11163">
                  <c:v>-5.000000000000071</c:v>
                </c:pt>
                <c:pt idx="11164">
                  <c:v>-4.000000000000004</c:v>
                </c:pt>
                <c:pt idx="11165">
                  <c:v>3.000000000000025</c:v>
                </c:pt>
                <c:pt idx="11166">
                  <c:v>0.999999999999979</c:v>
                </c:pt>
                <c:pt idx="11167">
                  <c:v>3.000000000000025</c:v>
                </c:pt>
                <c:pt idx="11168">
                  <c:v>0.999999999999979</c:v>
                </c:pt>
                <c:pt idx="11169">
                  <c:v>-1.999999999999957</c:v>
                </c:pt>
                <c:pt idx="11170">
                  <c:v>0.0</c:v>
                </c:pt>
                <c:pt idx="11171">
                  <c:v>-4.999999999999982</c:v>
                </c:pt>
                <c:pt idx="11172">
                  <c:v>4.000000000000004</c:v>
                </c:pt>
                <c:pt idx="11173">
                  <c:v>8.999999999999985</c:v>
                </c:pt>
                <c:pt idx="11174">
                  <c:v>4.999999999999982</c:v>
                </c:pt>
                <c:pt idx="11175">
                  <c:v>3.000000000000025</c:v>
                </c:pt>
                <c:pt idx="11176">
                  <c:v>0.999999999999979</c:v>
                </c:pt>
                <c:pt idx="11177">
                  <c:v>1.999999999999957</c:v>
                </c:pt>
                <c:pt idx="11178">
                  <c:v>-1.999999999999957</c:v>
                </c:pt>
                <c:pt idx="11179">
                  <c:v>-0.999999999999979</c:v>
                </c:pt>
                <c:pt idx="11180">
                  <c:v>-1.000000000000068</c:v>
                </c:pt>
                <c:pt idx="11181">
                  <c:v>2.000000000000046</c:v>
                </c:pt>
                <c:pt idx="11182">
                  <c:v>0.0</c:v>
                </c:pt>
                <c:pt idx="11183">
                  <c:v>4.000000000000004</c:v>
                </c:pt>
                <c:pt idx="11184">
                  <c:v>0.0</c:v>
                </c:pt>
                <c:pt idx="11185">
                  <c:v>-4.999999999999982</c:v>
                </c:pt>
                <c:pt idx="11186">
                  <c:v>-4.999999999999982</c:v>
                </c:pt>
                <c:pt idx="11187">
                  <c:v>-5.000000000000071</c:v>
                </c:pt>
                <c:pt idx="11188">
                  <c:v>0.0</c:v>
                </c:pt>
                <c:pt idx="11189">
                  <c:v>-6.99999999999994</c:v>
                </c:pt>
                <c:pt idx="11190">
                  <c:v>-4.000000000000004</c:v>
                </c:pt>
                <c:pt idx="11191">
                  <c:v>2.999999999999936</c:v>
                </c:pt>
                <c:pt idx="11192">
                  <c:v>12.00000000000001</c:v>
                </c:pt>
                <c:pt idx="11193">
                  <c:v>-0.999999999999979</c:v>
                </c:pt>
                <c:pt idx="11194">
                  <c:v>-4.999999999999982</c:v>
                </c:pt>
                <c:pt idx="11195">
                  <c:v>-2.000000000000046</c:v>
                </c:pt>
                <c:pt idx="11196">
                  <c:v>-1.999999999999957</c:v>
                </c:pt>
                <c:pt idx="11197">
                  <c:v>-3.000000000000025</c:v>
                </c:pt>
                <c:pt idx="11198">
                  <c:v>2.000000000000046</c:v>
                </c:pt>
                <c:pt idx="11199">
                  <c:v>-4.000000000000004</c:v>
                </c:pt>
                <c:pt idx="11200">
                  <c:v>4.000000000000004</c:v>
                </c:pt>
                <c:pt idx="11201">
                  <c:v>4.999999999999982</c:v>
                </c:pt>
                <c:pt idx="11202">
                  <c:v>-4.999999999999982</c:v>
                </c:pt>
                <c:pt idx="11203">
                  <c:v>-1.000000000000068</c:v>
                </c:pt>
                <c:pt idx="11204">
                  <c:v>-1.999999999999957</c:v>
                </c:pt>
                <c:pt idx="11205">
                  <c:v>-0.999999999999979</c:v>
                </c:pt>
                <c:pt idx="11206">
                  <c:v>-2.000000000000046</c:v>
                </c:pt>
                <c:pt idx="11207">
                  <c:v>-0.999999999999979</c:v>
                </c:pt>
                <c:pt idx="11208">
                  <c:v>-3.000000000000025</c:v>
                </c:pt>
                <c:pt idx="11209">
                  <c:v>0.999999999999979</c:v>
                </c:pt>
                <c:pt idx="11210">
                  <c:v>-5.99999999999996</c:v>
                </c:pt>
                <c:pt idx="11211">
                  <c:v>-3.000000000000025</c:v>
                </c:pt>
                <c:pt idx="11212">
                  <c:v>0.0</c:v>
                </c:pt>
                <c:pt idx="11213">
                  <c:v>2.000000000000046</c:v>
                </c:pt>
                <c:pt idx="11214">
                  <c:v>3.000000000000025</c:v>
                </c:pt>
                <c:pt idx="11215">
                  <c:v>0.999999999999979</c:v>
                </c:pt>
                <c:pt idx="11216">
                  <c:v>6.99999999999994</c:v>
                </c:pt>
                <c:pt idx="11217">
                  <c:v>-4.000000000000004</c:v>
                </c:pt>
                <c:pt idx="11218">
                  <c:v>-2.999999999999936</c:v>
                </c:pt>
                <c:pt idx="11219">
                  <c:v>8.999999999999985</c:v>
                </c:pt>
                <c:pt idx="11220">
                  <c:v>1.999999999999957</c:v>
                </c:pt>
                <c:pt idx="11221">
                  <c:v>0.0</c:v>
                </c:pt>
                <c:pt idx="11222">
                  <c:v>0.0</c:v>
                </c:pt>
                <c:pt idx="11223">
                  <c:v>0.0</c:v>
                </c:pt>
                <c:pt idx="11224">
                  <c:v>0.0</c:v>
                </c:pt>
                <c:pt idx="11225">
                  <c:v>-4.999999999999982</c:v>
                </c:pt>
                <c:pt idx="11226">
                  <c:v>8.000000000000007</c:v>
                </c:pt>
                <c:pt idx="11227">
                  <c:v>-1.999999999999957</c:v>
                </c:pt>
                <c:pt idx="11228">
                  <c:v>4.999999999999982</c:v>
                </c:pt>
                <c:pt idx="11229">
                  <c:v>4.000000000000004</c:v>
                </c:pt>
                <c:pt idx="11230">
                  <c:v>0.999999999999979</c:v>
                </c:pt>
                <c:pt idx="11231">
                  <c:v>-3.000000000000025</c:v>
                </c:pt>
                <c:pt idx="11232">
                  <c:v>-0.999999999999979</c:v>
                </c:pt>
                <c:pt idx="11233">
                  <c:v>-4.999999999999982</c:v>
                </c:pt>
                <c:pt idx="11234">
                  <c:v>3.000000000000025</c:v>
                </c:pt>
                <c:pt idx="11235">
                  <c:v>0.999999999999979</c:v>
                </c:pt>
                <c:pt idx="11236">
                  <c:v>0.0</c:v>
                </c:pt>
                <c:pt idx="11237">
                  <c:v>3.000000000000025</c:v>
                </c:pt>
                <c:pt idx="11238">
                  <c:v>4.999999999999982</c:v>
                </c:pt>
                <c:pt idx="11239">
                  <c:v>2.999999999999936</c:v>
                </c:pt>
                <c:pt idx="11240">
                  <c:v>-1.999999999999957</c:v>
                </c:pt>
                <c:pt idx="11241">
                  <c:v>4.000000000000004</c:v>
                </c:pt>
                <c:pt idx="11242">
                  <c:v>-4.000000000000004</c:v>
                </c:pt>
                <c:pt idx="11243">
                  <c:v>3.000000000000025</c:v>
                </c:pt>
                <c:pt idx="11244">
                  <c:v>-2.000000000000046</c:v>
                </c:pt>
                <c:pt idx="11245">
                  <c:v>4.999999999999982</c:v>
                </c:pt>
                <c:pt idx="11246">
                  <c:v>0.0</c:v>
                </c:pt>
                <c:pt idx="11247">
                  <c:v>6.00000000000005</c:v>
                </c:pt>
                <c:pt idx="11248">
                  <c:v>0.999999999999979</c:v>
                </c:pt>
                <c:pt idx="11249">
                  <c:v>2.000000000000046</c:v>
                </c:pt>
                <c:pt idx="11250">
                  <c:v>-2.000000000000046</c:v>
                </c:pt>
                <c:pt idx="11251">
                  <c:v>-4.999999999999982</c:v>
                </c:pt>
                <c:pt idx="11252">
                  <c:v>0.999999999999979</c:v>
                </c:pt>
                <c:pt idx="11253">
                  <c:v>-0.999999999999979</c:v>
                </c:pt>
                <c:pt idx="11254">
                  <c:v>-2.000000000000046</c:v>
                </c:pt>
                <c:pt idx="11255">
                  <c:v>-4.000000000000004</c:v>
                </c:pt>
                <c:pt idx="11256">
                  <c:v>-2.999999999999936</c:v>
                </c:pt>
                <c:pt idx="11257">
                  <c:v>-0.999999999999979</c:v>
                </c:pt>
                <c:pt idx="11258">
                  <c:v>5.99999999999996</c:v>
                </c:pt>
                <c:pt idx="11259">
                  <c:v>0.999999999999979</c:v>
                </c:pt>
                <c:pt idx="11260">
                  <c:v>2.000000000000046</c:v>
                </c:pt>
                <c:pt idx="11261">
                  <c:v>-8.000000000000007</c:v>
                </c:pt>
                <c:pt idx="11262">
                  <c:v>-4.000000000000004</c:v>
                </c:pt>
                <c:pt idx="11263">
                  <c:v>-0.999999999999979</c:v>
                </c:pt>
                <c:pt idx="11264">
                  <c:v>-1.000000000000068</c:v>
                </c:pt>
                <c:pt idx="11265">
                  <c:v>1.000000000000068</c:v>
                </c:pt>
                <c:pt idx="11266">
                  <c:v>4.000000000000004</c:v>
                </c:pt>
                <c:pt idx="11267">
                  <c:v>-5.000000000000071</c:v>
                </c:pt>
                <c:pt idx="11268">
                  <c:v>-4.999999999999982</c:v>
                </c:pt>
                <c:pt idx="11269">
                  <c:v>-12.99999999999999</c:v>
                </c:pt>
                <c:pt idx="11270">
                  <c:v>5.99999999999996</c:v>
                </c:pt>
                <c:pt idx="11271">
                  <c:v>0.0</c:v>
                </c:pt>
                <c:pt idx="11272">
                  <c:v>-4.000000000000004</c:v>
                </c:pt>
                <c:pt idx="11273">
                  <c:v>-0.999999999999979</c:v>
                </c:pt>
                <c:pt idx="11274">
                  <c:v>2.000000000000046</c:v>
                </c:pt>
                <c:pt idx="11275">
                  <c:v>-3.000000000000025</c:v>
                </c:pt>
                <c:pt idx="11276">
                  <c:v>0.999999999999979</c:v>
                </c:pt>
                <c:pt idx="11277">
                  <c:v>8.000000000000007</c:v>
                </c:pt>
                <c:pt idx="11278">
                  <c:v>-3.000000000000025</c:v>
                </c:pt>
                <c:pt idx="11279">
                  <c:v>-5.99999999999996</c:v>
                </c:pt>
                <c:pt idx="11280">
                  <c:v>3.000000000000025</c:v>
                </c:pt>
                <c:pt idx="11281">
                  <c:v>0.999999999999979</c:v>
                </c:pt>
                <c:pt idx="11282">
                  <c:v>0.999999999999979</c:v>
                </c:pt>
                <c:pt idx="11283">
                  <c:v>3.000000000000025</c:v>
                </c:pt>
                <c:pt idx="11284">
                  <c:v>-2.000000000000046</c:v>
                </c:pt>
                <c:pt idx="11285">
                  <c:v>-2.999999999999936</c:v>
                </c:pt>
                <c:pt idx="11286">
                  <c:v>6.99999999999994</c:v>
                </c:pt>
                <c:pt idx="11287">
                  <c:v>2.000000000000046</c:v>
                </c:pt>
                <c:pt idx="11288">
                  <c:v>-2.000000000000046</c:v>
                </c:pt>
                <c:pt idx="11289">
                  <c:v>2.000000000000046</c:v>
                </c:pt>
                <c:pt idx="11290">
                  <c:v>0.0</c:v>
                </c:pt>
                <c:pt idx="11291">
                  <c:v>1.999999999999957</c:v>
                </c:pt>
                <c:pt idx="11292">
                  <c:v>1.000000000000068</c:v>
                </c:pt>
                <c:pt idx="11293">
                  <c:v>0.0</c:v>
                </c:pt>
                <c:pt idx="11294">
                  <c:v>1.999999999999957</c:v>
                </c:pt>
                <c:pt idx="11295">
                  <c:v>-0.999999999999979</c:v>
                </c:pt>
                <c:pt idx="11296">
                  <c:v>1.999999999999957</c:v>
                </c:pt>
                <c:pt idx="11297">
                  <c:v>8.000000000000007</c:v>
                </c:pt>
                <c:pt idx="11298">
                  <c:v>-0.999999999999979</c:v>
                </c:pt>
                <c:pt idx="11299">
                  <c:v>-1.999999999999957</c:v>
                </c:pt>
                <c:pt idx="11300">
                  <c:v>0.999999999999979</c:v>
                </c:pt>
                <c:pt idx="11301">
                  <c:v>0.0</c:v>
                </c:pt>
                <c:pt idx="11302">
                  <c:v>1.999999999999957</c:v>
                </c:pt>
                <c:pt idx="11303">
                  <c:v>-1.999999999999957</c:v>
                </c:pt>
                <c:pt idx="11304">
                  <c:v>-4.999999999999982</c:v>
                </c:pt>
                <c:pt idx="11305">
                  <c:v>-3.000000000000025</c:v>
                </c:pt>
                <c:pt idx="11306">
                  <c:v>1.999999999999957</c:v>
                </c:pt>
                <c:pt idx="11307">
                  <c:v>0.0</c:v>
                </c:pt>
                <c:pt idx="11308">
                  <c:v>-1.999999999999957</c:v>
                </c:pt>
                <c:pt idx="11309">
                  <c:v>-3.000000000000025</c:v>
                </c:pt>
                <c:pt idx="11310">
                  <c:v>3.000000000000025</c:v>
                </c:pt>
                <c:pt idx="11311">
                  <c:v>3.000000000000025</c:v>
                </c:pt>
                <c:pt idx="11312">
                  <c:v>1.999999999999957</c:v>
                </c:pt>
                <c:pt idx="11313">
                  <c:v>-8.000000000000007</c:v>
                </c:pt>
                <c:pt idx="11314">
                  <c:v>0.999999999999979</c:v>
                </c:pt>
                <c:pt idx="11315">
                  <c:v>1.000000000000068</c:v>
                </c:pt>
                <c:pt idx="11316">
                  <c:v>2.999999999999936</c:v>
                </c:pt>
                <c:pt idx="11317">
                  <c:v>-2.999999999999936</c:v>
                </c:pt>
                <c:pt idx="11318">
                  <c:v>-1.000000000000068</c:v>
                </c:pt>
                <c:pt idx="11319">
                  <c:v>-0.999999999999979</c:v>
                </c:pt>
                <c:pt idx="11320">
                  <c:v>4.000000000000004</c:v>
                </c:pt>
                <c:pt idx="11321">
                  <c:v>-1.999999999999957</c:v>
                </c:pt>
                <c:pt idx="11322">
                  <c:v>1.999999999999957</c:v>
                </c:pt>
                <c:pt idx="11323">
                  <c:v>2.000000000000046</c:v>
                </c:pt>
                <c:pt idx="11324">
                  <c:v>1.999999999999957</c:v>
                </c:pt>
                <c:pt idx="11325">
                  <c:v>0.0</c:v>
                </c:pt>
                <c:pt idx="11326">
                  <c:v>4.999999999999982</c:v>
                </c:pt>
                <c:pt idx="11327">
                  <c:v>4.999999999999982</c:v>
                </c:pt>
                <c:pt idx="11328">
                  <c:v>-1.999999999999957</c:v>
                </c:pt>
                <c:pt idx="11329">
                  <c:v>4.000000000000004</c:v>
                </c:pt>
                <c:pt idx="11330">
                  <c:v>3.000000000000025</c:v>
                </c:pt>
                <c:pt idx="11331">
                  <c:v>0.0</c:v>
                </c:pt>
                <c:pt idx="11332">
                  <c:v>0.0</c:v>
                </c:pt>
                <c:pt idx="11333">
                  <c:v>1.999999999999957</c:v>
                </c:pt>
                <c:pt idx="11334">
                  <c:v>0.0</c:v>
                </c:pt>
                <c:pt idx="11335">
                  <c:v>2.000000000000046</c:v>
                </c:pt>
                <c:pt idx="11336">
                  <c:v>4.999999999999982</c:v>
                </c:pt>
                <c:pt idx="11337">
                  <c:v>-2.000000000000046</c:v>
                </c:pt>
                <c:pt idx="11338">
                  <c:v>5.000000000000071</c:v>
                </c:pt>
                <c:pt idx="11339">
                  <c:v>-1.000000000000068</c:v>
                </c:pt>
                <c:pt idx="11340">
                  <c:v>14.00000000000006</c:v>
                </c:pt>
                <c:pt idx="11341">
                  <c:v>0.999999999999979</c:v>
                </c:pt>
                <c:pt idx="11342">
                  <c:v>1.999999999999957</c:v>
                </c:pt>
                <c:pt idx="11343">
                  <c:v>12.00000000000001</c:v>
                </c:pt>
                <c:pt idx="11344">
                  <c:v>-5.99999999999996</c:v>
                </c:pt>
                <c:pt idx="11345">
                  <c:v>3.000000000000025</c:v>
                </c:pt>
                <c:pt idx="11346">
                  <c:v>-7.000000000000028</c:v>
                </c:pt>
                <c:pt idx="11347">
                  <c:v>-0.999999999999979</c:v>
                </c:pt>
                <c:pt idx="11348">
                  <c:v>-6.00000000000005</c:v>
                </c:pt>
                <c:pt idx="11349">
                  <c:v>4.999999999999982</c:v>
                </c:pt>
                <c:pt idx="11350">
                  <c:v>2.000000000000046</c:v>
                </c:pt>
                <c:pt idx="11351">
                  <c:v>-2.000000000000046</c:v>
                </c:pt>
                <c:pt idx="11352">
                  <c:v>-4.999999999999982</c:v>
                </c:pt>
                <c:pt idx="11353">
                  <c:v>0.999999999999979</c:v>
                </c:pt>
                <c:pt idx="11354">
                  <c:v>-0.999999999999979</c:v>
                </c:pt>
                <c:pt idx="11355">
                  <c:v>3.000000000000025</c:v>
                </c:pt>
                <c:pt idx="11356">
                  <c:v>-8.999999999999985</c:v>
                </c:pt>
                <c:pt idx="11357">
                  <c:v>-3.000000000000025</c:v>
                </c:pt>
                <c:pt idx="11358">
                  <c:v>4.999999999999982</c:v>
                </c:pt>
                <c:pt idx="11359">
                  <c:v>11.00000000000003</c:v>
                </c:pt>
                <c:pt idx="11360">
                  <c:v>3.000000000000025</c:v>
                </c:pt>
                <c:pt idx="11361">
                  <c:v>-3.000000000000025</c:v>
                </c:pt>
                <c:pt idx="11362">
                  <c:v>-12.99999999999999</c:v>
                </c:pt>
                <c:pt idx="11363">
                  <c:v>5.99999999999996</c:v>
                </c:pt>
                <c:pt idx="11364">
                  <c:v>4.000000000000004</c:v>
                </c:pt>
                <c:pt idx="11365">
                  <c:v>-1.999999999999957</c:v>
                </c:pt>
                <c:pt idx="11366">
                  <c:v>-6.00000000000005</c:v>
                </c:pt>
                <c:pt idx="11367">
                  <c:v>3.000000000000025</c:v>
                </c:pt>
                <c:pt idx="11368">
                  <c:v>-6.00000000000005</c:v>
                </c:pt>
                <c:pt idx="11369">
                  <c:v>2.000000000000046</c:v>
                </c:pt>
                <c:pt idx="11370">
                  <c:v>-8.000000000000007</c:v>
                </c:pt>
                <c:pt idx="11371">
                  <c:v>0.999999999999979</c:v>
                </c:pt>
                <c:pt idx="11372">
                  <c:v>-2.999999999999936</c:v>
                </c:pt>
                <c:pt idx="11373">
                  <c:v>-2.000000000000046</c:v>
                </c:pt>
                <c:pt idx="11374">
                  <c:v>-12.99999999999999</c:v>
                </c:pt>
                <c:pt idx="11375">
                  <c:v>0.999999999999979</c:v>
                </c:pt>
                <c:pt idx="11376">
                  <c:v>2.000000000000046</c:v>
                </c:pt>
                <c:pt idx="11377">
                  <c:v>-4.000000000000004</c:v>
                </c:pt>
                <c:pt idx="11378">
                  <c:v>-2.000000000000046</c:v>
                </c:pt>
                <c:pt idx="11379">
                  <c:v>0.999999999999979</c:v>
                </c:pt>
                <c:pt idx="11380">
                  <c:v>-5.99999999999996</c:v>
                </c:pt>
                <c:pt idx="11381">
                  <c:v>0.999999999999979</c:v>
                </c:pt>
                <c:pt idx="11382">
                  <c:v>4.999999999999982</c:v>
                </c:pt>
                <c:pt idx="11383">
                  <c:v>7.000000000000028</c:v>
                </c:pt>
                <c:pt idx="11384">
                  <c:v>-4.999999999999982</c:v>
                </c:pt>
                <c:pt idx="11385">
                  <c:v>1.999999999999957</c:v>
                </c:pt>
                <c:pt idx="11386">
                  <c:v>-2.999999999999936</c:v>
                </c:pt>
                <c:pt idx="11387">
                  <c:v>-4.999999999999982</c:v>
                </c:pt>
                <c:pt idx="11388">
                  <c:v>-4.000000000000004</c:v>
                </c:pt>
                <c:pt idx="11389">
                  <c:v>-9.000000000000075</c:v>
                </c:pt>
                <c:pt idx="11390">
                  <c:v>8.000000000000007</c:v>
                </c:pt>
                <c:pt idx="11391">
                  <c:v>-4.000000000000004</c:v>
                </c:pt>
                <c:pt idx="11392">
                  <c:v>-4.000000000000004</c:v>
                </c:pt>
                <c:pt idx="11393">
                  <c:v>3.000000000000025</c:v>
                </c:pt>
                <c:pt idx="11394">
                  <c:v>-0.999999999999979</c:v>
                </c:pt>
                <c:pt idx="11395">
                  <c:v>0.999999999999979</c:v>
                </c:pt>
                <c:pt idx="11396">
                  <c:v>-3.000000000000025</c:v>
                </c:pt>
                <c:pt idx="11397">
                  <c:v>-6.99999999999994</c:v>
                </c:pt>
                <c:pt idx="11398">
                  <c:v>4.000000000000004</c:v>
                </c:pt>
                <c:pt idx="11399">
                  <c:v>-6.00000000000005</c:v>
                </c:pt>
                <c:pt idx="11400">
                  <c:v>3.000000000000025</c:v>
                </c:pt>
                <c:pt idx="11401">
                  <c:v>1.999999999999957</c:v>
                </c:pt>
                <c:pt idx="11402">
                  <c:v>-7.999999999999918</c:v>
                </c:pt>
                <c:pt idx="11403">
                  <c:v>2.999999999999936</c:v>
                </c:pt>
                <c:pt idx="11404">
                  <c:v>-12.99999999999999</c:v>
                </c:pt>
                <c:pt idx="11405">
                  <c:v>-4.000000000000004</c:v>
                </c:pt>
                <c:pt idx="11406">
                  <c:v>3.000000000000025</c:v>
                </c:pt>
                <c:pt idx="11407">
                  <c:v>4.000000000000004</c:v>
                </c:pt>
                <c:pt idx="11408">
                  <c:v>8.000000000000007</c:v>
                </c:pt>
                <c:pt idx="11409">
                  <c:v>-2.000000000000046</c:v>
                </c:pt>
                <c:pt idx="11410">
                  <c:v>1.000000000000068</c:v>
                </c:pt>
                <c:pt idx="11411">
                  <c:v>1.999999999999957</c:v>
                </c:pt>
                <c:pt idx="11412">
                  <c:v>3.000000000000025</c:v>
                </c:pt>
                <c:pt idx="11413">
                  <c:v>16.00000000000001</c:v>
                </c:pt>
                <c:pt idx="11414">
                  <c:v>-5.000000000000071</c:v>
                </c:pt>
                <c:pt idx="11415">
                  <c:v>-0.999999999999979</c:v>
                </c:pt>
                <c:pt idx="11416">
                  <c:v>0.0</c:v>
                </c:pt>
                <c:pt idx="11417">
                  <c:v>0.0</c:v>
                </c:pt>
                <c:pt idx="11418">
                  <c:v>-4.999999999999982</c:v>
                </c:pt>
                <c:pt idx="11419">
                  <c:v>0.999999999999979</c:v>
                </c:pt>
                <c:pt idx="11420">
                  <c:v>-3.000000000000025</c:v>
                </c:pt>
                <c:pt idx="11421">
                  <c:v>-1.999999999999957</c:v>
                </c:pt>
                <c:pt idx="11422">
                  <c:v>0.999999999999979</c:v>
                </c:pt>
                <c:pt idx="11423">
                  <c:v>-0.999999999999979</c:v>
                </c:pt>
                <c:pt idx="11424">
                  <c:v>11.00000000000003</c:v>
                </c:pt>
                <c:pt idx="11425">
                  <c:v>1.999999999999957</c:v>
                </c:pt>
                <c:pt idx="11426">
                  <c:v>-1.999999999999957</c:v>
                </c:pt>
                <c:pt idx="11427">
                  <c:v>0.999999999999979</c:v>
                </c:pt>
                <c:pt idx="11428">
                  <c:v>4.000000000000004</c:v>
                </c:pt>
                <c:pt idx="11429">
                  <c:v>-0.999999999999979</c:v>
                </c:pt>
                <c:pt idx="11430">
                  <c:v>-3.000000000000025</c:v>
                </c:pt>
                <c:pt idx="11431">
                  <c:v>-8.999999999999985</c:v>
                </c:pt>
                <c:pt idx="11432">
                  <c:v>-5.000000000000071</c:v>
                </c:pt>
                <c:pt idx="11433">
                  <c:v>-10.99999999999994</c:v>
                </c:pt>
                <c:pt idx="11434">
                  <c:v>0.999999999999979</c:v>
                </c:pt>
                <c:pt idx="11435">
                  <c:v>-0.999999999999979</c:v>
                </c:pt>
                <c:pt idx="11436">
                  <c:v>-4.999999999999982</c:v>
                </c:pt>
                <c:pt idx="11437">
                  <c:v>0.999999999999979</c:v>
                </c:pt>
                <c:pt idx="11438">
                  <c:v>4.000000000000004</c:v>
                </c:pt>
                <c:pt idx="11439">
                  <c:v>-2.000000000000046</c:v>
                </c:pt>
                <c:pt idx="11440">
                  <c:v>1.000000000000068</c:v>
                </c:pt>
                <c:pt idx="11441">
                  <c:v>8.000000000000007</c:v>
                </c:pt>
                <c:pt idx="11442">
                  <c:v>-12.00000000000001</c:v>
                </c:pt>
                <c:pt idx="11443">
                  <c:v>-5.000000000000071</c:v>
                </c:pt>
                <c:pt idx="11444">
                  <c:v>4.000000000000004</c:v>
                </c:pt>
                <c:pt idx="11445">
                  <c:v>3.000000000000025</c:v>
                </c:pt>
                <c:pt idx="11446">
                  <c:v>-4.000000000000004</c:v>
                </c:pt>
                <c:pt idx="11447">
                  <c:v>-5.99999999999996</c:v>
                </c:pt>
                <c:pt idx="11448">
                  <c:v>-4.999999999999982</c:v>
                </c:pt>
                <c:pt idx="11449">
                  <c:v>2.999999999999936</c:v>
                </c:pt>
                <c:pt idx="11450">
                  <c:v>2.000000000000046</c:v>
                </c:pt>
                <c:pt idx="11451">
                  <c:v>-11.00000000000003</c:v>
                </c:pt>
                <c:pt idx="11452">
                  <c:v>-1.999999999999957</c:v>
                </c:pt>
                <c:pt idx="11453">
                  <c:v>-8.000000000000007</c:v>
                </c:pt>
                <c:pt idx="11454">
                  <c:v>-1.000000000000068</c:v>
                </c:pt>
                <c:pt idx="11455">
                  <c:v>-5.99999999999996</c:v>
                </c:pt>
                <c:pt idx="11456">
                  <c:v>0.999999999999979</c:v>
                </c:pt>
                <c:pt idx="11457">
                  <c:v>-17.99999999999997</c:v>
                </c:pt>
                <c:pt idx="11458">
                  <c:v>12.00000000000001</c:v>
                </c:pt>
                <c:pt idx="11459">
                  <c:v>8.000000000000007</c:v>
                </c:pt>
                <c:pt idx="11460">
                  <c:v>-9.00000000000003</c:v>
                </c:pt>
                <c:pt idx="11461">
                  <c:v>3.000000000000025</c:v>
                </c:pt>
                <c:pt idx="11462">
                  <c:v>-8.000000000000007</c:v>
                </c:pt>
                <c:pt idx="11463">
                  <c:v>0.0</c:v>
                </c:pt>
                <c:pt idx="11464">
                  <c:v>2.99999999999998</c:v>
                </c:pt>
                <c:pt idx="11465">
                  <c:v>9.999999999999964</c:v>
                </c:pt>
                <c:pt idx="11466">
                  <c:v>10.00000000000005</c:v>
                </c:pt>
                <c:pt idx="11467">
                  <c:v>3.000000000000025</c:v>
                </c:pt>
                <c:pt idx="11468">
                  <c:v>-17.00000000000004</c:v>
                </c:pt>
                <c:pt idx="11469">
                  <c:v>6.999999999999984</c:v>
                </c:pt>
                <c:pt idx="11470">
                  <c:v>12.99999999999999</c:v>
                </c:pt>
                <c:pt idx="11471">
                  <c:v>6.00000000000005</c:v>
                </c:pt>
                <c:pt idx="11472">
                  <c:v>-4.000000000000004</c:v>
                </c:pt>
                <c:pt idx="11473">
                  <c:v>-6.00000000000005</c:v>
                </c:pt>
                <c:pt idx="11474">
                  <c:v>-8.000000000000007</c:v>
                </c:pt>
                <c:pt idx="11475">
                  <c:v>-1.999999999999957</c:v>
                </c:pt>
                <c:pt idx="11476">
                  <c:v>13.99999999999997</c:v>
                </c:pt>
                <c:pt idx="11477">
                  <c:v>5.000000000000071</c:v>
                </c:pt>
                <c:pt idx="11478">
                  <c:v>6.99999999999994</c:v>
                </c:pt>
                <c:pt idx="11479">
                  <c:v>-8.999999999999985</c:v>
                </c:pt>
                <c:pt idx="11480">
                  <c:v>-9.999999999999964</c:v>
                </c:pt>
                <c:pt idx="11481">
                  <c:v>-7.000000000000028</c:v>
                </c:pt>
                <c:pt idx="11482">
                  <c:v>-12.99999999999999</c:v>
                </c:pt>
                <c:pt idx="11483">
                  <c:v>0.0</c:v>
                </c:pt>
                <c:pt idx="11484">
                  <c:v>-3.000000000000025</c:v>
                </c:pt>
                <c:pt idx="11485">
                  <c:v>-2.000000000000002</c:v>
                </c:pt>
                <c:pt idx="11486">
                  <c:v>0.0</c:v>
                </c:pt>
                <c:pt idx="11487">
                  <c:v>-4.000000000000004</c:v>
                </c:pt>
                <c:pt idx="11488">
                  <c:v>9.00000000000003</c:v>
                </c:pt>
                <c:pt idx="11489">
                  <c:v>-9.00000000000003</c:v>
                </c:pt>
                <c:pt idx="11490">
                  <c:v>-0.999999999999979</c:v>
                </c:pt>
                <c:pt idx="11491">
                  <c:v>-8.999999999999985</c:v>
                </c:pt>
                <c:pt idx="11492">
                  <c:v>2.000000000000002</c:v>
                </c:pt>
                <c:pt idx="11493">
                  <c:v>-8.000000000000007</c:v>
                </c:pt>
                <c:pt idx="11494">
                  <c:v>0.0</c:v>
                </c:pt>
                <c:pt idx="11495">
                  <c:v>-14.00000000000001</c:v>
                </c:pt>
                <c:pt idx="11496">
                  <c:v>-1.000000000000023</c:v>
                </c:pt>
                <c:pt idx="11497">
                  <c:v>17.00000000000004</c:v>
                </c:pt>
                <c:pt idx="11498">
                  <c:v>-7.000000000000028</c:v>
                </c:pt>
                <c:pt idx="11499">
                  <c:v>0.0</c:v>
                </c:pt>
                <c:pt idx="11500">
                  <c:v>8.000000000000007</c:v>
                </c:pt>
                <c:pt idx="11501">
                  <c:v>8.999999999999985</c:v>
                </c:pt>
                <c:pt idx="11502">
                  <c:v>-10.99999999999999</c:v>
                </c:pt>
                <c:pt idx="11503">
                  <c:v>-4.999999999999982</c:v>
                </c:pt>
                <c:pt idx="11504">
                  <c:v>6.000000000000005</c:v>
                </c:pt>
                <c:pt idx="11505">
                  <c:v>-7.000000000000028</c:v>
                </c:pt>
                <c:pt idx="11506">
                  <c:v>0.0</c:v>
                </c:pt>
                <c:pt idx="11507">
                  <c:v>13.00000000000003</c:v>
                </c:pt>
                <c:pt idx="11508">
                  <c:v>-10.00000000000001</c:v>
                </c:pt>
                <c:pt idx="11509">
                  <c:v>-2.000000000000002</c:v>
                </c:pt>
                <c:pt idx="11510">
                  <c:v>4.000000000000004</c:v>
                </c:pt>
                <c:pt idx="11511">
                  <c:v>4.000000000000004</c:v>
                </c:pt>
                <c:pt idx="11512">
                  <c:v>15</c:v>
                </c:pt>
                <c:pt idx="11513">
                  <c:v>-9.00000000000003</c:v>
                </c:pt>
                <c:pt idx="11514">
                  <c:v>13.00000000000003</c:v>
                </c:pt>
                <c:pt idx="11515">
                  <c:v>4.000000000000004</c:v>
                </c:pt>
                <c:pt idx="11516">
                  <c:v>-16.00000000000001</c:v>
                </c:pt>
                <c:pt idx="11517">
                  <c:v>2.000000000000002</c:v>
                </c:pt>
                <c:pt idx="11518">
                  <c:v>12.00000000000001</c:v>
                </c:pt>
                <c:pt idx="11519">
                  <c:v>-3.000000000000025</c:v>
                </c:pt>
                <c:pt idx="11520">
                  <c:v>-2.99999999999998</c:v>
                </c:pt>
                <c:pt idx="11521">
                  <c:v>-14.00000000000001</c:v>
                </c:pt>
                <c:pt idx="11522">
                  <c:v>-18.00000000000001</c:v>
                </c:pt>
                <c:pt idx="11523">
                  <c:v>1.000000000000023</c:v>
                </c:pt>
                <c:pt idx="11524">
                  <c:v>8.999999999999985</c:v>
                </c:pt>
                <c:pt idx="11525">
                  <c:v>7.000000000000028</c:v>
                </c:pt>
                <c:pt idx="11526">
                  <c:v>-8.000000000000007</c:v>
                </c:pt>
                <c:pt idx="11527">
                  <c:v>-6.000000000000005</c:v>
                </c:pt>
                <c:pt idx="11528">
                  <c:v>-10.00000000000001</c:v>
                </c:pt>
                <c:pt idx="11529">
                  <c:v>14.00000000000001</c:v>
                </c:pt>
                <c:pt idx="11530">
                  <c:v>-10.99999999999999</c:v>
                </c:pt>
                <c:pt idx="11531">
                  <c:v>6.999999999999984</c:v>
                </c:pt>
                <c:pt idx="11532">
                  <c:v>-12.00000000000001</c:v>
                </c:pt>
                <c:pt idx="11533">
                  <c:v>-10.00000000000001</c:v>
                </c:pt>
                <c:pt idx="11534">
                  <c:v>14.00000000000001</c:v>
                </c:pt>
                <c:pt idx="11535">
                  <c:v>-10.00000000000001</c:v>
                </c:pt>
                <c:pt idx="11536">
                  <c:v>-4.000000000000004</c:v>
                </c:pt>
                <c:pt idx="11537">
                  <c:v>22.00000000000002</c:v>
                </c:pt>
                <c:pt idx="11538">
                  <c:v>-5.000000000000026</c:v>
                </c:pt>
                <c:pt idx="11539">
                  <c:v>0.0</c:v>
                </c:pt>
                <c:pt idx="11540">
                  <c:v>5.000000000000026</c:v>
                </c:pt>
                <c:pt idx="11541">
                  <c:v>-8.999999999999985</c:v>
                </c:pt>
                <c:pt idx="11542">
                  <c:v>-2.000000000000002</c:v>
                </c:pt>
                <c:pt idx="11543">
                  <c:v>11.99999999999997</c:v>
                </c:pt>
                <c:pt idx="11544">
                  <c:v>3.000000000000025</c:v>
                </c:pt>
                <c:pt idx="11545">
                  <c:v>0.999999999999979</c:v>
                </c:pt>
                <c:pt idx="11546">
                  <c:v>-10.99999999999999</c:v>
                </c:pt>
                <c:pt idx="11547">
                  <c:v>6.999999999999984</c:v>
                </c:pt>
                <c:pt idx="11548">
                  <c:v>1.000000000000023</c:v>
                </c:pt>
                <c:pt idx="11549">
                  <c:v>-8.999999999999985</c:v>
                </c:pt>
                <c:pt idx="11550">
                  <c:v>5.99999999999996</c:v>
                </c:pt>
                <c:pt idx="11551">
                  <c:v>-5.99999999999996</c:v>
                </c:pt>
                <c:pt idx="11552">
                  <c:v>3.999999999999959</c:v>
                </c:pt>
                <c:pt idx="11553">
                  <c:v>7.000000000000028</c:v>
                </c:pt>
                <c:pt idx="11554">
                  <c:v>12.00000000000001</c:v>
                </c:pt>
                <c:pt idx="11555">
                  <c:v>2.99999999999998</c:v>
                </c:pt>
                <c:pt idx="11556">
                  <c:v>2.000000000000002</c:v>
                </c:pt>
                <c:pt idx="11557">
                  <c:v>-2.000000000000002</c:v>
                </c:pt>
                <c:pt idx="11558">
                  <c:v>-0.999999999999979</c:v>
                </c:pt>
                <c:pt idx="11559">
                  <c:v>2.99999999999998</c:v>
                </c:pt>
                <c:pt idx="11560">
                  <c:v>10.00000000000001</c:v>
                </c:pt>
                <c:pt idx="11561">
                  <c:v>4.000000000000004</c:v>
                </c:pt>
                <c:pt idx="11562">
                  <c:v>-5.000000000000026</c:v>
                </c:pt>
                <c:pt idx="11563">
                  <c:v>-0.999999999999979</c:v>
                </c:pt>
                <c:pt idx="11564">
                  <c:v>-8.000000000000007</c:v>
                </c:pt>
                <c:pt idx="11565">
                  <c:v>0.999999999999979</c:v>
                </c:pt>
                <c:pt idx="11566">
                  <c:v>11.00000000000003</c:v>
                </c:pt>
                <c:pt idx="11567">
                  <c:v>-1.000000000000023</c:v>
                </c:pt>
                <c:pt idx="11568">
                  <c:v>5.000000000000026</c:v>
                </c:pt>
                <c:pt idx="11569">
                  <c:v>-6.000000000000005</c:v>
                </c:pt>
                <c:pt idx="11570">
                  <c:v>-8.000000000000007</c:v>
                </c:pt>
                <c:pt idx="11571">
                  <c:v>-2.000000000000002</c:v>
                </c:pt>
                <c:pt idx="11572">
                  <c:v>0.999999999999979</c:v>
                </c:pt>
                <c:pt idx="11573">
                  <c:v>12.00000000000001</c:v>
                </c:pt>
                <c:pt idx="11574">
                  <c:v>2.000000000000002</c:v>
                </c:pt>
                <c:pt idx="11575">
                  <c:v>-8.999999999999985</c:v>
                </c:pt>
                <c:pt idx="11576">
                  <c:v>2.000000000000002</c:v>
                </c:pt>
                <c:pt idx="11577">
                  <c:v>-2.000000000000002</c:v>
                </c:pt>
                <c:pt idx="11578">
                  <c:v>-5.000000000000026</c:v>
                </c:pt>
                <c:pt idx="11579">
                  <c:v>3.000000000000025</c:v>
                </c:pt>
                <c:pt idx="11580">
                  <c:v>10.99999999999999</c:v>
                </c:pt>
                <c:pt idx="11581">
                  <c:v>-6.999999999999984</c:v>
                </c:pt>
                <c:pt idx="11582">
                  <c:v>8.000000000000007</c:v>
                </c:pt>
                <c:pt idx="11583">
                  <c:v>10.00000000000001</c:v>
                </c:pt>
                <c:pt idx="11584">
                  <c:v>4.999999999999982</c:v>
                </c:pt>
                <c:pt idx="11585">
                  <c:v>-2.000000000000046</c:v>
                </c:pt>
                <c:pt idx="11586">
                  <c:v>-7.999999999999962</c:v>
                </c:pt>
                <c:pt idx="11587">
                  <c:v>-6.000000000000005</c:v>
                </c:pt>
                <c:pt idx="11588">
                  <c:v>6.000000000000005</c:v>
                </c:pt>
                <c:pt idx="11589">
                  <c:v>7.999999999999962</c:v>
                </c:pt>
                <c:pt idx="11590">
                  <c:v>-11.99999999999997</c:v>
                </c:pt>
                <c:pt idx="11591">
                  <c:v>7.999999999999962</c:v>
                </c:pt>
                <c:pt idx="11592">
                  <c:v>9.000000000000075</c:v>
                </c:pt>
                <c:pt idx="11593">
                  <c:v>-1.000000000000068</c:v>
                </c:pt>
                <c:pt idx="11594">
                  <c:v>13.00000000000008</c:v>
                </c:pt>
                <c:pt idx="11595">
                  <c:v>3.999999999999915</c:v>
                </c:pt>
                <c:pt idx="11596">
                  <c:v>-1.999999999999957</c:v>
                </c:pt>
                <c:pt idx="11597">
                  <c:v>-1.999999999999957</c:v>
                </c:pt>
                <c:pt idx="11598">
                  <c:v>-7.000000000000028</c:v>
                </c:pt>
                <c:pt idx="11599">
                  <c:v>5.99999999999996</c:v>
                </c:pt>
                <c:pt idx="11600">
                  <c:v>-5.99999999999996</c:v>
                </c:pt>
                <c:pt idx="11601">
                  <c:v>3.000000000000025</c:v>
                </c:pt>
                <c:pt idx="11602">
                  <c:v>-9.000000000000075</c:v>
                </c:pt>
                <c:pt idx="11603">
                  <c:v>2.000000000000046</c:v>
                </c:pt>
                <c:pt idx="11604">
                  <c:v>-4.999999999999982</c:v>
                </c:pt>
                <c:pt idx="11605">
                  <c:v>-8.000000000000007</c:v>
                </c:pt>
                <c:pt idx="11606">
                  <c:v>0.0</c:v>
                </c:pt>
                <c:pt idx="11607">
                  <c:v>1.999999999999957</c:v>
                </c:pt>
                <c:pt idx="11608">
                  <c:v>-1.999999999999957</c:v>
                </c:pt>
                <c:pt idx="11609">
                  <c:v>0.0</c:v>
                </c:pt>
                <c:pt idx="11610">
                  <c:v>-4.000000000000004</c:v>
                </c:pt>
                <c:pt idx="11611">
                  <c:v>-4.000000000000004</c:v>
                </c:pt>
                <c:pt idx="11612">
                  <c:v>-6.000000000000005</c:v>
                </c:pt>
                <c:pt idx="11613">
                  <c:v>-2.000000000000002</c:v>
                </c:pt>
                <c:pt idx="11614">
                  <c:v>12.99999999999999</c:v>
                </c:pt>
                <c:pt idx="11615">
                  <c:v>-6.000000000000005</c:v>
                </c:pt>
                <c:pt idx="11616">
                  <c:v>-2.99999999999998</c:v>
                </c:pt>
                <c:pt idx="11617">
                  <c:v>10.00000000000001</c:v>
                </c:pt>
                <c:pt idx="11618">
                  <c:v>10.00000000000001</c:v>
                </c:pt>
                <c:pt idx="11619">
                  <c:v>4.000000000000004</c:v>
                </c:pt>
                <c:pt idx="11620">
                  <c:v>-2.000000000000046</c:v>
                </c:pt>
                <c:pt idx="11621">
                  <c:v>4.999999999999982</c:v>
                </c:pt>
                <c:pt idx="11622">
                  <c:v>2.000000000000046</c:v>
                </c:pt>
                <c:pt idx="11623">
                  <c:v>-12.99999999999999</c:v>
                </c:pt>
                <c:pt idx="11624">
                  <c:v>9.999999999999964</c:v>
                </c:pt>
                <c:pt idx="11625">
                  <c:v>-7.000000000000028</c:v>
                </c:pt>
                <c:pt idx="11626">
                  <c:v>3.000000000000025</c:v>
                </c:pt>
                <c:pt idx="11627">
                  <c:v>-1.999999999999957</c:v>
                </c:pt>
                <c:pt idx="11628">
                  <c:v>-8.000000000000007</c:v>
                </c:pt>
                <c:pt idx="11629">
                  <c:v>-2.000000000000002</c:v>
                </c:pt>
                <c:pt idx="11630">
                  <c:v>0.999999999999979</c:v>
                </c:pt>
                <c:pt idx="11631">
                  <c:v>6.000000000000005</c:v>
                </c:pt>
                <c:pt idx="11632">
                  <c:v>1.999999999999957</c:v>
                </c:pt>
                <c:pt idx="11633">
                  <c:v>-13.99999999999997</c:v>
                </c:pt>
                <c:pt idx="11634">
                  <c:v>2.000000000000002</c:v>
                </c:pt>
                <c:pt idx="11635">
                  <c:v>5.000000000000026</c:v>
                </c:pt>
                <c:pt idx="11636">
                  <c:v>-8.000000000000007</c:v>
                </c:pt>
                <c:pt idx="11637">
                  <c:v>2.99999999999998</c:v>
                </c:pt>
                <c:pt idx="11638">
                  <c:v>-4.999999999999982</c:v>
                </c:pt>
                <c:pt idx="11639">
                  <c:v>-5.000000000000026</c:v>
                </c:pt>
                <c:pt idx="11640">
                  <c:v>-2.000000000000002</c:v>
                </c:pt>
                <c:pt idx="11641">
                  <c:v>1.000000000000023</c:v>
                </c:pt>
                <c:pt idx="11642">
                  <c:v>-4.000000000000004</c:v>
                </c:pt>
                <c:pt idx="11643">
                  <c:v>4.999999999999982</c:v>
                </c:pt>
                <c:pt idx="11644">
                  <c:v>3.000000000000025</c:v>
                </c:pt>
                <c:pt idx="11645">
                  <c:v>-8.000000000000007</c:v>
                </c:pt>
                <c:pt idx="11646">
                  <c:v>0.0</c:v>
                </c:pt>
                <c:pt idx="11647">
                  <c:v>-2.000000000000002</c:v>
                </c:pt>
                <c:pt idx="11648">
                  <c:v>2.000000000000002</c:v>
                </c:pt>
                <c:pt idx="11649">
                  <c:v>4.000000000000004</c:v>
                </c:pt>
                <c:pt idx="11650">
                  <c:v>-8.999999999999985</c:v>
                </c:pt>
                <c:pt idx="11651">
                  <c:v>-3.000000000000025</c:v>
                </c:pt>
                <c:pt idx="11652">
                  <c:v>-6.999999999999984</c:v>
                </c:pt>
                <c:pt idx="11653">
                  <c:v>2.000000000000002</c:v>
                </c:pt>
                <c:pt idx="11654">
                  <c:v>0.0</c:v>
                </c:pt>
                <c:pt idx="11655">
                  <c:v>-4.000000000000004</c:v>
                </c:pt>
                <c:pt idx="11656">
                  <c:v>2.99999999999998</c:v>
                </c:pt>
                <c:pt idx="11657">
                  <c:v>-0.999999999999979</c:v>
                </c:pt>
                <c:pt idx="11658">
                  <c:v>10.00000000000001</c:v>
                </c:pt>
                <c:pt idx="11659">
                  <c:v>-27.0</c:v>
                </c:pt>
                <c:pt idx="11660">
                  <c:v>0.999999999999979</c:v>
                </c:pt>
                <c:pt idx="11661">
                  <c:v>-6.999999999999984</c:v>
                </c:pt>
                <c:pt idx="11662">
                  <c:v>12.99999999999999</c:v>
                </c:pt>
                <c:pt idx="11663">
                  <c:v>23.99999999999998</c:v>
                </c:pt>
                <c:pt idx="11664">
                  <c:v>5.000000000000026</c:v>
                </c:pt>
                <c:pt idx="11665">
                  <c:v>2.000000000000002</c:v>
                </c:pt>
                <c:pt idx="11666">
                  <c:v>-5.000000000000026</c:v>
                </c:pt>
                <c:pt idx="11667">
                  <c:v>8.000000000000007</c:v>
                </c:pt>
                <c:pt idx="11668">
                  <c:v>-2.99999999999998</c:v>
                </c:pt>
                <c:pt idx="11669">
                  <c:v>-24.00000000000002</c:v>
                </c:pt>
                <c:pt idx="11670">
                  <c:v>24.00000000000002</c:v>
                </c:pt>
                <c:pt idx="11671">
                  <c:v>-8.000000000000007</c:v>
                </c:pt>
                <c:pt idx="11672">
                  <c:v>-10.99999999999999</c:v>
                </c:pt>
                <c:pt idx="11673">
                  <c:v>-3.000000000000025</c:v>
                </c:pt>
                <c:pt idx="11674">
                  <c:v>-15</c:v>
                </c:pt>
                <c:pt idx="11675">
                  <c:v>2.000000000000002</c:v>
                </c:pt>
                <c:pt idx="11676">
                  <c:v>22.00000000000002</c:v>
                </c:pt>
                <c:pt idx="11677">
                  <c:v>11.99999999999997</c:v>
                </c:pt>
                <c:pt idx="11678">
                  <c:v>5.000000000000026</c:v>
                </c:pt>
                <c:pt idx="11679">
                  <c:v>18.99999999999999</c:v>
                </c:pt>
                <c:pt idx="11680">
                  <c:v>-4.000000000000004</c:v>
                </c:pt>
                <c:pt idx="11681">
                  <c:v>-4.999999999999982</c:v>
                </c:pt>
                <c:pt idx="11682">
                  <c:v>-1.000000000000023</c:v>
                </c:pt>
                <c:pt idx="11683">
                  <c:v>-6.999999999999984</c:v>
                </c:pt>
                <c:pt idx="11684">
                  <c:v>-15.00000000000004</c:v>
                </c:pt>
                <c:pt idx="11685">
                  <c:v>-10.99999999999999</c:v>
                </c:pt>
                <c:pt idx="11686">
                  <c:v>-2.000000000000002</c:v>
                </c:pt>
                <c:pt idx="11687">
                  <c:v>12.99999999999999</c:v>
                </c:pt>
                <c:pt idx="11688">
                  <c:v>3.000000000000025</c:v>
                </c:pt>
                <c:pt idx="11689">
                  <c:v>10.00000000000001</c:v>
                </c:pt>
                <c:pt idx="11690">
                  <c:v>4.000000000000004</c:v>
                </c:pt>
                <c:pt idx="11691">
                  <c:v>6.999999999999984</c:v>
                </c:pt>
                <c:pt idx="11692">
                  <c:v>0.999999999999979</c:v>
                </c:pt>
                <c:pt idx="11693">
                  <c:v>-4.999999999999982</c:v>
                </c:pt>
                <c:pt idx="11694">
                  <c:v>-15</c:v>
                </c:pt>
                <c:pt idx="11695">
                  <c:v>-8.000000000000007</c:v>
                </c:pt>
                <c:pt idx="11696">
                  <c:v>2.000000000000002</c:v>
                </c:pt>
                <c:pt idx="11697">
                  <c:v>8.000000000000007</c:v>
                </c:pt>
                <c:pt idx="11698">
                  <c:v>-1.000000000000023</c:v>
                </c:pt>
                <c:pt idx="11699">
                  <c:v>-6.999999999999984</c:v>
                </c:pt>
                <c:pt idx="11700">
                  <c:v>8.999999999999985</c:v>
                </c:pt>
                <c:pt idx="11701">
                  <c:v>-11.99999999999997</c:v>
                </c:pt>
                <c:pt idx="11702">
                  <c:v>-4.000000000000004</c:v>
                </c:pt>
                <c:pt idx="11703">
                  <c:v>-15.00000000000004</c:v>
                </c:pt>
                <c:pt idx="11704">
                  <c:v>-15</c:v>
                </c:pt>
                <c:pt idx="11705">
                  <c:v>-27.99999999999998</c:v>
                </c:pt>
                <c:pt idx="11706">
                  <c:v>10.00000000000001</c:v>
                </c:pt>
                <c:pt idx="11707">
                  <c:v>15</c:v>
                </c:pt>
                <c:pt idx="11708">
                  <c:v>-24.00000000000002</c:v>
                </c:pt>
                <c:pt idx="11709">
                  <c:v>-11.99999999999997</c:v>
                </c:pt>
                <c:pt idx="11710">
                  <c:v>-6.000000000000005</c:v>
                </c:pt>
                <c:pt idx="11711">
                  <c:v>-21</c:v>
                </c:pt>
                <c:pt idx="11712">
                  <c:v>-4.000000000000004</c:v>
                </c:pt>
                <c:pt idx="11713">
                  <c:v>-1.000000000000023</c:v>
                </c:pt>
                <c:pt idx="11714">
                  <c:v>-12.00000000000001</c:v>
                </c:pt>
                <c:pt idx="11715">
                  <c:v>12.00000000000001</c:v>
                </c:pt>
                <c:pt idx="11716">
                  <c:v>10.00000000000001</c:v>
                </c:pt>
                <c:pt idx="11717">
                  <c:v>-10.00000000000001</c:v>
                </c:pt>
                <c:pt idx="11718">
                  <c:v>2.000000000000002</c:v>
                </c:pt>
                <c:pt idx="11719">
                  <c:v>-4.999999999999982</c:v>
                </c:pt>
                <c:pt idx="11720">
                  <c:v>-4.000000000000004</c:v>
                </c:pt>
                <c:pt idx="11721">
                  <c:v>-7.000000000000028</c:v>
                </c:pt>
                <c:pt idx="11722">
                  <c:v>-15.99999999999997</c:v>
                </c:pt>
                <c:pt idx="11723">
                  <c:v>-16.99999999999999</c:v>
                </c:pt>
                <c:pt idx="11724">
                  <c:v>-12.00000000000001</c:v>
                </c:pt>
                <c:pt idx="11725">
                  <c:v>4.999999999999982</c:v>
                </c:pt>
                <c:pt idx="11726">
                  <c:v>3.000000000000025</c:v>
                </c:pt>
                <c:pt idx="11727">
                  <c:v>2.000000000000002</c:v>
                </c:pt>
                <c:pt idx="11728">
                  <c:v>2.000000000000002</c:v>
                </c:pt>
                <c:pt idx="11729">
                  <c:v>-4.000000000000004</c:v>
                </c:pt>
                <c:pt idx="11730">
                  <c:v>-3.000000000000025</c:v>
                </c:pt>
                <c:pt idx="11731">
                  <c:v>-2.000000000000002</c:v>
                </c:pt>
                <c:pt idx="11732">
                  <c:v>14.00000000000001</c:v>
                </c:pt>
                <c:pt idx="11733">
                  <c:v>21</c:v>
                </c:pt>
                <c:pt idx="11734">
                  <c:v>3.000000000000025</c:v>
                </c:pt>
                <c:pt idx="11735">
                  <c:v>1.999999999999957</c:v>
                </c:pt>
                <c:pt idx="11736">
                  <c:v>1.000000000000023</c:v>
                </c:pt>
                <c:pt idx="11737">
                  <c:v>-4.999999999999982</c:v>
                </c:pt>
                <c:pt idx="11738">
                  <c:v>-4.000000000000004</c:v>
                </c:pt>
                <c:pt idx="11739">
                  <c:v>-9.00000000000003</c:v>
                </c:pt>
                <c:pt idx="11740">
                  <c:v>-0.999999999999979</c:v>
                </c:pt>
                <c:pt idx="11741">
                  <c:v>-8.999999999999985</c:v>
                </c:pt>
                <c:pt idx="11742">
                  <c:v>-1.000000000000023</c:v>
                </c:pt>
                <c:pt idx="11743">
                  <c:v>12.99999999999999</c:v>
                </c:pt>
                <c:pt idx="11744">
                  <c:v>4.000000000000004</c:v>
                </c:pt>
                <c:pt idx="11745">
                  <c:v>16.00000000000001</c:v>
                </c:pt>
                <c:pt idx="11746">
                  <c:v>6.000000000000005</c:v>
                </c:pt>
                <c:pt idx="11747">
                  <c:v>2.99999999999998</c:v>
                </c:pt>
                <c:pt idx="11748">
                  <c:v>5.000000000000026</c:v>
                </c:pt>
                <c:pt idx="11749">
                  <c:v>-11.00000000000003</c:v>
                </c:pt>
                <c:pt idx="11750">
                  <c:v>12.00000000000001</c:v>
                </c:pt>
                <c:pt idx="11751">
                  <c:v>16.00000000000001</c:v>
                </c:pt>
                <c:pt idx="11752">
                  <c:v>0.0</c:v>
                </c:pt>
                <c:pt idx="11753">
                  <c:v>-11.00000000000003</c:v>
                </c:pt>
                <c:pt idx="11754">
                  <c:v>13.00000000000003</c:v>
                </c:pt>
                <c:pt idx="11755">
                  <c:v>6.000000000000005</c:v>
                </c:pt>
                <c:pt idx="11756">
                  <c:v>0.0</c:v>
                </c:pt>
                <c:pt idx="11757">
                  <c:v>9.999999999999964</c:v>
                </c:pt>
                <c:pt idx="11758">
                  <c:v>2.000000000000002</c:v>
                </c:pt>
                <c:pt idx="11759">
                  <c:v>-16.99999999999999</c:v>
                </c:pt>
                <c:pt idx="11760">
                  <c:v>-12.00000000000001</c:v>
                </c:pt>
                <c:pt idx="11761">
                  <c:v>-2.99999999999998</c:v>
                </c:pt>
                <c:pt idx="11762">
                  <c:v>14.00000000000001</c:v>
                </c:pt>
                <c:pt idx="11763">
                  <c:v>-25.0</c:v>
                </c:pt>
                <c:pt idx="11764">
                  <c:v>10.00000000000001</c:v>
                </c:pt>
                <c:pt idx="11765">
                  <c:v>10.99999999999999</c:v>
                </c:pt>
                <c:pt idx="11766">
                  <c:v>-7.000000000000028</c:v>
                </c:pt>
                <c:pt idx="11767">
                  <c:v>0.0</c:v>
                </c:pt>
                <c:pt idx="11768">
                  <c:v>2.000000000000002</c:v>
                </c:pt>
                <c:pt idx="11769">
                  <c:v>15.00000000000004</c:v>
                </c:pt>
                <c:pt idx="11770">
                  <c:v>2.99999999999998</c:v>
                </c:pt>
                <c:pt idx="11771">
                  <c:v>4.000000000000004</c:v>
                </c:pt>
                <c:pt idx="11772">
                  <c:v>-10.99999999999999</c:v>
                </c:pt>
                <c:pt idx="11773">
                  <c:v>2.000000000000002</c:v>
                </c:pt>
                <c:pt idx="11774">
                  <c:v>7.999999999999962</c:v>
                </c:pt>
                <c:pt idx="11775">
                  <c:v>-17.99999999999997</c:v>
                </c:pt>
                <c:pt idx="11776">
                  <c:v>0.0</c:v>
                </c:pt>
                <c:pt idx="11777">
                  <c:v>6.000000000000005</c:v>
                </c:pt>
                <c:pt idx="11778">
                  <c:v>10.00000000000001</c:v>
                </c:pt>
                <c:pt idx="11779">
                  <c:v>-4.000000000000004</c:v>
                </c:pt>
                <c:pt idx="11780">
                  <c:v>-6.000000000000005</c:v>
                </c:pt>
                <c:pt idx="11781">
                  <c:v>0.0</c:v>
                </c:pt>
                <c:pt idx="11782">
                  <c:v>8.000000000000007</c:v>
                </c:pt>
                <c:pt idx="11783">
                  <c:v>4.999999999999982</c:v>
                </c:pt>
                <c:pt idx="11784">
                  <c:v>-51.00000000000002</c:v>
                </c:pt>
                <c:pt idx="11785">
                  <c:v>10.00000000000001</c:v>
                </c:pt>
                <c:pt idx="11786">
                  <c:v>4.000000000000004</c:v>
                </c:pt>
                <c:pt idx="11787">
                  <c:v>3.000000000000025</c:v>
                </c:pt>
                <c:pt idx="11788">
                  <c:v>0.0</c:v>
                </c:pt>
                <c:pt idx="11789">
                  <c:v>12.99999999999999</c:v>
                </c:pt>
                <c:pt idx="11790">
                  <c:v>-5.000000000000026</c:v>
                </c:pt>
                <c:pt idx="11791">
                  <c:v>2.000000000000002</c:v>
                </c:pt>
                <c:pt idx="11792">
                  <c:v>-4.999999999999982</c:v>
                </c:pt>
                <c:pt idx="11793">
                  <c:v>-2.000000000000002</c:v>
                </c:pt>
                <c:pt idx="11794">
                  <c:v>-2.99999999999998</c:v>
                </c:pt>
                <c:pt idx="11795">
                  <c:v>8.999999999999985</c:v>
                </c:pt>
                <c:pt idx="11796">
                  <c:v>14.00000000000001</c:v>
                </c:pt>
                <c:pt idx="11797">
                  <c:v>4.000000000000004</c:v>
                </c:pt>
                <c:pt idx="11798">
                  <c:v>-2.000000000000002</c:v>
                </c:pt>
                <c:pt idx="11799">
                  <c:v>-7.000000000000028</c:v>
                </c:pt>
                <c:pt idx="11800">
                  <c:v>10.00000000000001</c:v>
                </c:pt>
                <c:pt idx="11801">
                  <c:v>-8.000000000000007</c:v>
                </c:pt>
                <c:pt idx="11802">
                  <c:v>-8.000000000000007</c:v>
                </c:pt>
                <c:pt idx="11803">
                  <c:v>2.000000000000002</c:v>
                </c:pt>
                <c:pt idx="11804">
                  <c:v>4.000000000000004</c:v>
                </c:pt>
                <c:pt idx="11805">
                  <c:v>12.00000000000001</c:v>
                </c:pt>
                <c:pt idx="11806">
                  <c:v>-10.00000000000001</c:v>
                </c:pt>
                <c:pt idx="11807">
                  <c:v>6.000000000000005</c:v>
                </c:pt>
                <c:pt idx="11808">
                  <c:v>4.000000000000004</c:v>
                </c:pt>
                <c:pt idx="11809">
                  <c:v>-2.000000000000002</c:v>
                </c:pt>
                <c:pt idx="11810">
                  <c:v>6.999999999999984</c:v>
                </c:pt>
                <c:pt idx="11811">
                  <c:v>-7.999999999999962</c:v>
                </c:pt>
                <c:pt idx="11812">
                  <c:v>9.999999999999964</c:v>
                </c:pt>
                <c:pt idx="11813">
                  <c:v>7.000000000000028</c:v>
                </c:pt>
                <c:pt idx="11814">
                  <c:v>4.000000000000004</c:v>
                </c:pt>
                <c:pt idx="11815">
                  <c:v>4.999999999999982</c:v>
                </c:pt>
                <c:pt idx="11816">
                  <c:v>-2.000000000000002</c:v>
                </c:pt>
                <c:pt idx="11817">
                  <c:v>1.000000000000023</c:v>
                </c:pt>
                <c:pt idx="11818">
                  <c:v>-2.000000000000002</c:v>
                </c:pt>
                <c:pt idx="11819">
                  <c:v>10.99999999999999</c:v>
                </c:pt>
                <c:pt idx="11820">
                  <c:v>0.0</c:v>
                </c:pt>
                <c:pt idx="11821">
                  <c:v>-12.00000000000001</c:v>
                </c:pt>
                <c:pt idx="11822">
                  <c:v>0.0</c:v>
                </c:pt>
                <c:pt idx="11823">
                  <c:v>-6.000000000000005</c:v>
                </c:pt>
                <c:pt idx="11824">
                  <c:v>-0.999999999999979</c:v>
                </c:pt>
                <c:pt idx="11825">
                  <c:v>4.000000000000004</c:v>
                </c:pt>
                <c:pt idx="11826">
                  <c:v>8.000000000000007</c:v>
                </c:pt>
                <c:pt idx="11827">
                  <c:v>2.99999999999998</c:v>
                </c:pt>
                <c:pt idx="11828">
                  <c:v>-6.000000000000005</c:v>
                </c:pt>
                <c:pt idx="11829">
                  <c:v>16.00000000000001</c:v>
                </c:pt>
                <c:pt idx="11830">
                  <c:v>10.00000000000001</c:v>
                </c:pt>
                <c:pt idx="11831">
                  <c:v>4.999999999999982</c:v>
                </c:pt>
                <c:pt idx="11832">
                  <c:v>21</c:v>
                </c:pt>
                <c:pt idx="11833">
                  <c:v>-4.000000000000004</c:v>
                </c:pt>
                <c:pt idx="11834">
                  <c:v>-19.99999999999997</c:v>
                </c:pt>
                <c:pt idx="11835">
                  <c:v>23.99999999999998</c:v>
                </c:pt>
                <c:pt idx="11836">
                  <c:v>-6.000000000000005</c:v>
                </c:pt>
                <c:pt idx="11837">
                  <c:v>-8.999999999999985</c:v>
                </c:pt>
                <c:pt idx="11838">
                  <c:v>16.00000000000001</c:v>
                </c:pt>
                <c:pt idx="11839">
                  <c:v>11.99999999999997</c:v>
                </c:pt>
                <c:pt idx="11840">
                  <c:v>7.000000000000028</c:v>
                </c:pt>
                <c:pt idx="11841">
                  <c:v>-5.000000000000026</c:v>
                </c:pt>
                <c:pt idx="11842">
                  <c:v>12.00000000000001</c:v>
                </c:pt>
                <c:pt idx="11843">
                  <c:v>-10.00000000000001</c:v>
                </c:pt>
                <c:pt idx="11844">
                  <c:v>-6.999999999999984</c:v>
                </c:pt>
                <c:pt idx="11845">
                  <c:v>-5.000000000000026</c:v>
                </c:pt>
                <c:pt idx="11846">
                  <c:v>-8.999999999999985</c:v>
                </c:pt>
                <c:pt idx="11847">
                  <c:v>1.000000000000023</c:v>
                </c:pt>
                <c:pt idx="11848">
                  <c:v>17.99999999999997</c:v>
                </c:pt>
                <c:pt idx="11849">
                  <c:v>-6.999999999999984</c:v>
                </c:pt>
                <c:pt idx="11850">
                  <c:v>-6.999999999999984</c:v>
                </c:pt>
                <c:pt idx="11851">
                  <c:v>-7.000000000000028</c:v>
                </c:pt>
                <c:pt idx="11852">
                  <c:v>7.000000000000028</c:v>
                </c:pt>
                <c:pt idx="11853">
                  <c:v>-17.00000000000004</c:v>
                </c:pt>
                <c:pt idx="11854">
                  <c:v>-2.99999999999998</c:v>
                </c:pt>
                <c:pt idx="11855">
                  <c:v>-1.000000000000023</c:v>
                </c:pt>
                <c:pt idx="11856">
                  <c:v>2.000000000000002</c:v>
                </c:pt>
                <c:pt idx="11857">
                  <c:v>2.000000000000002</c:v>
                </c:pt>
                <c:pt idx="11858">
                  <c:v>-4.000000000000004</c:v>
                </c:pt>
                <c:pt idx="11859">
                  <c:v>1.000000000000023</c:v>
                </c:pt>
                <c:pt idx="11860">
                  <c:v>-4.999999999999982</c:v>
                </c:pt>
                <c:pt idx="11861">
                  <c:v>-14.00000000000001</c:v>
                </c:pt>
                <c:pt idx="11862">
                  <c:v>10.99999999999999</c:v>
                </c:pt>
                <c:pt idx="11863">
                  <c:v>-12.00000000000001</c:v>
                </c:pt>
                <c:pt idx="11864">
                  <c:v>6.000000000000005</c:v>
                </c:pt>
                <c:pt idx="11865">
                  <c:v>12.00000000000001</c:v>
                </c:pt>
                <c:pt idx="11866">
                  <c:v>12.99999999999999</c:v>
                </c:pt>
                <c:pt idx="11867">
                  <c:v>-4.000000000000004</c:v>
                </c:pt>
                <c:pt idx="11868">
                  <c:v>8.000000000000007</c:v>
                </c:pt>
                <c:pt idx="11869">
                  <c:v>-6.000000000000005</c:v>
                </c:pt>
                <c:pt idx="11870">
                  <c:v>-10.99999999999999</c:v>
                </c:pt>
                <c:pt idx="11871">
                  <c:v>8.000000000000007</c:v>
                </c:pt>
                <c:pt idx="11872">
                  <c:v>14.00000000000001</c:v>
                </c:pt>
                <c:pt idx="11873">
                  <c:v>-2.000000000000002</c:v>
                </c:pt>
                <c:pt idx="11874">
                  <c:v>4.999999999999982</c:v>
                </c:pt>
                <c:pt idx="11875">
                  <c:v>-2.99999999999998</c:v>
                </c:pt>
                <c:pt idx="11876">
                  <c:v>-3.000000000000025</c:v>
                </c:pt>
                <c:pt idx="11877">
                  <c:v>-2.000000000000002</c:v>
                </c:pt>
                <c:pt idx="11878">
                  <c:v>-15</c:v>
                </c:pt>
                <c:pt idx="11879">
                  <c:v>14.00000000000001</c:v>
                </c:pt>
                <c:pt idx="11880">
                  <c:v>4.000000000000004</c:v>
                </c:pt>
                <c:pt idx="11881">
                  <c:v>9.999999999999964</c:v>
                </c:pt>
                <c:pt idx="11882">
                  <c:v>-0.999999999999979</c:v>
                </c:pt>
                <c:pt idx="11883">
                  <c:v>10.00000000000001</c:v>
                </c:pt>
                <c:pt idx="11884">
                  <c:v>-9.00000000000003</c:v>
                </c:pt>
                <c:pt idx="11885">
                  <c:v>-8.999999999999985</c:v>
                </c:pt>
                <c:pt idx="11886">
                  <c:v>1.000000000000023</c:v>
                </c:pt>
                <c:pt idx="11887">
                  <c:v>-13.00000000000003</c:v>
                </c:pt>
                <c:pt idx="11888">
                  <c:v>-4.000000000000004</c:v>
                </c:pt>
                <c:pt idx="11889">
                  <c:v>-6.999999999999984</c:v>
                </c:pt>
                <c:pt idx="11890">
                  <c:v>2.99999999999998</c:v>
                </c:pt>
                <c:pt idx="11891">
                  <c:v>-5.99999999999996</c:v>
                </c:pt>
                <c:pt idx="11892">
                  <c:v>-3.000000000000025</c:v>
                </c:pt>
                <c:pt idx="11893">
                  <c:v>14.00000000000001</c:v>
                </c:pt>
                <c:pt idx="11894">
                  <c:v>-8.000000000000007</c:v>
                </c:pt>
                <c:pt idx="11895">
                  <c:v>-2.99999999999998</c:v>
                </c:pt>
                <c:pt idx="11896">
                  <c:v>-1.000000000000023</c:v>
                </c:pt>
                <c:pt idx="11897">
                  <c:v>3.000000000000025</c:v>
                </c:pt>
                <c:pt idx="11898">
                  <c:v>-1.000000000000023</c:v>
                </c:pt>
                <c:pt idx="11899">
                  <c:v>-6.000000000000005</c:v>
                </c:pt>
                <c:pt idx="11900">
                  <c:v>-2.000000000000002</c:v>
                </c:pt>
                <c:pt idx="11901">
                  <c:v>-8.999999999999985</c:v>
                </c:pt>
                <c:pt idx="11902">
                  <c:v>4.000000000000004</c:v>
                </c:pt>
                <c:pt idx="11903">
                  <c:v>12.00000000000001</c:v>
                </c:pt>
                <c:pt idx="11904">
                  <c:v>2.000000000000002</c:v>
                </c:pt>
                <c:pt idx="11905">
                  <c:v>0.999999999999979</c:v>
                </c:pt>
                <c:pt idx="11906">
                  <c:v>-12.00000000000001</c:v>
                </c:pt>
                <c:pt idx="11907">
                  <c:v>-2.000000000000002</c:v>
                </c:pt>
                <c:pt idx="11908">
                  <c:v>8.000000000000007</c:v>
                </c:pt>
                <c:pt idx="11909">
                  <c:v>5.000000000000026</c:v>
                </c:pt>
                <c:pt idx="11910">
                  <c:v>0.999999999999979</c:v>
                </c:pt>
                <c:pt idx="11911">
                  <c:v>-6.000000000000005</c:v>
                </c:pt>
                <c:pt idx="11912">
                  <c:v>7.000000000000028</c:v>
                </c:pt>
                <c:pt idx="11913">
                  <c:v>0.0</c:v>
                </c:pt>
                <c:pt idx="11914">
                  <c:v>-3.000000000000025</c:v>
                </c:pt>
                <c:pt idx="11915">
                  <c:v>-2.000000000000002</c:v>
                </c:pt>
                <c:pt idx="11916">
                  <c:v>-4.000000000000004</c:v>
                </c:pt>
                <c:pt idx="11917">
                  <c:v>-6.000000000000005</c:v>
                </c:pt>
                <c:pt idx="11918">
                  <c:v>-2.99999999999998</c:v>
                </c:pt>
                <c:pt idx="11919">
                  <c:v>0.0</c:v>
                </c:pt>
                <c:pt idx="11920">
                  <c:v>0.0</c:v>
                </c:pt>
                <c:pt idx="11921">
                  <c:v>-10.00000000000001</c:v>
                </c:pt>
                <c:pt idx="11922">
                  <c:v>3.000000000000025</c:v>
                </c:pt>
                <c:pt idx="11923">
                  <c:v>0.0</c:v>
                </c:pt>
                <c:pt idx="11924">
                  <c:v>2.99999999999998</c:v>
                </c:pt>
                <c:pt idx="11925">
                  <c:v>-6.000000000000005</c:v>
                </c:pt>
                <c:pt idx="11926">
                  <c:v>6.000000000000005</c:v>
                </c:pt>
                <c:pt idx="11927">
                  <c:v>12.99999999999999</c:v>
                </c:pt>
                <c:pt idx="11928">
                  <c:v>-6.000000000000005</c:v>
                </c:pt>
                <c:pt idx="11929">
                  <c:v>11.00000000000003</c:v>
                </c:pt>
                <c:pt idx="11930">
                  <c:v>4.000000000000004</c:v>
                </c:pt>
                <c:pt idx="11931">
                  <c:v>-6.000000000000005</c:v>
                </c:pt>
                <c:pt idx="11932">
                  <c:v>-2.000000000000002</c:v>
                </c:pt>
                <c:pt idx="11933">
                  <c:v>-6.000000000000005</c:v>
                </c:pt>
                <c:pt idx="11934">
                  <c:v>6.999999999999984</c:v>
                </c:pt>
                <c:pt idx="11935">
                  <c:v>2.000000000000002</c:v>
                </c:pt>
                <c:pt idx="11936">
                  <c:v>6.999999999999984</c:v>
                </c:pt>
                <c:pt idx="11937">
                  <c:v>8.000000000000007</c:v>
                </c:pt>
                <c:pt idx="11938">
                  <c:v>-9.999999999999964</c:v>
                </c:pt>
                <c:pt idx="11939">
                  <c:v>-5.000000000000026</c:v>
                </c:pt>
                <c:pt idx="11940">
                  <c:v>8.999999999999985</c:v>
                </c:pt>
                <c:pt idx="11941">
                  <c:v>-11.99999999999997</c:v>
                </c:pt>
                <c:pt idx="11942">
                  <c:v>4.000000000000004</c:v>
                </c:pt>
                <c:pt idx="11943">
                  <c:v>4.999999999999982</c:v>
                </c:pt>
                <c:pt idx="11944">
                  <c:v>6.999999999999984</c:v>
                </c:pt>
                <c:pt idx="11945">
                  <c:v>0.0</c:v>
                </c:pt>
                <c:pt idx="11946">
                  <c:v>-2.99999999999998</c:v>
                </c:pt>
                <c:pt idx="11947">
                  <c:v>-2.000000000000002</c:v>
                </c:pt>
                <c:pt idx="11948">
                  <c:v>-2.000000000000002</c:v>
                </c:pt>
                <c:pt idx="11949">
                  <c:v>-4.999999999999982</c:v>
                </c:pt>
                <c:pt idx="11950">
                  <c:v>-2.000000000000002</c:v>
                </c:pt>
                <c:pt idx="11951">
                  <c:v>-10.00000000000001</c:v>
                </c:pt>
                <c:pt idx="11952">
                  <c:v>0.0</c:v>
                </c:pt>
                <c:pt idx="11953">
                  <c:v>2.99999999999998</c:v>
                </c:pt>
                <c:pt idx="11954">
                  <c:v>-0.999999999999979</c:v>
                </c:pt>
                <c:pt idx="11955">
                  <c:v>0.999999999999979</c:v>
                </c:pt>
                <c:pt idx="11956">
                  <c:v>1.000000000000023</c:v>
                </c:pt>
                <c:pt idx="11957">
                  <c:v>-5.000000000000026</c:v>
                </c:pt>
                <c:pt idx="11958">
                  <c:v>-4.000000000000004</c:v>
                </c:pt>
                <c:pt idx="11959">
                  <c:v>-6.999999999999984</c:v>
                </c:pt>
                <c:pt idx="11960">
                  <c:v>0.0</c:v>
                </c:pt>
                <c:pt idx="11961">
                  <c:v>6.999999999999984</c:v>
                </c:pt>
                <c:pt idx="11962">
                  <c:v>4.000000000000004</c:v>
                </c:pt>
                <c:pt idx="11963">
                  <c:v>7.000000000000028</c:v>
                </c:pt>
                <c:pt idx="11964">
                  <c:v>8.999999999999985</c:v>
                </c:pt>
                <c:pt idx="11965">
                  <c:v>-4.000000000000004</c:v>
                </c:pt>
                <c:pt idx="11966">
                  <c:v>-4.000000000000004</c:v>
                </c:pt>
                <c:pt idx="11967">
                  <c:v>5.000000000000026</c:v>
                </c:pt>
                <c:pt idx="11968">
                  <c:v>4.000000000000004</c:v>
                </c:pt>
                <c:pt idx="11969">
                  <c:v>5.99999999999996</c:v>
                </c:pt>
                <c:pt idx="11970">
                  <c:v>1.000000000000023</c:v>
                </c:pt>
                <c:pt idx="11971">
                  <c:v>4.000000000000004</c:v>
                </c:pt>
                <c:pt idx="11972">
                  <c:v>0.999999999999979</c:v>
                </c:pt>
                <c:pt idx="11973">
                  <c:v>-10.99999999999999</c:v>
                </c:pt>
                <c:pt idx="11974">
                  <c:v>4.999999999999982</c:v>
                </c:pt>
                <c:pt idx="11975">
                  <c:v>14.00000000000001</c:v>
                </c:pt>
                <c:pt idx="11976">
                  <c:v>6.999999999999984</c:v>
                </c:pt>
                <c:pt idx="11977">
                  <c:v>1.000000000000023</c:v>
                </c:pt>
                <c:pt idx="11978">
                  <c:v>4.999999999999982</c:v>
                </c:pt>
                <c:pt idx="11979">
                  <c:v>3.000000000000025</c:v>
                </c:pt>
                <c:pt idx="11980">
                  <c:v>-3.000000000000025</c:v>
                </c:pt>
                <c:pt idx="11981">
                  <c:v>-2.000000000000002</c:v>
                </c:pt>
                <c:pt idx="11982">
                  <c:v>5.000000000000026</c:v>
                </c:pt>
                <c:pt idx="11983">
                  <c:v>0.0</c:v>
                </c:pt>
                <c:pt idx="11984">
                  <c:v>-8.000000000000007</c:v>
                </c:pt>
                <c:pt idx="11985">
                  <c:v>8.000000000000007</c:v>
                </c:pt>
                <c:pt idx="11986">
                  <c:v>0.0</c:v>
                </c:pt>
                <c:pt idx="11987">
                  <c:v>-2.000000000000002</c:v>
                </c:pt>
                <c:pt idx="11988">
                  <c:v>2.000000000000002</c:v>
                </c:pt>
                <c:pt idx="11989">
                  <c:v>-10.99999999999999</c:v>
                </c:pt>
                <c:pt idx="11990">
                  <c:v>5.99999999999996</c:v>
                </c:pt>
                <c:pt idx="11991">
                  <c:v>-4.000000000000004</c:v>
                </c:pt>
                <c:pt idx="11992">
                  <c:v>-5.99999999999996</c:v>
                </c:pt>
                <c:pt idx="11993">
                  <c:v>2.99999999999998</c:v>
                </c:pt>
                <c:pt idx="11994">
                  <c:v>-4.999999999999982</c:v>
                </c:pt>
                <c:pt idx="11995">
                  <c:v>-6.000000000000005</c:v>
                </c:pt>
                <c:pt idx="11996">
                  <c:v>0.0</c:v>
                </c:pt>
                <c:pt idx="11997">
                  <c:v>4.000000000000004</c:v>
                </c:pt>
                <c:pt idx="11998">
                  <c:v>-1.000000000000023</c:v>
                </c:pt>
                <c:pt idx="11999">
                  <c:v>1.000000000000023</c:v>
                </c:pt>
                <c:pt idx="12000">
                  <c:v>2.000000000000002</c:v>
                </c:pt>
                <c:pt idx="12001">
                  <c:v>-5.000000000000026</c:v>
                </c:pt>
                <c:pt idx="12002">
                  <c:v>5.000000000000026</c:v>
                </c:pt>
                <c:pt idx="12003">
                  <c:v>-1.000000000000023</c:v>
                </c:pt>
                <c:pt idx="12004">
                  <c:v>6.000000000000005</c:v>
                </c:pt>
                <c:pt idx="12005">
                  <c:v>-10.99999999999999</c:v>
                </c:pt>
                <c:pt idx="12006">
                  <c:v>-3.000000000000025</c:v>
                </c:pt>
                <c:pt idx="12007">
                  <c:v>3.000000000000025</c:v>
                </c:pt>
                <c:pt idx="12008">
                  <c:v>4.999999999999982</c:v>
                </c:pt>
                <c:pt idx="12009">
                  <c:v>5.000000000000026</c:v>
                </c:pt>
                <c:pt idx="12010">
                  <c:v>0.999999999999979</c:v>
                </c:pt>
                <c:pt idx="12011">
                  <c:v>-4.000000000000004</c:v>
                </c:pt>
                <c:pt idx="12012">
                  <c:v>-2.99999999999998</c:v>
                </c:pt>
                <c:pt idx="12013">
                  <c:v>8.000000000000007</c:v>
                </c:pt>
                <c:pt idx="12014">
                  <c:v>4.999999999999982</c:v>
                </c:pt>
                <c:pt idx="12015">
                  <c:v>-1.000000000000023</c:v>
                </c:pt>
                <c:pt idx="12016">
                  <c:v>2.000000000000002</c:v>
                </c:pt>
                <c:pt idx="12017">
                  <c:v>-10.99999999999999</c:v>
                </c:pt>
                <c:pt idx="12018">
                  <c:v>1.000000000000023</c:v>
                </c:pt>
                <c:pt idx="12019">
                  <c:v>-6.000000000000005</c:v>
                </c:pt>
                <c:pt idx="12020">
                  <c:v>-3.000000000000025</c:v>
                </c:pt>
                <c:pt idx="12021">
                  <c:v>0.0</c:v>
                </c:pt>
                <c:pt idx="12022">
                  <c:v>1.000000000000023</c:v>
                </c:pt>
                <c:pt idx="12023">
                  <c:v>0.999999999999979</c:v>
                </c:pt>
                <c:pt idx="12024">
                  <c:v>-2.000000000000002</c:v>
                </c:pt>
                <c:pt idx="12025">
                  <c:v>8.000000000000007</c:v>
                </c:pt>
                <c:pt idx="12026">
                  <c:v>3.000000000000025</c:v>
                </c:pt>
                <c:pt idx="12027">
                  <c:v>-1.000000000000023</c:v>
                </c:pt>
                <c:pt idx="12028">
                  <c:v>2.000000000000002</c:v>
                </c:pt>
                <c:pt idx="12029">
                  <c:v>0.0</c:v>
                </c:pt>
                <c:pt idx="12030">
                  <c:v>-2.000000000000002</c:v>
                </c:pt>
                <c:pt idx="12031">
                  <c:v>0.0</c:v>
                </c:pt>
                <c:pt idx="12032">
                  <c:v>-4.999999999999982</c:v>
                </c:pt>
                <c:pt idx="12033">
                  <c:v>-1.000000000000023</c:v>
                </c:pt>
                <c:pt idx="12034">
                  <c:v>3.000000000000025</c:v>
                </c:pt>
                <c:pt idx="12035">
                  <c:v>2.000000000000002</c:v>
                </c:pt>
                <c:pt idx="12036">
                  <c:v>-3.000000000000025</c:v>
                </c:pt>
                <c:pt idx="12037">
                  <c:v>2.000000000000002</c:v>
                </c:pt>
                <c:pt idx="12038">
                  <c:v>15</c:v>
                </c:pt>
                <c:pt idx="12039">
                  <c:v>7.000000000000028</c:v>
                </c:pt>
                <c:pt idx="12040">
                  <c:v>-5.000000000000026</c:v>
                </c:pt>
                <c:pt idx="12041">
                  <c:v>2.000000000000002</c:v>
                </c:pt>
                <c:pt idx="12042">
                  <c:v>0.0</c:v>
                </c:pt>
                <c:pt idx="12043">
                  <c:v>-4.000000000000004</c:v>
                </c:pt>
                <c:pt idx="12044">
                  <c:v>5.000000000000026</c:v>
                </c:pt>
                <c:pt idx="12045">
                  <c:v>6.999999999999984</c:v>
                </c:pt>
                <c:pt idx="12046">
                  <c:v>4.999999999999982</c:v>
                </c:pt>
                <c:pt idx="12047">
                  <c:v>-2.99999999999998</c:v>
                </c:pt>
                <c:pt idx="12048">
                  <c:v>-8.999999999999985</c:v>
                </c:pt>
                <c:pt idx="12049">
                  <c:v>2.000000000000002</c:v>
                </c:pt>
                <c:pt idx="12050">
                  <c:v>-1.000000000000023</c:v>
                </c:pt>
                <c:pt idx="12051">
                  <c:v>-2.99999999999998</c:v>
                </c:pt>
                <c:pt idx="12052">
                  <c:v>-3.000000000000025</c:v>
                </c:pt>
                <c:pt idx="12053">
                  <c:v>4.000000000000004</c:v>
                </c:pt>
                <c:pt idx="12054">
                  <c:v>-2.000000000000002</c:v>
                </c:pt>
                <c:pt idx="12055">
                  <c:v>-6.999999999999984</c:v>
                </c:pt>
                <c:pt idx="12056">
                  <c:v>4.000000000000004</c:v>
                </c:pt>
                <c:pt idx="12057">
                  <c:v>-1.000000000000023</c:v>
                </c:pt>
                <c:pt idx="12058">
                  <c:v>-4.999999999999982</c:v>
                </c:pt>
                <c:pt idx="12059">
                  <c:v>2.99999999999998</c:v>
                </c:pt>
                <c:pt idx="12060">
                  <c:v>4.000000000000004</c:v>
                </c:pt>
                <c:pt idx="12061">
                  <c:v>-0.999999999999979</c:v>
                </c:pt>
                <c:pt idx="12062">
                  <c:v>-12.00000000000001</c:v>
                </c:pt>
                <c:pt idx="12063">
                  <c:v>8.999999999999985</c:v>
                </c:pt>
                <c:pt idx="12064">
                  <c:v>-4.000000000000004</c:v>
                </c:pt>
                <c:pt idx="12065">
                  <c:v>-6.999999999999984</c:v>
                </c:pt>
                <c:pt idx="12066">
                  <c:v>3.000000000000025</c:v>
                </c:pt>
                <c:pt idx="12067">
                  <c:v>-9.00000000000003</c:v>
                </c:pt>
                <c:pt idx="12068">
                  <c:v>-4.999999999999982</c:v>
                </c:pt>
                <c:pt idx="12069">
                  <c:v>-16.99999999999999</c:v>
                </c:pt>
                <c:pt idx="12070">
                  <c:v>4.000000000000004</c:v>
                </c:pt>
                <c:pt idx="12071">
                  <c:v>11.99999999999997</c:v>
                </c:pt>
                <c:pt idx="12072">
                  <c:v>-0.999999999999979</c:v>
                </c:pt>
                <c:pt idx="12073">
                  <c:v>0.0</c:v>
                </c:pt>
                <c:pt idx="12074">
                  <c:v>-1.000000000000023</c:v>
                </c:pt>
                <c:pt idx="12075">
                  <c:v>-10.99999999999999</c:v>
                </c:pt>
                <c:pt idx="12076">
                  <c:v>3.000000000000025</c:v>
                </c:pt>
                <c:pt idx="12077">
                  <c:v>-9.00000000000003</c:v>
                </c:pt>
                <c:pt idx="12078">
                  <c:v>-2.000000000000002</c:v>
                </c:pt>
                <c:pt idx="12079">
                  <c:v>-10.99999999999999</c:v>
                </c:pt>
                <c:pt idx="12080">
                  <c:v>-4.999999999999982</c:v>
                </c:pt>
                <c:pt idx="12081">
                  <c:v>2.99999999999998</c:v>
                </c:pt>
                <c:pt idx="12082">
                  <c:v>-4.999999999999982</c:v>
                </c:pt>
                <c:pt idx="12083">
                  <c:v>2.99999999999998</c:v>
                </c:pt>
                <c:pt idx="12084">
                  <c:v>12.99999999999999</c:v>
                </c:pt>
                <c:pt idx="12085">
                  <c:v>-2.99999999999998</c:v>
                </c:pt>
                <c:pt idx="12086">
                  <c:v>-2.000000000000002</c:v>
                </c:pt>
                <c:pt idx="12087">
                  <c:v>6.000000000000005</c:v>
                </c:pt>
                <c:pt idx="12088">
                  <c:v>4.000000000000004</c:v>
                </c:pt>
                <c:pt idx="12089">
                  <c:v>-18.99999999999999</c:v>
                </c:pt>
                <c:pt idx="12090">
                  <c:v>-3.000000000000025</c:v>
                </c:pt>
                <c:pt idx="12091">
                  <c:v>1.000000000000023</c:v>
                </c:pt>
                <c:pt idx="12092">
                  <c:v>2.000000000000002</c:v>
                </c:pt>
                <c:pt idx="12093">
                  <c:v>12.99999999999999</c:v>
                </c:pt>
                <c:pt idx="12094">
                  <c:v>-8.999999999999985</c:v>
                </c:pt>
                <c:pt idx="12095">
                  <c:v>3.999999999999959</c:v>
                </c:pt>
                <c:pt idx="12096">
                  <c:v>4.000000000000004</c:v>
                </c:pt>
                <c:pt idx="12097">
                  <c:v>-4.999999999999982</c:v>
                </c:pt>
                <c:pt idx="12098">
                  <c:v>-6.000000000000005</c:v>
                </c:pt>
                <c:pt idx="12099">
                  <c:v>3.000000000000025</c:v>
                </c:pt>
                <c:pt idx="12100">
                  <c:v>1.999999999999957</c:v>
                </c:pt>
                <c:pt idx="12101">
                  <c:v>-7.999999999999962</c:v>
                </c:pt>
                <c:pt idx="12102">
                  <c:v>-5.000000000000026</c:v>
                </c:pt>
                <c:pt idx="12103">
                  <c:v>1.000000000000023</c:v>
                </c:pt>
                <c:pt idx="12104">
                  <c:v>-2.000000000000002</c:v>
                </c:pt>
                <c:pt idx="12105">
                  <c:v>-7.000000000000028</c:v>
                </c:pt>
                <c:pt idx="12106">
                  <c:v>-7.999999999999962</c:v>
                </c:pt>
                <c:pt idx="12107">
                  <c:v>0.0</c:v>
                </c:pt>
                <c:pt idx="12108">
                  <c:v>-1.000000000000023</c:v>
                </c:pt>
                <c:pt idx="12109">
                  <c:v>4.000000000000004</c:v>
                </c:pt>
                <c:pt idx="12110">
                  <c:v>-4.999999999999982</c:v>
                </c:pt>
                <c:pt idx="12111">
                  <c:v>4.999999999999982</c:v>
                </c:pt>
                <c:pt idx="12112">
                  <c:v>4.000000000000004</c:v>
                </c:pt>
                <c:pt idx="12113">
                  <c:v>2.99999999999998</c:v>
                </c:pt>
                <c:pt idx="12114">
                  <c:v>1.000000000000023</c:v>
                </c:pt>
                <c:pt idx="12115">
                  <c:v>6.999999999999984</c:v>
                </c:pt>
                <c:pt idx="12116">
                  <c:v>-8.000000000000007</c:v>
                </c:pt>
                <c:pt idx="12117">
                  <c:v>-6.999999999999984</c:v>
                </c:pt>
                <c:pt idx="12118">
                  <c:v>-4.000000000000004</c:v>
                </c:pt>
                <c:pt idx="12119">
                  <c:v>3.000000000000025</c:v>
                </c:pt>
                <c:pt idx="12120">
                  <c:v>-1.000000000000023</c:v>
                </c:pt>
                <c:pt idx="12121">
                  <c:v>-8.000000000000007</c:v>
                </c:pt>
                <c:pt idx="12122">
                  <c:v>6.000000000000005</c:v>
                </c:pt>
                <c:pt idx="12123">
                  <c:v>6.000000000000005</c:v>
                </c:pt>
                <c:pt idx="12124">
                  <c:v>0.999999999999979</c:v>
                </c:pt>
                <c:pt idx="12125">
                  <c:v>5.000000000000026</c:v>
                </c:pt>
                <c:pt idx="12126">
                  <c:v>-5.000000000000026</c:v>
                </c:pt>
                <c:pt idx="12127">
                  <c:v>0.0</c:v>
                </c:pt>
                <c:pt idx="12128">
                  <c:v>-8.999999999999985</c:v>
                </c:pt>
                <c:pt idx="12129">
                  <c:v>5.000000000000026</c:v>
                </c:pt>
                <c:pt idx="12130">
                  <c:v>-5.000000000000026</c:v>
                </c:pt>
                <c:pt idx="12131">
                  <c:v>4.000000000000004</c:v>
                </c:pt>
                <c:pt idx="12132">
                  <c:v>-4.000000000000004</c:v>
                </c:pt>
                <c:pt idx="12133">
                  <c:v>-8.000000000000007</c:v>
                </c:pt>
                <c:pt idx="12134">
                  <c:v>0.0</c:v>
                </c:pt>
                <c:pt idx="12135">
                  <c:v>-6.999999999999984</c:v>
                </c:pt>
                <c:pt idx="12136">
                  <c:v>-6.999999999999984</c:v>
                </c:pt>
                <c:pt idx="12137">
                  <c:v>2.000000000000002</c:v>
                </c:pt>
                <c:pt idx="12138">
                  <c:v>-6.000000000000005</c:v>
                </c:pt>
                <c:pt idx="12139">
                  <c:v>-10.00000000000001</c:v>
                </c:pt>
                <c:pt idx="12140">
                  <c:v>6.000000000000005</c:v>
                </c:pt>
                <c:pt idx="12141">
                  <c:v>0.0</c:v>
                </c:pt>
                <c:pt idx="12142">
                  <c:v>-6.000000000000005</c:v>
                </c:pt>
                <c:pt idx="12143">
                  <c:v>4.000000000000004</c:v>
                </c:pt>
                <c:pt idx="12144">
                  <c:v>-2.000000000000002</c:v>
                </c:pt>
                <c:pt idx="12145">
                  <c:v>-10.00000000000001</c:v>
                </c:pt>
                <c:pt idx="12146">
                  <c:v>4.000000000000004</c:v>
                </c:pt>
                <c:pt idx="12147">
                  <c:v>-4.000000000000004</c:v>
                </c:pt>
                <c:pt idx="12148">
                  <c:v>16.00000000000001</c:v>
                </c:pt>
                <c:pt idx="12149">
                  <c:v>-12.00000000000001</c:v>
                </c:pt>
                <c:pt idx="12150">
                  <c:v>-6.999999999999984</c:v>
                </c:pt>
                <c:pt idx="12151">
                  <c:v>10.99999999999999</c:v>
                </c:pt>
                <c:pt idx="12152">
                  <c:v>4.999999999999982</c:v>
                </c:pt>
                <c:pt idx="12153">
                  <c:v>9.00000000000003</c:v>
                </c:pt>
                <c:pt idx="12154">
                  <c:v>-11.00000000000003</c:v>
                </c:pt>
                <c:pt idx="12155">
                  <c:v>5.000000000000026</c:v>
                </c:pt>
                <c:pt idx="12156">
                  <c:v>10.99999999999999</c:v>
                </c:pt>
                <c:pt idx="12157">
                  <c:v>4.000000000000004</c:v>
                </c:pt>
                <c:pt idx="12158">
                  <c:v>-6.999999999999984</c:v>
                </c:pt>
                <c:pt idx="12159">
                  <c:v>-6.000000000000005</c:v>
                </c:pt>
                <c:pt idx="12160">
                  <c:v>6.000000000000005</c:v>
                </c:pt>
                <c:pt idx="12161">
                  <c:v>2.99999999999998</c:v>
                </c:pt>
                <c:pt idx="12162">
                  <c:v>-2.000000000000002</c:v>
                </c:pt>
                <c:pt idx="12163">
                  <c:v>-2.99999999999998</c:v>
                </c:pt>
                <c:pt idx="12164">
                  <c:v>-11.00000000000003</c:v>
                </c:pt>
                <c:pt idx="12165">
                  <c:v>-4.999999999999982</c:v>
                </c:pt>
                <c:pt idx="12166">
                  <c:v>0.0</c:v>
                </c:pt>
                <c:pt idx="12167">
                  <c:v>6.000000000000005</c:v>
                </c:pt>
                <c:pt idx="12168">
                  <c:v>-8.000000000000007</c:v>
                </c:pt>
                <c:pt idx="12169">
                  <c:v>-6.000000000000005</c:v>
                </c:pt>
                <c:pt idx="12170">
                  <c:v>4.000000000000004</c:v>
                </c:pt>
                <c:pt idx="12171">
                  <c:v>0.999999999999979</c:v>
                </c:pt>
                <c:pt idx="12172">
                  <c:v>1.000000000000023</c:v>
                </c:pt>
                <c:pt idx="12173">
                  <c:v>-4.000000000000004</c:v>
                </c:pt>
                <c:pt idx="12174">
                  <c:v>0.0</c:v>
                </c:pt>
                <c:pt idx="12175">
                  <c:v>-8.999999999999985</c:v>
                </c:pt>
                <c:pt idx="12176">
                  <c:v>0.0</c:v>
                </c:pt>
                <c:pt idx="12177">
                  <c:v>0.0</c:v>
                </c:pt>
                <c:pt idx="12178">
                  <c:v>2.99999999999998</c:v>
                </c:pt>
                <c:pt idx="12179">
                  <c:v>2.000000000000002</c:v>
                </c:pt>
                <c:pt idx="12180">
                  <c:v>6.000000000000005</c:v>
                </c:pt>
                <c:pt idx="12181">
                  <c:v>6.999999999999984</c:v>
                </c:pt>
                <c:pt idx="12182">
                  <c:v>-6.999999999999984</c:v>
                </c:pt>
                <c:pt idx="12183">
                  <c:v>-2.000000000000002</c:v>
                </c:pt>
                <c:pt idx="12184">
                  <c:v>0.999999999999979</c:v>
                </c:pt>
                <c:pt idx="12185">
                  <c:v>6.000000000000005</c:v>
                </c:pt>
                <c:pt idx="12186">
                  <c:v>2.000000000000002</c:v>
                </c:pt>
                <c:pt idx="12187">
                  <c:v>0.0</c:v>
                </c:pt>
                <c:pt idx="12188">
                  <c:v>8.000000000000007</c:v>
                </c:pt>
                <c:pt idx="12189">
                  <c:v>8.000000000000007</c:v>
                </c:pt>
                <c:pt idx="12190">
                  <c:v>-6.000000000000005</c:v>
                </c:pt>
                <c:pt idx="12191">
                  <c:v>-6.000000000000005</c:v>
                </c:pt>
                <c:pt idx="12192">
                  <c:v>3.000000000000025</c:v>
                </c:pt>
                <c:pt idx="12193">
                  <c:v>-3.000000000000025</c:v>
                </c:pt>
                <c:pt idx="12194">
                  <c:v>4.000000000000004</c:v>
                </c:pt>
                <c:pt idx="12195">
                  <c:v>-14.00000000000001</c:v>
                </c:pt>
                <c:pt idx="12196">
                  <c:v>5.000000000000026</c:v>
                </c:pt>
                <c:pt idx="12197">
                  <c:v>2.000000000000002</c:v>
                </c:pt>
                <c:pt idx="12198">
                  <c:v>12.00000000000001</c:v>
                </c:pt>
                <c:pt idx="12199">
                  <c:v>-7.000000000000028</c:v>
                </c:pt>
                <c:pt idx="12200">
                  <c:v>10.99999999999999</c:v>
                </c:pt>
                <c:pt idx="12201">
                  <c:v>16.00000000000001</c:v>
                </c:pt>
                <c:pt idx="12202">
                  <c:v>-6.999999999999984</c:v>
                </c:pt>
                <c:pt idx="12203">
                  <c:v>4.000000000000004</c:v>
                </c:pt>
                <c:pt idx="12204">
                  <c:v>0.999999999999979</c:v>
                </c:pt>
                <c:pt idx="12205">
                  <c:v>-2.000000000000002</c:v>
                </c:pt>
                <c:pt idx="12206">
                  <c:v>-8.000000000000007</c:v>
                </c:pt>
                <c:pt idx="12207">
                  <c:v>-2.99999999999998</c:v>
                </c:pt>
                <c:pt idx="12208">
                  <c:v>16.00000000000001</c:v>
                </c:pt>
                <c:pt idx="12209">
                  <c:v>-6.000000000000005</c:v>
                </c:pt>
                <c:pt idx="12210">
                  <c:v>-3.000000000000025</c:v>
                </c:pt>
                <c:pt idx="12211">
                  <c:v>-2.99999999999998</c:v>
                </c:pt>
                <c:pt idx="12212">
                  <c:v>16.00000000000001</c:v>
                </c:pt>
                <c:pt idx="12213">
                  <c:v>3.999999999999959</c:v>
                </c:pt>
                <c:pt idx="12214">
                  <c:v>2.000000000000002</c:v>
                </c:pt>
                <c:pt idx="12215">
                  <c:v>-7.999999999999962</c:v>
                </c:pt>
                <c:pt idx="12216">
                  <c:v>19.99999999999997</c:v>
                </c:pt>
                <c:pt idx="12217">
                  <c:v>10.99999999999999</c:v>
                </c:pt>
                <c:pt idx="12218">
                  <c:v>-2.99999999999998</c:v>
                </c:pt>
                <c:pt idx="12219">
                  <c:v>8.999999999999985</c:v>
                </c:pt>
                <c:pt idx="12220">
                  <c:v>-2.99999999999998</c:v>
                </c:pt>
                <c:pt idx="12221">
                  <c:v>20.00000000000002</c:v>
                </c:pt>
                <c:pt idx="12222">
                  <c:v>3.999999999999959</c:v>
                </c:pt>
                <c:pt idx="12223">
                  <c:v>-5.99999999999996</c:v>
                </c:pt>
                <c:pt idx="12224">
                  <c:v>-14.00000000000001</c:v>
                </c:pt>
                <c:pt idx="12225">
                  <c:v>2.99999999999998</c:v>
                </c:pt>
                <c:pt idx="12226">
                  <c:v>-0.999999999999979</c:v>
                </c:pt>
                <c:pt idx="12227">
                  <c:v>0.999999999999979</c:v>
                </c:pt>
                <c:pt idx="12228">
                  <c:v>5.000000000000026</c:v>
                </c:pt>
                <c:pt idx="12229">
                  <c:v>-5.000000000000026</c:v>
                </c:pt>
                <c:pt idx="12230">
                  <c:v>14.00000000000001</c:v>
                </c:pt>
                <c:pt idx="12231">
                  <c:v>-15</c:v>
                </c:pt>
                <c:pt idx="12232">
                  <c:v>2.99999999999998</c:v>
                </c:pt>
                <c:pt idx="12233">
                  <c:v>-8.000000000000007</c:v>
                </c:pt>
                <c:pt idx="12234">
                  <c:v>6.000000000000005</c:v>
                </c:pt>
                <c:pt idx="12235">
                  <c:v>0.0</c:v>
                </c:pt>
                <c:pt idx="12236">
                  <c:v>14.00000000000001</c:v>
                </c:pt>
                <c:pt idx="12237">
                  <c:v>-6.000000000000005</c:v>
                </c:pt>
                <c:pt idx="12238">
                  <c:v>-10.00000000000001</c:v>
                </c:pt>
                <c:pt idx="12239">
                  <c:v>-2.000000000000002</c:v>
                </c:pt>
                <c:pt idx="12240">
                  <c:v>5.000000000000026</c:v>
                </c:pt>
                <c:pt idx="12241">
                  <c:v>2.99999999999998</c:v>
                </c:pt>
                <c:pt idx="12242">
                  <c:v>-6.000000000000005</c:v>
                </c:pt>
                <c:pt idx="12243">
                  <c:v>1.000000000000023</c:v>
                </c:pt>
                <c:pt idx="12244">
                  <c:v>4.000000000000004</c:v>
                </c:pt>
                <c:pt idx="12245">
                  <c:v>-2.000000000000002</c:v>
                </c:pt>
                <c:pt idx="12246">
                  <c:v>10.00000000000001</c:v>
                </c:pt>
                <c:pt idx="12247">
                  <c:v>-3.000000000000025</c:v>
                </c:pt>
                <c:pt idx="12248">
                  <c:v>-0.999999999999979</c:v>
                </c:pt>
                <c:pt idx="12249">
                  <c:v>-8.000000000000007</c:v>
                </c:pt>
                <c:pt idx="12250">
                  <c:v>10.00000000000001</c:v>
                </c:pt>
                <c:pt idx="12251">
                  <c:v>-3.000000000000025</c:v>
                </c:pt>
                <c:pt idx="12252">
                  <c:v>-6.000000000000005</c:v>
                </c:pt>
                <c:pt idx="12253">
                  <c:v>6.000000000000005</c:v>
                </c:pt>
                <c:pt idx="12254">
                  <c:v>6.000000000000005</c:v>
                </c:pt>
                <c:pt idx="12255">
                  <c:v>4.000000000000004</c:v>
                </c:pt>
                <c:pt idx="12256">
                  <c:v>6.000000000000005</c:v>
                </c:pt>
                <c:pt idx="12257">
                  <c:v>10.00000000000001</c:v>
                </c:pt>
                <c:pt idx="12258">
                  <c:v>0.0</c:v>
                </c:pt>
                <c:pt idx="12259">
                  <c:v>6.999999999999984</c:v>
                </c:pt>
                <c:pt idx="12260">
                  <c:v>-10.00000000000001</c:v>
                </c:pt>
                <c:pt idx="12261">
                  <c:v>5.000000000000026</c:v>
                </c:pt>
                <c:pt idx="12262">
                  <c:v>-6.000000000000005</c:v>
                </c:pt>
                <c:pt idx="12263">
                  <c:v>-2.000000000000002</c:v>
                </c:pt>
                <c:pt idx="12264">
                  <c:v>-1.000000000000023</c:v>
                </c:pt>
                <c:pt idx="12265">
                  <c:v>1.000000000000023</c:v>
                </c:pt>
                <c:pt idx="12266">
                  <c:v>-4.000000000000004</c:v>
                </c:pt>
                <c:pt idx="12267">
                  <c:v>0.999999999999979</c:v>
                </c:pt>
                <c:pt idx="12268">
                  <c:v>-12.99999999999999</c:v>
                </c:pt>
                <c:pt idx="12269">
                  <c:v>3.000000000000025</c:v>
                </c:pt>
                <c:pt idx="12270">
                  <c:v>-3.000000000000025</c:v>
                </c:pt>
                <c:pt idx="12271">
                  <c:v>-4.000000000000004</c:v>
                </c:pt>
                <c:pt idx="12272">
                  <c:v>0.0</c:v>
                </c:pt>
                <c:pt idx="12273">
                  <c:v>-0.999999999999979</c:v>
                </c:pt>
                <c:pt idx="12274">
                  <c:v>4.999999999999982</c:v>
                </c:pt>
                <c:pt idx="12275">
                  <c:v>12.00000000000001</c:v>
                </c:pt>
                <c:pt idx="12276">
                  <c:v>-8.999999999999985</c:v>
                </c:pt>
                <c:pt idx="12277">
                  <c:v>1.999999999999957</c:v>
                </c:pt>
                <c:pt idx="12278">
                  <c:v>5.000000000000026</c:v>
                </c:pt>
                <c:pt idx="12279">
                  <c:v>-8.000000000000007</c:v>
                </c:pt>
                <c:pt idx="12280">
                  <c:v>-10.99999999999999</c:v>
                </c:pt>
                <c:pt idx="12281">
                  <c:v>2.99999999999998</c:v>
                </c:pt>
                <c:pt idx="12282">
                  <c:v>-4.000000000000004</c:v>
                </c:pt>
                <c:pt idx="12283">
                  <c:v>-2.99999999999998</c:v>
                </c:pt>
                <c:pt idx="12284">
                  <c:v>-10.99999999999999</c:v>
                </c:pt>
                <c:pt idx="12285">
                  <c:v>2.99999999999998</c:v>
                </c:pt>
                <c:pt idx="12286">
                  <c:v>2.99999999999998</c:v>
                </c:pt>
                <c:pt idx="12287">
                  <c:v>6.000000000000005</c:v>
                </c:pt>
                <c:pt idx="12288">
                  <c:v>0.0</c:v>
                </c:pt>
                <c:pt idx="12289">
                  <c:v>2.000000000000002</c:v>
                </c:pt>
                <c:pt idx="12290">
                  <c:v>6.000000000000005</c:v>
                </c:pt>
                <c:pt idx="12291">
                  <c:v>4.000000000000004</c:v>
                </c:pt>
                <c:pt idx="12292">
                  <c:v>1.000000000000023</c:v>
                </c:pt>
                <c:pt idx="12293">
                  <c:v>2.99999999999998</c:v>
                </c:pt>
                <c:pt idx="12294">
                  <c:v>-2.99999999999998</c:v>
                </c:pt>
                <c:pt idx="12295">
                  <c:v>0.0</c:v>
                </c:pt>
                <c:pt idx="12296">
                  <c:v>-1.000000000000023</c:v>
                </c:pt>
                <c:pt idx="12297">
                  <c:v>-0.999999999999979</c:v>
                </c:pt>
                <c:pt idx="12298">
                  <c:v>4.999999999999982</c:v>
                </c:pt>
                <c:pt idx="12299">
                  <c:v>6.000000000000005</c:v>
                </c:pt>
                <c:pt idx="12300">
                  <c:v>2.000000000000002</c:v>
                </c:pt>
                <c:pt idx="12301">
                  <c:v>0.999999999999979</c:v>
                </c:pt>
                <c:pt idx="12302">
                  <c:v>0.0</c:v>
                </c:pt>
                <c:pt idx="12303">
                  <c:v>-6.999999999999984</c:v>
                </c:pt>
                <c:pt idx="12304">
                  <c:v>-2.99999999999998</c:v>
                </c:pt>
                <c:pt idx="12305">
                  <c:v>1.999999999999957</c:v>
                </c:pt>
                <c:pt idx="12306">
                  <c:v>-7.999999999999962</c:v>
                </c:pt>
                <c:pt idx="12307">
                  <c:v>-3.000000000000025</c:v>
                </c:pt>
                <c:pt idx="12308">
                  <c:v>-0.999999999999979</c:v>
                </c:pt>
                <c:pt idx="12309">
                  <c:v>4.000000000000004</c:v>
                </c:pt>
                <c:pt idx="12310">
                  <c:v>-1.000000000000023</c:v>
                </c:pt>
                <c:pt idx="12311">
                  <c:v>-2.99999999999998</c:v>
                </c:pt>
                <c:pt idx="12312">
                  <c:v>-5.000000000000026</c:v>
                </c:pt>
                <c:pt idx="12313">
                  <c:v>5.000000000000026</c:v>
                </c:pt>
                <c:pt idx="12314">
                  <c:v>-5.000000000000026</c:v>
                </c:pt>
                <c:pt idx="12315">
                  <c:v>-2.000000000000002</c:v>
                </c:pt>
                <c:pt idx="12316">
                  <c:v>-0.999999999999979</c:v>
                </c:pt>
                <c:pt idx="12317">
                  <c:v>-3.000000000000025</c:v>
                </c:pt>
                <c:pt idx="12318">
                  <c:v>-2.99999999999998</c:v>
                </c:pt>
                <c:pt idx="12319">
                  <c:v>-6.999999999999984</c:v>
                </c:pt>
                <c:pt idx="12320">
                  <c:v>0.999999999999979</c:v>
                </c:pt>
                <c:pt idx="12321">
                  <c:v>-2.000000000000002</c:v>
                </c:pt>
                <c:pt idx="12322">
                  <c:v>6.000000000000005</c:v>
                </c:pt>
                <c:pt idx="12323">
                  <c:v>-4.000000000000004</c:v>
                </c:pt>
                <c:pt idx="12324">
                  <c:v>3.000000000000025</c:v>
                </c:pt>
                <c:pt idx="12325">
                  <c:v>-4.000000000000004</c:v>
                </c:pt>
                <c:pt idx="12326">
                  <c:v>-3.000000000000025</c:v>
                </c:pt>
                <c:pt idx="12327">
                  <c:v>-2.99999999999998</c:v>
                </c:pt>
                <c:pt idx="12328">
                  <c:v>6.000000000000005</c:v>
                </c:pt>
                <c:pt idx="12329">
                  <c:v>-1.000000000000023</c:v>
                </c:pt>
                <c:pt idx="12330">
                  <c:v>-2.000000000000002</c:v>
                </c:pt>
                <c:pt idx="12331">
                  <c:v>-2.000000000000002</c:v>
                </c:pt>
                <c:pt idx="12332">
                  <c:v>-0.999999999999979</c:v>
                </c:pt>
                <c:pt idx="12333">
                  <c:v>0.999999999999979</c:v>
                </c:pt>
                <c:pt idx="12334">
                  <c:v>-6.000000000000005</c:v>
                </c:pt>
                <c:pt idx="12335">
                  <c:v>0.0</c:v>
                </c:pt>
                <c:pt idx="12336">
                  <c:v>-2.000000000000002</c:v>
                </c:pt>
                <c:pt idx="12337">
                  <c:v>-8.999999999999985</c:v>
                </c:pt>
                <c:pt idx="12338">
                  <c:v>8.000000000000007</c:v>
                </c:pt>
                <c:pt idx="12339">
                  <c:v>-4.999999999999982</c:v>
                </c:pt>
                <c:pt idx="12340">
                  <c:v>1.999999999999957</c:v>
                </c:pt>
                <c:pt idx="12341">
                  <c:v>0.0</c:v>
                </c:pt>
                <c:pt idx="12342">
                  <c:v>-2.99999999999998</c:v>
                </c:pt>
                <c:pt idx="12343">
                  <c:v>2.99999999999998</c:v>
                </c:pt>
                <c:pt idx="12344">
                  <c:v>-1.999999999999957</c:v>
                </c:pt>
                <c:pt idx="12345">
                  <c:v>0.999999999999979</c:v>
                </c:pt>
                <c:pt idx="12346">
                  <c:v>10.99999999999999</c:v>
                </c:pt>
                <c:pt idx="12347">
                  <c:v>-12.99999999999999</c:v>
                </c:pt>
                <c:pt idx="12348">
                  <c:v>-4.999999999999982</c:v>
                </c:pt>
                <c:pt idx="12349">
                  <c:v>0.999999999999979</c:v>
                </c:pt>
                <c:pt idx="12350">
                  <c:v>3.000000000000025</c:v>
                </c:pt>
                <c:pt idx="12351">
                  <c:v>2.000000000000002</c:v>
                </c:pt>
                <c:pt idx="12352">
                  <c:v>1.999999999999957</c:v>
                </c:pt>
                <c:pt idx="12353">
                  <c:v>-7.999999999999962</c:v>
                </c:pt>
                <c:pt idx="12354">
                  <c:v>-5.000000000000026</c:v>
                </c:pt>
                <c:pt idx="12355">
                  <c:v>7.000000000000028</c:v>
                </c:pt>
                <c:pt idx="12356">
                  <c:v>9.999999999999964</c:v>
                </c:pt>
                <c:pt idx="12357">
                  <c:v>9.00000000000003</c:v>
                </c:pt>
                <c:pt idx="12358">
                  <c:v>4.000000000000004</c:v>
                </c:pt>
                <c:pt idx="12359">
                  <c:v>4.000000000000004</c:v>
                </c:pt>
                <c:pt idx="12360">
                  <c:v>-6.000000000000005</c:v>
                </c:pt>
                <c:pt idx="12361">
                  <c:v>-4.000000000000004</c:v>
                </c:pt>
                <c:pt idx="12362">
                  <c:v>4.999999999999982</c:v>
                </c:pt>
                <c:pt idx="12363">
                  <c:v>-14.00000000000001</c:v>
                </c:pt>
                <c:pt idx="12364">
                  <c:v>-8.999999999999985</c:v>
                </c:pt>
                <c:pt idx="12365">
                  <c:v>-2.000000000000002</c:v>
                </c:pt>
                <c:pt idx="12366">
                  <c:v>0.0</c:v>
                </c:pt>
                <c:pt idx="12367">
                  <c:v>6.000000000000005</c:v>
                </c:pt>
                <c:pt idx="12368">
                  <c:v>-4.000000000000004</c:v>
                </c:pt>
                <c:pt idx="12369">
                  <c:v>0.0</c:v>
                </c:pt>
                <c:pt idx="12370">
                  <c:v>-2.99999999999998</c:v>
                </c:pt>
                <c:pt idx="12371">
                  <c:v>4.999999999999982</c:v>
                </c:pt>
                <c:pt idx="12372">
                  <c:v>6.999999999999984</c:v>
                </c:pt>
                <c:pt idx="12373">
                  <c:v>-3.999999999999959</c:v>
                </c:pt>
                <c:pt idx="12374">
                  <c:v>3.999999999999959</c:v>
                </c:pt>
                <c:pt idx="12375">
                  <c:v>-3.999999999999959</c:v>
                </c:pt>
                <c:pt idx="12376">
                  <c:v>1.999999999999957</c:v>
                </c:pt>
                <c:pt idx="12377">
                  <c:v>-2.99999999999998</c:v>
                </c:pt>
                <c:pt idx="12378">
                  <c:v>-16.00000000000001</c:v>
                </c:pt>
                <c:pt idx="12379">
                  <c:v>-4.999999999999982</c:v>
                </c:pt>
                <c:pt idx="12380">
                  <c:v>-10.99999999999999</c:v>
                </c:pt>
                <c:pt idx="12381">
                  <c:v>-2.000000000000002</c:v>
                </c:pt>
                <c:pt idx="12382">
                  <c:v>-16.99999999999999</c:v>
                </c:pt>
                <c:pt idx="12383">
                  <c:v>10.99999999999999</c:v>
                </c:pt>
                <c:pt idx="12384">
                  <c:v>-18.00000000000001</c:v>
                </c:pt>
                <c:pt idx="12385">
                  <c:v>-19.99999999999997</c:v>
                </c:pt>
                <c:pt idx="12386">
                  <c:v>-3.000000000000025</c:v>
                </c:pt>
                <c:pt idx="12387">
                  <c:v>16.99999999999999</c:v>
                </c:pt>
                <c:pt idx="12388">
                  <c:v>-9.999999999999964</c:v>
                </c:pt>
                <c:pt idx="12389">
                  <c:v>4.999999999999982</c:v>
                </c:pt>
                <c:pt idx="12390">
                  <c:v>-6.000000000000005</c:v>
                </c:pt>
                <c:pt idx="12391">
                  <c:v>-6.000000000000005</c:v>
                </c:pt>
                <c:pt idx="12392">
                  <c:v>-8.999999999999985</c:v>
                </c:pt>
                <c:pt idx="12393">
                  <c:v>-1.000000000000023</c:v>
                </c:pt>
                <c:pt idx="12394">
                  <c:v>3.000000000000025</c:v>
                </c:pt>
                <c:pt idx="12395">
                  <c:v>4.999999999999982</c:v>
                </c:pt>
                <c:pt idx="12396">
                  <c:v>14.00000000000001</c:v>
                </c:pt>
                <c:pt idx="12397">
                  <c:v>-6.000000000000005</c:v>
                </c:pt>
                <c:pt idx="12398">
                  <c:v>-4.000000000000004</c:v>
                </c:pt>
                <c:pt idx="12399">
                  <c:v>8.999999999999985</c:v>
                </c:pt>
                <c:pt idx="12400">
                  <c:v>-8.999999999999985</c:v>
                </c:pt>
                <c:pt idx="12401">
                  <c:v>4.000000000000004</c:v>
                </c:pt>
                <c:pt idx="12402">
                  <c:v>-8.000000000000007</c:v>
                </c:pt>
                <c:pt idx="12403">
                  <c:v>-12.99999999999999</c:v>
                </c:pt>
                <c:pt idx="12404">
                  <c:v>-4.000000000000004</c:v>
                </c:pt>
                <c:pt idx="12405">
                  <c:v>6.999999999999984</c:v>
                </c:pt>
                <c:pt idx="12406">
                  <c:v>-4.999999999999982</c:v>
                </c:pt>
                <c:pt idx="12407">
                  <c:v>-7.000000000000006</c:v>
                </c:pt>
                <c:pt idx="12408">
                  <c:v>1.000000000000001</c:v>
                </c:pt>
                <c:pt idx="12409">
                  <c:v>6.000000000000005</c:v>
                </c:pt>
                <c:pt idx="12410">
                  <c:v>2.99999999999998</c:v>
                </c:pt>
                <c:pt idx="12411">
                  <c:v>6.000000000000005</c:v>
                </c:pt>
                <c:pt idx="12412">
                  <c:v>-0.999999999999979</c:v>
                </c:pt>
                <c:pt idx="12413">
                  <c:v>-11.00000000000001</c:v>
                </c:pt>
                <c:pt idx="12414">
                  <c:v>-2.000000000000002</c:v>
                </c:pt>
                <c:pt idx="12415">
                  <c:v>-7.000000000000006</c:v>
                </c:pt>
                <c:pt idx="12416">
                  <c:v>-16</c:v>
                </c:pt>
                <c:pt idx="12417">
                  <c:v>12.00000000000001</c:v>
                </c:pt>
                <c:pt idx="12418">
                  <c:v>6.999999999999984</c:v>
                </c:pt>
                <c:pt idx="12419">
                  <c:v>9.000000000000007</c:v>
                </c:pt>
                <c:pt idx="12420">
                  <c:v>2.99999999999998</c:v>
                </c:pt>
                <c:pt idx="12421">
                  <c:v>-3.999999999999981</c:v>
                </c:pt>
                <c:pt idx="12422">
                  <c:v>-7.000000000000006</c:v>
                </c:pt>
                <c:pt idx="12423">
                  <c:v>-11.99999999999999</c:v>
                </c:pt>
                <c:pt idx="12424">
                  <c:v>1.000000000000001</c:v>
                </c:pt>
                <c:pt idx="12425">
                  <c:v>10.99999999999999</c:v>
                </c:pt>
                <c:pt idx="12426">
                  <c:v>8.999999999999985</c:v>
                </c:pt>
                <c:pt idx="12427">
                  <c:v>9.00000000000003</c:v>
                </c:pt>
                <c:pt idx="12428">
                  <c:v>8.000000000000007</c:v>
                </c:pt>
                <c:pt idx="12429">
                  <c:v>6.000000000000005</c:v>
                </c:pt>
                <c:pt idx="12430">
                  <c:v>-5.000000000000026</c:v>
                </c:pt>
                <c:pt idx="12431">
                  <c:v>6.999999999999984</c:v>
                </c:pt>
                <c:pt idx="12432">
                  <c:v>-7.999999999999962</c:v>
                </c:pt>
                <c:pt idx="12433">
                  <c:v>0.999999999999979</c:v>
                </c:pt>
                <c:pt idx="12434">
                  <c:v>-0.999999999999979</c:v>
                </c:pt>
                <c:pt idx="12435">
                  <c:v>2.000000000000002</c:v>
                </c:pt>
                <c:pt idx="12436">
                  <c:v>2.99999999999998</c:v>
                </c:pt>
                <c:pt idx="12437">
                  <c:v>2.000000000000002</c:v>
                </c:pt>
                <c:pt idx="12438">
                  <c:v>-10.99999999999999</c:v>
                </c:pt>
                <c:pt idx="12439">
                  <c:v>8.999999999999985</c:v>
                </c:pt>
                <c:pt idx="12440">
                  <c:v>18.99999999999999</c:v>
                </c:pt>
                <c:pt idx="12441">
                  <c:v>-8.000000000000007</c:v>
                </c:pt>
                <c:pt idx="12442">
                  <c:v>-16.99999999999999</c:v>
                </c:pt>
                <c:pt idx="12443">
                  <c:v>-16.00000000000001</c:v>
                </c:pt>
                <c:pt idx="12444">
                  <c:v>2.000000000000002</c:v>
                </c:pt>
                <c:pt idx="12445">
                  <c:v>6.000000000000005</c:v>
                </c:pt>
                <c:pt idx="12446">
                  <c:v>-2.99999999999998</c:v>
                </c:pt>
                <c:pt idx="12447">
                  <c:v>-2.000000000000002</c:v>
                </c:pt>
                <c:pt idx="12448">
                  <c:v>6.000000000000005</c:v>
                </c:pt>
                <c:pt idx="12449">
                  <c:v>-10.00000000000001</c:v>
                </c:pt>
                <c:pt idx="12450">
                  <c:v>4.000000000000004</c:v>
                </c:pt>
                <c:pt idx="12451">
                  <c:v>0.0</c:v>
                </c:pt>
                <c:pt idx="12452">
                  <c:v>2.000000000000002</c:v>
                </c:pt>
                <c:pt idx="12453">
                  <c:v>-5.000000000000026</c:v>
                </c:pt>
                <c:pt idx="12454">
                  <c:v>-4.999999999999982</c:v>
                </c:pt>
                <c:pt idx="12455">
                  <c:v>4.999999999999982</c:v>
                </c:pt>
                <c:pt idx="12456">
                  <c:v>-3.999999999999981</c:v>
                </c:pt>
                <c:pt idx="12457">
                  <c:v>-3.000000000000003</c:v>
                </c:pt>
                <c:pt idx="12458">
                  <c:v>-5.000000000000004</c:v>
                </c:pt>
                <c:pt idx="12459">
                  <c:v>8.000000000000007</c:v>
                </c:pt>
                <c:pt idx="12460">
                  <c:v>0.0</c:v>
                </c:pt>
                <c:pt idx="12461">
                  <c:v>3.000000000000003</c:v>
                </c:pt>
                <c:pt idx="12462">
                  <c:v>8.000000000000007</c:v>
                </c:pt>
                <c:pt idx="12463">
                  <c:v>2.99999999999998</c:v>
                </c:pt>
                <c:pt idx="12464">
                  <c:v>-6.000000000000005</c:v>
                </c:pt>
                <c:pt idx="12465">
                  <c:v>-0.999999999999979</c:v>
                </c:pt>
                <c:pt idx="12466">
                  <c:v>4.000000000000004</c:v>
                </c:pt>
                <c:pt idx="12467">
                  <c:v>-6.000000000000005</c:v>
                </c:pt>
                <c:pt idx="12468">
                  <c:v>-3.000000000000003</c:v>
                </c:pt>
                <c:pt idx="12469">
                  <c:v>7.999999999999984</c:v>
                </c:pt>
                <c:pt idx="12470">
                  <c:v>-4.000000000000004</c:v>
                </c:pt>
                <c:pt idx="12471">
                  <c:v>-6.999999999999984</c:v>
                </c:pt>
                <c:pt idx="12472">
                  <c:v>-4.000000000000004</c:v>
                </c:pt>
                <c:pt idx="12473">
                  <c:v>0.0</c:v>
                </c:pt>
                <c:pt idx="12474">
                  <c:v>-5.999999999999983</c:v>
                </c:pt>
                <c:pt idx="12475">
                  <c:v>-4.000000000000004</c:v>
                </c:pt>
                <c:pt idx="12476">
                  <c:v>11.99999999999999</c:v>
                </c:pt>
                <c:pt idx="12477">
                  <c:v>4.000000000000004</c:v>
                </c:pt>
                <c:pt idx="12478">
                  <c:v>-1.000000000000001</c:v>
                </c:pt>
                <c:pt idx="12479">
                  <c:v>5.999999999999983</c:v>
                </c:pt>
                <c:pt idx="12480">
                  <c:v>-0.999999999999979</c:v>
                </c:pt>
                <c:pt idx="12481">
                  <c:v>-9.000000000000007</c:v>
                </c:pt>
                <c:pt idx="12482">
                  <c:v>-2.000000000000002</c:v>
                </c:pt>
                <c:pt idx="12483">
                  <c:v>-2.000000000000002</c:v>
                </c:pt>
                <c:pt idx="12484">
                  <c:v>8.000000000000007</c:v>
                </c:pt>
                <c:pt idx="12485">
                  <c:v>3.000000000000003</c:v>
                </c:pt>
                <c:pt idx="12486">
                  <c:v>2.000000000000002</c:v>
                </c:pt>
                <c:pt idx="12487">
                  <c:v>-4.000000000000004</c:v>
                </c:pt>
                <c:pt idx="12488">
                  <c:v>0.0</c:v>
                </c:pt>
                <c:pt idx="12489">
                  <c:v>2.000000000000002</c:v>
                </c:pt>
                <c:pt idx="12490">
                  <c:v>-7.000000000000006</c:v>
                </c:pt>
                <c:pt idx="12491">
                  <c:v>1.000000000000001</c:v>
                </c:pt>
                <c:pt idx="12492">
                  <c:v>-5.000000000000004</c:v>
                </c:pt>
                <c:pt idx="12493">
                  <c:v>-1.99999999999998</c:v>
                </c:pt>
                <c:pt idx="12494">
                  <c:v>4.999999999999982</c:v>
                </c:pt>
                <c:pt idx="12495">
                  <c:v>8.999999999999985</c:v>
                </c:pt>
                <c:pt idx="12496">
                  <c:v>4.000000000000004</c:v>
                </c:pt>
                <c:pt idx="12497">
                  <c:v>4.000000000000004</c:v>
                </c:pt>
                <c:pt idx="12498">
                  <c:v>-0.999999999999979</c:v>
                </c:pt>
                <c:pt idx="12499">
                  <c:v>-7.000000000000028</c:v>
                </c:pt>
                <c:pt idx="12500">
                  <c:v>-4.999999999999982</c:v>
                </c:pt>
                <c:pt idx="12501">
                  <c:v>-3.000000000000003</c:v>
                </c:pt>
                <c:pt idx="12502">
                  <c:v>-5.999999999999983</c:v>
                </c:pt>
                <c:pt idx="12503">
                  <c:v>-4.000000000000004</c:v>
                </c:pt>
                <c:pt idx="12504">
                  <c:v>4.000000000000004</c:v>
                </c:pt>
                <c:pt idx="12505">
                  <c:v>-1.000000000000001</c:v>
                </c:pt>
                <c:pt idx="12506">
                  <c:v>10.99999999999999</c:v>
                </c:pt>
                <c:pt idx="12507">
                  <c:v>-4.000000000000004</c:v>
                </c:pt>
                <c:pt idx="12508">
                  <c:v>7.000000000000006</c:v>
                </c:pt>
                <c:pt idx="12509">
                  <c:v>0.999999999999979</c:v>
                </c:pt>
                <c:pt idx="12510">
                  <c:v>3.000000000000025</c:v>
                </c:pt>
                <c:pt idx="12511">
                  <c:v>-8.000000000000007</c:v>
                </c:pt>
                <c:pt idx="12512">
                  <c:v>3.000000000000003</c:v>
                </c:pt>
                <c:pt idx="12513">
                  <c:v>-7.000000000000006</c:v>
                </c:pt>
                <c:pt idx="12514">
                  <c:v>1.000000000000001</c:v>
                </c:pt>
                <c:pt idx="12515">
                  <c:v>6.000000000000005</c:v>
                </c:pt>
                <c:pt idx="12516">
                  <c:v>1.99999999999998</c:v>
                </c:pt>
                <c:pt idx="12517">
                  <c:v>4.000000000000004</c:v>
                </c:pt>
                <c:pt idx="12518">
                  <c:v>-4.000000000000004</c:v>
                </c:pt>
                <c:pt idx="12519">
                  <c:v>-1.99999999999998</c:v>
                </c:pt>
                <c:pt idx="12520">
                  <c:v>-1.000000000000001</c:v>
                </c:pt>
                <c:pt idx="12521">
                  <c:v>-6.000000000000005</c:v>
                </c:pt>
                <c:pt idx="12522">
                  <c:v>2.000000000000002</c:v>
                </c:pt>
                <c:pt idx="12523">
                  <c:v>4.000000000000004</c:v>
                </c:pt>
                <c:pt idx="12524">
                  <c:v>4.999999999999982</c:v>
                </c:pt>
                <c:pt idx="12525">
                  <c:v>-3.999999999999981</c:v>
                </c:pt>
                <c:pt idx="12526">
                  <c:v>1.000000000000001</c:v>
                </c:pt>
                <c:pt idx="12527">
                  <c:v>-4.000000000000004</c:v>
                </c:pt>
                <c:pt idx="12528">
                  <c:v>2.000000000000002</c:v>
                </c:pt>
                <c:pt idx="12529">
                  <c:v>4.999999999999982</c:v>
                </c:pt>
                <c:pt idx="12530">
                  <c:v>1.000000000000023</c:v>
                </c:pt>
                <c:pt idx="12531">
                  <c:v>0.0</c:v>
                </c:pt>
                <c:pt idx="12532">
                  <c:v>10.00000000000001</c:v>
                </c:pt>
                <c:pt idx="12533">
                  <c:v>15</c:v>
                </c:pt>
                <c:pt idx="12534">
                  <c:v>0.0</c:v>
                </c:pt>
                <c:pt idx="12535">
                  <c:v>2.000000000000002</c:v>
                </c:pt>
                <c:pt idx="12536">
                  <c:v>8.000000000000007</c:v>
                </c:pt>
                <c:pt idx="12537">
                  <c:v>-1.000000000000023</c:v>
                </c:pt>
                <c:pt idx="12538">
                  <c:v>-6.999999999999984</c:v>
                </c:pt>
                <c:pt idx="12539">
                  <c:v>-2.000000000000002</c:v>
                </c:pt>
                <c:pt idx="12540">
                  <c:v>-4.000000000000004</c:v>
                </c:pt>
                <c:pt idx="12541">
                  <c:v>0.999999999999979</c:v>
                </c:pt>
                <c:pt idx="12542">
                  <c:v>-5.99999999999996</c:v>
                </c:pt>
                <c:pt idx="12543">
                  <c:v>0.999999999999979</c:v>
                </c:pt>
                <c:pt idx="12544">
                  <c:v>-2.99999999999998</c:v>
                </c:pt>
                <c:pt idx="12545">
                  <c:v>4.999999999999982</c:v>
                </c:pt>
                <c:pt idx="12546">
                  <c:v>-0.999999999999979</c:v>
                </c:pt>
                <c:pt idx="12547">
                  <c:v>7.999999999999962</c:v>
                </c:pt>
                <c:pt idx="12548">
                  <c:v>-4.999999999999982</c:v>
                </c:pt>
                <c:pt idx="12549">
                  <c:v>-6.000000000000005</c:v>
                </c:pt>
                <c:pt idx="12550">
                  <c:v>-12.00000000000001</c:v>
                </c:pt>
                <c:pt idx="12551">
                  <c:v>-0.999999999999979</c:v>
                </c:pt>
                <c:pt idx="12552">
                  <c:v>-5.000000000000026</c:v>
                </c:pt>
                <c:pt idx="12553">
                  <c:v>4.000000000000004</c:v>
                </c:pt>
                <c:pt idx="12554">
                  <c:v>3.000000000000025</c:v>
                </c:pt>
                <c:pt idx="12555">
                  <c:v>-6.000000000000005</c:v>
                </c:pt>
                <c:pt idx="12556">
                  <c:v>-2.000000000000002</c:v>
                </c:pt>
                <c:pt idx="12557">
                  <c:v>2.99999999999998</c:v>
                </c:pt>
                <c:pt idx="12558">
                  <c:v>-2.99999999999998</c:v>
                </c:pt>
                <c:pt idx="12559">
                  <c:v>-2.000000000000002</c:v>
                </c:pt>
                <c:pt idx="12560">
                  <c:v>1.000000000000001</c:v>
                </c:pt>
                <c:pt idx="12561">
                  <c:v>-3.000000000000003</c:v>
                </c:pt>
                <c:pt idx="12562">
                  <c:v>4.000000000000004</c:v>
                </c:pt>
                <c:pt idx="12563">
                  <c:v>0.999999999999979</c:v>
                </c:pt>
                <c:pt idx="12564">
                  <c:v>-2.99999999999998</c:v>
                </c:pt>
                <c:pt idx="12565">
                  <c:v>-2.000000000000002</c:v>
                </c:pt>
                <c:pt idx="12566">
                  <c:v>-1.000000000000001</c:v>
                </c:pt>
                <c:pt idx="12567">
                  <c:v>3.000000000000003</c:v>
                </c:pt>
                <c:pt idx="12568">
                  <c:v>-2.000000000000002</c:v>
                </c:pt>
                <c:pt idx="12569">
                  <c:v>0.0</c:v>
                </c:pt>
                <c:pt idx="12570">
                  <c:v>-5.000000000000004</c:v>
                </c:pt>
                <c:pt idx="12571">
                  <c:v>1.000000000000001</c:v>
                </c:pt>
                <c:pt idx="12572">
                  <c:v>-4.000000000000004</c:v>
                </c:pt>
                <c:pt idx="12573">
                  <c:v>-0.999999999999979</c:v>
                </c:pt>
                <c:pt idx="12574">
                  <c:v>1.99999999999998</c:v>
                </c:pt>
                <c:pt idx="12575">
                  <c:v>-4.999999999999982</c:v>
                </c:pt>
                <c:pt idx="12576">
                  <c:v>-6.000000000000005</c:v>
                </c:pt>
                <c:pt idx="12577">
                  <c:v>-2.000000000000002</c:v>
                </c:pt>
                <c:pt idx="12578">
                  <c:v>0.0</c:v>
                </c:pt>
                <c:pt idx="12579">
                  <c:v>-6.000000000000005</c:v>
                </c:pt>
                <c:pt idx="12580">
                  <c:v>1.000000000000001</c:v>
                </c:pt>
                <c:pt idx="12581">
                  <c:v>4.000000000000004</c:v>
                </c:pt>
                <c:pt idx="12582">
                  <c:v>4.000000000000004</c:v>
                </c:pt>
                <c:pt idx="12583">
                  <c:v>-6.000000000000005</c:v>
                </c:pt>
                <c:pt idx="12584">
                  <c:v>4.000000000000004</c:v>
                </c:pt>
                <c:pt idx="12585">
                  <c:v>-2.000000000000002</c:v>
                </c:pt>
                <c:pt idx="12586">
                  <c:v>-1.000000000000001</c:v>
                </c:pt>
                <c:pt idx="12587">
                  <c:v>-11.00000000000001</c:v>
                </c:pt>
                <c:pt idx="12588">
                  <c:v>-3.999999999999981</c:v>
                </c:pt>
                <c:pt idx="12589">
                  <c:v>-12.00000000000001</c:v>
                </c:pt>
                <c:pt idx="12590">
                  <c:v>6.000000000000005</c:v>
                </c:pt>
                <c:pt idx="12591">
                  <c:v>4.000000000000004</c:v>
                </c:pt>
                <c:pt idx="12592">
                  <c:v>8.999999999999985</c:v>
                </c:pt>
                <c:pt idx="12593">
                  <c:v>0.0</c:v>
                </c:pt>
                <c:pt idx="12594">
                  <c:v>-1.000000000000001</c:v>
                </c:pt>
                <c:pt idx="12595">
                  <c:v>-4.999999999999982</c:v>
                </c:pt>
                <c:pt idx="12596">
                  <c:v>6.999999999999984</c:v>
                </c:pt>
                <c:pt idx="12597">
                  <c:v>-5.999999999999983</c:v>
                </c:pt>
                <c:pt idx="12598">
                  <c:v>2.99999999999998</c:v>
                </c:pt>
                <c:pt idx="12599">
                  <c:v>-3.999999999999981</c:v>
                </c:pt>
                <c:pt idx="12600">
                  <c:v>-1.000000000000001</c:v>
                </c:pt>
                <c:pt idx="12601">
                  <c:v>4.999999999999982</c:v>
                </c:pt>
                <c:pt idx="12602">
                  <c:v>1.000000000000001</c:v>
                </c:pt>
                <c:pt idx="12603">
                  <c:v>-2.000000000000002</c:v>
                </c:pt>
                <c:pt idx="12604">
                  <c:v>6.000000000000005</c:v>
                </c:pt>
                <c:pt idx="12605">
                  <c:v>-6.000000000000005</c:v>
                </c:pt>
                <c:pt idx="12606">
                  <c:v>3.000000000000003</c:v>
                </c:pt>
                <c:pt idx="12607">
                  <c:v>-1.000000000000001</c:v>
                </c:pt>
                <c:pt idx="12608">
                  <c:v>-4.999999999999982</c:v>
                </c:pt>
                <c:pt idx="12609">
                  <c:v>6.999999999999984</c:v>
                </c:pt>
                <c:pt idx="12610">
                  <c:v>-5.999999999999983</c:v>
                </c:pt>
                <c:pt idx="12611">
                  <c:v>3.999999999999981</c:v>
                </c:pt>
                <c:pt idx="12612">
                  <c:v>-2.99999999999998</c:v>
                </c:pt>
                <c:pt idx="12613">
                  <c:v>-5.000000000000004</c:v>
                </c:pt>
                <c:pt idx="12614">
                  <c:v>-4.000000000000004</c:v>
                </c:pt>
                <c:pt idx="12615">
                  <c:v>0.0</c:v>
                </c:pt>
                <c:pt idx="12616">
                  <c:v>1.000000000000001</c:v>
                </c:pt>
                <c:pt idx="12617">
                  <c:v>-4.000000000000004</c:v>
                </c:pt>
                <c:pt idx="12618">
                  <c:v>2.000000000000002</c:v>
                </c:pt>
                <c:pt idx="12619">
                  <c:v>-2.000000000000002</c:v>
                </c:pt>
                <c:pt idx="12620">
                  <c:v>3.000000000000003</c:v>
                </c:pt>
                <c:pt idx="12621">
                  <c:v>-1.000000000000001</c:v>
                </c:pt>
                <c:pt idx="12622">
                  <c:v>2.000000000000002</c:v>
                </c:pt>
                <c:pt idx="12623">
                  <c:v>-5.000000000000004</c:v>
                </c:pt>
                <c:pt idx="12624">
                  <c:v>-2.000000000000002</c:v>
                </c:pt>
                <c:pt idx="12625">
                  <c:v>-3.000000000000003</c:v>
                </c:pt>
                <c:pt idx="12626">
                  <c:v>-1.000000000000001</c:v>
                </c:pt>
                <c:pt idx="12627">
                  <c:v>2.000000000000002</c:v>
                </c:pt>
                <c:pt idx="12628">
                  <c:v>13.00000000000001</c:v>
                </c:pt>
                <c:pt idx="12629">
                  <c:v>-5.000000000000004</c:v>
                </c:pt>
                <c:pt idx="12630">
                  <c:v>-2.000000000000002</c:v>
                </c:pt>
                <c:pt idx="12631">
                  <c:v>5.000000000000004</c:v>
                </c:pt>
                <c:pt idx="12632">
                  <c:v>-5.000000000000004</c:v>
                </c:pt>
                <c:pt idx="12633">
                  <c:v>9.000000000000007</c:v>
                </c:pt>
                <c:pt idx="12634">
                  <c:v>-1.000000000000001</c:v>
                </c:pt>
                <c:pt idx="12635">
                  <c:v>6.999999999999984</c:v>
                </c:pt>
                <c:pt idx="12636">
                  <c:v>2.000000000000002</c:v>
                </c:pt>
                <c:pt idx="12637">
                  <c:v>1.000000000000001</c:v>
                </c:pt>
                <c:pt idx="12638">
                  <c:v>-4.000000000000004</c:v>
                </c:pt>
                <c:pt idx="12639">
                  <c:v>0.0</c:v>
                </c:pt>
                <c:pt idx="12640">
                  <c:v>8.000000000000007</c:v>
                </c:pt>
                <c:pt idx="12641">
                  <c:v>7.000000000000006</c:v>
                </c:pt>
                <c:pt idx="12642">
                  <c:v>3.000000000000003</c:v>
                </c:pt>
                <c:pt idx="12643">
                  <c:v>-2.000000000000002</c:v>
                </c:pt>
                <c:pt idx="12644">
                  <c:v>1.000000000000001</c:v>
                </c:pt>
                <c:pt idx="12645">
                  <c:v>-2.000000000000002</c:v>
                </c:pt>
                <c:pt idx="12646">
                  <c:v>-9.000000000000007</c:v>
                </c:pt>
                <c:pt idx="12647">
                  <c:v>-3.000000000000003</c:v>
                </c:pt>
                <c:pt idx="12648">
                  <c:v>0.0</c:v>
                </c:pt>
                <c:pt idx="12649">
                  <c:v>-3.000000000000003</c:v>
                </c:pt>
                <c:pt idx="12650">
                  <c:v>-1.000000000000001</c:v>
                </c:pt>
                <c:pt idx="12651">
                  <c:v>2.000000000000002</c:v>
                </c:pt>
                <c:pt idx="12652">
                  <c:v>-3.000000000000003</c:v>
                </c:pt>
                <c:pt idx="12653">
                  <c:v>-5.999999999999983</c:v>
                </c:pt>
                <c:pt idx="12654">
                  <c:v>2.000000000000002</c:v>
                </c:pt>
                <c:pt idx="12655">
                  <c:v>1.000000000000001</c:v>
                </c:pt>
                <c:pt idx="12656">
                  <c:v>7.999999999999984</c:v>
                </c:pt>
                <c:pt idx="12657">
                  <c:v>-1.000000000000001</c:v>
                </c:pt>
                <c:pt idx="12658">
                  <c:v>1.000000000000001</c:v>
                </c:pt>
                <c:pt idx="12659">
                  <c:v>2.000000000000002</c:v>
                </c:pt>
                <c:pt idx="12660">
                  <c:v>7.000000000000006</c:v>
                </c:pt>
                <c:pt idx="12661">
                  <c:v>-2.000000000000002</c:v>
                </c:pt>
                <c:pt idx="12662">
                  <c:v>12.99999999999999</c:v>
                </c:pt>
                <c:pt idx="12663">
                  <c:v>-2.99999999999998</c:v>
                </c:pt>
                <c:pt idx="12664">
                  <c:v>-3.000000000000003</c:v>
                </c:pt>
                <c:pt idx="12665">
                  <c:v>-3.000000000000003</c:v>
                </c:pt>
                <c:pt idx="12666">
                  <c:v>1.000000000000001</c:v>
                </c:pt>
                <c:pt idx="12667">
                  <c:v>-3.000000000000003</c:v>
                </c:pt>
                <c:pt idx="12668">
                  <c:v>-3.000000000000003</c:v>
                </c:pt>
                <c:pt idx="12669">
                  <c:v>-4.000000000000004</c:v>
                </c:pt>
                <c:pt idx="12670">
                  <c:v>-6.000000000000005</c:v>
                </c:pt>
                <c:pt idx="12671">
                  <c:v>2.000000000000002</c:v>
                </c:pt>
                <c:pt idx="12672">
                  <c:v>-1.000000000000001</c:v>
                </c:pt>
                <c:pt idx="12673">
                  <c:v>-1.000000000000001</c:v>
                </c:pt>
                <c:pt idx="12674">
                  <c:v>0.0</c:v>
                </c:pt>
                <c:pt idx="12675">
                  <c:v>0.0</c:v>
                </c:pt>
                <c:pt idx="12676">
                  <c:v>6.000000000000005</c:v>
                </c:pt>
                <c:pt idx="12677">
                  <c:v>5.000000000000004</c:v>
                </c:pt>
                <c:pt idx="12678">
                  <c:v>-1.000000000000001</c:v>
                </c:pt>
                <c:pt idx="12679">
                  <c:v>-2.000000000000002</c:v>
                </c:pt>
                <c:pt idx="12680">
                  <c:v>-2.000000000000002</c:v>
                </c:pt>
                <c:pt idx="12681">
                  <c:v>-1.000000000000001</c:v>
                </c:pt>
                <c:pt idx="12682">
                  <c:v>1.000000000000001</c:v>
                </c:pt>
                <c:pt idx="12683">
                  <c:v>5.000000000000004</c:v>
                </c:pt>
                <c:pt idx="12684">
                  <c:v>8.000000000000007</c:v>
                </c:pt>
                <c:pt idx="12685">
                  <c:v>3.000000000000003</c:v>
                </c:pt>
                <c:pt idx="12686">
                  <c:v>-7.000000000000006</c:v>
                </c:pt>
                <c:pt idx="12687">
                  <c:v>4.000000000000004</c:v>
                </c:pt>
                <c:pt idx="12688">
                  <c:v>-4.000000000000004</c:v>
                </c:pt>
                <c:pt idx="12689">
                  <c:v>1.000000000000001</c:v>
                </c:pt>
                <c:pt idx="12690">
                  <c:v>6.000000000000005</c:v>
                </c:pt>
                <c:pt idx="12691">
                  <c:v>-8.000000000000007</c:v>
                </c:pt>
                <c:pt idx="12692">
                  <c:v>-4.000000000000004</c:v>
                </c:pt>
                <c:pt idx="12693">
                  <c:v>-2.000000000000002</c:v>
                </c:pt>
                <c:pt idx="12694">
                  <c:v>3.000000000000003</c:v>
                </c:pt>
                <c:pt idx="12695">
                  <c:v>0.0</c:v>
                </c:pt>
                <c:pt idx="12696">
                  <c:v>-3.000000000000003</c:v>
                </c:pt>
                <c:pt idx="12697">
                  <c:v>6.000000000000005</c:v>
                </c:pt>
                <c:pt idx="12698">
                  <c:v>-10.00000000000001</c:v>
                </c:pt>
                <c:pt idx="12699">
                  <c:v>-5.999999999999983</c:v>
                </c:pt>
                <c:pt idx="12700">
                  <c:v>-1.000000000000001</c:v>
                </c:pt>
                <c:pt idx="12701">
                  <c:v>-2.000000000000002</c:v>
                </c:pt>
                <c:pt idx="12702">
                  <c:v>0.0</c:v>
                </c:pt>
                <c:pt idx="12703">
                  <c:v>-1.000000000000001</c:v>
                </c:pt>
                <c:pt idx="12704">
                  <c:v>0.0</c:v>
                </c:pt>
                <c:pt idx="12705">
                  <c:v>3.000000000000003</c:v>
                </c:pt>
                <c:pt idx="12706">
                  <c:v>4.999999999999982</c:v>
                </c:pt>
                <c:pt idx="12707">
                  <c:v>3.000000000000003</c:v>
                </c:pt>
                <c:pt idx="12708">
                  <c:v>1.000000000000001</c:v>
                </c:pt>
                <c:pt idx="12709">
                  <c:v>-4.000000000000004</c:v>
                </c:pt>
                <c:pt idx="12710">
                  <c:v>-2.000000000000002</c:v>
                </c:pt>
                <c:pt idx="12711">
                  <c:v>-1.000000000000001</c:v>
                </c:pt>
                <c:pt idx="12712">
                  <c:v>-0.999999999999979</c:v>
                </c:pt>
                <c:pt idx="12713">
                  <c:v>0.0</c:v>
                </c:pt>
                <c:pt idx="12714">
                  <c:v>0.999999999999979</c:v>
                </c:pt>
                <c:pt idx="12715">
                  <c:v>-0.999999999999979</c:v>
                </c:pt>
                <c:pt idx="12716">
                  <c:v>-2.000000000000002</c:v>
                </c:pt>
                <c:pt idx="12717">
                  <c:v>-1.000000000000001</c:v>
                </c:pt>
                <c:pt idx="12718">
                  <c:v>4.999999999999982</c:v>
                </c:pt>
                <c:pt idx="12719">
                  <c:v>-1.000000000000001</c:v>
                </c:pt>
                <c:pt idx="12720">
                  <c:v>3.000000000000003</c:v>
                </c:pt>
                <c:pt idx="12721">
                  <c:v>6.000000000000005</c:v>
                </c:pt>
                <c:pt idx="12722">
                  <c:v>2.000000000000002</c:v>
                </c:pt>
                <c:pt idx="12723">
                  <c:v>-2.000000000000002</c:v>
                </c:pt>
                <c:pt idx="12724">
                  <c:v>6.000000000000005</c:v>
                </c:pt>
                <c:pt idx="12725">
                  <c:v>6.000000000000005</c:v>
                </c:pt>
                <c:pt idx="12726">
                  <c:v>-2.000000000000002</c:v>
                </c:pt>
                <c:pt idx="12727">
                  <c:v>-1.000000000000001</c:v>
                </c:pt>
                <c:pt idx="12728">
                  <c:v>-4.000000000000004</c:v>
                </c:pt>
                <c:pt idx="12729">
                  <c:v>2.000000000000002</c:v>
                </c:pt>
                <c:pt idx="12730">
                  <c:v>-2.000000000000002</c:v>
                </c:pt>
                <c:pt idx="12731">
                  <c:v>-3.000000000000003</c:v>
                </c:pt>
                <c:pt idx="12732">
                  <c:v>-1.000000000000001</c:v>
                </c:pt>
                <c:pt idx="12733">
                  <c:v>5.000000000000004</c:v>
                </c:pt>
                <c:pt idx="12734">
                  <c:v>8.000000000000007</c:v>
                </c:pt>
                <c:pt idx="12735">
                  <c:v>5.999999999999983</c:v>
                </c:pt>
                <c:pt idx="12736">
                  <c:v>1.000000000000001</c:v>
                </c:pt>
                <c:pt idx="12737">
                  <c:v>-1.000000000000001</c:v>
                </c:pt>
                <c:pt idx="12738">
                  <c:v>-3.000000000000003</c:v>
                </c:pt>
                <c:pt idx="12739">
                  <c:v>-1.000000000000001</c:v>
                </c:pt>
                <c:pt idx="12740">
                  <c:v>3.000000000000003</c:v>
                </c:pt>
                <c:pt idx="12741">
                  <c:v>-2.000000000000002</c:v>
                </c:pt>
                <c:pt idx="12742">
                  <c:v>0.0</c:v>
                </c:pt>
                <c:pt idx="12743">
                  <c:v>-2.99999999999998</c:v>
                </c:pt>
                <c:pt idx="12744">
                  <c:v>-2.000000000000002</c:v>
                </c:pt>
                <c:pt idx="12745">
                  <c:v>4.999999999999982</c:v>
                </c:pt>
                <c:pt idx="12746">
                  <c:v>-1.99999999999998</c:v>
                </c:pt>
                <c:pt idx="12747">
                  <c:v>-1.000000000000001</c:v>
                </c:pt>
                <c:pt idx="12748">
                  <c:v>0.0</c:v>
                </c:pt>
                <c:pt idx="12749">
                  <c:v>1.99999999999998</c:v>
                </c:pt>
                <c:pt idx="12750">
                  <c:v>10.00000000000001</c:v>
                </c:pt>
                <c:pt idx="12751">
                  <c:v>2.000000000000002</c:v>
                </c:pt>
                <c:pt idx="12752">
                  <c:v>2.99999999999998</c:v>
                </c:pt>
                <c:pt idx="12753">
                  <c:v>0.0</c:v>
                </c:pt>
                <c:pt idx="12754">
                  <c:v>-0.999999999999979</c:v>
                </c:pt>
                <c:pt idx="12755">
                  <c:v>2.000000000000002</c:v>
                </c:pt>
                <c:pt idx="12756">
                  <c:v>-4.000000000000004</c:v>
                </c:pt>
                <c:pt idx="12757">
                  <c:v>4.000000000000004</c:v>
                </c:pt>
                <c:pt idx="12758">
                  <c:v>-4.000000000000004</c:v>
                </c:pt>
                <c:pt idx="12759">
                  <c:v>-1.000000000000001</c:v>
                </c:pt>
                <c:pt idx="12760">
                  <c:v>0.0</c:v>
                </c:pt>
                <c:pt idx="12761">
                  <c:v>0.0</c:v>
                </c:pt>
                <c:pt idx="12762">
                  <c:v>3.000000000000003</c:v>
                </c:pt>
                <c:pt idx="12763">
                  <c:v>2.99999999999998</c:v>
                </c:pt>
                <c:pt idx="12764">
                  <c:v>-4.999999999999982</c:v>
                </c:pt>
                <c:pt idx="12765">
                  <c:v>0.999999999999979</c:v>
                </c:pt>
                <c:pt idx="12766">
                  <c:v>2.000000000000002</c:v>
                </c:pt>
                <c:pt idx="12767">
                  <c:v>-0.999999999999979</c:v>
                </c:pt>
                <c:pt idx="12768">
                  <c:v>-3.000000000000003</c:v>
                </c:pt>
                <c:pt idx="12769">
                  <c:v>-2.000000000000002</c:v>
                </c:pt>
                <c:pt idx="12770">
                  <c:v>-9.000000000000007</c:v>
                </c:pt>
                <c:pt idx="12771">
                  <c:v>0.0</c:v>
                </c:pt>
                <c:pt idx="12772">
                  <c:v>3.000000000000003</c:v>
                </c:pt>
                <c:pt idx="12773">
                  <c:v>-2.000000000000002</c:v>
                </c:pt>
                <c:pt idx="12774">
                  <c:v>-2.99999999999998</c:v>
                </c:pt>
                <c:pt idx="12775">
                  <c:v>1.99999999999998</c:v>
                </c:pt>
                <c:pt idx="12776">
                  <c:v>2.000000000000002</c:v>
                </c:pt>
                <c:pt idx="12777">
                  <c:v>5.000000000000004</c:v>
                </c:pt>
                <c:pt idx="12778">
                  <c:v>5.000000000000004</c:v>
                </c:pt>
                <c:pt idx="12779">
                  <c:v>6.000000000000005</c:v>
                </c:pt>
                <c:pt idx="12780">
                  <c:v>0.999999999999979</c:v>
                </c:pt>
                <c:pt idx="12781">
                  <c:v>-4.000000000000004</c:v>
                </c:pt>
                <c:pt idx="12782">
                  <c:v>1.000000000000023</c:v>
                </c:pt>
                <c:pt idx="12783">
                  <c:v>0.0</c:v>
                </c:pt>
                <c:pt idx="12784">
                  <c:v>-3.000000000000025</c:v>
                </c:pt>
                <c:pt idx="12785">
                  <c:v>-4.999999999999982</c:v>
                </c:pt>
                <c:pt idx="12786">
                  <c:v>-4.000000000000004</c:v>
                </c:pt>
                <c:pt idx="12787">
                  <c:v>4.000000000000004</c:v>
                </c:pt>
                <c:pt idx="12788">
                  <c:v>-1.000000000000001</c:v>
                </c:pt>
                <c:pt idx="12789">
                  <c:v>-2.000000000000002</c:v>
                </c:pt>
                <c:pt idx="12790">
                  <c:v>0.0</c:v>
                </c:pt>
                <c:pt idx="12791">
                  <c:v>-1.000000000000001</c:v>
                </c:pt>
                <c:pt idx="12792">
                  <c:v>-4.999999999999982</c:v>
                </c:pt>
                <c:pt idx="12793">
                  <c:v>0.0</c:v>
                </c:pt>
                <c:pt idx="12794">
                  <c:v>-1.000000000000001</c:v>
                </c:pt>
                <c:pt idx="12795">
                  <c:v>1.99999999999998</c:v>
                </c:pt>
                <c:pt idx="12796">
                  <c:v>-4.999999999999982</c:v>
                </c:pt>
                <c:pt idx="12797">
                  <c:v>-5.000000000000004</c:v>
                </c:pt>
                <c:pt idx="12798">
                  <c:v>-6.000000000000005</c:v>
                </c:pt>
                <c:pt idx="12799">
                  <c:v>4.000000000000004</c:v>
                </c:pt>
                <c:pt idx="12800">
                  <c:v>2.000000000000002</c:v>
                </c:pt>
                <c:pt idx="12801">
                  <c:v>6.000000000000005</c:v>
                </c:pt>
                <c:pt idx="12802">
                  <c:v>-2.000000000000002</c:v>
                </c:pt>
                <c:pt idx="12803">
                  <c:v>-7.000000000000006</c:v>
                </c:pt>
                <c:pt idx="12804">
                  <c:v>-3.000000000000003</c:v>
                </c:pt>
                <c:pt idx="12805">
                  <c:v>3.000000000000003</c:v>
                </c:pt>
                <c:pt idx="12806">
                  <c:v>-2.000000000000002</c:v>
                </c:pt>
                <c:pt idx="12807">
                  <c:v>-1.000000000000001</c:v>
                </c:pt>
                <c:pt idx="12808">
                  <c:v>1.000000000000001</c:v>
                </c:pt>
                <c:pt idx="12809">
                  <c:v>-1.000000000000001</c:v>
                </c:pt>
                <c:pt idx="12810">
                  <c:v>2.000000000000002</c:v>
                </c:pt>
                <c:pt idx="12811">
                  <c:v>-1.000000000000001</c:v>
                </c:pt>
                <c:pt idx="12812">
                  <c:v>1.000000000000001</c:v>
                </c:pt>
                <c:pt idx="12813">
                  <c:v>-4.000000000000004</c:v>
                </c:pt>
                <c:pt idx="12814">
                  <c:v>0.0</c:v>
                </c:pt>
                <c:pt idx="12815">
                  <c:v>0.0</c:v>
                </c:pt>
                <c:pt idx="12816">
                  <c:v>-4.000000000000004</c:v>
                </c:pt>
                <c:pt idx="12817">
                  <c:v>0.0</c:v>
                </c:pt>
                <c:pt idx="12818">
                  <c:v>12.00000000000001</c:v>
                </c:pt>
                <c:pt idx="12819">
                  <c:v>2.000000000000002</c:v>
                </c:pt>
                <c:pt idx="12820">
                  <c:v>2.000000000000002</c:v>
                </c:pt>
                <c:pt idx="12821">
                  <c:v>-1.000000000000001</c:v>
                </c:pt>
                <c:pt idx="12822">
                  <c:v>0.0</c:v>
                </c:pt>
                <c:pt idx="12823">
                  <c:v>8.999999999999985</c:v>
                </c:pt>
                <c:pt idx="12824">
                  <c:v>2.000000000000002</c:v>
                </c:pt>
                <c:pt idx="12825">
                  <c:v>4.000000000000004</c:v>
                </c:pt>
                <c:pt idx="12826">
                  <c:v>-2.000000000000002</c:v>
                </c:pt>
                <c:pt idx="12827">
                  <c:v>-6.999999999999984</c:v>
                </c:pt>
                <c:pt idx="12828">
                  <c:v>7.999999999999984</c:v>
                </c:pt>
                <c:pt idx="12829">
                  <c:v>2.000000000000002</c:v>
                </c:pt>
                <c:pt idx="12830">
                  <c:v>-3.000000000000003</c:v>
                </c:pt>
                <c:pt idx="12831">
                  <c:v>8.999999999999985</c:v>
                </c:pt>
                <c:pt idx="12832">
                  <c:v>-0.999999999999979</c:v>
                </c:pt>
                <c:pt idx="12833">
                  <c:v>-1.000000000000023</c:v>
                </c:pt>
                <c:pt idx="12834">
                  <c:v>14.00000000000001</c:v>
                </c:pt>
                <c:pt idx="12835">
                  <c:v>-2.000000000000002</c:v>
                </c:pt>
                <c:pt idx="12836">
                  <c:v>0.0</c:v>
                </c:pt>
                <c:pt idx="12837">
                  <c:v>3.000000000000025</c:v>
                </c:pt>
                <c:pt idx="12838">
                  <c:v>-3.000000000000025</c:v>
                </c:pt>
                <c:pt idx="12839">
                  <c:v>1.000000000000023</c:v>
                </c:pt>
                <c:pt idx="12840">
                  <c:v>-4.000000000000004</c:v>
                </c:pt>
                <c:pt idx="12841">
                  <c:v>-2.000000000000002</c:v>
                </c:pt>
                <c:pt idx="12842">
                  <c:v>8.999999999999985</c:v>
                </c:pt>
                <c:pt idx="12843">
                  <c:v>5.000000000000026</c:v>
                </c:pt>
                <c:pt idx="12844">
                  <c:v>-2.000000000000002</c:v>
                </c:pt>
                <c:pt idx="12845">
                  <c:v>4.999999999999982</c:v>
                </c:pt>
                <c:pt idx="12846">
                  <c:v>-6.000000000000005</c:v>
                </c:pt>
                <c:pt idx="12847">
                  <c:v>-4.999999999999982</c:v>
                </c:pt>
                <c:pt idx="12848">
                  <c:v>4.999999999999982</c:v>
                </c:pt>
                <c:pt idx="12849">
                  <c:v>1.000000000000023</c:v>
                </c:pt>
                <c:pt idx="12850">
                  <c:v>12.99999999999999</c:v>
                </c:pt>
                <c:pt idx="12851">
                  <c:v>8.000000000000007</c:v>
                </c:pt>
                <c:pt idx="12852">
                  <c:v>10.99999999999999</c:v>
                </c:pt>
                <c:pt idx="12853">
                  <c:v>4.999999999999982</c:v>
                </c:pt>
                <c:pt idx="12854">
                  <c:v>3.000000000000025</c:v>
                </c:pt>
                <c:pt idx="12855">
                  <c:v>-5.000000000000026</c:v>
                </c:pt>
                <c:pt idx="12856">
                  <c:v>-5.99999999999996</c:v>
                </c:pt>
                <c:pt idx="12857">
                  <c:v>2.99999999999998</c:v>
                </c:pt>
                <c:pt idx="12858">
                  <c:v>-2.000000000000002</c:v>
                </c:pt>
                <c:pt idx="12859">
                  <c:v>-2.000000000000002</c:v>
                </c:pt>
                <c:pt idx="12860">
                  <c:v>4.000000000000004</c:v>
                </c:pt>
                <c:pt idx="12861">
                  <c:v>21</c:v>
                </c:pt>
                <c:pt idx="12862">
                  <c:v>-8.000000000000007</c:v>
                </c:pt>
                <c:pt idx="12863">
                  <c:v>0.0</c:v>
                </c:pt>
                <c:pt idx="12864">
                  <c:v>5.000000000000026</c:v>
                </c:pt>
                <c:pt idx="12865">
                  <c:v>-10.00000000000001</c:v>
                </c:pt>
                <c:pt idx="12866">
                  <c:v>0.999999999999979</c:v>
                </c:pt>
                <c:pt idx="12867">
                  <c:v>-4.000000000000004</c:v>
                </c:pt>
                <c:pt idx="12868">
                  <c:v>-2.000000000000002</c:v>
                </c:pt>
                <c:pt idx="12869">
                  <c:v>-2.99999999999998</c:v>
                </c:pt>
                <c:pt idx="12870">
                  <c:v>4.000000000000004</c:v>
                </c:pt>
                <c:pt idx="12871">
                  <c:v>-6.000000000000005</c:v>
                </c:pt>
                <c:pt idx="12872">
                  <c:v>0.0</c:v>
                </c:pt>
                <c:pt idx="12873">
                  <c:v>2.99999999999998</c:v>
                </c:pt>
                <c:pt idx="12874">
                  <c:v>8.000000000000007</c:v>
                </c:pt>
                <c:pt idx="12875">
                  <c:v>0.0</c:v>
                </c:pt>
                <c:pt idx="12876">
                  <c:v>-2.99999999999998</c:v>
                </c:pt>
                <c:pt idx="12877">
                  <c:v>2.99999999999998</c:v>
                </c:pt>
                <c:pt idx="12878">
                  <c:v>2.000000000000002</c:v>
                </c:pt>
                <c:pt idx="12879">
                  <c:v>-2.99999999999998</c:v>
                </c:pt>
                <c:pt idx="12880">
                  <c:v>14.00000000000001</c:v>
                </c:pt>
                <c:pt idx="12881">
                  <c:v>-11.00000000000003</c:v>
                </c:pt>
                <c:pt idx="12882">
                  <c:v>4.000000000000004</c:v>
                </c:pt>
                <c:pt idx="12883">
                  <c:v>0.0</c:v>
                </c:pt>
                <c:pt idx="12884">
                  <c:v>-6.000000000000005</c:v>
                </c:pt>
                <c:pt idx="12885">
                  <c:v>-2.99999999999998</c:v>
                </c:pt>
                <c:pt idx="12886">
                  <c:v>-1.000000000000023</c:v>
                </c:pt>
                <c:pt idx="12887">
                  <c:v>4.000000000000004</c:v>
                </c:pt>
                <c:pt idx="12888">
                  <c:v>10.00000000000001</c:v>
                </c:pt>
                <c:pt idx="12889">
                  <c:v>0.0</c:v>
                </c:pt>
                <c:pt idx="12890">
                  <c:v>6.000000000000005</c:v>
                </c:pt>
                <c:pt idx="12891">
                  <c:v>6.999999999999984</c:v>
                </c:pt>
                <c:pt idx="12892">
                  <c:v>4.000000000000004</c:v>
                </c:pt>
                <c:pt idx="12893">
                  <c:v>-6.000000000000005</c:v>
                </c:pt>
                <c:pt idx="12894">
                  <c:v>5.000000000000026</c:v>
                </c:pt>
                <c:pt idx="12895">
                  <c:v>2.99999999999998</c:v>
                </c:pt>
                <c:pt idx="12896">
                  <c:v>-8.000000000000007</c:v>
                </c:pt>
                <c:pt idx="12897">
                  <c:v>-2.99999999999998</c:v>
                </c:pt>
                <c:pt idx="12898">
                  <c:v>-6.999999999999984</c:v>
                </c:pt>
                <c:pt idx="12899">
                  <c:v>5.99999999999996</c:v>
                </c:pt>
                <c:pt idx="12900">
                  <c:v>-2.99999999999998</c:v>
                </c:pt>
                <c:pt idx="12901">
                  <c:v>2.99999999999998</c:v>
                </c:pt>
                <c:pt idx="12902">
                  <c:v>8.000000000000007</c:v>
                </c:pt>
                <c:pt idx="12903">
                  <c:v>4.000000000000004</c:v>
                </c:pt>
                <c:pt idx="12904">
                  <c:v>8.000000000000007</c:v>
                </c:pt>
                <c:pt idx="12905">
                  <c:v>-4.000000000000004</c:v>
                </c:pt>
                <c:pt idx="12906">
                  <c:v>-4.000000000000004</c:v>
                </c:pt>
                <c:pt idx="12907">
                  <c:v>6.000000000000005</c:v>
                </c:pt>
                <c:pt idx="12908">
                  <c:v>-2.99999999999998</c:v>
                </c:pt>
                <c:pt idx="12909">
                  <c:v>-1.000000000000023</c:v>
                </c:pt>
                <c:pt idx="12910">
                  <c:v>-2.000000000000002</c:v>
                </c:pt>
                <c:pt idx="12911">
                  <c:v>-2.000000000000002</c:v>
                </c:pt>
                <c:pt idx="12912">
                  <c:v>-2.000000000000002</c:v>
                </c:pt>
                <c:pt idx="12913">
                  <c:v>-16.99999999999999</c:v>
                </c:pt>
                <c:pt idx="12914">
                  <c:v>6.999999999999984</c:v>
                </c:pt>
                <c:pt idx="12915">
                  <c:v>-0.999999999999979</c:v>
                </c:pt>
                <c:pt idx="12916">
                  <c:v>-2.99999999999998</c:v>
                </c:pt>
                <c:pt idx="12917">
                  <c:v>-5.000000000000026</c:v>
                </c:pt>
                <c:pt idx="12918">
                  <c:v>-4.000000000000004</c:v>
                </c:pt>
                <c:pt idx="12919">
                  <c:v>3.000000000000025</c:v>
                </c:pt>
                <c:pt idx="12920">
                  <c:v>-2.000000000000002</c:v>
                </c:pt>
                <c:pt idx="12921">
                  <c:v>0.0</c:v>
                </c:pt>
                <c:pt idx="12922">
                  <c:v>2.000000000000002</c:v>
                </c:pt>
                <c:pt idx="12923">
                  <c:v>-3.000000000000025</c:v>
                </c:pt>
                <c:pt idx="12924">
                  <c:v>-0.999999999999979</c:v>
                </c:pt>
                <c:pt idx="12925">
                  <c:v>4.000000000000004</c:v>
                </c:pt>
                <c:pt idx="12926">
                  <c:v>-1.000000000000023</c:v>
                </c:pt>
                <c:pt idx="12927">
                  <c:v>1.000000000000023</c:v>
                </c:pt>
                <c:pt idx="12928">
                  <c:v>2.000000000000002</c:v>
                </c:pt>
                <c:pt idx="12929">
                  <c:v>2.99999999999998</c:v>
                </c:pt>
                <c:pt idx="12930">
                  <c:v>-0.999999999999979</c:v>
                </c:pt>
                <c:pt idx="12931">
                  <c:v>4.999999999999982</c:v>
                </c:pt>
                <c:pt idx="12932">
                  <c:v>-6.000000000000005</c:v>
                </c:pt>
                <c:pt idx="12933">
                  <c:v>-8.000000000000007</c:v>
                </c:pt>
                <c:pt idx="12934">
                  <c:v>-0.999999999999979</c:v>
                </c:pt>
                <c:pt idx="12935">
                  <c:v>2.99999999999998</c:v>
                </c:pt>
                <c:pt idx="12936">
                  <c:v>-8.999999999999985</c:v>
                </c:pt>
                <c:pt idx="12937">
                  <c:v>-3.000000000000025</c:v>
                </c:pt>
                <c:pt idx="12938">
                  <c:v>2.000000000000002</c:v>
                </c:pt>
                <c:pt idx="12939">
                  <c:v>0.0</c:v>
                </c:pt>
                <c:pt idx="12940">
                  <c:v>1.000000000000023</c:v>
                </c:pt>
                <c:pt idx="12941">
                  <c:v>-1.000000000000023</c:v>
                </c:pt>
                <c:pt idx="12942">
                  <c:v>2.000000000000002</c:v>
                </c:pt>
                <c:pt idx="12943">
                  <c:v>2.000000000000002</c:v>
                </c:pt>
                <c:pt idx="12944">
                  <c:v>8.000000000000007</c:v>
                </c:pt>
                <c:pt idx="12945">
                  <c:v>-2.000000000000002</c:v>
                </c:pt>
                <c:pt idx="12946">
                  <c:v>6.000000000000005</c:v>
                </c:pt>
                <c:pt idx="12947">
                  <c:v>-2.000000000000002</c:v>
                </c:pt>
                <c:pt idx="12948">
                  <c:v>-4.000000000000004</c:v>
                </c:pt>
                <c:pt idx="12949">
                  <c:v>14.00000000000001</c:v>
                </c:pt>
                <c:pt idx="12950">
                  <c:v>2.99999999999998</c:v>
                </c:pt>
                <c:pt idx="12951">
                  <c:v>-4.999999999999982</c:v>
                </c:pt>
                <c:pt idx="12952">
                  <c:v>-6.000000000000005</c:v>
                </c:pt>
                <c:pt idx="12953">
                  <c:v>2.000000000000002</c:v>
                </c:pt>
                <c:pt idx="12954">
                  <c:v>-4.000000000000004</c:v>
                </c:pt>
                <c:pt idx="12955">
                  <c:v>4.000000000000004</c:v>
                </c:pt>
                <c:pt idx="12956">
                  <c:v>8.999999999999985</c:v>
                </c:pt>
                <c:pt idx="12957">
                  <c:v>-0.999999999999979</c:v>
                </c:pt>
                <c:pt idx="12958">
                  <c:v>-4.000000000000004</c:v>
                </c:pt>
                <c:pt idx="12959">
                  <c:v>-0.999999999999979</c:v>
                </c:pt>
                <c:pt idx="12960">
                  <c:v>-3.000000000000025</c:v>
                </c:pt>
                <c:pt idx="12961">
                  <c:v>3.000000000000025</c:v>
                </c:pt>
                <c:pt idx="12962">
                  <c:v>0.999999999999979</c:v>
                </c:pt>
                <c:pt idx="12963">
                  <c:v>6.000000000000005</c:v>
                </c:pt>
                <c:pt idx="12964">
                  <c:v>-2.000000000000002</c:v>
                </c:pt>
                <c:pt idx="12965">
                  <c:v>4.999999999999982</c:v>
                </c:pt>
                <c:pt idx="12966">
                  <c:v>4.000000000000004</c:v>
                </c:pt>
                <c:pt idx="12967">
                  <c:v>0.0</c:v>
                </c:pt>
                <c:pt idx="12968">
                  <c:v>-2.000000000000002</c:v>
                </c:pt>
                <c:pt idx="12969">
                  <c:v>-4.999999999999982</c:v>
                </c:pt>
                <c:pt idx="12970">
                  <c:v>4.999999999999982</c:v>
                </c:pt>
                <c:pt idx="12971">
                  <c:v>3.000000000000025</c:v>
                </c:pt>
                <c:pt idx="12972">
                  <c:v>-1.000000000000023</c:v>
                </c:pt>
                <c:pt idx="12973">
                  <c:v>1.000000000000023</c:v>
                </c:pt>
                <c:pt idx="12974">
                  <c:v>-4.000000000000004</c:v>
                </c:pt>
                <c:pt idx="12975">
                  <c:v>4.000000000000004</c:v>
                </c:pt>
                <c:pt idx="12976">
                  <c:v>4.999999999999982</c:v>
                </c:pt>
                <c:pt idx="12977">
                  <c:v>-4.999999999999982</c:v>
                </c:pt>
                <c:pt idx="12978">
                  <c:v>4.999999999999982</c:v>
                </c:pt>
                <c:pt idx="12979">
                  <c:v>5.000000000000026</c:v>
                </c:pt>
                <c:pt idx="12980">
                  <c:v>0.999999999999979</c:v>
                </c:pt>
                <c:pt idx="12981">
                  <c:v>2.000000000000002</c:v>
                </c:pt>
                <c:pt idx="12982">
                  <c:v>-2.99999999999998</c:v>
                </c:pt>
                <c:pt idx="12983">
                  <c:v>4.999999999999982</c:v>
                </c:pt>
                <c:pt idx="12984">
                  <c:v>-4.000000000000004</c:v>
                </c:pt>
                <c:pt idx="12985">
                  <c:v>0.999999999999979</c:v>
                </c:pt>
                <c:pt idx="12986">
                  <c:v>-2.99999999999998</c:v>
                </c:pt>
                <c:pt idx="12987">
                  <c:v>-2.000000000000002</c:v>
                </c:pt>
                <c:pt idx="12988">
                  <c:v>4.999999999999982</c:v>
                </c:pt>
                <c:pt idx="12989">
                  <c:v>-3.999999999999959</c:v>
                </c:pt>
                <c:pt idx="12990">
                  <c:v>-9.00000000000003</c:v>
                </c:pt>
                <c:pt idx="12991">
                  <c:v>-4.000000000000004</c:v>
                </c:pt>
                <c:pt idx="12992">
                  <c:v>4.000000000000004</c:v>
                </c:pt>
                <c:pt idx="12993">
                  <c:v>2.000000000000002</c:v>
                </c:pt>
                <c:pt idx="12994">
                  <c:v>-4.000000000000004</c:v>
                </c:pt>
                <c:pt idx="12995">
                  <c:v>-2.000000000000002</c:v>
                </c:pt>
                <c:pt idx="12996">
                  <c:v>1.000000000000023</c:v>
                </c:pt>
                <c:pt idx="12997">
                  <c:v>2.000000000000002</c:v>
                </c:pt>
                <c:pt idx="12998">
                  <c:v>-8.000000000000007</c:v>
                </c:pt>
                <c:pt idx="12999">
                  <c:v>-4.000000000000004</c:v>
                </c:pt>
                <c:pt idx="13000">
                  <c:v>2.99999999999998</c:v>
                </c:pt>
                <c:pt idx="13001">
                  <c:v>-0.999999999999979</c:v>
                </c:pt>
                <c:pt idx="13002">
                  <c:v>-8.000000000000007</c:v>
                </c:pt>
                <c:pt idx="13003">
                  <c:v>3.000000000000025</c:v>
                </c:pt>
                <c:pt idx="13004">
                  <c:v>-5.000000000000026</c:v>
                </c:pt>
                <c:pt idx="13005">
                  <c:v>-6.000000000000005</c:v>
                </c:pt>
                <c:pt idx="13006">
                  <c:v>3.000000000000025</c:v>
                </c:pt>
                <c:pt idx="13007">
                  <c:v>6.000000000000005</c:v>
                </c:pt>
                <c:pt idx="13008">
                  <c:v>2.99999999999998</c:v>
                </c:pt>
                <c:pt idx="13009">
                  <c:v>-2.000000000000002</c:v>
                </c:pt>
                <c:pt idx="13010">
                  <c:v>-0.999999999999979</c:v>
                </c:pt>
                <c:pt idx="13011">
                  <c:v>4.999999999999982</c:v>
                </c:pt>
                <c:pt idx="13012">
                  <c:v>4.999999999999982</c:v>
                </c:pt>
                <c:pt idx="13013">
                  <c:v>-6.999999999999984</c:v>
                </c:pt>
                <c:pt idx="13014">
                  <c:v>2.000000000000002</c:v>
                </c:pt>
                <c:pt idx="13015">
                  <c:v>-4.000000000000004</c:v>
                </c:pt>
                <c:pt idx="13016">
                  <c:v>2.000000000000002</c:v>
                </c:pt>
                <c:pt idx="13017">
                  <c:v>2.99999999999998</c:v>
                </c:pt>
                <c:pt idx="13018">
                  <c:v>-2.99999999999998</c:v>
                </c:pt>
                <c:pt idx="13019">
                  <c:v>2.000000000000002</c:v>
                </c:pt>
                <c:pt idx="13020">
                  <c:v>-4.999999999999982</c:v>
                </c:pt>
                <c:pt idx="13021">
                  <c:v>-3.000000000000025</c:v>
                </c:pt>
                <c:pt idx="13022">
                  <c:v>-2.000000000000002</c:v>
                </c:pt>
                <c:pt idx="13023">
                  <c:v>1.000000000000023</c:v>
                </c:pt>
                <c:pt idx="13024">
                  <c:v>-6.000000000000005</c:v>
                </c:pt>
                <c:pt idx="13025">
                  <c:v>10.00000000000001</c:v>
                </c:pt>
                <c:pt idx="13026">
                  <c:v>0.0</c:v>
                </c:pt>
                <c:pt idx="13027">
                  <c:v>4.000000000000004</c:v>
                </c:pt>
                <c:pt idx="13028">
                  <c:v>5.99999999999996</c:v>
                </c:pt>
                <c:pt idx="13029">
                  <c:v>-0.999999999999979</c:v>
                </c:pt>
                <c:pt idx="13030">
                  <c:v>-2.000000000000002</c:v>
                </c:pt>
                <c:pt idx="13031">
                  <c:v>-4.000000000000004</c:v>
                </c:pt>
                <c:pt idx="13032">
                  <c:v>-6.999999999999984</c:v>
                </c:pt>
                <c:pt idx="13033">
                  <c:v>-1.000000000000023</c:v>
                </c:pt>
                <c:pt idx="13034">
                  <c:v>5.000000000000026</c:v>
                </c:pt>
                <c:pt idx="13035">
                  <c:v>-2.000000000000002</c:v>
                </c:pt>
                <c:pt idx="13036">
                  <c:v>9.999999999999964</c:v>
                </c:pt>
                <c:pt idx="13037">
                  <c:v>1.000000000000023</c:v>
                </c:pt>
                <c:pt idx="13038">
                  <c:v>-4.000000000000004</c:v>
                </c:pt>
                <c:pt idx="13039">
                  <c:v>-0.999999999999979</c:v>
                </c:pt>
                <c:pt idx="13040">
                  <c:v>0.999999999999979</c:v>
                </c:pt>
                <c:pt idx="13041">
                  <c:v>-4.000000000000004</c:v>
                </c:pt>
                <c:pt idx="13042">
                  <c:v>-2.000000000000002</c:v>
                </c:pt>
                <c:pt idx="13043">
                  <c:v>4.000000000000004</c:v>
                </c:pt>
                <c:pt idx="13044">
                  <c:v>0.0</c:v>
                </c:pt>
                <c:pt idx="13045">
                  <c:v>4.000000000000004</c:v>
                </c:pt>
                <c:pt idx="13046">
                  <c:v>4.999999999999982</c:v>
                </c:pt>
                <c:pt idx="13047">
                  <c:v>-2.000000000000002</c:v>
                </c:pt>
                <c:pt idx="13048">
                  <c:v>-5.99999999999996</c:v>
                </c:pt>
                <c:pt idx="13049">
                  <c:v>-3.000000000000025</c:v>
                </c:pt>
                <c:pt idx="13050">
                  <c:v>-2.000000000000002</c:v>
                </c:pt>
                <c:pt idx="13051">
                  <c:v>2.000000000000002</c:v>
                </c:pt>
                <c:pt idx="13052">
                  <c:v>-6.000000000000005</c:v>
                </c:pt>
                <c:pt idx="13053">
                  <c:v>-2.000000000000002</c:v>
                </c:pt>
                <c:pt idx="13054">
                  <c:v>2.000000000000002</c:v>
                </c:pt>
                <c:pt idx="13055">
                  <c:v>-0.999999999999979</c:v>
                </c:pt>
                <c:pt idx="13056">
                  <c:v>0.999999999999979</c:v>
                </c:pt>
                <c:pt idx="13057">
                  <c:v>8.000000000000007</c:v>
                </c:pt>
                <c:pt idx="13058">
                  <c:v>0.0</c:v>
                </c:pt>
                <c:pt idx="13059">
                  <c:v>0.0</c:v>
                </c:pt>
                <c:pt idx="13060">
                  <c:v>-2.99999999999998</c:v>
                </c:pt>
                <c:pt idx="13061">
                  <c:v>0.0</c:v>
                </c:pt>
                <c:pt idx="13062">
                  <c:v>-2.000000000000002</c:v>
                </c:pt>
                <c:pt idx="13063">
                  <c:v>2.000000000000002</c:v>
                </c:pt>
                <c:pt idx="13064">
                  <c:v>0.999999999999979</c:v>
                </c:pt>
                <c:pt idx="13065">
                  <c:v>-4.000000000000004</c:v>
                </c:pt>
                <c:pt idx="13066">
                  <c:v>-4.000000000000004</c:v>
                </c:pt>
                <c:pt idx="13067">
                  <c:v>-2.99999999999998</c:v>
                </c:pt>
                <c:pt idx="13068">
                  <c:v>2.99999999999998</c:v>
                </c:pt>
                <c:pt idx="13069">
                  <c:v>-2.000000000000002</c:v>
                </c:pt>
                <c:pt idx="13070">
                  <c:v>1.000000000000023</c:v>
                </c:pt>
                <c:pt idx="13071">
                  <c:v>-1.000000000000023</c:v>
                </c:pt>
                <c:pt idx="13072">
                  <c:v>1.000000000000023</c:v>
                </c:pt>
                <c:pt idx="13073">
                  <c:v>4.000000000000004</c:v>
                </c:pt>
                <c:pt idx="13074">
                  <c:v>-5.000000000000026</c:v>
                </c:pt>
                <c:pt idx="13075">
                  <c:v>-6.999999999999984</c:v>
                </c:pt>
                <c:pt idx="13076">
                  <c:v>-4.000000000000004</c:v>
                </c:pt>
                <c:pt idx="13077">
                  <c:v>2.000000000000002</c:v>
                </c:pt>
                <c:pt idx="13078">
                  <c:v>2.000000000000002</c:v>
                </c:pt>
                <c:pt idx="13079">
                  <c:v>-2.000000000000002</c:v>
                </c:pt>
                <c:pt idx="13080">
                  <c:v>2.000000000000002</c:v>
                </c:pt>
                <c:pt idx="13081">
                  <c:v>2.000000000000002</c:v>
                </c:pt>
                <c:pt idx="13082">
                  <c:v>-2.000000000000002</c:v>
                </c:pt>
                <c:pt idx="13083">
                  <c:v>-2.000000000000002</c:v>
                </c:pt>
                <c:pt idx="13084">
                  <c:v>-8.000000000000007</c:v>
                </c:pt>
                <c:pt idx="13085">
                  <c:v>1.000000000000023</c:v>
                </c:pt>
                <c:pt idx="13086">
                  <c:v>2.99999999999998</c:v>
                </c:pt>
                <c:pt idx="13087">
                  <c:v>6.000000000000005</c:v>
                </c:pt>
                <c:pt idx="13088">
                  <c:v>6.000000000000005</c:v>
                </c:pt>
                <c:pt idx="13089">
                  <c:v>0.999999999999979</c:v>
                </c:pt>
                <c:pt idx="13090">
                  <c:v>-2.000000000000002</c:v>
                </c:pt>
                <c:pt idx="13091">
                  <c:v>1.000000000000023</c:v>
                </c:pt>
                <c:pt idx="13092">
                  <c:v>2.000000000000002</c:v>
                </c:pt>
                <c:pt idx="13093">
                  <c:v>2.000000000000002</c:v>
                </c:pt>
                <c:pt idx="13094">
                  <c:v>0.999999999999979</c:v>
                </c:pt>
                <c:pt idx="13095">
                  <c:v>-6.999999999999984</c:v>
                </c:pt>
                <c:pt idx="13096">
                  <c:v>2.000000000000002</c:v>
                </c:pt>
                <c:pt idx="13097">
                  <c:v>0.999999999999979</c:v>
                </c:pt>
                <c:pt idx="13098">
                  <c:v>5.000000000000026</c:v>
                </c:pt>
                <c:pt idx="13099">
                  <c:v>-5.000000000000026</c:v>
                </c:pt>
                <c:pt idx="13100">
                  <c:v>3.000000000000025</c:v>
                </c:pt>
                <c:pt idx="13101">
                  <c:v>-1.000000000000023</c:v>
                </c:pt>
                <c:pt idx="13102">
                  <c:v>0.0</c:v>
                </c:pt>
                <c:pt idx="13103">
                  <c:v>-4.000000000000004</c:v>
                </c:pt>
                <c:pt idx="13104">
                  <c:v>-2.000000000000002</c:v>
                </c:pt>
                <c:pt idx="13105">
                  <c:v>-4.000000000000004</c:v>
                </c:pt>
                <c:pt idx="13106">
                  <c:v>1.000000000000023</c:v>
                </c:pt>
                <c:pt idx="13107">
                  <c:v>-1.000000000000023</c:v>
                </c:pt>
                <c:pt idx="13108">
                  <c:v>5.000000000000026</c:v>
                </c:pt>
                <c:pt idx="13109">
                  <c:v>6.000000000000005</c:v>
                </c:pt>
                <c:pt idx="13110">
                  <c:v>0.999999999999979</c:v>
                </c:pt>
                <c:pt idx="13111">
                  <c:v>-2.000000000000002</c:v>
                </c:pt>
                <c:pt idx="13112">
                  <c:v>-4.999999999999982</c:v>
                </c:pt>
                <c:pt idx="13113">
                  <c:v>-1.000000000000023</c:v>
                </c:pt>
                <c:pt idx="13114">
                  <c:v>-2.000000000000002</c:v>
                </c:pt>
                <c:pt idx="13115">
                  <c:v>-2.000000000000002</c:v>
                </c:pt>
                <c:pt idx="13116">
                  <c:v>2.000000000000002</c:v>
                </c:pt>
                <c:pt idx="13117">
                  <c:v>1.000000000000023</c:v>
                </c:pt>
                <c:pt idx="13118">
                  <c:v>-1.000000000000023</c:v>
                </c:pt>
                <c:pt idx="13119">
                  <c:v>-7.999999999999962</c:v>
                </c:pt>
                <c:pt idx="13120">
                  <c:v>2.99999999999998</c:v>
                </c:pt>
                <c:pt idx="13121">
                  <c:v>-0.999999999999979</c:v>
                </c:pt>
                <c:pt idx="13122">
                  <c:v>-1.000000000000023</c:v>
                </c:pt>
                <c:pt idx="13123">
                  <c:v>0.0</c:v>
                </c:pt>
                <c:pt idx="13124">
                  <c:v>4.000000000000004</c:v>
                </c:pt>
                <c:pt idx="13125">
                  <c:v>-4.000000000000004</c:v>
                </c:pt>
                <c:pt idx="13126">
                  <c:v>2.000000000000002</c:v>
                </c:pt>
                <c:pt idx="13127">
                  <c:v>-2.99999999999998</c:v>
                </c:pt>
                <c:pt idx="13128">
                  <c:v>9.999999999999964</c:v>
                </c:pt>
                <c:pt idx="13129">
                  <c:v>1.000000000000023</c:v>
                </c:pt>
                <c:pt idx="13130">
                  <c:v>-6.000000000000005</c:v>
                </c:pt>
                <c:pt idx="13131">
                  <c:v>-1.000000000000023</c:v>
                </c:pt>
                <c:pt idx="13132">
                  <c:v>-1.999999999999957</c:v>
                </c:pt>
                <c:pt idx="13133">
                  <c:v>0.0</c:v>
                </c:pt>
                <c:pt idx="13134">
                  <c:v>-6.000000000000005</c:v>
                </c:pt>
                <c:pt idx="13135">
                  <c:v>0.999999999999979</c:v>
                </c:pt>
                <c:pt idx="13136">
                  <c:v>0.0</c:v>
                </c:pt>
                <c:pt idx="13137">
                  <c:v>2.000000000000002</c:v>
                </c:pt>
                <c:pt idx="13138">
                  <c:v>-2.99999999999998</c:v>
                </c:pt>
                <c:pt idx="13139">
                  <c:v>-3.000000000000025</c:v>
                </c:pt>
                <c:pt idx="13140">
                  <c:v>-6.000000000000005</c:v>
                </c:pt>
                <c:pt idx="13141">
                  <c:v>5.000000000000026</c:v>
                </c:pt>
                <c:pt idx="13142">
                  <c:v>0.999999999999979</c:v>
                </c:pt>
                <c:pt idx="13143">
                  <c:v>3.000000000000025</c:v>
                </c:pt>
                <c:pt idx="13144">
                  <c:v>-2.000000000000002</c:v>
                </c:pt>
                <c:pt idx="13145">
                  <c:v>-1.000000000000023</c:v>
                </c:pt>
                <c:pt idx="13146">
                  <c:v>-0.999999999999979</c:v>
                </c:pt>
                <c:pt idx="13147">
                  <c:v>0.0</c:v>
                </c:pt>
                <c:pt idx="13148">
                  <c:v>-2.000000000000002</c:v>
                </c:pt>
                <c:pt idx="13149">
                  <c:v>-3.000000000000025</c:v>
                </c:pt>
                <c:pt idx="13150">
                  <c:v>1.000000000000023</c:v>
                </c:pt>
                <c:pt idx="13151">
                  <c:v>6.999999999999984</c:v>
                </c:pt>
                <c:pt idx="13152">
                  <c:v>-0.999999999999979</c:v>
                </c:pt>
                <c:pt idx="13153">
                  <c:v>4.000000000000004</c:v>
                </c:pt>
                <c:pt idx="13154">
                  <c:v>0.999999999999979</c:v>
                </c:pt>
                <c:pt idx="13155">
                  <c:v>2.000000000000002</c:v>
                </c:pt>
                <c:pt idx="13156">
                  <c:v>2.000000000000002</c:v>
                </c:pt>
                <c:pt idx="13157">
                  <c:v>4.000000000000004</c:v>
                </c:pt>
                <c:pt idx="13158">
                  <c:v>0.0</c:v>
                </c:pt>
                <c:pt idx="13159">
                  <c:v>8.000000000000007</c:v>
                </c:pt>
                <c:pt idx="13160">
                  <c:v>-2.000000000000002</c:v>
                </c:pt>
                <c:pt idx="13161">
                  <c:v>0.0</c:v>
                </c:pt>
                <c:pt idx="13162">
                  <c:v>2.000000000000002</c:v>
                </c:pt>
                <c:pt idx="13163">
                  <c:v>0.999999999999979</c:v>
                </c:pt>
                <c:pt idx="13164">
                  <c:v>-4.000000000000004</c:v>
                </c:pt>
                <c:pt idx="13165">
                  <c:v>-2.000000000000002</c:v>
                </c:pt>
                <c:pt idx="13166">
                  <c:v>-2.99999999999998</c:v>
                </c:pt>
                <c:pt idx="13167">
                  <c:v>2.99999999999998</c:v>
                </c:pt>
                <c:pt idx="13168">
                  <c:v>-4.999999999999982</c:v>
                </c:pt>
                <c:pt idx="13169">
                  <c:v>2.000000000000002</c:v>
                </c:pt>
                <c:pt idx="13170">
                  <c:v>-4.000000000000004</c:v>
                </c:pt>
                <c:pt idx="13171">
                  <c:v>2.000000000000002</c:v>
                </c:pt>
                <c:pt idx="13172">
                  <c:v>-10.00000000000001</c:v>
                </c:pt>
                <c:pt idx="13173">
                  <c:v>2.000000000000002</c:v>
                </c:pt>
                <c:pt idx="13174">
                  <c:v>1.000000000000023</c:v>
                </c:pt>
                <c:pt idx="13175">
                  <c:v>-2.000000000000002</c:v>
                </c:pt>
                <c:pt idx="13176">
                  <c:v>-7.000000000000028</c:v>
                </c:pt>
                <c:pt idx="13177">
                  <c:v>-0.999999999999979</c:v>
                </c:pt>
                <c:pt idx="13178">
                  <c:v>-1.000000000000023</c:v>
                </c:pt>
                <c:pt idx="13179">
                  <c:v>-2.99999999999998</c:v>
                </c:pt>
                <c:pt idx="13180">
                  <c:v>-10.00000000000001</c:v>
                </c:pt>
                <c:pt idx="13181">
                  <c:v>-6.000000000000005</c:v>
                </c:pt>
                <c:pt idx="13182">
                  <c:v>2.000000000000002</c:v>
                </c:pt>
                <c:pt idx="13183">
                  <c:v>5.000000000000026</c:v>
                </c:pt>
                <c:pt idx="13184">
                  <c:v>-2.000000000000002</c:v>
                </c:pt>
                <c:pt idx="13185">
                  <c:v>2.99999999999998</c:v>
                </c:pt>
                <c:pt idx="13186">
                  <c:v>2.000000000000002</c:v>
                </c:pt>
                <c:pt idx="13187">
                  <c:v>4.000000000000004</c:v>
                </c:pt>
                <c:pt idx="13188">
                  <c:v>0.0</c:v>
                </c:pt>
                <c:pt idx="13189">
                  <c:v>-2.000000000000002</c:v>
                </c:pt>
                <c:pt idx="13190">
                  <c:v>2.99999999999998</c:v>
                </c:pt>
                <c:pt idx="13191">
                  <c:v>4.000000000000004</c:v>
                </c:pt>
                <c:pt idx="13192">
                  <c:v>-2.000000000000002</c:v>
                </c:pt>
                <c:pt idx="13193">
                  <c:v>3.000000000000025</c:v>
                </c:pt>
                <c:pt idx="13194">
                  <c:v>0.999999999999979</c:v>
                </c:pt>
                <c:pt idx="13195">
                  <c:v>-0.999999999999979</c:v>
                </c:pt>
                <c:pt idx="13196">
                  <c:v>0.999999999999979</c:v>
                </c:pt>
                <c:pt idx="13197">
                  <c:v>3.000000000000025</c:v>
                </c:pt>
                <c:pt idx="13198">
                  <c:v>-7.000000000000028</c:v>
                </c:pt>
                <c:pt idx="13199">
                  <c:v>6.000000000000005</c:v>
                </c:pt>
                <c:pt idx="13200">
                  <c:v>-0.999999999999979</c:v>
                </c:pt>
                <c:pt idx="13201">
                  <c:v>-2.000000000000002</c:v>
                </c:pt>
                <c:pt idx="13202">
                  <c:v>-3.000000000000025</c:v>
                </c:pt>
                <c:pt idx="13203">
                  <c:v>2.000000000000002</c:v>
                </c:pt>
                <c:pt idx="13204">
                  <c:v>-2.000000000000002</c:v>
                </c:pt>
                <c:pt idx="13205">
                  <c:v>4.000000000000004</c:v>
                </c:pt>
                <c:pt idx="13206">
                  <c:v>-2.000000000000002</c:v>
                </c:pt>
                <c:pt idx="13207">
                  <c:v>-2.99999999999998</c:v>
                </c:pt>
                <c:pt idx="13208">
                  <c:v>-1.000000000000023</c:v>
                </c:pt>
                <c:pt idx="13209">
                  <c:v>-2.99999999999998</c:v>
                </c:pt>
                <c:pt idx="13210">
                  <c:v>-2.99999999999998</c:v>
                </c:pt>
                <c:pt idx="13211">
                  <c:v>-6.000000000000005</c:v>
                </c:pt>
                <c:pt idx="13212">
                  <c:v>4.000000000000004</c:v>
                </c:pt>
                <c:pt idx="13213">
                  <c:v>5.99999999999996</c:v>
                </c:pt>
                <c:pt idx="13214">
                  <c:v>1.000000000000023</c:v>
                </c:pt>
                <c:pt idx="13215">
                  <c:v>-4.000000000000004</c:v>
                </c:pt>
                <c:pt idx="13216">
                  <c:v>6.000000000000005</c:v>
                </c:pt>
                <c:pt idx="13217">
                  <c:v>-5.000000000000026</c:v>
                </c:pt>
                <c:pt idx="13218">
                  <c:v>-3.999999999999959</c:v>
                </c:pt>
                <c:pt idx="13219">
                  <c:v>-4.000000000000004</c:v>
                </c:pt>
                <c:pt idx="13220">
                  <c:v>0.999999999999979</c:v>
                </c:pt>
                <c:pt idx="13221">
                  <c:v>-8.999999999999985</c:v>
                </c:pt>
                <c:pt idx="13222">
                  <c:v>2.000000000000002</c:v>
                </c:pt>
                <c:pt idx="13223">
                  <c:v>-5.000000000000026</c:v>
                </c:pt>
                <c:pt idx="13224">
                  <c:v>7.000000000000028</c:v>
                </c:pt>
                <c:pt idx="13225">
                  <c:v>8.000000000000007</c:v>
                </c:pt>
                <c:pt idx="13226">
                  <c:v>-5.000000000000026</c:v>
                </c:pt>
                <c:pt idx="13227">
                  <c:v>0.0</c:v>
                </c:pt>
                <c:pt idx="13228">
                  <c:v>8.999999999999985</c:v>
                </c:pt>
                <c:pt idx="13229">
                  <c:v>1.000000000000023</c:v>
                </c:pt>
                <c:pt idx="13230">
                  <c:v>-2.000000000000002</c:v>
                </c:pt>
                <c:pt idx="13231">
                  <c:v>-2.99999999999998</c:v>
                </c:pt>
                <c:pt idx="13232">
                  <c:v>-2.000000000000002</c:v>
                </c:pt>
                <c:pt idx="13233">
                  <c:v>-3.000000000000025</c:v>
                </c:pt>
                <c:pt idx="13234">
                  <c:v>-4.999999999999982</c:v>
                </c:pt>
                <c:pt idx="13235">
                  <c:v>-8.000000000000007</c:v>
                </c:pt>
                <c:pt idx="13236">
                  <c:v>-7.000000000000006</c:v>
                </c:pt>
                <c:pt idx="13237">
                  <c:v>-1.000000000000001</c:v>
                </c:pt>
                <c:pt idx="13238">
                  <c:v>6.999999999999984</c:v>
                </c:pt>
                <c:pt idx="13239">
                  <c:v>-4.999999999999982</c:v>
                </c:pt>
                <c:pt idx="13240">
                  <c:v>-6.000000000000005</c:v>
                </c:pt>
                <c:pt idx="13241">
                  <c:v>-1.000000000000001</c:v>
                </c:pt>
                <c:pt idx="13242">
                  <c:v>-4.999999999999982</c:v>
                </c:pt>
                <c:pt idx="13243">
                  <c:v>-9.000000000000007</c:v>
                </c:pt>
                <c:pt idx="13244">
                  <c:v>6.000000000000005</c:v>
                </c:pt>
                <c:pt idx="13245">
                  <c:v>-1.000000000000001</c:v>
                </c:pt>
                <c:pt idx="13246">
                  <c:v>5.000000000000004</c:v>
                </c:pt>
                <c:pt idx="13247">
                  <c:v>2.99999999999998</c:v>
                </c:pt>
                <c:pt idx="13248">
                  <c:v>-8.999999999999985</c:v>
                </c:pt>
                <c:pt idx="13249">
                  <c:v>2.000000000000002</c:v>
                </c:pt>
                <c:pt idx="13250">
                  <c:v>0.0</c:v>
                </c:pt>
                <c:pt idx="13251">
                  <c:v>-10.00000000000001</c:v>
                </c:pt>
                <c:pt idx="13252">
                  <c:v>4.000000000000004</c:v>
                </c:pt>
                <c:pt idx="13253">
                  <c:v>-9.000000000000007</c:v>
                </c:pt>
                <c:pt idx="13254">
                  <c:v>0.0</c:v>
                </c:pt>
                <c:pt idx="13255">
                  <c:v>11.00000000000001</c:v>
                </c:pt>
                <c:pt idx="13256">
                  <c:v>2.000000000000002</c:v>
                </c:pt>
                <c:pt idx="13257">
                  <c:v>2.000000000000002</c:v>
                </c:pt>
                <c:pt idx="13258">
                  <c:v>11.99999999999999</c:v>
                </c:pt>
                <c:pt idx="13259">
                  <c:v>1.000000000000001</c:v>
                </c:pt>
                <c:pt idx="13260">
                  <c:v>4.999999999999982</c:v>
                </c:pt>
                <c:pt idx="13261">
                  <c:v>-0.999999999999979</c:v>
                </c:pt>
                <c:pt idx="13262">
                  <c:v>-1.000000000000001</c:v>
                </c:pt>
                <c:pt idx="13263">
                  <c:v>3.000000000000003</c:v>
                </c:pt>
                <c:pt idx="13264">
                  <c:v>12.00000000000001</c:v>
                </c:pt>
                <c:pt idx="13265">
                  <c:v>-7.000000000000028</c:v>
                </c:pt>
                <c:pt idx="13266">
                  <c:v>4.000000000000004</c:v>
                </c:pt>
                <c:pt idx="13267">
                  <c:v>2.000000000000002</c:v>
                </c:pt>
                <c:pt idx="13268">
                  <c:v>-6.999999999999984</c:v>
                </c:pt>
                <c:pt idx="13269">
                  <c:v>-7.000000000000006</c:v>
                </c:pt>
                <c:pt idx="13270">
                  <c:v>-3.000000000000003</c:v>
                </c:pt>
                <c:pt idx="13271">
                  <c:v>6.999999999999984</c:v>
                </c:pt>
                <c:pt idx="13272">
                  <c:v>-2.99999999999998</c:v>
                </c:pt>
                <c:pt idx="13273">
                  <c:v>8.000000000000007</c:v>
                </c:pt>
                <c:pt idx="13274">
                  <c:v>4.000000000000004</c:v>
                </c:pt>
                <c:pt idx="13275">
                  <c:v>0.0</c:v>
                </c:pt>
                <c:pt idx="13276">
                  <c:v>-1.000000000000023</c:v>
                </c:pt>
                <c:pt idx="13277">
                  <c:v>13.00000000000003</c:v>
                </c:pt>
                <c:pt idx="13278">
                  <c:v>-4.000000000000004</c:v>
                </c:pt>
                <c:pt idx="13279">
                  <c:v>-6.000000000000005</c:v>
                </c:pt>
                <c:pt idx="13280">
                  <c:v>-3.000000000000025</c:v>
                </c:pt>
                <c:pt idx="13281">
                  <c:v>-0.999999999999979</c:v>
                </c:pt>
                <c:pt idx="13282">
                  <c:v>2.99999999999998</c:v>
                </c:pt>
                <c:pt idx="13283">
                  <c:v>-2.99999999999998</c:v>
                </c:pt>
                <c:pt idx="13284">
                  <c:v>-4.000000000000004</c:v>
                </c:pt>
                <c:pt idx="13285">
                  <c:v>-13.00000000000001</c:v>
                </c:pt>
                <c:pt idx="13286">
                  <c:v>5.000000000000004</c:v>
                </c:pt>
                <c:pt idx="13287">
                  <c:v>-5.000000000000004</c:v>
                </c:pt>
                <c:pt idx="13288">
                  <c:v>-1.000000000000001</c:v>
                </c:pt>
                <c:pt idx="13289">
                  <c:v>-4.000000000000004</c:v>
                </c:pt>
                <c:pt idx="13290">
                  <c:v>5.000000000000004</c:v>
                </c:pt>
                <c:pt idx="13291">
                  <c:v>7.999999999999984</c:v>
                </c:pt>
                <c:pt idx="13292">
                  <c:v>-5.999999999999983</c:v>
                </c:pt>
                <c:pt idx="13293">
                  <c:v>1.000000000000001</c:v>
                </c:pt>
                <c:pt idx="13294">
                  <c:v>-2.000000000000002</c:v>
                </c:pt>
                <c:pt idx="13295">
                  <c:v>-6.999999999999984</c:v>
                </c:pt>
                <c:pt idx="13296">
                  <c:v>4.999999999999982</c:v>
                </c:pt>
                <c:pt idx="13297">
                  <c:v>-6.999999999999984</c:v>
                </c:pt>
                <c:pt idx="13298">
                  <c:v>6.999999999999984</c:v>
                </c:pt>
                <c:pt idx="13299">
                  <c:v>-3.000000000000003</c:v>
                </c:pt>
                <c:pt idx="13300">
                  <c:v>3.000000000000003</c:v>
                </c:pt>
                <c:pt idx="13301">
                  <c:v>5.000000000000004</c:v>
                </c:pt>
                <c:pt idx="13302">
                  <c:v>-1.000000000000001</c:v>
                </c:pt>
                <c:pt idx="13303">
                  <c:v>-2.000000000000002</c:v>
                </c:pt>
                <c:pt idx="13304">
                  <c:v>-4.000000000000004</c:v>
                </c:pt>
                <c:pt idx="13305">
                  <c:v>1.000000000000001</c:v>
                </c:pt>
                <c:pt idx="13306">
                  <c:v>-1.000000000000001</c:v>
                </c:pt>
                <c:pt idx="13307">
                  <c:v>-2.99999999999998</c:v>
                </c:pt>
                <c:pt idx="13308">
                  <c:v>2.99999999999998</c:v>
                </c:pt>
                <c:pt idx="13309">
                  <c:v>2.000000000000002</c:v>
                </c:pt>
                <c:pt idx="13310">
                  <c:v>7.000000000000006</c:v>
                </c:pt>
                <c:pt idx="13311">
                  <c:v>-3.000000000000003</c:v>
                </c:pt>
                <c:pt idx="13312">
                  <c:v>-3.000000000000003</c:v>
                </c:pt>
                <c:pt idx="13313">
                  <c:v>1.000000000000001</c:v>
                </c:pt>
                <c:pt idx="13314">
                  <c:v>6.000000000000005</c:v>
                </c:pt>
                <c:pt idx="13315">
                  <c:v>6.000000000000005</c:v>
                </c:pt>
                <c:pt idx="13316">
                  <c:v>-1.000000000000023</c:v>
                </c:pt>
                <c:pt idx="13317">
                  <c:v>7.000000000000028</c:v>
                </c:pt>
                <c:pt idx="13318">
                  <c:v>4.000000000000004</c:v>
                </c:pt>
                <c:pt idx="13319">
                  <c:v>2.99999999999998</c:v>
                </c:pt>
                <c:pt idx="13320">
                  <c:v>6.000000000000005</c:v>
                </c:pt>
                <c:pt idx="13321">
                  <c:v>-6.999999999999984</c:v>
                </c:pt>
                <c:pt idx="13322">
                  <c:v>-2.000000000000002</c:v>
                </c:pt>
                <c:pt idx="13323">
                  <c:v>11.99999999999997</c:v>
                </c:pt>
                <c:pt idx="13324">
                  <c:v>0.0</c:v>
                </c:pt>
                <c:pt idx="13325">
                  <c:v>-0.999999999999979</c:v>
                </c:pt>
                <c:pt idx="13326">
                  <c:v>-4.000000000000004</c:v>
                </c:pt>
                <c:pt idx="13327">
                  <c:v>-8.999999999999985</c:v>
                </c:pt>
                <c:pt idx="13328">
                  <c:v>8.999999999999985</c:v>
                </c:pt>
                <c:pt idx="13329">
                  <c:v>4.000000000000004</c:v>
                </c:pt>
                <c:pt idx="13330">
                  <c:v>-1.000000000000023</c:v>
                </c:pt>
                <c:pt idx="13331">
                  <c:v>-6.999999999999984</c:v>
                </c:pt>
                <c:pt idx="13332">
                  <c:v>2.000000000000002</c:v>
                </c:pt>
                <c:pt idx="13333">
                  <c:v>-6.999999999999984</c:v>
                </c:pt>
                <c:pt idx="13334">
                  <c:v>0.0</c:v>
                </c:pt>
                <c:pt idx="13335">
                  <c:v>-1.000000000000023</c:v>
                </c:pt>
                <c:pt idx="13336">
                  <c:v>-0.999999999999979</c:v>
                </c:pt>
                <c:pt idx="13337">
                  <c:v>6.999999999999984</c:v>
                </c:pt>
                <c:pt idx="13338">
                  <c:v>8.000000000000007</c:v>
                </c:pt>
                <c:pt idx="13339">
                  <c:v>10.99999999999999</c:v>
                </c:pt>
                <c:pt idx="13340">
                  <c:v>-6.999999999999984</c:v>
                </c:pt>
                <c:pt idx="13341">
                  <c:v>10.00000000000001</c:v>
                </c:pt>
                <c:pt idx="13342">
                  <c:v>-2.000000000000002</c:v>
                </c:pt>
                <c:pt idx="13343">
                  <c:v>2.99999999999998</c:v>
                </c:pt>
                <c:pt idx="13344">
                  <c:v>8.000000000000007</c:v>
                </c:pt>
                <c:pt idx="13345">
                  <c:v>-10.99999999999999</c:v>
                </c:pt>
                <c:pt idx="13346">
                  <c:v>0.0</c:v>
                </c:pt>
                <c:pt idx="13347">
                  <c:v>-3.000000000000025</c:v>
                </c:pt>
                <c:pt idx="13348">
                  <c:v>-4.000000000000004</c:v>
                </c:pt>
                <c:pt idx="13349">
                  <c:v>0.0</c:v>
                </c:pt>
                <c:pt idx="13350">
                  <c:v>3.000000000000025</c:v>
                </c:pt>
                <c:pt idx="13351">
                  <c:v>-9.00000000000003</c:v>
                </c:pt>
                <c:pt idx="13352">
                  <c:v>11.00000000000003</c:v>
                </c:pt>
                <c:pt idx="13353">
                  <c:v>4.999999999999982</c:v>
                </c:pt>
                <c:pt idx="13354">
                  <c:v>-4.000000000000004</c:v>
                </c:pt>
                <c:pt idx="13355">
                  <c:v>2.000000000000002</c:v>
                </c:pt>
                <c:pt idx="13356">
                  <c:v>9.00000000000003</c:v>
                </c:pt>
                <c:pt idx="13357">
                  <c:v>-16.00000000000001</c:v>
                </c:pt>
                <c:pt idx="13358">
                  <c:v>2.000000000000002</c:v>
                </c:pt>
                <c:pt idx="13359">
                  <c:v>8.000000000000007</c:v>
                </c:pt>
                <c:pt idx="13360">
                  <c:v>-3.000000000000025</c:v>
                </c:pt>
                <c:pt idx="13361">
                  <c:v>-10.00000000000001</c:v>
                </c:pt>
                <c:pt idx="13362">
                  <c:v>-2.99999999999998</c:v>
                </c:pt>
                <c:pt idx="13363">
                  <c:v>-4.999999999999982</c:v>
                </c:pt>
                <c:pt idx="13364">
                  <c:v>9.999999999999964</c:v>
                </c:pt>
                <c:pt idx="13365">
                  <c:v>10.00000000000001</c:v>
                </c:pt>
                <c:pt idx="13366">
                  <c:v>2.000000000000002</c:v>
                </c:pt>
                <c:pt idx="13367">
                  <c:v>-2.99999999999998</c:v>
                </c:pt>
                <c:pt idx="13368">
                  <c:v>-5.000000000000026</c:v>
                </c:pt>
                <c:pt idx="13369">
                  <c:v>0.0</c:v>
                </c:pt>
                <c:pt idx="13370">
                  <c:v>-2.000000000000002</c:v>
                </c:pt>
                <c:pt idx="13371">
                  <c:v>4.000000000000004</c:v>
                </c:pt>
                <c:pt idx="13372">
                  <c:v>-2.99999999999998</c:v>
                </c:pt>
                <c:pt idx="13373">
                  <c:v>-2.000000000000002</c:v>
                </c:pt>
                <c:pt idx="13374">
                  <c:v>-5.000000000000026</c:v>
                </c:pt>
                <c:pt idx="13375">
                  <c:v>-0.999999999999979</c:v>
                </c:pt>
                <c:pt idx="13376">
                  <c:v>-4.000000000000004</c:v>
                </c:pt>
                <c:pt idx="13377">
                  <c:v>2.99999999999998</c:v>
                </c:pt>
                <c:pt idx="13378">
                  <c:v>3.000000000000025</c:v>
                </c:pt>
                <c:pt idx="13379">
                  <c:v>-1.000000000000023</c:v>
                </c:pt>
                <c:pt idx="13380">
                  <c:v>-7.999999999999962</c:v>
                </c:pt>
                <c:pt idx="13381">
                  <c:v>-4.000000000000004</c:v>
                </c:pt>
                <c:pt idx="13382">
                  <c:v>6.999999999999984</c:v>
                </c:pt>
                <c:pt idx="13383">
                  <c:v>4.999999999999982</c:v>
                </c:pt>
                <c:pt idx="13384">
                  <c:v>-4.999999999999982</c:v>
                </c:pt>
                <c:pt idx="13385">
                  <c:v>-4.999999999999982</c:v>
                </c:pt>
                <c:pt idx="13386">
                  <c:v>6.000000000000005</c:v>
                </c:pt>
                <c:pt idx="13387">
                  <c:v>-9.00000000000003</c:v>
                </c:pt>
                <c:pt idx="13388">
                  <c:v>-0.999999999999979</c:v>
                </c:pt>
                <c:pt idx="13389">
                  <c:v>4.999999999999982</c:v>
                </c:pt>
                <c:pt idx="13390">
                  <c:v>1.000000000000023</c:v>
                </c:pt>
                <c:pt idx="13391">
                  <c:v>-4.000000000000004</c:v>
                </c:pt>
                <c:pt idx="13392">
                  <c:v>4.000000000000004</c:v>
                </c:pt>
                <c:pt idx="13393">
                  <c:v>-8.000000000000007</c:v>
                </c:pt>
                <c:pt idx="13394">
                  <c:v>-3.000000000000025</c:v>
                </c:pt>
                <c:pt idx="13395">
                  <c:v>-4.000000000000004</c:v>
                </c:pt>
                <c:pt idx="13396">
                  <c:v>-4.000000000000004</c:v>
                </c:pt>
                <c:pt idx="13397">
                  <c:v>11.00000000000003</c:v>
                </c:pt>
                <c:pt idx="13398">
                  <c:v>6.000000000000005</c:v>
                </c:pt>
                <c:pt idx="13399">
                  <c:v>0.0</c:v>
                </c:pt>
                <c:pt idx="13400">
                  <c:v>0.999999999999979</c:v>
                </c:pt>
                <c:pt idx="13401">
                  <c:v>2.000000000000002</c:v>
                </c:pt>
                <c:pt idx="13402">
                  <c:v>-4.000000000000004</c:v>
                </c:pt>
                <c:pt idx="13403">
                  <c:v>3.000000000000025</c:v>
                </c:pt>
                <c:pt idx="13404">
                  <c:v>-2.000000000000002</c:v>
                </c:pt>
                <c:pt idx="13405">
                  <c:v>-5.000000000000026</c:v>
                </c:pt>
                <c:pt idx="13406">
                  <c:v>7.000000000000028</c:v>
                </c:pt>
                <c:pt idx="13407">
                  <c:v>0.999999999999979</c:v>
                </c:pt>
                <c:pt idx="13408">
                  <c:v>2.000000000000002</c:v>
                </c:pt>
                <c:pt idx="13409">
                  <c:v>-2.99999999999998</c:v>
                </c:pt>
                <c:pt idx="13410">
                  <c:v>-2.000000000000002</c:v>
                </c:pt>
                <c:pt idx="13411">
                  <c:v>9.999999999999964</c:v>
                </c:pt>
                <c:pt idx="13412">
                  <c:v>2.000000000000002</c:v>
                </c:pt>
                <c:pt idx="13413">
                  <c:v>-8.999999999999985</c:v>
                </c:pt>
                <c:pt idx="13414">
                  <c:v>-8.000000000000007</c:v>
                </c:pt>
                <c:pt idx="13415">
                  <c:v>7.000000000000028</c:v>
                </c:pt>
                <c:pt idx="13416">
                  <c:v>-6.000000000000005</c:v>
                </c:pt>
                <c:pt idx="13417">
                  <c:v>2.000000000000002</c:v>
                </c:pt>
                <c:pt idx="13418">
                  <c:v>-3.000000000000025</c:v>
                </c:pt>
                <c:pt idx="13419">
                  <c:v>4.000000000000004</c:v>
                </c:pt>
                <c:pt idx="13420">
                  <c:v>-6.999999999999984</c:v>
                </c:pt>
                <c:pt idx="13421">
                  <c:v>-5.000000000000026</c:v>
                </c:pt>
                <c:pt idx="13422">
                  <c:v>1.000000000000023</c:v>
                </c:pt>
                <c:pt idx="13423">
                  <c:v>-1.000000000000023</c:v>
                </c:pt>
                <c:pt idx="13424">
                  <c:v>-5.999999999999983</c:v>
                </c:pt>
                <c:pt idx="13425">
                  <c:v>7.999999999999984</c:v>
                </c:pt>
                <c:pt idx="13426">
                  <c:v>-2.000000000000002</c:v>
                </c:pt>
                <c:pt idx="13427">
                  <c:v>3.000000000000025</c:v>
                </c:pt>
                <c:pt idx="13428">
                  <c:v>4.000000000000004</c:v>
                </c:pt>
                <c:pt idx="13429">
                  <c:v>0.0</c:v>
                </c:pt>
                <c:pt idx="13430">
                  <c:v>-6.000000000000005</c:v>
                </c:pt>
                <c:pt idx="13431">
                  <c:v>-7.000000000000006</c:v>
                </c:pt>
                <c:pt idx="13432">
                  <c:v>5.000000000000004</c:v>
                </c:pt>
                <c:pt idx="13433">
                  <c:v>0.0</c:v>
                </c:pt>
                <c:pt idx="13434">
                  <c:v>0.0</c:v>
                </c:pt>
                <c:pt idx="13435">
                  <c:v>4.000000000000004</c:v>
                </c:pt>
                <c:pt idx="13436">
                  <c:v>-4.000000000000004</c:v>
                </c:pt>
                <c:pt idx="13437">
                  <c:v>0.0</c:v>
                </c:pt>
                <c:pt idx="13438">
                  <c:v>4.999999999999982</c:v>
                </c:pt>
                <c:pt idx="13439">
                  <c:v>-2.000000000000002</c:v>
                </c:pt>
                <c:pt idx="13440">
                  <c:v>-2.000000000000002</c:v>
                </c:pt>
                <c:pt idx="13441">
                  <c:v>5.000000000000026</c:v>
                </c:pt>
                <c:pt idx="13442">
                  <c:v>8.999999999999985</c:v>
                </c:pt>
                <c:pt idx="13443">
                  <c:v>-2.99999999999998</c:v>
                </c:pt>
                <c:pt idx="13444">
                  <c:v>4.000000000000004</c:v>
                </c:pt>
                <c:pt idx="13445">
                  <c:v>2.99999999999998</c:v>
                </c:pt>
                <c:pt idx="13446">
                  <c:v>2.000000000000002</c:v>
                </c:pt>
                <c:pt idx="13447">
                  <c:v>0.999999999999979</c:v>
                </c:pt>
                <c:pt idx="13448">
                  <c:v>8.000000000000007</c:v>
                </c:pt>
                <c:pt idx="13449">
                  <c:v>2.000000000000002</c:v>
                </c:pt>
                <c:pt idx="13450">
                  <c:v>-4.000000000000004</c:v>
                </c:pt>
                <c:pt idx="13451">
                  <c:v>0.0</c:v>
                </c:pt>
                <c:pt idx="13452">
                  <c:v>-4.000000000000004</c:v>
                </c:pt>
                <c:pt idx="13453">
                  <c:v>-0.999999999999979</c:v>
                </c:pt>
                <c:pt idx="13454">
                  <c:v>-2.000000000000002</c:v>
                </c:pt>
                <c:pt idx="13455">
                  <c:v>2.000000000000002</c:v>
                </c:pt>
                <c:pt idx="13456">
                  <c:v>-2.99999999999998</c:v>
                </c:pt>
                <c:pt idx="13457">
                  <c:v>1.999999999999957</c:v>
                </c:pt>
                <c:pt idx="13458">
                  <c:v>-0.999999999999979</c:v>
                </c:pt>
                <c:pt idx="13459">
                  <c:v>-0.999999999999979</c:v>
                </c:pt>
                <c:pt idx="13460">
                  <c:v>-1.000000000000023</c:v>
                </c:pt>
                <c:pt idx="13461">
                  <c:v>-0.999999999999979</c:v>
                </c:pt>
                <c:pt idx="13462">
                  <c:v>-1.000000000000023</c:v>
                </c:pt>
                <c:pt idx="13463">
                  <c:v>-6.000000000000005</c:v>
                </c:pt>
                <c:pt idx="13464">
                  <c:v>3.000000000000025</c:v>
                </c:pt>
                <c:pt idx="13465">
                  <c:v>15</c:v>
                </c:pt>
                <c:pt idx="13466">
                  <c:v>-5.000000000000026</c:v>
                </c:pt>
                <c:pt idx="13467">
                  <c:v>-4.999999999999982</c:v>
                </c:pt>
                <c:pt idx="13468">
                  <c:v>1.000000000000023</c:v>
                </c:pt>
                <c:pt idx="13469">
                  <c:v>-2.000000000000002</c:v>
                </c:pt>
                <c:pt idx="13470">
                  <c:v>2.000000000000002</c:v>
                </c:pt>
                <c:pt idx="13471">
                  <c:v>-11.00000000000003</c:v>
                </c:pt>
                <c:pt idx="13472">
                  <c:v>10.00000000000001</c:v>
                </c:pt>
                <c:pt idx="13473">
                  <c:v>4.999999999999982</c:v>
                </c:pt>
                <c:pt idx="13474">
                  <c:v>2.000000000000002</c:v>
                </c:pt>
                <c:pt idx="13475">
                  <c:v>-5.99999999999996</c:v>
                </c:pt>
                <c:pt idx="13476">
                  <c:v>-5.000000000000026</c:v>
                </c:pt>
                <c:pt idx="13477">
                  <c:v>1.000000000000023</c:v>
                </c:pt>
                <c:pt idx="13478">
                  <c:v>4.000000000000004</c:v>
                </c:pt>
                <c:pt idx="13479">
                  <c:v>2.99999999999998</c:v>
                </c:pt>
                <c:pt idx="13480">
                  <c:v>-2.000000000000002</c:v>
                </c:pt>
                <c:pt idx="13481">
                  <c:v>-0.999999999999979</c:v>
                </c:pt>
                <c:pt idx="13482">
                  <c:v>7.999999999999962</c:v>
                </c:pt>
                <c:pt idx="13483">
                  <c:v>-0.999999999999979</c:v>
                </c:pt>
                <c:pt idx="13484">
                  <c:v>-4.000000000000004</c:v>
                </c:pt>
                <c:pt idx="13485">
                  <c:v>-2.99999999999998</c:v>
                </c:pt>
                <c:pt idx="13486">
                  <c:v>0.999999999999979</c:v>
                </c:pt>
                <c:pt idx="13487">
                  <c:v>-6.999999999999984</c:v>
                </c:pt>
                <c:pt idx="13488">
                  <c:v>-2.000000000000002</c:v>
                </c:pt>
                <c:pt idx="13489">
                  <c:v>-3.000000000000025</c:v>
                </c:pt>
                <c:pt idx="13490">
                  <c:v>4.000000000000004</c:v>
                </c:pt>
                <c:pt idx="13491">
                  <c:v>-4.999999999999982</c:v>
                </c:pt>
                <c:pt idx="13492">
                  <c:v>-4.000000000000004</c:v>
                </c:pt>
                <c:pt idx="13493">
                  <c:v>2.000000000000002</c:v>
                </c:pt>
                <c:pt idx="13494">
                  <c:v>-7.000000000000028</c:v>
                </c:pt>
                <c:pt idx="13495">
                  <c:v>3.000000000000025</c:v>
                </c:pt>
                <c:pt idx="13496">
                  <c:v>-5.000000000000026</c:v>
                </c:pt>
                <c:pt idx="13497">
                  <c:v>1.000000000000023</c:v>
                </c:pt>
                <c:pt idx="13498">
                  <c:v>4.999999999999982</c:v>
                </c:pt>
                <c:pt idx="13499">
                  <c:v>-4.000000000000004</c:v>
                </c:pt>
                <c:pt idx="13500">
                  <c:v>-2.000000000000002</c:v>
                </c:pt>
                <c:pt idx="13501">
                  <c:v>1.000000000000023</c:v>
                </c:pt>
                <c:pt idx="13502">
                  <c:v>-2.000000000000002</c:v>
                </c:pt>
                <c:pt idx="13503">
                  <c:v>-6.000000000000005</c:v>
                </c:pt>
                <c:pt idx="13504">
                  <c:v>3.000000000000003</c:v>
                </c:pt>
                <c:pt idx="13505">
                  <c:v>-9.999999999999985</c:v>
                </c:pt>
                <c:pt idx="13506">
                  <c:v>0.999999999999979</c:v>
                </c:pt>
                <c:pt idx="13507">
                  <c:v>-0.999999999999979</c:v>
                </c:pt>
                <c:pt idx="13508">
                  <c:v>-1.000000000000001</c:v>
                </c:pt>
                <c:pt idx="13509">
                  <c:v>-11.00000000000001</c:v>
                </c:pt>
                <c:pt idx="13510">
                  <c:v>-1.000000000000001</c:v>
                </c:pt>
                <c:pt idx="13511">
                  <c:v>-3.000000000000003</c:v>
                </c:pt>
                <c:pt idx="13512">
                  <c:v>-8.000000000000007</c:v>
                </c:pt>
                <c:pt idx="13513">
                  <c:v>11.00000000000001</c:v>
                </c:pt>
                <c:pt idx="13514">
                  <c:v>4.000000000000004</c:v>
                </c:pt>
                <c:pt idx="13515">
                  <c:v>3.000000000000003</c:v>
                </c:pt>
                <c:pt idx="13516">
                  <c:v>-6.000000000000005</c:v>
                </c:pt>
                <c:pt idx="13517">
                  <c:v>1.000000000000001</c:v>
                </c:pt>
                <c:pt idx="13518">
                  <c:v>1.000000000000001</c:v>
                </c:pt>
                <c:pt idx="13519">
                  <c:v>-3.000000000000003</c:v>
                </c:pt>
                <c:pt idx="13520">
                  <c:v>1.000000000000001</c:v>
                </c:pt>
                <c:pt idx="13521">
                  <c:v>-4.000000000000004</c:v>
                </c:pt>
                <c:pt idx="13522">
                  <c:v>5.000000000000004</c:v>
                </c:pt>
                <c:pt idx="13523">
                  <c:v>-2.000000000000002</c:v>
                </c:pt>
                <c:pt idx="13524">
                  <c:v>9.000000000000007</c:v>
                </c:pt>
                <c:pt idx="13525">
                  <c:v>1.000000000000001</c:v>
                </c:pt>
                <c:pt idx="13526">
                  <c:v>-1.000000000000001</c:v>
                </c:pt>
                <c:pt idx="13527">
                  <c:v>4.999999999999982</c:v>
                </c:pt>
                <c:pt idx="13528">
                  <c:v>3.000000000000003</c:v>
                </c:pt>
                <c:pt idx="13529">
                  <c:v>-7.999999999999984</c:v>
                </c:pt>
                <c:pt idx="13530">
                  <c:v>6.999999999999984</c:v>
                </c:pt>
                <c:pt idx="13531">
                  <c:v>3.000000000000003</c:v>
                </c:pt>
                <c:pt idx="13532">
                  <c:v>5.000000000000004</c:v>
                </c:pt>
                <c:pt idx="13533">
                  <c:v>-1.000000000000001</c:v>
                </c:pt>
                <c:pt idx="13534">
                  <c:v>0.0</c:v>
                </c:pt>
                <c:pt idx="13535">
                  <c:v>-3.000000000000003</c:v>
                </c:pt>
                <c:pt idx="13536">
                  <c:v>-3.000000000000003</c:v>
                </c:pt>
                <c:pt idx="13537">
                  <c:v>-3.000000000000003</c:v>
                </c:pt>
                <c:pt idx="13538">
                  <c:v>4.000000000000004</c:v>
                </c:pt>
                <c:pt idx="13539">
                  <c:v>2.000000000000002</c:v>
                </c:pt>
                <c:pt idx="13540">
                  <c:v>-6.000000000000005</c:v>
                </c:pt>
                <c:pt idx="13541">
                  <c:v>3.000000000000003</c:v>
                </c:pt>
                <c:pt idx="13542">
                  <c:v>-2.000000000000002</c:v>
                </c:pt>
                <c:pt idx="13543">
                  <c:v>-7.999999999999984</c:v>
                </c:pt>
                <c:pt idx="13544">
                  <c:v>2.000000000000002</c:v>
                </c:pt>
                <c:pt idx="13545">
                  <c:v>-5.000000000000004</c:v>
                </c:pt>
                <c:pt idx="13546">
                  <c:v>1.000000000000001</c:v>
                </c:pt>
                <c:pt idx="13547">
                  <c:v>-1.000000000000001</c:v>
                </c:pt>
                <c:pt idx="13548">
                  <c:v>-5.000000000000004</c:v>
                </c:pt>
                <c:pt idx="13549">
                  <c:v>3.000000000000003</c:v>
                </c:pt>
                <c:pt idx="13550">
                  <c:v>-6.000000000000005</c:v>
                </c:pt>
                <c:pt idx="13551">
                  <c:v>2.000000000000002</c:v>
                </c:pt>
                <c:pt idx="13552">
                  <c:v>1.000000000000001</c:v>
                </c:pt>
                <c:pt idx="13553">
                  <c:v>6.000000000000005</c:v>
                </c:pt>
                <c:pt idx="13554">
                  <c:v>-2.000000000000002</c:v>
                </c:pt>
                <c:pt idx="13555">
                  <c:v>3.000000000000003</c:v>
                </c:pt>
                <c:pt idx="13556">
                  <c:v>-4.000000000000004</c:v>
                </c:pt>
                <c:pt idx="13557">
                  <c:v>2.000000000000002</c:v>
                </c:pt>
                <c:pt idx="13558">
                  <c:v>1.000000000000001</c:v>
                </c:pt>
                <c:pt idx="13559">
                  <c:v>6.000000000000005</c:v>
                </c:pt>
                <c:pt idx="13560">
                  <c:v>2.99999999999998</c:v>
                </c:pt>
                <c:pt idx="13561">
                  <c:v>1.000000000000001</c:v>
                </c:pt>
                <c:pt idx="13562">
                  <c:v>2.000000000000002</c:v>
                </c:pt>
                <c:pt idx="13563">
                  <c:v>3.000000000000003</c:v>
                </c:pt>
                <c:pt idx="13564">
                  <c:v>-6.999999999999984</c:v>
                </c:pt>
                <c:pt idx="13565">
                  <c:v>-3.000000000000003</c:v>
                </c:pt>
                <c:pt idx="13566">
                  <c:v>-1.000000000000001</c:v>
                </c:pt>
                <c:pt idx="13567">
                  <c:v>4.999999999999982</c:v>
                </c:pt>
                <c:pt idx="13568">
                  <c:v>-6.999999999999984</c:v>
                </c:pt>
                <c:pt idx="13569">
                  <c:v>-2.000000000000002</c:v>
                </c:pt>
                <c:pt idx="13570">
                  <c:v>-3.000000000000003</c:v>
                </c:pt>
                <c:pt idx="13571">
                  <c:v>3.000000000000003</c:v>
                </c:pt>
                <c:pt idx="13572">
                  <c:v>-2.000000000000002</c:v>
                </c:pt>
                <c:pt idx="13573">
                  <c:v>0.0</c:v>
                </c:pt>
                <c:pt idx="13574">
                  <c:v>-4.000000000000004</c:v>
                </c:pt>
                <c:pt idx="13575">
                  <c:v>2.000000000000002</c:v>
                </c:pt>
                <c:pt idx="13576">
                  <c:v>-4.000000000000004</c:v>
                </c:pt>
                <c:pt idx="13577">
                  <c:v>4.000000000000004</c:v>
                </c:pt>
                <c:pt idx="13578">
                  <c:v>1.000000000000001</c:v>
                </c:pt>
                <c:pt idx="13579">
                  <c:v>11.00000000000001</c:v>
                </c:pt>
                <c:pt idx="13580">
                  <c:v>-2.000000000000002</c:v>
                </c:pt>
                <c:pt idx="13581">
                  <c:v>0.0</c:v>
                </c:pt>
                <c:pt idx="13582">
                  <c:v>-1.000000000000001</c:v>
                </c:pt>
                <c:pt idx="13583">
                  <c:v>2.000000000000002</c:v>
                </c:pt>
                <c:pt idx="13584">
                  <c:v>1.000000000000001</c:v>
                </c:pt>
                <c:pt idx="13585">
                  <c:v>-4.000000000000004</c:v>
                </c:pt>
                <c:pt idx="13586">
                  <c:v>2.000000000000002</c:v>
                </c:pt>
                <c:pt idx="13587">
                  <c:v>-1.000000000000001</c:v>
                </c:pt>
                <c:pt idx="13588">
                  <c:v>1.000000000000001</c:v>
                </c:pt>
                <c:pt idx="13589">
                  <c:v>-4.000000000000004</c:v>
                </c:pt>
                <c:pt idx="13590">
                  <c:v>-10.00000000000001</c:v>
                </c:pt>
                <c:pt idx="13591">
                  <c:v>2.000000000000002</c:v>
                </c:pt>
                <c:pt idx="13592">
                  <c:v>-1.000000000000001</c:v>
                </c:pt>
                <c:pt idx="13593">
                  <c:v>-1.000000000000001</c:v>
                </c:pt>
                <c:pt idx="13594">
                  <c:v>-3.000000000000003</c:v>
                </c:pt>
                <c:pt idx="13595">
                  <c:v>-4.000000000000004</c:v>
                </c:pt>
                <c:pt idx="13596">
                  <c:v>-1.99999999999998</c:v>
                </c:pt>
                <c:pt idx="13597">
                  <c:v>0.0</c:v>
                </c:pt>
                <c:pt idx="13598">
                  <c:v>-2.000000000000002</c:v>
                </c:pt>
                <c:pt idx="13599">
                  <c:v>-3.000000000000003</c:v>
                </c:pt>
                <c:pt idx="13600">
                  <c:v>5.000000000000004</c:v>
                </c:pt>
                <c:pt idx="13601">
                  <c:v>4.999999999999982</c:v>
                </c:pt>
                <c:pt idx="13602">
                  <c:v>4.000000000000004</c:v>
                </c:pt>
                <c:pt idx="13603">
                  <c:v>-2.000000000000002</c:v>
                </c:pt>
                <c:pt idx="13604">
                  <c:v>5.000000000000004</c:v>
                </c:pt>
                <c:pt idx="13605">
                  <c:v>-16.99999999999999</c:v>
                </c:pt>
                <c:pt idx="13606">
                  <c:v>-11.00000000000001</c:v>
                </c:pt>
                <c:pt idx="13607">
                  <c:v>0.0</c:v>
                </c:pt>
                <c:pt idx="13608">
                  <c:v>4.000000000000004</c:v>
                </c:pt>
                <c:pt idx="13609">
                  <c:v>-1.000000000000001</c:v>
                </c:pt>
                <c:pt idx="13610">
                  <c:v>-3.000000000000003</c:v>
                </c:pt>
                <c:pt idx="13611">
                  <c:v>-8.999999999999985</c:v>
                </c:pt>
                <c:pt idx="13612">
                  <c:v>0.999999999999979</c:v>
                </c:pt>
                <c:pt idx="13613">
                  <c:v>2.000000000000002</c:v>
                </c:pt>
                <c:pt idx="13614">
                  <c:v>-2.99999999999998</c:v>
                </c:pt>
                <c:pt idx="13615">
                  <c:v>5.999999999999983</c:v>
                </c:pt>
                <c:pt idx="13616">
                  <c:v>10.00000000000001</c:v>
                </c:pt>
                <c:pt idx="13617">
                  <c:v>-5.000000000000004</c:v>
                </c:pt>
                <c:pt idx="13618">
                  <c:v>5.000000000000004</c:v>
                </c:pt>
                <c:pt idx="13619">
                  <c:v>7.000000000000006</c:v>
                </c:pt>
                <c:pt idx="13620">
                  <c:v>-1.000000000000001</c:v>
                </c:pt>
                <c:pt idx="13621">
                  <c:v>-3.000000000000003</c:v>
                </c:pt>
                <c:pt idx="13622">
                  <c:v>3.000000000000003</c:v>
                </c:pt>
                <c:pt idx="13623">
                  <c:v>-2.000000000000002</c:v>
                </c:pt>
                <c:pt idx="13624">
                  <c:v>0.0</c:v>
                </c:pt>
                <c:pt idx="13625">
                  <c:v>1.000000000000001</c:v>
                </c:pt>
                <c:pt idx="13626">
                  <c:v>-1.000000000000001</c:v>
                </c:pt>
                <c:pt idx="13627">
                  <c:v>-5.000000000000004</c:v>
                </c:pt>
                <c:pt idx="13628">
                  <c:v>0.0</c:v>
                </c:pt>
                <c:pt idx="13629">
                  <c:v>-6.000000000000005</c:v>
                </c:pt>
                <c:pt idx="13630">
                  <c:v>5.000000000000004</c:v>
                </c:pt>
                <c:pt idx="13631">
                  <c:v>4.000000000000004</c:v>
                </c:pt>
                <c:pt idx="13632">
                  <c:v>0.0</c:v>
                </c:pt>
                <c:pt idx="13633">
                  <c:v>-4.000000000000004</c:v>
                </c:pt>
                <c:pt idx="13634">
                  <c:v>8.000000000000007</c:v>
                </c:pt>
                <c:pt idx="13635">
                  <c:v>0.0</c:v>
                </c:pt>
                <c:pt idx="13636">
                  <c:v>-4.000000000000004</c:v>
                </c:pt>
                <c:pt idx="13637">
                  <c:v>-5.000000000000004</c:v>
                </c:pt>
                <c:pt idx="13638">
                  <c:v>7.000000000000006</c:v>
                </c:pt>
                <c:pt idx="13639">
                  <c:v>-6.000000000000005</c:v>
                </c:pt>
                <c:pt idx="13640">
                  <c:v>4.000000000000004</c:v>
                </c:pt>
                <c:pt idx="13641">
                  <c:v>2.000000000000002</c:v>
                </c:pt>
                <c:pt idx="13642">
                  <c:v>-1.000000000000001</c:v>
                </c:pt>
                <c:pt idx="13643">
                  <c:v>-3.000000000000003</c:v>
                </c:pt>
                <c:pt idx="13644">
                  <c:v>5.000000000000004</c:v>
                </c:pt>
                <c:pt idx="13645">
                  <c:v>-3.000000000000003</c:v>
                </c:pt>
                <c:pt idx="13646">
                  <c:v>0.0</c:v>
                </c:pt>
                <c:pt idx="13647">
                  <c:v>1.000000000000001</c:v>
                </c:pt>
                <c:pt idx="13648">
                  <c:v>2.000000000000002</c:v>
                </c:pt>
                <c:pt idx="13649">
                  <c:v>4.000000000000004</c:v>
                </c:pt>
                <c:pt idx="13650">
                  <c:v>-5.000000000000004</c:v>
                </c:pt>
                <c:pt idx="13651">
                  <c:v>0.0</c:v>
                </c:pt>
                <c:pt idx="13652">
                  <c:v>1.000000000000001</c:v>
                </c:pt>
                <c:pt idx="13653">
                  <c:v>-1.000000000000001</c:v>
                </c:pt>
                <c:pt idx="13654">
                  <c:v>3.000000000000003</c:v>
                </c:pt>
                <c:pt idx="13655">
                  <c:v>-5.000000000000004</c:v>
                </c:pt>
                <c:pt idx="13656">
                  <c:v>-1.000000000000001</c:v>
                </c:pt>
                <c:pt idx="13657">
                  <c:v>7.000000000000006</c:v>
                </c:pt>
                <c:pt idx="13658">
                  <c:v>5.999999999999983</c:v>
                </c:pt>
                <c:pt idx="13659">
                  <c:v>1.000000000000001</c:v>
                </c:pt>
                <c:pt idx="13660">
                  <c:v>5.000000000000004</c:v>
                </c:pt>
                <c:pt idx="13661">
                  <c:v>-3.000000000000003</c:v>
                </c:pt>
                <c:pt idx="13662">
                  <c:v>1.000000000000001</c:v>
                </c:pt>
                <c:pt idx="13663">
                  <c:v>-1.000000000000001</c:v>
                </c:pt>
                <c:pt idx="13664">
                  <c:v>0.0</c:v>
                </c:pt>
                <c:pt idx="13665">
                  <c:v>-1.000000000000001</c:v>
                </c:pt>
                <c:pt idx="13666">
                  <c:v>-3.000000000000003</c:v>
                </c:pt>
                <c:pt idx="13667">
                  <c:v>-3.000000000000003</c:v>
                </c:pt>
                <c:pt idx="13668">
                  <c:v>-0.999999999999979</c:v>
                </c:pt>
                <c:pt idx="13669">
                  <c:v>-3.000000000000003</c:v>
                </c:pt>
                <c:pt idx="13670">
                  <c:v>-3.000000000000003</c:v>
                </c:pt>
                <c:pt idx="13671">
                  <c:v>1.000000000000001</c:v>
                </c:pt>
                <c:pt idx="13672">
                  <c:v>-1.000000000000001</c:v>
                </c:pt>
                <c:pt idx="13673">
                  <c:v>4.000000000000004</c:v>
                </c:pt>
                <c:pt idx="13674">
                  <c:v>2.99999999999998</c:v>
                </c:pt>
                <c:pt idx="13675">
                  <c:v>6.000000000000005</c:v>
                </c:pt>
                <c:pt idx="13676">
                  <c:v>3.000000000000003</c:v>
                </c:pt>
                <c:pt idx="13677">
                  <c:v>3.000000000000003</c:v>
                </c:pt>
                <c:pt idx="13678">
                  <c:v>-2.000000000000002</c:v>
                </c:pt>
                <c:pt idx="13679">
                  <c:v>4.000000000000004</c:v>
                </c:pt>
                <c:pt idx="13680">
                  <c:v>2.000000000000002</c:v>
                </c:pt>
                <c:pt idx="13681">
                  <c:v>-4.000000000000004</c:v>
                </c:pt>
                <c:pt idx="13682">
                  <c:v>5.000000000000004</c:v>
                </c:pt>
                <c:pt idx="13683">
                  <c:v>-3.000000000000003</c:v>
                </c:pt>
                <c:pt idx="13684">
                  <c:v>-2.000000000000002</c:v>
                </c:pt>
                <c:pt idx="13685">
                  <c:v>1.000000000000001</c:v>
                </c:pt>
                <c:pt idx="13686">
                  <c:v>0.0</c:v>
                </c:pt>
                <c:pt idx="13687">
                  <c:v>-2.000000000000002</c:v>
                </c:pt>
                <c:pt idx="13688">
                  <c:v>3.000000000000003</c:v>
                </c:pt>
                <c:pt idx="13689">
                  <c:v>0.0</c:v>
                </c:pt>
                <c:pt idx="13690">
                  <c:v>2.000000000000002</c:v>
                </c:pt>
                <c:pt idx="13691">
                  <c:v>6.000000000000005</c:v>
                </c:pt>
                <c:pt idx="13692">
                  <c:v>1.000000000000001</c:v>
                </c:pt>
                <c:pt idx="13693">
                  <c:v>-2.000000000000002</c:v>
                </c:pt>
                <c:pt idx="13694">
                  <c:v>-1.000000000000001</c:v>
                </c:pt>
                <c:pt idx="13695">
                  <c:v>-2.000000000000002</c:v>
                </c:pt>
                <c:pt idx="13696">
                  <c:v>1.000000000000001</c:v>
                </c:pt>
                <c:pt idx="13697">
                  <c:v>-3.000000000000003</c:v>
                </c:pt>
                <c:pt idx="13698">
                  <c:v>4.000000000000004</c:v>
                </c:pt>
                <c:pt idx="13699">
                  <c:v>4.999999999999982</c:v>
                </c:pt>
                <c:pt idx="13700">
                  <c:v>18.99999999999999</c:v>
                </c:pt>
                <c:pt idx="13701">
                  <c:v>8.000000000000007</c:v>
                </c:pt>
                <c:pt idx="13702">
                  <c:v>8.000000000000007</c:v>
                </c:pt>
                <c:pt idx="13703">
                  <c:v>0.0</c:v>
                </c:pt>
                <c:pt idx="13704">
                  <c:v>-0.999999999999979</c:v>
                </c:pt>
                <c:pt idx="13705">
                  <c:v>6.999999999999984</c:v>
                </c:pt>
                <c:pt idx="13706">
                  <c:v>4.999999999999982</c:v>
                </c:pt>
                <c:pt idx="13707">
                  <c:v>-0.999999999999979</c:v>
                </c:pt>
                <c:pt idx="13708">
                  <c:v>-2.000000000000002</c:v>
                </c:pt>
                <c:pt idx="13709">
                  <c:v>4.999999999999982</c:v>
                </c:pt>
                <c:pt idx="13710">
                  <c:v>0.0</c:v>
                </c:pt>
                <c:pt idx="13711">
                  <c:v>-4.000000000000004</c:v>
                </c:pt>
                <c:pt idx="13712">
                  <c:v>-2.000000000000002</c:v>
                </c:pt>
                <c:pt idx="13713">
                  <c:v>7.000000000000028</c:v>
                </c:pt>
                <c:pt idx="13714">
                  <c:v>8.000000000000007</c:v>
                </c:pt>
                <c:pt idx="13715">
                  <c:v>-5.000000000000026</c:v>
                </c:pt>
                <c:pt idx="13716">
                  <c:v>-0.999999999999979</c:v>
                </c:pt>
                <c:pt idx="13717">
                  <c:v>0.0</c:v>
                </c:pt>
                <c:pt idx="13718">
                  <c:v>-5.000000000000026</c:v>
                </c:pt>
                <c:pt idx="13719">
                  <c:v>6.000000000000005</c:v>
                </c:pt>
                <c:pt idx="13720">
                  <c:v>7.000000000000028</c:v>
                </c:pt>
                <c:pt idx="13721">
                  <c:v>2.000000000000002</c:v>
                </c:pt>
                <c:pt idx="13722">
                  <c:v>-1.000000000000023</c:v>
                </c:pt>
                <c:pt idx="13723">
                  <c:v>6.000000000000005</c:v>
                </c:pt>
                <c:pt idx="13724">
                  <c:v>6.000000000000005</c:v>
                </c:pt>
                <c:pt idx="13725">
                  <c:v>0.0</c:v>
                </c:pt>
                <c:pt idx="13726">
                  <c:v>-6.000000000000005</c:v>
                </c:pt>
                <c:pt idx="13727">
                  <c:v>2.99999999999998</c:v>
                </c:pt>
                <c:pt idx="13728">
                  <c:v>-2.000000000000002</c:v>
                </c:pt>
                <c:pt idx="13729">
                  <c:v>0.0</c:v>
                </c:pt>
                <c:pt idx="13730">
                  <c:v>0.0</c:v>
                </c:pt>
                <c:pt idx="13731">
                  <c:v>2.000000000000002</c:v>
                </c:pt>
                <c:pt idx="13732">
                  <c:v>-6.000000000000005</c:v>
                </c:pt>
                <c:pt idx="13733">
                  <c:v>-1.999999999999957</c:v>
                </c:pt>
                <c:pt idx="13734">
                  <c:v>-4.000000000000004</c:v>
                </c:pt>
                <c:pt idx="13735">
                  <c:v>0.0</c:v>
                </c:pt>
                <c:pt idx="13736">
                  <c:v>0.999999999999979</c:v>
                </c:pt>
                <c:pt idx="13737">
                  <c:v>-8.999999999999985</c:v>
                </c:pt>
                <c:pt idx="13738">
                  <c:v>4.999999999999982</c:v>
                </c:pt>
                <c:pt idx="13739">
                  <c:v>-4.000000000000004</c:v>
                </c:pt>
                <c:pt idx="13740">
                  <c:v>0.0</c:v>
                </c:pt>
                <c:pt idx="13741">
                  <c:v>0.0</c:v>
                </c:pt>
                <c:pt idx="13742">
                  <c:v>-2.000000000000002</c:v>
                </c:pt>
                <c:pt idx="13743">
                  <c:v>4.000000000000004</c:v>
                </c:pt>
                <c:pt idx="13744">
                  <c:v>-6.999999999999984</c:v>
                </c:pt>
                <c:pt idx="13745">
                  <c:v>8.999999999999985</c:v>
                </c:pt>
                <c:pt idx="13746">
                  <c:v>5.000000000000026</c:v>
                </c:pt>
                <c:pt idx="13747">
                  <c:v>0.999999999999979</c:v>
                </c:pt>
                <c:pt idx="13748">
                  <c:v>-6.999999999999984</c:v>
                </c:pt>
                <c:pt idx="13749">
                  <c:v>6.000000000000005</c:v>
                </c:pt>
                <c:pt idx="13750">
                  <c:v>5.99999999999996</c:v>
                </c:pt>
                <c:pt idx="13751">
                  <c:v>-2.000000000000002</c:v>
                </c:pt>
                <c:pt idx="13752">
                  <c:v>-1.999999999999957</c:v>
                </c:pt>
                <c:pt idx="13753">
                  <c:v>0.0</c:v>
                </c:pt>
                <c:pt idx="13754">
                  <c:v>-4.000000000000004</c:v>
                </c:pt>
                <c:pt idx="13755">
                  <c:v>2.99999999999998</c:v>
                </c:pt>
                <c:pt idx="13756">
                  <c:v>0.0</c:v>
                </c:pt>
                <c:pt idx="13757">
                  <c:v>1.000000000000023</c:v>
                </c:pt>
                <c:pt idx="13758">
                  <c:v>-7.000000000000028</c:v>
                </c:pt>
                <c:pt idx="13759">
                  <c:v>-2.000000000000002</c:v>
                </c:pt>
                <c:pt idx="13760">
                  <c:v>-6.000000000000005</c:v>
                </c:pt>
                <c:pt idx="13761">
                  <c:v>6.000000000000005</c:v>
                </c:pt>
                <c:pt idx="13762">
                  <c:v>1.000000000000023</c:v>
                </c:pt>
                <c:pt idx="13763">
                  <c:v>2.000000000000002</c:v>
                </c:pt>
                <c:pt idx="13764">
                  <c:v>4.000000000000004</c:v>
                </c:pt>
                <c:pt idx="13765">
                  <c:v>3.999999999999959</c:v>
                </c:pt>
                <c:pt idx="13766">
                  <c:v>-5.99999999999996</c:v>
                </c:pt>
                <c:pt idx="13767">
                  <c:v>-3.000000000000025</c:v>
                </c:pt>
                <c:pt idx="13768">
                  <c:v>1.000000000000023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22612384"/>
        <c:axId val="-622614704"/>
      </c:lineChart>
      <c:dateAx>
        <c:axId val="-62261985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617536"/>
        <c:crosses val="autoZero"/>
        <c:auto val="1"/>
        <c:lblOffset val="100"/>
        <c:baseTimeUnit val="days"/>
      </c:dateAx>
      <c:valAx>
        <c:axId val="-622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619856"/>
        <c:crosses val="autoZero"/>
        <c:crossBetween val="between"/>
      </c:valAx>
      <c:valAx>
        <c:axId val="-622614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612384"/>
        <c:crosses val="max"/>
        <c:crossBetween val="between"/>
      </c:valAx>
      <c:dateAx>
        <c:axId val="-622612384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-6226147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'10y data'!$K$13764:$K$13782</c:f>
              <c:numCache>
                <c:formatCode>General</c:formatCode>
                <c:ptCount val="19"/>
                <c:pt idx="0">
                  <c:v>-40.0</c:v>
                </c:pt>
                <c:pt idx="1">
                  <c:v>-35.0</c:v>
                </c:pt>
                <c:pt idx="2">
                  <c:v>-30.0</c:v>
                </c:pt>
                <c:pt idx="3">
                  <c:v>-25.0</c:v>
                </c:pt>
                <c:pt idx="4">
                  <c:v>-20.0</c:v>
                </c:pt>
                <c:pt idx="5">
                  <c:v>-15.0</c:v>
                </c:pt>
                <c:pt idx="6">
                  <c:v>-10.0</c:v>
                </c:pt>
                <c:pt idx="7">
                  <c:v>-5.0</c:v>
                </c:pt>
                <c:pt idx="8">
                  <c:v>0.0</c:v>
                </c:pt>
                <c:pt idx="9">
                  <c:v>5.0</c:v>
                </c:pt>
                <c:pt idx="10">
                  <c:v>10.0</c:v>
                </c:pt>
                <c:pt idx="11">
                  <c:v>15.0</c:v>
                </c:pt>
                <c:pt idx="12">
                  <c:v>20.0</c:v>
                </c:pt>
                <c:pt idx="13">
                  <c:v>25.0</c:v>
                </c:pt>
                <c:pt idx="14">
                  <c:v>30.0</c:v>
                </c:pt>
                <c:pt idx="15">
                  <c:v>35.0</c:v>
                </c:pt>
                <c:pt idx="16">
                  <c:v>40.0</c:v>
                </c:pt>
                <c:pt idx="17">
                  <c:v>45.0</c:v>
                </c:pt>
                <c:pt idx="18">
                  <c:v>50.0</c:v>
                </c:pt>
              </c:numCache>
            </c:numRef>
          </c:cat>
          <c:val>
            <c:numRef>
              <c:f>'10y data'!$L$13764:$L$13782</c:f>
              <c:numCache>
                <c:formatCode>General</c:formatCode>
                <c:ptCount val="19"/>
                <c:pt idx="0">
                  <c:v>11.0</c:v>
                </c:pt>
                <c:pt idx="1">
                  <c:v>9.0</c:v>
                </c:pt>
                <c:pt idx="2">
                  <c:v>16.0</c:v>
                </c:pt>
                <c:pt idx="3">
                  <c:v>30.0</c:v>
                </c:pt>
                <c:pt idx="4">
                  <c:v>50.0</c:v>
                </c:pt>
                <c:pt idx="5">
                  <c:v>154.0</c:v>
                </c:pt>
                <c:pt idx="6">
                  <c:v>375.0</c:v>
                </c:pt>
                <c:pt idx="7">
                  <c:v>1385.0</c:v>
                </c:pt>
                <c:pt idx="8">
                  <c:v>5714.0</c:v>
                </c:pt>
                <c:pt idx="9">
                  <c:v>3998.0</c:v>
                </c:pt>
                <c:pt idx="10">
                  <c:v>1329.0</c:v>
                </c:pt>
                <c:pt idx="11">
                  <c:v>417.0</c:v>
                </c:pt>
                <c:pt idx="12">
                  <c:v>155.0</c:v>
                </c:pt>
                <c:pt idx="13">
                  <c:v>77.0</c:v>
                </c:pt>
                <c:pt idx="14">
                  <c:v>24.0</c:v>
                </c:pt>
                <c:pt idx="15">
                  <c:v>10.0</c:v>
                </c:pt>
                <c:pt idx="16">
                  <c:v>7.0</c:v>
                </c:pt>
                <c:pt idx="17">
                  <c:v>5.0</c:v>
                </c:pt>
                <c:pt idx="1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622586512"/>
        <c:axId val="-622584192"/>
      </c:barChart>
      <c:catAx>
        <c:axId val="-62258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584192"/>
        <c:crosses val="autoZero"/>
        <c:auto val="1"/>
        <c:lblAlgn val="ctr"/>
        <c:lblOffset val="100"/>
        <c:noMultiLvlLbl val="0"/>
      </c:catAx>
      <c:valAx>
        <c:axId val="-62258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58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170"/>
      <c:rAngAx val="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tx>
            <c:strRef>
              <c:f>'VCV VaR Example'!$X$14</c:f>
              <c:strCache>
                <c:ptCount val="1"/>
                <c:pt idx="0">
                  <c:v>-300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Example'!$Y$14:$AE$14</c:f>
              <c:numCache>
                <c:formatCode>General</c:formatCode>
                <c:ptCount val="7"/>
                <c:pt idx="0">
                  <c:v>11.75086475121031</c:v>
                </c:pt>
                <c:pt idx="1">
                  <c:v>11.61762620055031</c:v>
                </c:pt>
                <c:pt idx="2">
                  <c:v>11.60006319570756</c:v>
                </c:pt>
                <c:pt idx="3">
                  <c:v>11.69869673200074</c:v>
                </c:pt>
                <c:pt idx="4">
                  <c:v>11.91064044392493</c:v>
                </c:pt>
                <c:pt idx="5">
                  <c:v>12.2300048166718</c:v>
                </c:pt>
                <c:pt idx="6">
                  <c:v>12.64865571202689</c:v>
                </c:pt>
              </c:numCache>
            </c:numRef>
          </c:val>
        </c:ser>
        <c:ser>
          <c:idx val="1"/>
          <c:order val="1"/>
          <c:tx>
            <c:strRef>
              <c:f>'VCV VaR Example'!$X$15</c:f>
              <c:strCache>
                <c:ptCount val="1"/>
                <c:pt idx="0">
                  <c:v>-200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Example'!$Y$15:$AE$15</c:f>
              <c:numCache>
                <c:formatCode>General</c:formatCode>
                <c:ptCount val="7"/>
                <c:pt idx="0">
                  <c:v>9.367110770861271</c:v>
                </c:pt>
                <c:pt idx="1">
                  <c:v>9.141506547426018</c:v>
                </c:pt>
                <c:pt idx="2">
                  <c:v>9.060757760469044</c:v>
                </c:pt>
                <c:pt idx="3">
                  <c:v>9.12870921354093</c:v>
                </c:pt>
                <c:pt idx="4">
                  <c:v>9.342116681517838</c:v>
                </c:pt>
                <c:pt idx="5">
                  <c:v>9.691375947254366</c:v>
                </c:pt>
                <c:pt idx="6">
                  <c:v>10.16248999434522</c:v>
                </c:pt>
              </c:numCache>
            </c:numRef>
          </c:val>
        </c:ser>
        <c:ser>
          <c:idx val="2"/>
          <c:order val="2"/>
          <c:tx>
            <c:strRef>
              <c:f>'VCV VaR Example'!$X$16</c:f>
              <c:strCache>
                <c:ptCount val="1"/>
                <c:pt idx="0">
                  <c:v>-100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Example'!$Y$16:$AE$16</c:f>
              <c:numCache>
                <c:formatCode>General</c:formatCode>
                <c:ptCount val="7"/>
                <c:pt idx="0">
                  <c:v>7.640220834911606</c:v>
                </c:pt>
                <c:pt idx="1">
                  <c:v>7.289397354914618</c:v>
                </c:pt>
                <c:pt idx="2">
                  <c:v>7.113611225226949</c:v>
                </c:pt>
                <c:pt idx="3">
                  <c:v>7.125828162658234</c:v>
                </c:pt>
                <c:pt idx="4">
                  <c:v>7.325107563579619</c:v>
                </c:pt>
                <c:pt idx="5">
                  <c:v>7.696933552169283</c:v>
                </c:pt>
                <c:pt idx="6">
                  <c:v>8.217918402443951</c:v>
                </c:pt>
              </c:numCache>
            </c:numRef>
          </c:val>
        </c:ser>
        <c:ser>
          <c:idx val="3"/>
          <c:order val="3"/>
          <c:tx>
            <c:strRef>
              <c:f>'VCV VaR Example'!$X$17</c:f>
              <c:strCache>
                <c:ptCount val="1"/>
                <c:pt idx="0">
                  <c:v>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Example'!$Y$17:$AE$17</c:f>
              <c:numCache>
                <c:formatCode>General</c:formatCode>
                <c:ptCount val="7"/>
                <c:pt idx="0">
                  <c:v>7.069190409030825</c:v>
                </c:pt>
                <c:pt idx="1">
                  <c:v>6.608612112941989</c:v>
                </c:pt>
                <c:pt idx="2">
                  <c:v>6.330866177209365</c:v>
                </c:pt>
                <c:pt idx="3">
                  <c:v>6.260334697311578</c:v>
                </c:pt>
                <c:pt idx="4">
                  <c:v>6.403868047142502</c:v>
                </c:pt>
                <c:pt idx="5">
                  <c:v>6.747819861427984</c:v>
                </c:pt>
                <c:pt idx="6">
                  <c:v>7.263775276918401</c:v>
                </c:pt>
              </c:numCache>
            </c:numRef>
          </c:val>
        </c:ser>
        <c:ser>
          <c:idx val="4"/>
          <c:order val="4"/>
          <c:tx>
            <c:strRef>
              <c:f>'VCV VaR Example'!$X$18</c:f>
              <c:strCache>
                <c:ptCount val="1"/>
                <c:pt idx="0">
                  <c:v>100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Example'!$Y$18:$AE$18</c:f>
              <c:numCache>
                <c:formatCode>General</c:formatCode>
                <c:ptCount val="7"/>
                <c:pt idx="0">
                  <c:v>7.908489115648658</c:v>
                </c:pt>
                <c:pt idx="1">
                  <c:v>7.428489936797034</c:v>
                </c:pt>
                <c:pt idx="2">
                  <c:v>7.108202083795597</c:v>
                </c:pt>
                <c:pt idx="3">
                  <c:v>6.969678791829443</c:v>
                </c:pt>
                <c:pt idx="4">
                  <c:v>7.023682761393623</c:v>
                </c:pt>
                <c:pt idx="5">
                  <c:v>7.265922383176038</c:v>
                </c:pt>
                <c:pt idx="6">
                  <c:v>7.67860326480011</c:v>
                </c:pt>
              </c:numCache>
            </c:numRef>
          </c:val>
        </c:ser>
        <c:ser>
          <c:idx val="5"/>
          <c:order val="5"/>
          <c:tx>
            <c:strRef>
              <c:f>'VCV VaR Example'!$X$19</c:f>
              <c:strCache>
                <c:ptCount val="1"/>
                <c:pt idx="0">
                  <c:v>200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Example'!$Y$19:$AE$19</c:f>
              <c:numCache>
                <c:formatCode>General</c:formatCode>
                <c:ptCount val="7"/>
                <c:pt idx="0">
                  <c:v>9.802306645163525</c:v>
                </c:pt>
                <c:pt idx="1">
                  <c:v>9.362768812864596</c:v>
                </c:pt>
                <c:pt idx="2">
                  <c:v>9.052263561933143</c:v>
                </c:pt>
                <c:pt idx="3">
                  <c:v>8.884330184120516</c:v>
                </c:pt>
                <c:pt idx="4">
                  <c:v>8.867072883452975</c:v>
                </c:pt>
                <c:pt idx="5">
                  <c:v>9.001358324979568</c:v>
                </c:pt>
                <c:pt idx="6">
                  <c:v>9.280610612621925</c:v>
                </c:pt>
              </c:numCache>
            </c:numRef>
          </c:val>
        </c:ser>
        <c:ser>
          <c:idx val="6"/>
          <c:order val="6"/>
          <c:tx>
            <c:strRef>
              <c:f>'VCV VaR Example'!$X$20</c:f>
              <c:strCache>
                <c:ptCount val="1"/>
                <c:pt idx="0">
                  <c:v>300</c:v>
                </c:pt>
              </c:strCache>
            </c:strRef>
          </c:tx>
          <c:cat>
            <c:numRef>
              <c:f>'VCV VaR Example'!$Y$13:$AE$13</c:f>
              <c:numCache>
                <c:formatCode>General</c:formatCode>
                <c:ptCount val="7"/>
                <c:pt idx="0">
                  <c:v>-300.0</c:v>
                </c:pt>
                <c:pt idx="1">
                  <c:v>-200.0</c:v>
                </c:pt>
                <c:pt idx="2">
                  <c:v>-100.0</c:v>
                </c:pt>
                <c:pt idx="3">
                  <c:v>0.0</c:v>
                </c:pt>
                <c:pt idx="4">
                  <c:v>100.0</c:v>
                </c:pt>
                <c:pt idx="5">
                  <c:v>200.0</c:v>
                </c:pt>
                <c:pt idx="6">
                  <c:v>300.0</c:v>
                </c:pt>
              </c:numCache>
            </c:numRef>
          </c:cat>
          <c:val>
            <c:numRef>
              <c:f>'VCV VaR Example'!$Y$20:$AE$20</c:f>
              <c:numCache>
                <c:formatCode>General</c:formatCode>
                <c:ptCount val="7"/>
                <c:pt idx="0">
                  <c:v>12.27177654048446</c:v>
                </c:pt>
                <c:pt idx="1">
                  <c:v>11.87900186739142</c:v>
                </c:pt>
                <c:pt idx="2">
                  <c:v>11.5901114207592</c:v>
                </c:pt>
                <c:pt idx="3">
                  <c:v>11.41299660912753</c:v>
                </c:pt>
                <c:pt idx="4">
                  <c:v>11.35289002538649</c:v>
                </c:pt>
                <c:pt idx="5">
                  <c:v>11.41164071162878</c:v>
                </c:pt>
                <c:pt idx="6">
                  <c:v>11.58744091714415</c:v>
                </c:pt>
              </c:numCache>
            </c:numRef>
          </c:val>
        </c:ser>
        <c:bandFmts/>
        <c:axId val="-622534080"/>
        <c:axId val="-622531760"/>
        <c:axId val="-622529440"/>
      </c:surface3DChart>
      <c:catAx>
        <c:axId val="-622534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622531760"/>
        <c:crosses val="autoZero"/>
        <c:auto val="1"/>
        <c:lblAlgn val="ctr"/>
        <c:lblOffset val="100"/>
        <c:noMultiLvlLbl val="0"/>
      </c:catAx>
      <c:valAx>
        <c:axId val="-622531760"/>
        <c:scaling>
          <c:orientation val="minMax"/>
        </c:scaling>
        <c:delete val="0"/>
        <c:axPos val="r"/>
        <c:majorGridlines/>
        <c:numFmt formatCode="General" sourceLinked="1"/>
        <c:majorTickMark val="out"/>
        <c:minorTickMark val="none"/>
        <c:tickLblPos val="nextTo"/>
        <c:crossAx val="-622534080"/>
        <c:crosses val="autoZero"/>
        <c:crossBetween val="midCat"/>
      </c:valAx>
      <c:serAx>
        <c:axId val="-622529440"/>
        <c:scaling>
          <c:orientation val="minMax"/>
        </c:scaling>
        <c:delete val="0"/>
        <c:axPos val="b"/>
        <c:majorTickMark val="out"/>
        <c:minorTickMark val="none"/>
        <c:tickLblPos val="nextTo"/>
        <c:crossAx val="-622531760"/>
        <c:crosses val="autoZero"/>
      </c:serAx>
    </c:plotArea>
    <c:legend>
      <c:legendPos val="r"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'VCV VaR Example'!$S$12:$S$37</c:f>
              <c:numCache>
                <c:formatCode>General</c:formatCode>
                <c:ptCount val="26"/>
                <c:pt idx="0">
                  <c:v>-300.0</c:v>
                </c:pt>
                <c:pt idx="1">
                  <c:v>-275.0</c:v>
                </c:pt>
                <c:pt idx="2">
                  <c:v>-250.0</c:v>
                </c:pt>
                <c:pt idx="3">
                  <c:v>-225.0</c:v>
                </c:pt>
                <c:pt idx="4">
                  <c:v>-200.0</c:v>
                </c:pt>
                <c:pt idx="5">
                  <c:v>-175.0</c:v>
                </c:pt>
                <c:pt idx="6">
                  <c:v>-150.0</c:v>
                </c:pt>
                <c:pt idx="7">
                  <c:v>-125.0</c:v>
                </c:pt>
                <c:pt idx="8">
                  <c:v>-100.0</c:v>
                </c:pt>
                <c:pt idx="9">
                  <c:v>-75.0</c:v>
                </c:pt>
                <c:pt idx="10">
                  <c:v>-50.0</c:v>
                </c:pt>
                <c:pt idx="11">
                  <c:v>-25.0</c:v>
                </c:pt>
                <c:pt idx="12">
                  <c:v>0.0</c:v>
                </c:pt>
                <c:pt idx="13">
                  <c:v>25.0</c:v>
                </c:pt>
                <c:pt idx="14">
                  <c:v>50.0</c:v>
                </c:pt>
                <c:pt idx="15">
                  <c:v>75.0</c:v>
                </c:pt>
                <c:pt idx="16">
                  <c:v>100.0</c:v>
                </c:pt>
                <c:pt idx="17">
                  <c:v>125.0</c:v>
                </c:pt>
                <c:pt idx="18">
                  <c:v>150.0</c:v>
                </c:pt>
                <c:pt idx="19">
                  <c:v>175.0</c:v>
                </c:pt>
                <c:pt idx="20">
                  <c:v>200.0</c:v>
                </c:pt>
                <c:pt idx="21">
                  <c:v>225.0</c:v>
                </c:pt>
                <c:pt idx="22">
                  <c:v>250.0</c:v>
                </c:pt>
                <c:pt idx="23">
                  <c:v>275.0</c:v>
                </c:pt>
                <c:pt idx="24">
                  <c:v>300.0</c:v>
                </c:pt>
                <c:pt idx="25">
                  <c:v>325.0</c:v>
                </c:pt>
              </c:numCache>
            </c:numRef>
          </c:cat>
          <c:val>
            <c:numRef>
              <c:f>'VCV VaR Example'!$T$12:$T$37</c:f>
              <c:numCache>
                <c:formatCode>General</c:formatCode>
                <c:ptCount val="26"/>
                <c:pt idx="0">
                  <c:v>7.908489115648658</c:v>
                </c:pt>
                <c:pt idx="1">
                  <c:v>7.774965976055173</c:v>
                </c:pt>
                <c:pt idx="2">
                  <c:v>7.650170258395337</c:v>
                </c:pt>
                <c:pt idx="3">
                  <c:v>7.534535636201896</c:v>
                </c:pt>
                <c:pt idx="4">
                  <c:v>7.428489936797034</c:v>
                </c:pt>
                <c:pt idx="5">
                  <c:v>7.332449211970854</c:v>
                </c:pt>
                <c:pt idx="6">
                  <c:v>7.246811255187206</c:v>
                </c:pt>
                <c:pt idx="7">
                  <c:v>7.171948724553366</c:v>
                </c:pt>
                <c:pt idx="8">
                  <c:v>7.108202083795597</c:v>
                </c:pt>
                <c:pt idx="9">
                  <c:v>7.055872620567087</c:v>
                </c:pt>
                <c:pt idx="10">
                  <c:v>7.015215836194859</c:v>
                </c:pt>
                <c:pt idx="11">
                  <c:v>6.986435517219691</c:v>
                </c:pt>
                <c:pt idx="12">
                  <c:v>6.969678791829443</c:v>
                </c:pt>
                <c:pt idx="13">
                  <c:v>6.965032440945572</c:v>
                </c:pt>
                <c:pt idx="14">
                  <c:v>6.97252067495752</c:v>
                </c:pt>
                <c:pt idx="15">
                  <c:v>6.992104507166254</c:v>
                </c:pt>
                <c:pt idx="16">
                  <c:v>7.023682761393623</c:v>
                </c:pt>
                <c:pt idx="17">
                  <c:v>7.067094653632425</c:v>
                </c:pt>
                <c:pt idx="18">
                  <c:v>7.122123796399554</c:v>
                </c:pt>
                <c:pt idx="19">
                  <c:v>7.188503398915541</c:v>
                </c:pt>
                <c:pt idx="20">
                  <c:v>7.265922383176038</c:v>
                </c:pt>
                <c:pt idx="21">
                  <c:v>7.35403210882272</c:v>
                </c:pt>
                <c:pt idx="22">
                  <c:v>7.452453398310603</c:v>
                </c:pt>
                <c:pt idx="23">
                  <c:v>7.560783574969311</c:v>
                </c:pt>
                <c:pt idx="24">
                  <c:v>7.67860326480011</c:v>
                </c:pt>
                <c:pt idx="25">
                  <c:v>7.805482761880321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22509104"/>
        <c:axId val="-622506784"/>
      </c:lineChart>
      <c:catAx>
        <c:axId val="-62250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506784"/>
        <c:crosses val="autoZero"/>
        <c:auto val="1"/>
        <c:lblAlgn val="ctr"/>
        <c:lblOffset val="100"/>
        <c:noMultiLvlLbl val="0"/>
      </c:catAx>
      <c:valAx>
        <c:axId val="-62250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62250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C$1" max="30000" min="1" page="10" val="10"/>
</file>

<file path=xl/ctrlProps/ctrlProp2.xml><?xml version="1.0" encoding="utf-8"?>
<formControlPr xmlns="http://schemas.microsoft.com/office/spreadsheetml/2009/9/main" objectType="Spin" dx="22" fmlaLink="$B$1" max="20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514772</xdr:colOff>
      <xdr:row>12</xdr:row>
      <xdr:rowOff>160733</xdr:rowOff>
    </xdr:from>
    <xdr:to>
      <xdr:col>13</xdr:col>
      <xdr:colOff>224118</xdr:colOff>
      <xdr:row>33</xdr:row>
      <xdr:rowOff>100852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101600</xdr:colOff>
          <xdr:row>1</xdr:row>
          <xdr:rowOff>63500</xdr:rowOff>
        </xdr:from>
        <xdr:to>
          <xdr:col>2</xdr:col>
          <xdr:colOff>711200</xdr:colOff>
          <xdr:row>3</xdr:row>
          <xdr:rowOff>177800</xdr:rowOff>
        </xdr:to>
        <xdr:sp macro="" textlink="">
          <xdr:nvSpPr>
            <xdr:cNvPr id="1025" name="Spinne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28</xdr:col>
      <xdr:colOff>238825</xdr:colOff>
      <xdr:row>19</xdr:row>
      <xdr:rowOff>90943</xdr:rowOff>
    </xdr:from>
    <xdr:to>
      <xdr:col>35</xdr:col>
      <xdr:colOff>558192</xdr:colOff>
      <xdr:row>33</xdr:row>
      <xdr:rowOff>167143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63500</xdr:colOff>
          <xdr:row>1</xdr:row>
          <xdr:rowOff>127000</xdr:rowOff>
        </xdr:from>
        <xdr:to>
          <xdr:col>1</xdr:col>
          <xdr:colOff>584200</xdr:colOff>
          <xdr:row>3</xdr:row>
          <xdr:rowOff>127000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506561</xdr:colOff>
      <xdr:row>13761</xdr:row>
      <xdr:rowOff>151090</xdr:rowOff>
    </xdr:from>
    <xdr:to>
      <xdr:col>10</xdr:col>
      <xdr:colOff>201761</xdr:colOff>
      <xdr:row>13776</xdr:row>
      <xdr:rowOff>36790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354724</xdr:colOff>
      <xdr:row>13774</xdr:row>
      <xdr:rowOff>135977</xdr:rowOff>
    </xdr:from>
    <xdr:to>
      <xdr:col>13</xdr:col>
      <xdr:colOff>39414</xdr:colOff>
      <xdr:row>13789</xdr:row>
      <xdr:rowOff>21677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85725</xdr:colOff>
      <xdr:row>17</xdr:row>
      <xdr:rowOff>123826</xdr:rowOff>
    </xdr:from>
    <xdr:to>
      <xdr:col>31</xdr:col>
      <xdr:colOff>390525</xdr:colOff>
      <xdr:row>34</xdr:row>
      <xdr:rowOff>114301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115957</xdr:colOff>
      <xdr:row>19</xdr:row>
      <xdr:rowOff>40584</xdr:rowOff>
    </xdr:from>
    <xdr:to>
      <xdr:col>16</xdr:col>
      <xdr:colOff>571500</xdr:colOff>
      <xdr:row>35</xdr:row>
      <xdr:rowOff>133349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tc151312/Downloads/November%2012%20Exampl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>
        <row r="7">
          <cell r="P7">
            <v>50</v>
          </cell>
          <cell r="Q7">
            <v>30</v>
          </cell>
        </row>
        <row r="17">
          <cell r="V17">
            <v>7.417935404578764E-4</v>
          </cell>
          <cell r="W17">
            <v>-3.7249801204639765E-5</v>
          </cell>
        </row>
        <row r="18">
          <cell r="V18">
            <v>-3.7249801204639765E-5</v>
          </cell>
          <cell r="W18">
            <v>3.9784902077569568E-5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L51"/>
  <sheetViews>
    <sheetView zoomScale="85" zoomScaleNormal="85" zoomScalePageLayoutView="85" workbookViewId="0">
      <selection activeCell="J4" sqref="J4"/>
    </sheetView>
  </sheetViews>
  <sheetFormatPr baseColWidth="10" defaultColWidth="8.83203125" defaultRowHeight="15" x14ac:dyDescent="0.2"/>
  <cols>
    <col min="3" max="3" width="12.83203125" customWidth="1"/>
    <col min="6" max="6" width="10.6640625" customWidth="1"/>
    <col min="7" max="8" width="13.5" customWidth="1"/>
  </cols>
  <sheetData>
    <row r="1" spans="2:38" x14ac:dyDescent="0.2">
      <c r="B1" s="8">
        <v>2.4199999999999999E-2</v>
      </c>
      <c r="C1" s="4">
        <v>10</v>
      </c>
    </row>
    <row r="2" spans="2:38" x14ac:dyDescent="0.2">
      <c r="B2" s="7" t="s">
        <v>9</v>
      </c>
    </row>
    <row r="3" spans="2:38" x14ac:dyDescent="0.2">
      <c r="D3">
        <f ca="1">PRICE(C5,C6,C7,C8,C10,C9,C11)</f>
        <v>91.590787308849769</v>
      </c>
      <c r="G3" t="s">
        <v>10</v>
      </c>
      <c r="H3" t="s">
        <v>11</v>
      </c>
    </row>
    <row r="4" spans="2:38" x14ac:dyDescent="0.2">
      <c r="E4" s="2" t="s">
        <v>7</v>
      </c>
      <c r="F4" s="3">
        <v>-8.8304188041675502E-2</v>
      </c>
      <c r="G4">
        <f>100*F4</f>
        <v>-8.8304188041675502</v>
      </c>
      <c r="H4">
        <f ca="1">(100-D3)*-1</f>
        <v>-8.4092126911502305</v>
      </c>
      <c r="J4">
        <f ca="1">H4/G4-1</f>
        <v>-4.7699449183376208E-2</v>
      </c>
    </row>
    <row r="5" spans="2:38" x14ac:dyDescent="0.2">
      <c r="B5" t="s">
        <v>0</v>
      </c>
      <c r="C5" s="1">
        <f ca="1">TODAY()</f>
        <v>42795</v>
      </c>
      <c r="E5" s="2" t="s">
        <v>8</v>
      </c>
      <c r="F5" s="3">
        <v>8.8392357146602762E-2</v>
      </c>
      <c r="J5" s="7" t="s">
        <v>9</v>
      </c>
    </row>
    <row r="6" spans="2:38" x14ac:dyDescent="0.2">
      <c r="B6" t="s">
        <v>1</v>
      </c>
      <c r="C6" s="1">
        <f ca="1">C5+C1*365.25</f>
        <v>46447.5</v>
      </c>
    </row>
    <row r="7" spans="2:38" x14ac:dyDescent="0.2">
      <c r="B7" t="s">
        <v>2</v>
      </c>
      <c r="C7" s="6">
        <v>2.4199999999999999E-2</v>
      </c>
    </row>
    <row r="8" spans="2:38" x14ac:dyDescent="0.2">
      <c r="B8" t="s">
        <v>3</v>
      </c>
      <c r="C8" s="5">
        <v>3.4200000000000001E-2</v>
      </c>
      <c r="F8">
        <f ca="1">D3</f>
        <v>91.590787308849769</v>
      </c>
      <c r="H8">
        <f ca="1">D3</f>
        <v>91.590787308849769</v>
      </c>
      <c r="I8" s="4">
        <v>1</v>
      </c>
      <c r="J8" s="4">
        <v>2</v>
      </c>
      <c r="K8" s="4">
        <v>3</v>
      </c>
      <c r="L8" s="4">
        <v>4</v>
      </c>
      <c r="M8" s="4">
        <v>5</v>
      </c>
      <c r="N8" s="4">
        <v>6</v>
      </c>
      <c r="O8" s="4">
        <v>7</v>
      </c>
      <c r="P8" s="4">
        <v>8</v>
      </c>
      <c r="Q8" s="4">
        <v>9</v>
      </c>
      <c r="R8" s="4">
        <v>10</v>
      </c>
      <c r="S8" s="4">
        <v>11</v>
      </c>
      <c r="T8" s="4">
        <v>12</v>
      </c>
      <c r="U8" s="4">
        <v>13</v>
      </c>
      <c r="V8" s="4">
        <v>14</v>
      </c>
      <c r="W8" s="4">
        <v>15</v>
      </c>
      <c r="X8" s="4">
        <v>16</v>
      </c>
      <c r="Y8" s="4">
        <v>17</v>
      </c>
      <c r="Z8" s="4">
        <v>18</v>
      </c>
      <c r="AA8" s="4">
        <v>19</v>
      </c>
      <c r="AB8" s="4">
        <v>20</v>
      </c>
      <c r="AC8" s="4">
        <v>21</v>
      </c>
      <c r="AD8" s="4">
        <v>22</v>
      </c>
      <c r="AE8" s="4">
        <v>23</v>
      </c>
      <c r="AF8" s="4">
        <v>24</v>
      </c>
      <c r="AG8" s="4">
        <v>25</v>
      </c>
      <c r="AH8" s="4">
        <v>26</v>
      </c>
      <c r="AI8" s="4">
        <v>27</v>
      </c>
      <c r="AJ8" s="4">
        <v>28</v>
      </c>
      <c r="AK8" s="4">
        <v>29</v>
      </c>
      <c r="AL8" s="4">
        <v>30</v>
      </c>
    </row>
    <row r="9" spans="2:38" x14ac:dyDescent="0.2">
      <c r="B9" t="s">
        <v>4</v>
      </c>
      <c r="C9">
        <v>2</v>
      </c>
      <c r="E9" s="5">
        <v>0.01</v>
      </c>
      <c r="F9">
        <f t="dataTable" ref="F9:F28" dt2D="0" dtr="0" r1="C8" ca="1"/>
        <v>113.48106759413588</v>
      </c>
      <c r="H9" s="5">
        <v>0.01</v>
      </c>
      <c r="I9">
        <f t="dataTable" ref="I9:AL28" dt2D="1" dtr="1" r1="C1" r2="C8" ca="1"/>
        <v>101.40942055889708</v>
      </c>
      <c r="J9">
        <v>102.80485191841501</v>
      </c>
      <c r="K9">
        <v>104.18268097831869</v>
      </c>
      <c r="L9">
        <v>105.55430106018046</v>
      </c>
      <c r="M9">
        <v>106.90859242115837</v>
      </c>
      <c r="N9">
        <v>108.24944176743983</v>
      </c>
      <c r="O9">
        <v>109.5733766870263</v>
      </c>
      <c r="P9">
        <v>110.89134676636712</v>
      </c>
      <c r="Q9">
        <v>112.19266529676707</v>
      </c>
      <c r="R9">
        <v>113.48106759413588</v>
      </c>
      <c r="S9">
        <v>114.75321643171995</v>
      </c>
      <c r="T9">
        <v>116.01963501745448</v>
      </c>
      <c r="U9">
        <v>117.27005273874855</v>
      </c>
      <c r="V9">
        <v>118.50805944283418</v>
      </c>
      <c r="W9">
        <v>119.73044780045926</v>
      </c>
      <c r="X9">
        <v>120.94733131875364</v>
      </c>
      <c r="Y9">
        <v>122.14883920571637</v>
      </c>
      <c r="Z9">
        <v>123.33842152987937</v>
      </c>
      <c r="AA9">
        <v>124.51299577857779</v>
      </c>
      <c r="AB9">
        <v>125.68228178349958</v>
      </c>
      <c r="AC9">
        <v>126.83679293433295</v>
      </c>
      <c r="AD9">
        <v>127.97984498832503</v>
      </c>
      <c r="AE9">
        <v>129.10847536722289</v>
      </c>
      <c r="AF9">
        <v>130.23202562580727</v>
      </c>
      <c r="AG9">
        <v>131.34137830826694</v>
      </c>
      <c r="AH9">
        <v>132.43972011412291</v>
      </c>
      <c r="AI9">
        <v>133.52420370832399</v>
      </c>
      <c r="AJ9">
        <v>134.60380716496789</v>
      </c>
      <c r="AK9">
        <v>135.66976774334094</v>
      </c>
      <c r="AL9">
        <v>136.72514813330463</v>
      </c>
    </row>
    <row r="10" spans="2:38" x14ac:dyDescent="0.2">
      <c r="B10" t="s">
        <v>5</v>
      </c>
      <c r="C10">
        <v>100</v>
      </c>
      <c r="E10" s="5">
        <f>+E9+0.01</f>
        <v>0.02</v>
      </c>
      <c r="F10">
        <v>103.78956612291677</v>
      </c>
      <c r="H10" s="5">
        <f>+H9+0.01</f>
        <v>0.02</v>
      </c>
      <c r="I10">
        <v>100.41378296245465</v>
      </c>
      <c r="J10">
        <v>100.81941276586085</v>
      </c>
      <c r="K10">
        <v>101.21594772470867</v>
      </c>
      <c r="L10">
        <v>101.60685232787144</v>
      </c>
      <c r="M10">
        <v>101.98897395144733</v>
      </c>
      <c r="N10">
        <v>102.36356626943177</v>
      </c>
      <c r="O10">
        <v>102.72975716533657</v>
      </c>
      <c r="P10">
        <v>103.09075349366735</v>
      </c>
      <c r="Q10">
        <v>103.44363640198739</v>
      </c>
      <c r="R10">
        <v>103.78956612291677</v>
      </c>
      <c r="S10">
        <v>104.12773478579177</v>
      </c>
      <c r="T10">
        <v>104.46111132410181</v>
      </c>
      <c r="U10">
        <v>104.78699276943614</v>
      </c>
      <c r="V10">
        <v>105.10645306287242</v>
      </c>
      <c r="W10">
        <v>105.41874366368791</v>
      </c>
      <c r="X10">
        <v>105.72661378930533</v>
      </c>
      <c r="Y10">
        <v>106.02755983658986</v>
      </c>
      <c r="Z10">
        <v>106.32257605782755</v>
      </c>
      <c r="AA10">
        <v>106.61096870250068</v>
      </c>
      <c r="AB10">
        <v>106.89528408393076</v>
      </c>
      <c r="AC10">
        <v>107.17320270947039</v>
      </c>
      <c r="AD10">
        <v>107.44564524014353</v>
      </c>
      <c r="AE10">
        <v>107.71196852326759</v>
      </c>
      <c r="AF10">
        <v>107.97453149363082</v>
      </c>
      <c r="AG10">
        <v>108.231184681532</v>
      </c>
      <c r="AH10">
        <v>108.48278078769926</v>
      </c>
      <c r="AI10">
        <v>108.72872338570188</v>
      </c>
      <c r="AJ10">
        <v>108.97119836939629</v>
      </c>
      <c r="AK10">
        <v>109.20821328241965</v>
      </c>
      <c r="AL10">
        <v>109.44055806530699</v>
      </c>
    </row>
    <row r="11" spans="2:38" x14ac:dyDescent="0.2">
      <c r="B11" t="s">
        <v>6</v>
      </c>
      <c r="C11">
        <v>1</v>
      </c>
      <c r="E11" s="5">
        <f t="shared" ref="E11:E28" si="0">+E10+0.01</f>
        <v>0.03</v>
      </c>
      <c r="F11">
        <v>95.021094752326476</v>
      </c>
      <c r="H11" s="5">
        <f t="shared" ref="H11:H28" si="1">+H10+0.01</f>
        <v>0.03</v>
      </c>
      <c r="I11">
        <v>99.432793807178072</v>
      </c>
      <c r="J11">
        <v>98.882228452210043</v>
      </c>
      <c r="K11">
        <v>98.349197905495359</v>
      </c>
      <c r="L11">
        <v>97.829081726819169</v>
      </c>
      <c r="M11">
        <v>97.325566479962333</v>
      </c>
      <c r="N11">
        <v>96.836823489977789</v>
      </c>
      <c r="O11">
        <v>96.363640890592876</v>
      </c>
      <c r="P11">
        <v>95.901933426853731</v>
      </c>
      <c r="Q11">
        <v>95.454957341215504</v>
      </c>
      <c r="R11">
        <v>95.021094752326476</v>
      </c>
      <c r="S11">
        <v>94.601039841522876</v>
      </c>
      <c r="T11">
        <v>94.191182443760241</v>
      </c>
      <c r="U11">
        <v>93.794396800466174</v>
      </c>
      <c r="V11">
        <v>93.409252154108287</v>
      </c>
      <c r="W11">
        <v>93.036359283440135</v>
      </c>
      <c r="X11">
        <v>92.672529766014677</v>
      </c>
      <c r="Y11">
        <v>92.320298736698007</v>
      </c>
      <c r="Z11">
        <v>91.9784015498537</v>
      </c>
      <c r="AA11">
        <v>91.647374946834958</v>
      </c>
      <c r="AB11">
        <v>91.324404890789779</v>
      </c>
      <c r="AC11">
        <v>91.011725487917488</v>
      </c>
      <c r="AD11">
        <v>90.708219551959544</v>
      </c>
      <c r="AE11">
        <v>90.414358100445213</v>
      </c>
      <c r="AF11">
        <v>90.127659442779816</v>
      </c>
      <c r="AG11">
        <v>89.850090458666642</v>
      </c>
      <c r="AH11">
        <v>89.580664863177134</v>
      </c>
      <c r="AI11">
        <v>89.319795330071003</v>
      </c>
      <c r="AJ11">
        <v>89.06529519622319</v>
      </c>
      <c r="AK11">
        <v>88.818894121403787</v>
      </c>
      <c r="AL11">
        <v>88.579722023251051</v>
      </c>
    </row>
    <row r="12" spans="2:38" x14ac:dyDescent="0.2">
      <c r="E12" s="5">
        <f t="shared" si="0"/>
        <v>0.04</v>
      </c>
      <c r="F12">
        <v>87.082367657768287</v>
      </c>
      <c r="H12" s="5">
        <f t="shared" si="1"/>
        <v>0.04</v>
      </c>
      <c r="I12">
        <v>98.466166858900422</v>
      </c>
      <c r="J12">
        <v>96.991894328047309</v>
      </c>
      <c r="K12">
        <v>95.578580114672917</v>
      </c>
      <c r="L12">
        <v>94.21286966200941</v>
      </c>
      <c r="M12">
        <v>92.90375784506864</v>
      </c>
      <c r="N12">
        <v>91.645480435475434</v>
      </c>
      <c r="O12">
        <v>90.43922090619381</v>
      </c>
      <c r="P12">
        <v>89.273609641712255</v>
      </c>
      <c r="Q12">
        <v>88.156295311142117</v>
      </c>
      <c r="R12">
        <v>87.082367657768287</v>
      </c>
      <c r="S12">
        <v>86.052827307669673</v>
      </c>
      <c r="T12">
        <v>85.057998773584387</v>
      </c>
      <c r="U12">
        <v>84.104381750850038</v>
      </c>
      <c r="V12">
        <v>83.187794839340668</v>
      </c>
      <c r="W12">
        <v>82.309082607079375</v>
      </c>
      <c r="X12">
        <v>81.460015488952848</v>
      </c>
      <c r="Y12">
        <v>80.646112542246101</v>
      </c>
      <c r="Z12">
        <v>79.863814438913977</v>
      </c>
      <c r="AA12">
        <v>79.113832552931541</v>
      </c>
      <c r="AB12">
        <v>78.38917139981686</v>
      </c>
      <c r="AC12">
        <v>77.694513071719399</v>
      </c>
      <c r="AD12">
        <v>77.026829173125137</v>
      </c>
      <c r="AE12">
        <v>76.386717398171697</v>
      </c>
      <c r="AF12">
        <v>75.768235538313206</v>
      </c>
      <c r="AG12">
        <v>75.175351344015013</v>
      </c>
      <c r="AH12">
        <v>74.605489565566131</v>
      </c>
      <c r="AI12">
        <v>74.059150872457536</v>
      </c>
      <c r="AJ12">
        <v>73.531292017012987</v>
      </c>
      <c r="AK12">
        <v>73.025271065948658</v>
      </c>
      <c r="AL12">
        <v>72.538899525133289</v>
      </c>
    </row>
    <row r="13" spans="2:38" x14ac:dyDescent="0.2">
      <c r="E13" s="5">
        <f t="shared" si="0"/>
        <v>0.05</v>
      </c>
      <c r="F13">
        <v>79.889980651515685</v>
      </c>
      <c r="H13" s="5">
        <f t="shared" si="1"/>
        <v>0.05</v>
      </c>
      <c r="I13">
        <v>97.513622843545505</v>
      </c>
      <c r="J13">
        <v>95.147053271667374</v>
      </c>
      <c r="K13">
        <v>92.900409382866428</v>
      </c>
      <c r="L13">
        <v>90.750523053955561</v>
      </c>
      <c r="M13">
        <v>88.709837529047547</v>
      </c>
      <c r="N13">
        <v>86.767483668337945</v>
      </c>
      <c r="O13">
        <v>84.923543985132625</v>
      </c>
      <c r="P13">
        <v>83.159046568674825</v>
      </c>
      <c r="Q13">
        <v>81.484160921998665</v>
      </c>
      <c r="R13">
        <v>79.889980651515685</v>
      </c>
      <c r="S13">
        <v>78.37655906410501</v>
      </c>
      <c r="T13">
        <v>76.928368275972446</v>
      </c>
      <c r="U13">
        <v>75.553711624958922</v>
      </c>
      <c r="V13">
        <v>74.245293634702136</v>
      </c>
      <c r="W13">
        <v>73.003143641006545</v>
      </c>
      <c r="X13">
        <v>71.814560433397418</v>
      </c>
      <c r="Y13">
        <v>70.68631570103264</v>
      </c>
      <c r="Z13">
        <v>69.612436122339219</v>
      </c>
      <c r="AA13">
        <v>68.592931358944313</v>
      </c>
      <c r="AB13">
        <v>67.617420182806853</v>
      </c>
      <c r="AC13">
        <v>66.691417187680528</v>
      </c>
      <c r="AD13">
        <v>65.810034206001689</v>
      </c>
      <c r="AE13">
        <v>64.97326475188396</v>
      </c>
      <c r="AF13">
        <v>64.172631714913038</v>
      </c>
      <c r="AG13">
        <v>63.41261793210046</v>
      </c>
      <c r="AH13">
        <v>62.689225872314545</v>
      </c>
      <c r="AI13">
        <v>62.002435796652499</v>
      </c>
      <c r="AJ13">
        <v>61.345333392712718</v>
      </c>
      <c r="AK13">
        <v>60.721554686698596</v>
      </c>
      <c r="AL13">
        <v>60.127833134275889</v>
      </c>
    </row>
    <row r="14" spans="2:38" x14ac:dyDescent="0.2">
      <c r="E14" s="5">
        <f t="shared" si="0"/>
        <v>6.0000000000000005E-2</v>
      </c>
      <c r="F14">
        <v>73.369319999784665</v>
      </c>
      <c r="H14" s="5">
        <f t="shared" si="1"/>
        <v>6.0000000000000005E-2</v>
      </c>
      <c r="I14">
        <v>96.574889244980668</v>
      </c>
      <c r="J14">
        <v>93.346393858969435</v>
      </c>
      <c r="K14">
        <v>90.311159215738527</v>
      </c>
      <c r="L14">
        <v>87.434750980731494</v>
      </c>
      <c r="M14">
        <v>84.730936922171267</v>
      </c>
      <c r="N14">
        <v>82.182332851514076</v>
      </c>
      <c r="O14">
        <v>79.786270338826299</v>
      </c>
      <c r="P14">
        <v>77.515627373466828</v>
      </c>
      <c r="Q14">
        <v>75.381211587771546</v>
      </c>
      <c r="R14">
        <v>73.369319999784665</v>
      </c>
      <c r="S14">
        <v>71.477825869263754</v>
      </c>
      <c r="T14">
        <v>69.685379601590739</v>
      </c>
      <c r="U14">
        <v>68.000452070497431</v>
      </c>
      <c r="V14">
        <v>66.412246272502074</v>
      </c>
      <c r="W14">
        <v>64.919063082206534</v>
      </c>
      <c r="X14">
        <v>63.504109703505634</v>
      </c>
      <c r="Y14">
        <v>62.174012351310822</v>
      </c>
      <c r="Z14">
        <v>60.920268028382331</v>
      </c>
      <c r="AA14">
        <v>59.741515172428976</v>
      </c>
      <c r="AB14">
        <v>58.624558166170495</v>
      </c>
      <c r="AC14">
        <v>57.574567033811377</v>
      </c>
      <c r="AD14">
        <v>56.584849687822967</v>
      </c>
      <c r="AE14">
        <v>55.654311041347739</v>
      </c>
      <c r="AF14">
        <v>54.77259512328736</v>
      </c>
      <c r="AG14">
        <v>53.943722427455342</v>
      </c>
      <c r="AH14">
        <v>53.1624304151714</v>
      </c>
      <c r="AI14">
        <v>52.427834357746157</v>
      </c>
      <c r="AJ14">
        <v>51.731819926999421</v>
      </c>
      <c r="AK14">
        <v>51.077500166838938</v>
      </c>
      <c r="AL14">
        <v>50.460741037646272</v>
      </c>
    </row>
    <row r="15" spans="2:38" x14ac:dyDescent="0.2">
      <c r="E15" s="5">
        <f t="shared" si="0"/>
        <v>7.0000000000000007E-2</v>
      </c>
      <c r="F15">
        <v>67.453596438529345</v>
      </c>
      <c r="H15" s="5">
        <f t="shared" si="1"/>
        <v>7.0000000000000007E-2</v>
      </c>
      <c r="I15">
        <v>95.649700109687515</v>
      </c>
      <c r="J15">
        <v>91.588648612278035</v>
      </c>
      <c r="K15">
        <v>87.807454049583868</v>
      </c>
      <c r="L15">
        <v>84.258641821006123</v>
      </c>
      <c r="M15">
        <v>80.95497381129654</v>
      </c>
      <c r="N15">
        <v>77.870964373774456</v>
      </c>
      <c r="O15">
        <v>74.999454614198385</v>
      </c>
      <c r="P15">
        <v>72.304472509338979</v>
      </c>
      <c r="Q15">
        <v>69.795628844863586</v>
      </c>
      <c r="R15">
        <v>67.453596438529345</v>
      </c>
      <c r="S15">
        <v>65.272911830955451</v>
      </c>
      <c r="T15">
        <v>63.226338189093298</v>
      </c>
      <c r="U15">
        <v>61.321093317550762</v>
      </c>
      <c r="V15">
        <v>59.542526843147577</v>
      </c>
      <c r="W15">
        <v>57.886462839328992</v>
      </c>
      <c r="X15">
        <v>56.332298077415366</v>
      </c>
      <c r="Y15">
        <v>54.885433104544219</v>
      </c>
      <c r="Z15">
        <v>53.534769170383655</v>
      </c>
      <c r="AA15">
        <v>52.277108115685984</v>
      </c>
      <c r="AB15">
        <v>51.096884347588777</v>
      </c>
      <c r="AC15">
        <v>49.998118366905913</v>
      </c>
      <c r="AD15">
        <v>48.972408566739873</v>
      </c>
      <c r="AE15">
        <v>48.017299315635263</v>
      </c>
      <c r="AF15">
        <v>47.121050659585237</v>
      </c>
      <c r="AG15">
        <v>46.286635076277385</v>
      </c>
      <c r="AH15">
        <v>45.507699200707037</v>
      </c>
      <c r="AI15">
        <v>44.782351285605074</v>
      </c>
      <c r="AJ15">
        <v>44.101756611321477</v>
      </c>
      <c r="AK15">
        <v>43.468091774670569</v>
      </c>
      <c r="AL15">
        <v>42.876558869211017</v>
      </c>
    </row>
    <row r="16" spans="2:38" x14ac:dyDescent="0.2">
      <c r="E16" s="5">
        <f t="shared" si="0"/>
        <v>0.08</v>
      </c>
      <c r="F16">
        <v>62.082989497540105</v>
      </c>
      <c r="H16" s="5">
        <f t="shared" si="1"/>
        <v>0.08</v>
      </c>
      <c r="I16">
        <v>94.737795857988161</v>
      </c>
      <c r="J16">
        <v>89.872592324323364</v>
      </c>
      <c r="K16">
        <v>85.386062100363702</v>
      </c>
      <c r="L16">
        <v>81.215641798888356</v>
      </c>
      <c r="M16">
        <v>77.370600775599428</v>
      </c>
      <c r="N16">
        <v>73.815644208209534</v>
      </c>
      <c r="O16">
        <v>70.537346201187574</v>
      </c>
      <c r="P16">
        <v>67.490095254087393</v>
      </c>
      <c r="Q16">
        <v>64.680561440539378</v>
      </c>
      <c r="R16">
        <v>62.082989497540105</v>
      </c>
      <c r="S16">
        <v>59.687534936802358</v>
      </c>
      <c r="T16">
        <v>57.460972835502517</v>
      </c>
      <c r="U16">
        <v>55.408073997321104</v>
      </c>
      <c r="V16">
        <v>53.510053621783555</v>
      </c>
      <c r="W16">
        <v>51.759684119795885</v>
      </c>
      <c r="X16">
        <v>50.132791319476738</v>
      </c>
      <c r="Y16">
        <v>48.632758246557628</v>
      </c>
      <c r="Z16">
        <v>47.245893349258168</v>
      </c>
      <c r="AA16">
        <v>45.966881181092283</v>
      </c>
      <c r="AB16">
        <v>44.77816086524011</v>
      </c>
      <c r="AC16">
        <v>43.682101391679097</v>
      </c>
      <c r="AD16">
        <v>42.66873279556129</v>
      </c>
      <c r="AE16">
        <v>41.734136814274855</v>
      </c>
      <c r="AF16">
        <v>40.865584840924086</v>
      </c>
      <c r="AG16">
        <v>40.064704919493423</v>
      </c>
      <c r="AH16">
        <v>39.32424641225353</v>
      </c>
      <c r="AI16">
        <v>38.641311965164043</v>
      </c>
      <c r="AJ16">
        <v>38.006703863630761</v>
      </c>
      <c r="AK16">
        <v>37.421508749658614</v>
      </c>
      <c r="AL16">
        <v>36.880462971208033</v>
      </c>
    </row>
    <row r="17" spans="5:38" x14ac:dyDescent="0.2">
      <c r="E17" s="5">
        <f t="shared" si="0"/>
        <v>0.09</v>
      </c>
      <c r="F17">
        <v>57.203889074717445</v>
      </c>
      <c r="H17" s="5">
        <f t="shared" si="1"/>
        <v>0.09</v>
      </c>
      <c r="I17">
        <v>93.838923101577365</v>
      </c>
      <c r="J17">
        <v>88.197040453815049</v>
      </c>
      <c r="K17">
        <v>83.04388858389818</v>
      </c>
      <c r="L17">
        <v>78.29953483838986</v>
      </c>
      <c r="M17">
        <v>73.967157197307628</v>
      </c>
      <c r="N17">
        <v>69.999869231297495</v>
      </c>
      <c r="O17">
        <v>66.376207065031053</v>
      </c>
      <c r="P17">
        <v>63.040090488439745</v>
      </c>
      <c r="Q17">
        <v>59.993626966818297</v>
      </c>
      <c r="R17">
        <v>57.203889074717445</v>
      </c>
      <c r="S17">
        <v>54.65574131991</v>
      </c>
      <c r="T17">
        <v>52.309876175745849</v>
      </c>
      <c r="U17">
        <v>50.167648337488487</v>
      </c>
      <c r="V17">
        <v>48.205946143621716</v>
      </c>
      <c r="W17">
        <v>46.414084126792908</v>
      </c>
      <c r="X17">
        <v>44.764549061871151</v>
      </c>
      <c r="Y17">
        <v>43.258166307429924</v>
      </c>
      <c r="Z17">
        <v>41.878726501160628</v>
      </c>
      <c r="AA17">
        <v>40.618673367017053</v>
      </c>
      <c r="AB17">
        <v>39.458787257279596</v>
      </c>
      <c r="AC17">
        <v>38.399521308834146</v>
      </c>
      <c r="AD17">
        <v>37.429519753516772</v>
      </c>
      <c r="AE17">
        <v>36.543426716067387</v>
      </c>
      <c r="AF17">
        <v>35.727854469051366</v>
      </c>
      <c r="AG17">
        <v>34.982994408599964</v>
      </c>
      <c r="AH17">
        <v>34.300903741764131</v>
      </c>
      <c r="AI17">
        <v>33.677773882389936</v>
      </c>
      <c r="AJ17">
        <v>33.104318022648826</v>
      </c>
      <c r="AK17">
        <v>32.580543506466277</v>
      </c>
      <c r="AL17">
        <v>32.100907494303051</v>
      </c>
    </row>
    <row r="18" spans="5:38" x14ac:dyDescent="0.2">
      <c r="E18" s="5">
        <f t="shared" si="0"/>
        <v>9.9999999999999992E-2</v>
      </c>
      <c r="F18">
        <v>52.768222801773433</v>
      </c>
      <c r="H18" s="5">
        <f t="shared" si="1"/>
        <v>9.9999999999999992E-2</v>
      </c>
      <c r="I18">
        <v>92.952834467120184</v>
      </c>
      <c r="J18">
        <v>86.56084758922465</v>
      </c>
      <c r="K18">
        <v>80.777969286288069</v>
      </c>
      <c r="L18">
        <v>75.504423641774494</v>
      </c>
      <c r="M18">
        <v>70.734624618389546</v>
      </c>
      <c r="N18">
        <v>66.408276297859004</v>
      </c>
      <c r="O18">
        <v>62.494145490343072</v>
      </c>
      <c r="P18">
        <v>58.924853366948135</v>
      </c>
      <c r="Q18">
        <v>55.696465638955218</v>
      </c>
      <c r="R18">
        <v>52.768222801773433</v>
      </c>
      <c r="S18">
        <v>50.118933856850731</v>
      </c>
      <c r="T18">
        <v>47.703147599424881</v>
      </c>
      <c r="U18">
        <v>45.51804770922891</v>
      </c>
      <c r="V18">
        <v>43.536097695445726</v>
      </c>
      <c r="W18">
        <v>41.742903509867787</v>
      </c>
      <c r="X18">
        <v>40.107855426860795</v>
      </c>
      <c r="Y18">
        <v>38.628893811211611</v>
      </c>
      <c r="Z18">
        <v>37.287432028309844</v>
      </c>
      <c r="AA18">
        <v>36.073676473482934</v>
      </c>
      <c r="AB18">
        <v>34.967062718361049</v>
      </c>
      <c r="AC18">
        <v>33.966043281960133</v>
      </c>
      <c r="AD18">
        <v>33.058089144635034</v>
      </c>
      <c r="AE18">
        <v>32.23652046298043</v>
      </c>
      <c r="AF18">
        <v>31.487571861218349</v>
      </c>
      <c r="AG18">
        <v>30.810042504506438</v>
      </c>
      <c r="AH18">
        <v>30.195503405448015</v>
      </c>
      <c r="AI18">
        <v>29.63938223682737</v>
      </c>
      <c r="AJ18">
        <v>29.132515489285236</v>
      </c>
      <c r="AK18">
        <v>28.673936951732635</v>
      </c>
      <c r="AL18">
        <v>28.25799269998425</v>
      </c>
    </row>
    <row r="19" spans="5:38" x14ac:dyDescent="0.2">
      <c r="E19" s="5">
        <f t="shared" si="0"/>
        <v>0.10999999999999999</v>
      </c>
      <c r="F19">
        <v>48.732859139657634</v>
      </c>
      <c r="H19" s="5">
        <f t="shared" si="1"/>
        <v>0.10999999999999999</v>
      </c>
      <c r="I19">
        <v>92.079288425686755</v>
      </c>
      <c r="J19">
        <v>84.962905977571722</v>
      </c>
      <c r="K19">
        <v>78.585464464916726</v>
      </c>
      <c r="L19">
        <v>72.824711912058163</v>
      </c>
      <c r="M19">
        <v>67.663585195353363</v>
      </c>
      <c r="N19">
        <v>63.026558428924211</v>
      </c>
      <c r="O19">
        <v>58.870964279284323</v>
      </c>
      <c r="P19">
        <v>55.117324883893687</v>
      </c>
      <c r="Q19">
        <v>51.754340543917429</v>
      </c>
      <c r="R19">
        <v>48.732859139657634</v>
      </c>
      <c r="S19">
        <v>46.025018222553761</v>
      </c>
      <c r="T19">
        <v>43.579211493870929</v>
      </c>
      <c r="U19">
        <v>41.387894695870202</v>
      </c>
      <c r="V19">
        <v>39.419100825111926</v>
      </c>
      <c r="W19">
        <v>37.654614279333614</v>
      </c>
      <c r="X19">
        <v>36.060989839299552</v>
      </c>
      <c r="Y19">
        <v>34.633130288447745</v>
      </c>
      <c r="Z19">
        <v>33.35026642568473</v>
      </c>
      <c r="AA19">
        <v>32.200468522901318</v>
      </c>
      <c r="AB19">
        <v>31.162125099753549</v>
      </c>
      <c r="AC19">
        <v>30.231733428946839</v>
      </c>
      <c r="AD19">
        <v>29.39582078475042</v>
      </c>
      <c r="AE19">
        <v>28.646553307554576</v>
      </c>
      <c r="AF19">
        <v>27.970030367912972</v>
      </c>
      <c r="AG19">
        <v>27.363788205936949</v>
      </c>
      <c r="AH19">
        <v>26.819108471001961</v>
      </c>
      <c r="AI19">
        <v>26.330826166786903</v>
      </c>
      <c r="AJ19">
        <v>25.890065045582254</v>
      </c>
      <c r="AK19">
        <v>25.49503833748771</v>
      </c>
      <c r="AL19">
        <v>25.140125637328641</v>
      </c>
    </row>
    <row r="20" spans="5:38" x14ac:dyDescent="0.2">
      <c r="E20" s="5">
        <f t="shared" si="0"/>
        <v>0.11999999999999998</v>
      </c>
      <c r="F20">
        <v>45.059077363072383</v>
      </c>
      <c r="H20" s="5">
        <f t="shared" si="1"/>
        <v>0.11999999999999998</v>
      </c>
      <c r="I20">
        <v>91.218049127803482</v>
      </c>
      <c r="J20">
        <v>83.402144115168625</v>
      </c>
      <c r="K20">
        <v>76.463653061566319</v>
      </c>
      <c r="L20">
        <v>70.255087645455802</v>
      </c>
      <c r="M20">
        <v>64.74518302372357</v>
      </c>
      <c r="N20">
        <v>59.84138752556386</v>
      </c>
      <c r="O20">
        <v>55.488022085776798</v>
      </c>
      <c r="P20">
        <v>51.592761649736445</v>
      </c>
      <c r="Q20">
        <v>48.135779325148135</v>
      </c>
      <c r="R20">
        <v>45.059077363072383</v>
      </c>
      <c r="S20">
        <v>42.327651714865631</v>
      </c>
      <c r="T20">
        <v>39.883787442007943</v>
      </c>
      <c r="U20">
        <v>37.714833964051209</v>
      </c>
      <c r="V20">
        <v>35.78447309011321</v>
      </c>
      <c r="W20">
        <v>34.070672532715541</v>
      </c>
      <c r="X20">
        <v>32.537432168356723</v>
      </c>
      <c r="Y20">
        <v>31.176603923421787</v>
      </c>
      <c r="Z20">
        <v>29.965471629958863</v>
      </c>
      <c r="AA20">
        <v>28.890141643922657</v>
      </c>
      <c r="AB20">
        <v>27.928237985395675</v>
      </c>
      <c r="AC20">
        <v>27.074437509252107</v>
      </c>
      <c r="AD20">
        <v>26.314558125001874</v>
      </c>
      <c r="AE20">
        <v>25.639812474175542</v>
      </c>
      <c r="AF20">
        <v>25.036372533089128</v>
      </c>
      <c r="AG20">
        <v>24.500687551699112</v>
      </c>
      <c r="AH20">
        <v>24.023929825292907</v>
      </c>
      <c r="AI20">
        <v>23.600515742142989</v>
      </c>
      <c r="AJ20">
        <v>23.221980372055981</v>
      </c>
      <c r="AK20">
        <v>22.885884987589868</v>
      </c>
      <c r="AL20">
        <v>22.586761291909809</v>
      </c>
    </row>
    <row r="21" spans="5:38" x14ac:dyDescent="0.2">
      <c r="E21" s="5">
        <f t="shared" si="0"/>
        <v>0.12999999999999998</v>
      </c>
      <c r="F21">
        <v>41.712096661450957</v>
      </c>
      <c r="H21" s="5">
        <f t="shared" si="1"/>
        <v>0.12999999999999998</v>
      </c>
      <c r="I21">
        <v>90.368886243911049</v>
      </c>
      <c r="J21">
        <v>81.877525397439712</v>
      </c>
      <c r="K21">
        <v>74.409927210300552</v>
      </c>
      <c r="L21">
        <v>67.790507424714747</v>
      </c>
      <c r="M21">
        <v>61.971088121593823</v>
      </c>
      <c r="N21">
        <v>56.840343072665334</v>
      </c>
      <c r="O21">
        <v>52.328106693437732</v>
      </c>
      <c r="P21">
        <v>48.328527472724041</v>
      </c>
      <c r="Q21">
        <v>44.812252835834201</v>
      </c>
      <c r="R21">
        <v>41.712096661450957</v>
      </c>
      <c r="S21">
        <v>38.98558205731856</v>
      </c>
      <c r="T21">
        <v>36.568992212540458</v>
      </c>
      <c r="U21">
        <v>34.444349412630174</v>
      </c>
      <c r="V21">
        <v>32.571138365518465</v>
      </c>
      <c r="W21">
        <v>30.923612550343364</v>
      </c>
      <c r="X21">
        <v>29.463514256205595</v>
      </c>
      <c r="Y21">
        <v>28.179738813908706</v>
      </c>
      <c r="Z21">
        <v>27.047886278215266</v>
      </c>
      <c r="AA21">
        <v>26.052319140440218</v>
      </c>
      <c r="AB21">
        <v>25.170162871911828</v>
      </c>
      <c r="AC21">
        <v>24.394465711751927</v>
      </c>
      <c r="AD21">
        <v>23.710565109878491</v>
      </c>
      <c r="AE21">
        <v>23.108931738039949</v>
      </c>
      <c r="AF21">
        <v>22.575986066031579</v>
      </c>
      <c r="AG21">
        <v>22.107285649700529</v>
      </c>
      <c r="AH21">
        <v>21.694051576804014</v>
      </c>
      <c r="AI21">
        <v>21.330445272208109</v>
      </c>
      <c r="AJ21">
        <v>21.008503533670904</v>
      </c>
      <c r="AK21">
        <v>20.725300124464638</v>
      </c>
      <c r="AL21">
        <v>20.475611209825779</v>
      </c>
    </row>
    <row r="22" spans="5:38" x14ac:dyDescent="0.2">
      <c r="E22" s="5">
        <f t="shared" si="0"/>
        <v>0.13999999999999999</v>
      </c>
      <c r="F22">
        <v>38.660657518461427</v>
      </c>
      <c r="H22" s="5">
        <f t="shared" si="1"/>
        <v>0.13999999999999999</v>
      </c>
      <c r="I22">
        <v>89.531574810027081</v>
      </c>
      <c r="J22">
        <v>80.388046825073872</v>
      </c>
      <c r="K22">
        <v>72.421787023800363</v>
      </c>
      <c r="L22">
        <v>65.426181649022453</v>
      </c>
      <c r="M22">
        <v>59.333462878000226</v>
      </c>
      <c r="N22">
        <v>54.011846342912243</v>
      </c>
      <c r="O22">
        <v>49.375319158094889</v>
      </c>
      <c r="P22">
        <v>45.303904589175744</v>
      </c>
      <c r="Q22">
        <v>41.757886792886488</v>
      </c>
      <c r="R22">
        <v>38.660657518461427</v>
      </c>
      <c r="S22">
        <v>35.962065032188725</v>
      </c>
      <c r="T22">
        <v>33.592556135764724</v>
      </c>
      <c r="U22">
        <v>31.528741493374728</v>
      </c>
      <c r="V22">
        <v>29.726125856733976</v>
      </c>
      <c r="W22">
        <v>28.155429009066765</v>
      </c>
      <c r="X22">
        <v>26.776444709145839</v>
      </c>
      <c r="Y22">
        <v>25.575285797140218</v>
      </c>
      <c r="Z22">
        <v>24.526147084583997</v>
      </c>
      <c r="AA22">
        <v>23.611895767584386</v>
      </c>
      <c r="AB22">
        <v>22.809405801123852</v>
      </c>
      <c r="AC22">
        <v>22.110320378307144</v>
      </c>
      <c r="AD22">
        <v>21.49971209564778</v>
      </c>
      <c r="AE22">
        <v>20.967518054147742</v>
      </c>
      <c r="AF22">
        <v>20.500553038491304</v>
      </c>
      <c r="AG22">
        <v>20.093678957543283</v>
      </c>
      <c r="AH22">
        <v>19.73829937771271</v>
      </c>
      <c r="AI22">
        <v>19.428466149018739</v>
      </c>
      <c r="AJ22">
        <v>19.156779709539023</v>
      </c>
      <c r="AK22">
        <v>18.919975290015742</v>
      </c>
      <c r="AL22">
        <v>18.71314113897785</v>
      </c>
    </row>
    <row r="23" spans="5:38" x14ac:dyDescent="0.2">
      <c r="E23" s="5">
        <f t="shared" si="0"/>
        <v>0.15</v>
      </c>
      <c r="F23">
        <v>35.876649350682868</v>
      </c>
      <c r="H23" s="5">
        <f t="shared" si="1"/>
        <v>0.15</v>
      </c>
      <c r="I23">
        <v>88.705895078420767</v>
      </c>
      <c r="J23">
        <v>78.932737763911973</v>
      </c>
      <c r="K23">
        <v>70.496835642818738</v>
      </c>
      <c r="L23">
        <v>63.157560640591448</v>
      </c>
      <c r="M23">
        <v>56.824930786882824</v>
      </c>
      <c r="N23">
        <v>51.345099653332881</v>
      </c>
      <c r="O23">
        <v>46.614967837741204</v>
      </c>
      <c r="P23">
        <v>42.499922608110914</v>
      </c>
      <c r="Q23">
        <v>38.949202905882892</v>
      </c>
      <c r="R23">
        <v>35.876649350682868</v>
      </c>
      <c r="S23">
        <v>33.224351221828762</v>
      </c>
      <c r="T23">
        <v>30.917138826667056</v>
      </c>
      <c r="U23">
        <v>28.926242359473928</v>
      </c>
      <c r="V23">
        <v>27.203454718852505</v>
      </c>
      <c r="W23">
        <v>25.716202578772158</v>
      </c>
      <c r="X23">
        <v>24.422646091498869</v>
      </c>
      <c r="Y23">
        <v>23.306345995888691</v>
      </c>
      <c r="Z23">
        <v>22.340375118129749</v>
      </c>
      <c r="AA23">
        <v>21.50636686596085</v>
      </c>
      <c r="AB23">
        <v>20.781169510132987</v>
      </c>
      <c r="AC23">
        <v>20.155257553387116</v>
      </c>
      <c r="AD23">
        <v>19.613635524834717</v>
      </c>
      <c r="AE23">
        <v>19.145902579568336</v>
      </c>
      <c r="AF23">
        <v>18.739385458111446</v>
      </c>
      <c r="AG23">
        <v>18.388435226056419</v>
      </c>
      <c r="AH23">
        <v>18.084746544992033</v>
      </c>
      <c r="AI23">
        <v>17.82238498234274</v>
      </c>
      <c r="AJ23">
        <v>17.594552580035984</v>
      </c>
      <c r="AK23">
        <v>17.397774001112808</v>
      </c>
      <c r="AL23">
        <v>17.227495079383715</v>
      </c>
    </row>
    <row r="24" spans="5:38" x14ac:dyDescent="0.2">
      <c r="E24" s="5">
        <f t="shared" si="0"/>
        <v>0.16</v>
      </c>
      <c r="F24">
        <v>33.334779103419294</v>
      </c>
      <c r="H24" s="5">
        <f t="shared" si="1"/>
        <v>0.16</v>
      </c>
      <c r="I24">
        <v>87.89163237311385</v>
      </c>
      <c r="J24">
        <v>77.510658756098977</v>
      </c>
      <c r="K24">
        <v>68.632774534326188</v>
      </c>
      <c r="L24">
        <v>60.98032157210519</v>
      </c>
      <c r="M24">
        <v>54.438547301187569</v>
      </c>
      <c r="N24">
        <v>48.830030265078506</v>
      </c>
      <c r="O24">
        <v>44.033471424706029</v>
      </c>
      <c r="P24">
        <v>39.899203434240647</v>
      </c>
      <c r="Q24">
        <v>36.364886346228268</v>
      </c>
      <c r="R24">
        <v>33.334779103419294</v>
      </c>
      <c r="S24">
        <v>30.743233374145557</v>
      </c>
      <c r="T24">
        <v>28.509731253842212</v>
      </c>
      <c r="U24">
        <v>26.600249703225487</v>
      </c>
      <c r="V24">
        <v>24.963177043231727</v>
      </c>
      <c r="W24">
        <v>23.562931287803544</v>
      </c>
      <c r="X24">
        <v>22.356353823872055</v>
      </c>
      <c r="Y24">
        <v>21.324720356543256</v>
      </c>
      <c r="Z24">
        <v>20.440260936679746</v>
      </c>
      <c r="AA24">
        <v>19.683637489228332</v>
      </c>
      <c r="AB24">
        <v>19.031875463862448</v>
      </c>
      <c r="AC24">
        <v>18.474516001253811</v>
      </c>
      <c r="AD24">
        <v>17.996670097096885</v>
      </c>
      <c r="AE24">
        <v>17.587775756016672</v>
      </c>
      <c r="AF24">
        <v>17.235763248749098</v>
      </c>
      <c r="AG24">
        <v>16.93463927361891</v>
      </c>
      <c r="AH24">
        <v>16.67647400001621</v>
      </c>
      <c r="AI24">
        <v>16.45544687534403</v>
      </c>
      <c r="AJ24">
        <v>16.265379705849433</v>
      </c>
      <c r="AK24">
        <v>16.102691791709045</v>
      </c>
      <c r="AL24">
        <v>15.963213127322568</v>
      </c>
    </row>
    <row r="25" spans="5:38" x14ac:dyDescent="0.2">
      <c r="E25" s="5">
        <f t="shared" si="0"/>
        <v>0.17</v>
      </c>
      <c r="F25">
        <v>31.012276130626773</v>
      </c>
      <c r="H25" s="5">
        <f t="shared" si="1"/>
        <v>0.17</v>
      </c>
      <c r="I25">
        <v>87.088576950030799</v>
      </c>
      <c r="J25">
        <v>76.120900380157408</v>
      </c>
      <c r="K25">
        <v>66.827399024776895</v>
      </c>
      <c r="L25">
        <v>58.890356163006331</v>
      </c>
      <c r="M25">
        <v>52.167772654340787</v>
      </c>
      <c r="N25">
        <v>46.457238551968231</v>
      </c>
      <c r="O25">
        <v>41.618270177733926</v>
      </c>
      <c r="P25">
        <v>37.485820610564119</v>
      </c>
      <c r="Q25">
        <v>33.985576767877099</v>
      </c>
      <c r="R25">
        <v>31.012276130626773</v>
      </c>
      <c r="S25">
        <v>28.492646983522189</v>
      </c>
      <c r="T25">
        <v>26.341132905839228</v>
      </c>
      <c r="U25">
        <v>24.518662877393215</v>
      </c>
      <c r="V25">
        <v>22.970556076700049</v>
      </c>
      <c r="W25">
        <v>21.658536004053019</v>
      </c>
      <c r="X25">
        <v>20.538434513643804</v>
      </c>
      <c r="Y25">
        <v>19.589530050452382</v>
      </c>
      <c r="Z25">
        <v>18.783478137528839</v>
      </c>
      <c r="AA25">
        <v>18.100223214737429</v>
      </c>
      <c r="AB25">
        <v>17.517146746512196</v>
      </c>
      <c r="AC25">
        <v>17.023081183726305</v>
      </c>
      <c r="AD25">
        <v>16.603394579393324</v>
      </c>
      <c r="AE25">
        <v>16.247518459920819</v>
      </c>
      <c r="AF25">
        <v>15.944054513406234</v>
      </c>
      <c r="AG25">
        <v>15.686809669694609</v>
      </c>
      <c r="AH25">
        <v>15.468291677202412</v>
      </c>
      <c r="AI25">
        <v>15.282871698448149</v>
      </c>
      <c r="AJ25">
        <v>15.124993449187349</v>
      </c>
      <c r="AK25">
        <v>14.991053918484019</v>
      </c>
      <c r="AL25">
        <v>14.87727827601692</v>
      </c>
    </row>
    <row r="26" spans="5:38" x14ac:dyDescent="0.2">
      <c r="E26" s="5">
        <f t="shared" si="0"/>
        <v>0.18000000000000002</v>
      </c>
      <c r="F26">
        <v>28.888629237820659</v>
      </c>
      <c r="H26" s="5">
        <f t="shared" si="1"/>
        <v>0.18000000000000002</v>
      </c>
      <c r="I26">
        <v>86.29652386162779</v>
      </c>
      <c r="J26">
        <v>74.762582157754224</v>
      </c>
      <c r="K26">
        <v>65.078594055719535</v>
      </c>
      <c r="L26">
        <v>56.883759096120706</v>
      </c>
      <c r="M26">
        <v>50.00644650797129</v>
      </c>
      <c r="N26">
        <v>44.217950095085676</v>
      </c>
      <c r="O26">
        <v>39.357744626455798</v>
      </c>
      <c r="P26">
        <v>35.245171680215968</v>
      </c>
      <c r="Q26">
        <v>31.793680397454729</v>
      </c>
      <c r="R26">
        <v>28.888629237820659</v>
      </c>
      <c r="S26">
        <v>26.449317613367761</v>
      </c>
      <c r="T26">
        <v>24.385494316421884</v>
      </c>
      <c r="U26">
        <v>22.653307227019511</v>
      </c>
      <c r="V26">
        <v>21.1953600092749</v>
      </c>
      <c r="W26">
        <v>19.971013371881813</v>
      </c>
      <c r="X26">
        <v>18.935388439407973</v>
      </c>
      <c r="Y26">
        <v>18.066062149152405</v>
      </c>
      <c r="Z26">
        <v>17.334367603023654</v>
      </c>
      <c r="AA26">
        <v>16.719770923618942</v>
      </c>
      <c r="AB26">
        <v>16.200164079088314</v>
      </c>
      <c r="AC26">
        <v>15.763878527976022</v>
      </c>
      <c r="AD26">
        <v>15.396665708253531</v>
      </c>
      <c r="AE26">
        <v>15.088081971795074</v>
      </c>
      <c r="AF26">
        <v>14.82744720530436</v>
      </c>
      <c r="AG26">
        <v>14.608490198892651</v>
      </c>
      <c r="AH26">
        <v>14.424198467210379</v>
      </c>
      <c r="AI26">
        <v>14.269192307960074</v>
      </c>
      <c r="AJ26">
        <v>14.138526894814374</v>
      </c>
      <c r="AK26">
        <v>14.028639756598244</v>
      </c>
      <c r="AL26">
        <v>13.93614995084441</v>
      </c>
    </row>
    <row r="27" spans="5:38" x14ac:dyDescent="0.2">
      <c r="E27" s="5">
        <f t="shared" si="0"/>
        <v>0.19000000000000003</v>
      </c>
      <c r="F27">
        <v>26.94535225137853</v>
      </c>
      <c r="H27" s="5">
        <f t="shared" si="1"/>
        <v>0.19000000000000003</v>
      </c>
      <c r="I27">
        <v>85.515272825837656</v>
      </c>
      <c r="J27">
        <v>73.434851505045899</v>
      </c>
      <c r="K27">
        <v>63.38433014973041</v>
      </c>
      <c r="L27">
        <v>54.956817109380268</v>
      </c>
      <c r="M27">
        <v>47.948764295473623</v>
      </c>
      <c r="N27">
        <v>42.103971389648777</v>
      </c>
      <c r="O27">
        <v>37.241141088270226</v>
      </c>
      <c r="P27">
        <v>33.163862308892341</v>
      </c>
      <c r="Q27">
        <v>29.77320098320914</v>
      </c>
      <c r="R27">
        <v>26.94535225137853</v>
      </c>
      <c r="S27">
        <v>24.592449299758535</v>
      </c>
      <c r="T27">
        <v>22.619916511602462</v>
      </c>
      <c r="U27">
        <v>20.979434550240789</v>
      </c>
      <c r="V27">
        <v>19.611254602898846</v>
      </c>
      <c r="W27">
        <v>18.472713731743362</v>
      </c>
      <c r="X27">
        <v>17.518506721421193</v>
      </c>
      <c r="Y27">
        <v>16.724802836822583</v>
      </c>
      <c r="Z27">
        <v>16.062845092322998</v>
      </c>
      <c r="AA27">
        <v>15.511841251915415</v>
      </c>
      <c r="AB27">
        <v>15.050324283111776</v>
      </c>
      <c r="AC27">
        <v>14.666311614112946</v>
      </c>
      <c r="AD27">
        <v>14.346040836607198</v>
      </c>
      <c r="AE27">
        <v>14.079301276230511</v>
      </c>
      <c r="AF27">
        <v>13.856159375892554</v>
      </c>
      <c r="AG27">
        <v>13.670364984793938</v>
      </c>
      <c r="AH27">
        <v>13.515410424965234</v>
      </c>
      <c r="AI27">
        <v>13.386204631266406</v>
      </c>
      <c r="AJ27">
        <v>13.278394214168671</v>
      </c>
      <c r="AK27">
        <v>13.188502503424591</v>
      </c>
      <c r="AL27">
        <v>13.113531830799683</v>
      </c>
    </row>
    <row r="28" spans="5:38" x14ac:dyDescent="0.2">
      <c r="E28" s="5">
        <f t="shared" si="0"/>
        <v>0.20000000000000004</v>
      </c>
      <c r="F28">
        <v>25.165774903322202</v>
      </c>
      <c r="H28" s="5">
        <f t="shared" si="1"/>
        <v>0.20000000000000004</v>
      </c>
      <c r="I28">
        <v>84.744628099173539</v>
      </c>
      <c r="J28">
        <v>72.136882726589704</v>
      </c>
      <c r="K28">
        <v>61.742659575343048</v>
      </c>
      <c r="L28">
        <v>53.105998720435537</v>
      </c>
      <c r="M28">
        <v>45.989255140855811</v>
      </c>
      <c r="N28">
        <v>40.107648876740335</v>
      </c>
      <c r="O28">
        <v>35.258503398630161</v>
      </c>
      <c r="P28">
        <v>31.229601035954047</v>
      </c>
      <c r="Q28">
        <v>27.909587633019871</v>
      </c>
      <c r="R28">
        <v>25.165774903322202</v>
      </c>
      <c r="S28">
        <v>22.903449083566414</v>
      </c>
      <c r="T28">
        <v>21.024100063740317</v>
      </c>
      <c r="U28">
        <v>19.475289308876292</v>
      </c>
      <c r="V28">
        <v>18.195280420558916</v>
      </c>
      <c r="W28">
        <v>17.139725062697067</v>
      </c>
      <c r="X28">
        <v>16.263158541465003</v>
      </c>
      <c r="Y28">
        <v>15.540626893772728</v>
      </c>
      <c r="Z28">
        <v>14.943493300638616</v>
      </c>
      <c r="AA28">
        <v>14.450905269469398</v>
      </c>
      <c r="AB28">
        <v>14.042144184576609</v>
      </c>
      <c r="AC28">
        <v>13.705077838493064</v>
      </c>
      <c r="AD28">
        <v>13.426510610324845</v>
      </c>
      <c r="AE28">
        <v>13.19655099187468</v>
      </c>
      <c r="AF28">
        <v>13.006024595536399</v>
      </c>
      <c r="AG28">
        <v>12.848780657468097</v>
      </c>
      <c r="AH28">
        <v>12.718826989643054</v>
      </c>
      <c r="AI28">
        <v>12.611385463979099</v>
      </c>
      <c r="AJ28">
        <v>12.522667160469263</v>
      </c>
      <c r="AK28">
        <v>12.449311702867158</v>
      </c>
      <c r="AL28">
        <v>12.388687357741453</v>
      </c>
    </row>
    <row r="31" spans="5:38" x14ac:dyDescent="0.2">
      <c r="I31" s="4">
        <v>1</v>
      </c>
      <c r="J31" s="4">
        <v>2</v>
      </c>
      <c r="K31" s="4">
        <v>3</v>
      </c>
      <c r="L31" s="4">
        <v>4</v>
      </c>
      <c r="M31" s="4">
        <v>5</v>
      </c>
      <c r="N31" s="4">
        <v>6</v>
      </c>
      <c r="O31" s="4">
        <v>7</v>
      </c>
      <c r="P31" s="4">
        <v>8</v>
      </c>
      <c r="Q31" s="4">
        <v>9</v>
      </c>
      <c r="R31" s="4">
        <v>10</v>
      </c>
      <c r="S31" s="4">
        <v>11</v>
      </c>
      <c r="T31" s="4">
        <v>12</v>
      </c>
      <c r="U31" s="4">
        <v>13</v>
      </c>
      <c r="V31" s="4">
        <v>14</v>
      </c>
      <c r="W31" s="4">
        <v>15</v>
      </c>
      <c r="X31" s="4">
        <v>16</v>
      </c>
      <c r="Y31" s="4">
        <v>17</v>
      </c>
      <c r="Z31" s="4">
        <v>18</v>
      </c>
      <c r="AA31" s="4">
        <v>19</v>
      </c>
      <c r="AB31" s="4">
        <v>20</v>
      </c>
      <c r="AC31" s="4">
        <v>21</v>
      </c>
      <c r="AD31" s="4">
        <v>22</v>
      </c>
      <c r="AE31" s="4">
        <v>23</v>
      </c>
      <c r="AF31" s="4">
        <v>24</v>
      </c>
      <c r="AG31" s="4">
        <v>25</v>
      </c>
      <c r="AH31" s="4">
        <v>26</v>
      </c>
      <c r="AI31" s="4">
        <v>27</v>
      </c>
      <c r="AJ31" s="4">
        <v>28</v>
      </c>
      <c r="AK31" s="4">
        <v>29</v>
      </c>
      <c r="AL31" s="4">
        <v>30</v>
      </c>
    </row>
    <row r="32" spans="5:38" x14ac:dyDescent="0.2">
      <c r="H32" s="5">
        <v>0.01</v>
      </c>
      <c r="I32">
        <v>101.40942055889708</v>
      </c>
      <c r="J32">
        <v>102.80485191841501</v>
      </c>
      <c r="K32">
        <v>104.18643292830875</v>
      </c>
      <c r="L32">
        <v>105.55430106018046</v>
      </c>
      <c r="M32">
        <v>106.90859242115837</v>
      </c>
      <c r="N32">
        <v>108.24944176743983</v>
      </c>
      <c r="O32">
        <v>109.57698251769992</v>
      </c>
      <c r="P32">
        <v>110.89134676636712</v>
      </c>
      <c r="Q32">
        <v>112.19266529676707</v>
      </c>
      <c r="R32">
        <v>113.48106759413588</v>
      </c>
      <c r="S32">
        <v>114.75668185850442</v>
      </c>
      <c r="T32">
        <v>116.01963501745448</v>
      </c>
      <c r="U32">
        <v>117.27005273874855</v>
      </c>
      <c r="V32">
        <v>118.50805944283418</v>
      </c>
      <c r="W32">
        <v>119.7337783152241</v>
      </c>
      <c r="X32">
        <v>120.94733131875364</v>
      </c>
      <c r="Y32">
        <v>122.14883920571637</v>
      </c>
      <c r="Z32">
        <v>123.33842152987937</v>
      </c>
      <c r="AA32">
        <v>124.51619665837914</v>
      </c>
      <c r="AB32">
        <v>125.68228178349958</v>
      </c>
      <c r="AC32">
        <v>126.83679293433295</v>
      </c>
      <c r="AD32">
        <v>127.97984498832503</v>
      </c>
      <c r="AE32">
        <v>129.11155168270594</v>
      </c>
      <c r="AF32">
        <v>130.23202562580727</v>
      </c>
      <c r="AG32">
        <v>131.34137830826694</v>
      </c>
      <c r="AH32">
        <v>132.43972011412291</v>
      </c>
      <c r="AI32">
        <v>133.52716033179667</v>
      </c>
      <c r="AJ32">
        <v>134.60380716496789</v>
      </c>
      <c r="AK32">
        <v>135.66976774334094</v>
      </c>
      <c r="AL32">
        <v>136.72514813330463</v>
      </c>
    </row>
    <row r="33" spans="8:38" x14ac:dyDescent="0.2">
      <c r="H33" s="5">
        <v>0.02</v>
      </c>
      <c r="I33">
        <v>100.41378296245465</v>
      </c>
      <c r="J33">
        <v>100.81941276586085</v>
      </c>
      <c r="K33">
        <v>101.21705005966164</v>
      </c>
      <c r="L33">
        <v>101.60685232787144</v>
      </c>
      <c r="M33">
        <v>101.98897395144733</v>
      </c>
      <c r="N33">
        <v>102.36356626943177</v>
      </c>
      <c r="O33">
        <v>102.73077763889006</v>
      </c>
      <c r="P33">
        <v>103.09075349366735</v>
      </c>
      <c r="Q33">
        <v>103.44363640198739</v>
      </c>
      <c r="R33">
        <v>103.78956612291677</v>
      </c>
      <c r="S33">
        <v>104.12867966171626</v>
      </c>
      <c r="T33">
        <v>104.46111132410181</v>
      </c>
      <c r="U33">
        <v>104.78699276943614</v>
      </c>
      <c r="V33">
        <v>105.10645306287242</v>
      </c>
      <c r="W33">
        <v>105.41961872647035</v>
      </c>
      <c r="X33">
        <v>105.72661378930533</v>
      </c>
      <c r="Y33">
        <v>106.02755983658986</v>
      </c>
      <c r="Z33">
        <v>106.32257605782755</v>
      </c>
      <c r="AA33">
        <v>106.61177929401777</v>
      </c>
      <c r="AB33">
        <v>106.89528408393076</v>
      </c>
      <c r="AC33">
        <v>107.17320270947039</v>
      </c>
      <c r="AD33">
        <v>107.44564524014353</v>
      </c>
      <c r="AE33">
        <v>107.71271957665279</v>
      </c>
      <c r="AF33">
        <v>107.97453149363082</v>
      </c>
      <c r="AG33">
        <v>108.231184681532</v>
      </c>
      <c r="AH33">
        <v>108.48278078769926</v>
      </c>
      <c r="AI33">
        <v>108.72941945662116</v>
      </c>
      <c r="AJ33">
        <v>108.97119836939629</v>
      </c>
      <c r="AK33">
        <v>109.20821328241965</v>
      </c>
      <c r="AL33">
        <v>109.44055806530699</v>
      </c>
    </row>
    <row r="34" spans="8:38" x14ac:dyDescent="0.2">
      <c r="H34" s="5">
        <v>0.03</v>
      </c>
      <c r="I34">
        <v>99.432793807178072</v>
      </c>
      <c r="J34">
        <v>98.882228452210043</v>
      </c>
      <c r="K34">
        <v>98.347815722012257</v>
      </c>
      <c r="L34">
        <v>97.829081726819169</v>
      </c>
      <c r="M34">
        <v>97.325566479962333</v>
      </c>
      <c r="N34">
        <v>96.836823489977789</v>
      </c>
      <c r="O34">
        <v>96.362419364680363</v>
      </c>
      <c r="P34">
        <v>95.901933426853731</v>
      </c>
      <c r="Q34">
        <v>95.454957341215504</v>
      </c>
      <c r="R34">
        <v>95.021094752326476</v>
      </c>
      <c r="S34">
        <v>94.599960933122873</v>
      </c>
      <c r="T34">
        <v>94.191182443760241</v>
      </c>
      <c r="U34">
        <v>93.794396800466174</v>
      </c>
      <c r="V34">
        <v>93.409252154108287</v>
      </c>
      <c r="W34">
        <v>93.035406978192441</v>
      </c>
      <c r="X34">
        <v>92.672529766014677</v>
      </c>
      <c r="Y34">
        <v>92.320298736698007</v>
      </c>
      <c r="Z34">
        <v>91.9784015498537</v>
      </c>
      <c r="AA34">
        <v>91.646535028613869</v>
      </c>
      <c r="AB34">
        <v>91.324404890789779</v>
      </c>
      <c r="AC34">
        <v>91.011725487917488</v>
      </c>
      <c r="AD34">
        <v>90.708219551959544</v>
      </c>
      <c r="AE34">
        <v>90.413617949437821</v>
      </c>
      <c r="AF34">
        <v>90.127659442779816</v>
      </c>
      <c r="AG34">
        <v>89.850090458666642</v>
      </c>
      <c r="AH34">
        <v>89.580664863177134</v>
      </c>
      <c r="AI34">
        <v>89.319143743529025</v>
      </c>
      <c r="AJ34">
        <v>89.06529519622319</v>
      </c>
      <c r="AK34">
        <v>88.818894121403787</v>
      </c>
      <c r="AL34">
        <v>88.579722023251051</v>
      </c>
    </row>
    <row r="35" spans="8:38" x14ac:dyDescent="0.2">
      <c r="H35" s="5">
        <v>0.04</v>
      </c>
      <c r="I35">
        <v>98.466166858900422</v>
      </c>
      <c r="J35">
        <v>96.991894328047309</v>
      </c>
      <c r="K35">
        <v>95.574869596354574</v>
      </c>
      <c r="L35">
        <v>94.21286966200941</v>
      </c>
      <c r="M35">
        <v>92.90375784506864</v>
      </c>
      <c r="N35">
        <v>91.645480435475434</v>
      </c>
      <c r="O35">
        <v>90.436063471237446</v>
      </c>
      <c r="P35">
        <v>89.273609641712255</v>
      </c>
      <c r="Q35">
        <v>88.156295311142117</v>
      </c>
      <c r="R35">
        <v>87.082367657768287</v>
      </c>
      <c r="S35">
        <v>86.050141924037177</v>
      </c>
      <c r="T35">
        <v>85.057998773584387</v>
      </c>
      <c r="U35">
        <v>84.104381750850038</v>
      </c>
      <c r="V35">
        <v>83.187794839340668</v>
      </c>
      <c r="W35">
        <v>82.306800114706533</v>
      </c>
      <c r="X35">
        <v>81.460015488952848</v>
      </c>
      <c r="Y35">
        <v>80.646112542246101</v>
      </c>
      <c r="Z35">
        <v>79.863814438913977</v>
      </c>
      <c r="AA35">
        <v>79.11189392436944</v>
      </c>
      <c r="AB35">
        <v>78.38917139981686</v>
      </c>
      <c r="AC35">
        <v>77.694513071719399</v>
      </c>
      <c r="AD35">
        <v>77.026829173125137</v>
      </c>
      <c r="AE35">
        <v>76.385072254061072</v>
      </c>
      <c r="AF35">
        <v>75.768235538313206</v>
      </c>
      <c r="AG35">
        <v>75.175351344015013</v>
      </c>
      <c r="AH35">
        <v>74.605489565566131</v>
      </c>
      <c r="AI35">
        <v>74.057756214500316</v>
      </c>
      <c r="AJ35">
        <v>73.531292017012987</v>
      </c>
      <c r="AK35">
        <v>73.025271065948658</v>
      </c>
      <c r="AL35">
        <v>72.538899525133289</v>
      </c>
    </row>
    <row r="36" spans="8:38" x14ac:dyDescent="0.2">
      <c r="H36" s="5">
        <v>0.05</v>
      </c>
      <c r="I36">
        <v>97.513622843545505</v>
      </c>
      <c r="J36">
        <v>95.147053271667374</v>
      </c>
      <c r="K36">
        <v>92.89451828356205</v>
      </c>
      <c r="L36">
        <v>90.750523053955561</v>
      </c>
      <c r="M36">
        <v>88.709837529047547</v>
      </c>
      <c r="N36">
        <v>86.767483668337945</v>
      </c>
      <c r="O36">
        <v>84.918723301213987</v>
      </c>
      <c r="P36">
        <v>83.159046568674825</v>
      </c>
      <c r="Q36">
        <v>81.484160921998665</v>
      </c>
      <c r="R36">
        <v>79.889980651515685</v>
      </c>
      <c r="S36">
        <v>78.372616919943553</v>
      </c>
      <c r="T36">
        <v>76.928368275972446</v>
      </c>
      <c r="U36">
        <v>75.553711624958922</v>
      </c>
      <c r="V36">
        <v>74.245293634702136</v>
      </c>
      <c r="W36">
        <v>72.999922555338145</v>
      </c>
      <c r="X36">
        <v>71.814560433397418</v>
      </c>
      <c r="Y36">
        <v>70.68631570103264</v>
      </c>
      <c r="Z36">
        <v>69.612436122339219</v>
      </c>
      <c r="AA36">
        <v>68.59030207956144</v>
      </c>
      <c r="AB36">
        <v>67.617420182806853</v>
      </c>
      <c r="AC36">
        <v>66.691417187680528</v>
      </c>
      <c r="AD36">
        <v>65.810034206001689</v>
      </c>
      <c r="AE36">
        <v>64.971121195480507</v>
      </c>
      <c r="AF36">
        <v>64.172631714913038</v>
      </c>
      <c r="AG36">
        <v>63.41261793210046</v>
      </c>
      <c r="AH36">
        <v>62.689225872314545</v>
      </c>
      <c r="AI36">
        <v>62.00069089571879</v>
      </c>
      <c r="AJ36">
        <v>61.345333392712718</v>
      </c>
      <c r="AK36">
        <v>60.721554686698596</v>
      </c>
      <c r="AL36">
        <v>60.127833134275889</v>
      </c>
    </row>
    <row r="37" spans="8:38" x14ac:dyDescent="0.2">
      <c r="H37" s="5">
        <v>6.0000000000000005E-2</v>
      </c>
      <c r="I37">
        <v>96.574889244980668</v>
      </c>
      <c r="J37">
        <v>93.346393858969435</v>
      </c>
      <c r="K37">
        <v>90.303227315458045</v>
      </c>
      <c r="L37">
        <v>87.434750980731494</v>
      </c>
      <c r="M37">
        <v>84.730936922171267</v>
      </c>
      <c r="N37">
        <v>82.182332851514076</v>
      </c>
      <c r="O37">
        <v>79.780029080510957</v>
      </c>
      <c r="P37">
        <v>77.515627373466828</v>
      </c>
      <c r="Q37">
        <v>75.381211587771546</v>
      </c>
      <c r="R37">
        <v>73.369319999784665</v>
      </c>
      <c r="S37">
        <v>71.472919219327622</v>
      </c>
      <c r="T37">
        <v>69.685379601590739</v>
      </c>
      <c r="U37">
        <v>68.000452070497431</v>
      </c>
      <c r="V37">
        <v>66.412246272502074</v>
      </c>
      <c r="W37">
        <v>64.915209984449135</v>
      </c>
      <c r="X37">
        <v>63.504109703505634</v>
      </c>
      <c r="Y37">
        <v>62.174012351310822</v>
      </c>
      <c r="Z37">
        <v>60.920268028382331</v>
      </c>
      <c r="AA37">
        <v>59.738493758490279</v>
      </c>
      <c r="AB37">
        <v>58.624558166170495</v>
      </c>
      <c r="AC37">
        <v>57.574567033811377</v>
      </c>
      <c r="AD37">
        <v>56.584849687822967</v>
      </c>
      <c r="AE37">
        <v>55.651946166295559</v>
      </c>
      <c r="AF37">
        <v>54.77259512328736</v>
      </c>
      <c r="AG37">
        <v>53.943722427455342</v>
      </c>
      <c r="AH37">
        <v>53.1624304151714</v>
      </c>
      <c r="AI37">
        <v>52.425987760553681</v>
      </c>
      <c r="AJ37">
        <v>51.731819926999421</v>
      </c>
      <c r="AK37">
        <v>51.077500166838938</v>
      </c>
      <c r="AL37">
        <v>50.460741037646272</v>
      </c>
    </row>
    <row r="38" spans="8:38" x14ac:dyDescent="0.2">
      <c r="H38" s="5">
        <v>7.0000000000000007E-2</v>
      </c>
      <c r="I38">
        <v>95.649700109687515</v>
      </c>
      <c r="J38">
        <v>91.588648612278035</v>
      </c>
      <c r="K38">
        <v>87.797613584707264</v>
      </c>
      <c r="L38">
        <v>84.258641821006123</v>
      </c>
      <c r="M38">
        <v>80.95497381129654</v>
      </c>
      <c r="N38">
        <v>77.870964373774456</v>
      </c>
      <c r="O38">
        <v>74.992008563816626</v>
      </c>
      <c r="P38">
        <v>72.304472509338979</v>
      </c>
      <c r="Q38">
        <v>69.795628844863586</v>
      </c>
      <c r="R38">
        <v>67.453596438529345</v>
      </c>
      <c r="S38">
        <v>65.267284126611457</v>
      </c>
      <c r="T38">
        <v>63.226338189093298</v>
      </c>
      <c r="U38">
        <v>61.321093317550762</v>
      </c>
      <c r="V38">
        <v>59.542526843147577</v>
      </c>
      <c r="W38">
        <v>57.88221600797926</v>
      </c>
      <c r="X38">
        <v>56.332298077415366</v>
      </c>
      <c r="Y38">
        <v>54.885433104544219</v>
      </c>
      <c r="Z38">
        <v>53.534769170383655</v>
      </c>
      <c r="AA38">
        <v>52.273909935245769</v>
      </c>
      <c r="AB38">
        <v>51.096884347588777</v>
      </c>
      <c r="AC38">
        <v>49.998118366905913</v>
      </c>
      <c r="AD38">
        <v>48.972408566739873</v>
      </c>
      <c r="AE38">
        <v>48.014897492814178</v>
      </c>
      <c r="AF38">
        <v>47.121050659585237</v>
      </c>
      <c r="AG38">
        <v>46.286635076277385</v>
      </c>
      <c r="AH38">
        <v>45.507699200707037</v>
      </c>
      <c r="AI38">
        <v>44.780554225962838</v>
      </c>
      <c r="AJ38">
        <v>44.101756611321477</v>
      </c>
      <c r="AK38">
        <v>43.468091774670569</v>
      </c>
      <c r="AL38">
        <v>42.876558869211017</v>
      </c>
    </row>
    <row r="39" spans="8:38" x14ac:dyDescent="0.2">
      <c r="H39" s="5">
        <v>0.08</v>
      </c>
      <c r="I39">
        <v>94.737795857988161</v>
      </c>
      <c r="J39">
        <v>89.872592324323364</v>
      </c>
      <c r="K39">
        <v>85.37443816967766</v>
      </c>
      <c r="L39">
        <v>81.215641798888356</v>
      </c>
      <c r="M39">
        <v>77.370600775599428</v>
      </c>
      <c r="N39">
        <v>73.815644208209534</v>
      </c>
      <c r="O39">
        <v>70.528887026820939</v>
      </c>
      <c r="P39">
        <v>67.490095254087393</v>
      </c>
      <c r="Q39">
        <v>64.680561440539378</v>
      </c>
      <c r="R39">
        <v>62.082989497540105</v>
      </c>
      <c r="S39">
        <v>59.681388218879519</v>
      </c>
      <c r="T39">
        <v>57.460972835502517</v>
      </c>
      <c r="U39">
        <v>55.408073997321104</v>
      </c>
      <c r="V39">
        <v>53.510053621783555</v>
      </c>
      <c r="W39">
        <v>51.75522709114604</v>
      </c>
      <c r="X39">
        <v>50.132791319476738</v>
      </c>
      <c r="Y39">
        <v>48.632758246557628</v>
      </c>
      <c r="Z39">
        <v>47.245893349258168</v>
      </c>
      <c r="AA39">
        <v>45.963658791843713</v>
      </c>
      <c r="AB39">
        <v>44.77816086524011</v>
      </c>
      <c r="AC39">
        <v>43.682101391679097</v>
      </c>
      <c r="AD39">
        <v>42.66873279556129</v>
      </c>
      <c r="AE39">
        <v>41.731816563943497</v>
      </c>
      <c r="AF39">
        <v>40.865584840924086</v>
      </c>
      <c r="AG39">
        <v>40.064704919493423</v>
      </c>
      <c r="AH39">
        <v>39.32424641225353</v>
      </c>
      <c r="AI39">
        <v>38.639650898903035</v>
      </c>
      <c r="AJ39">
        <v>38.006703863630761</v>
      </c>
      <c r="AK39">
        <v>37.421508749658614</v>
      </c>
      <c r="AL39">
        <v>36.880462971208033</v>
      </c>
    </row>
    <row r="40" spans="8:38" x14ac:dyDescent="0.2">
      <c r="H40" s="5">
        <v>0.09</v>
      </c>
      <c r="I40">
        <v>93.838923101577365</v>
      </c>
      <c r="J40">
        <v>88.197040453815049</v>
      </c>
      <c r="K40">
        <v>83.030599531892662</v>
      </c>
      <c r="L40">
        <v>78.29953483838986</v>
      </c>
      <c r="M40">
        <v>73.967157197307628</v>
      </c>
      <c r="N40">
        <v>69.999869231297495</v>
      </c>
      <c r="O40">
        <v>66.366904815638392</v>
      </c>
      <c r="P40">
        <v>63.040090488439745</v>
      </c>
      <c r="Q40">
        <v>59.993626966818297</v>
      </c>
      <c r="R40">
        <v>57.203889074717445</v>
      </c>
      <c r="S40">
        <v>54.649242530818853</v>
      </c>
      <c r="T40">
        <v>52.309876175745849</v>
      </c>
      <c r="U40">
        <v>50.167648337488487</v>
      </c>
      <c r="V40">
        <v>48.205946143621716</v>
      </c>
      <c r="W40">
        <v>46.409556689289829</v>
      </c>
      <c r="X40">
        <v>44.764549061871151</v>
      </c>
      <c r="Y40">
        <v>43.258166307429924</v>
      </c>
      <c r="Z40">
        <v>41.878726501160628</v>
      </c>
      <c r="AA40">
        <v>40.615532154630742</v>
      </c>
      <c r="AB40">
        <v>39.458787257279596</v>
      </c>
      <c r="AC40">
        <v>38.399521308834146</v>
      </c>
      <c r="AD40">
        <v>37.429519753516772</v>
      </c>
      <c r="AE40">
        <v>36.541260276565808</v>
      </c>
      <c r="AF40">
        <v>35.727854469051366</v>
      </c>
      <c r="AG40">
        <v>34.982994408599964</v>
      </c>
      <c r="AH40">
        <v>34.300903741764131</v>
      </c>
      <c r="AI40">
        <v>33.676292888683079</v>
      </c>
      <c r="AJ40">
        <v>33.104318022648826</v>
      </c>
      <c r="AK40">
        <v>32.580543506466277</v>
      </c>
      <c r="AL40">
        <v>32.100907494303051</v>
      </c>
    </row>
    <row r="41" spans="8:38" x14ac:dyDescent="0.2">
      <c r="H41" s="5">
        <v>9.9999999999999992E-2</v>
      </c>
      <c r="I41">
        <v>92.952834467120184</v>
      </c>
      <c r="J41">
        <v>86.56084758922465</v>
      </c>
      <c r="K41">
        <v>80.763127065056381</v>
      </c>
      <c r="L41">
        <v>75.504423641774494</v>
      </c>
      <c r="M41">
        <v>70.734624618389546</v>
      </c>
      <c r="N41">
        <v>66.408276297859004</v>
      </c>
      <c r="O41">
        <v>62.484150837060326</v>
      </c>
      <c r="P41">
        <v>58.924853366948135</v>
      </c>
      <c r="Q41">
        <v>55.696465638955218</v>
      </c>
      <c r="R41">
        <v>52.768222801773433</v>
      </c>
      <c r="S41">
        <v>50.112220228365935</v>
      </c>
      <c r="T41">
        <v>47.703147599424881</v>
      </c>
      <c r="U41">
        <v>45.51804770922891</v>
      </c>
      <c r="V41">
        <v>43.536097695445726</v>
      </c>
      <c r="W41">
        <v>41.738410608114037</v>
      </c>
      <c r="X41">
        <v>40.107855426860795</v>
      </c>
      <c r="Y41">
        <v>38.628893811211611</v>
      </c>
      <c r="Z41">
        <v>37.287432028309844</v>
      </c>
      <c r="AA41">
        <v>36.070686646993053</v>
      </c>
      <c r="AB41">
        <v>34.967062718361049</v>
      </c>
      <c r="AC41">
        <v>33.966043281960133</v>
      </c>
      <c r="AD41">
        <v>33.058089144635034</v>
      </c>
      <c r="AE41">
        <v>32.234547976993234</v>
      </c>
      <c r="AF41">
        <v>31.487571861218349</v>
      </c>
      <c r="AG41">
        <v>30.810042504506438</v>
      </c>
      <c r="AH41">
        <v>30.195503405448015</v>
      </c>
      <c r="AI41">
        <v>29.638098326936976</v>
      </c>
      <c r="AJ41">
        <v>29.132515489285236</v>
      </c>
      <c r="AK41">
        <v>28.673936951732635</v>
      </c>
      <c r="AL41">
        <v>28.25799269998425</v>
      </c>
    </row>
    <row r="42" spans="8:38" x14ac:dyDescent="0.2">
      <c r="H42" s="5">
        <v>0.10999999999999999</v>
      </c>
      <c r="I42">
        <v>92.079288425686755</v>
      </c>
      <c r="J42">
        <v>84.962905977571722</v>
      </c>
      <c r="K42">
        <v>78.569174975918543</v>
      </c>
      <c r="L42">
        <v>72.824711912058163</v>
      </c>
      <c r="M42">
        <v>67.663585195353363</v>
      </c>
      <c r="N42">
        <v>63.026558428924211</v>
      </c>
      <c r="O42">
        <v>58.86041052889577</v>
      </c>
      <c r="P42">
        <v>55.117324883893687</v>
      </c>
      <c r="Q42">
        <v>51.754340543917429</v>
      </c>
      <c r="R42">
        <v>48.732859139657634</v>
      </c>
      <c r="S42">
        <v>46.01820187296569</v>
      </c>
      <c r="T42">
        <v>43.579211493870929</v>
      </c>
      <c r="U42">
        <v>41.387894695870202</v>
      </c>
      <c r="V42">
        <v>39.419100825111926</v>
      </c>
      <c r="W42">
        <v>37.650233215886374</v>
      </c>
      <c r="X42">
        <v>36.060989839299552</v>
      </c>
      <c r="Y42">
        <v>34.633130288447745</v>
      </c>
      <c r="Z42">
        <v>33.35026642568473</v>
      </c>
      <c r="AA42">
        <v>32.197674289153191</v>
      </c>
      <c r="AB42">
        <v>31.162125099753549</v>
      </c>
      <c r="AC42">
        <v>30.231733428946839</v>
      </c>
      <c r="AD42">
        <v>29.39582078475042</v>
      </c>
      <c r="AE42">
        <v>28.644793050246328</v>
      </c>
      <c r="AF42">
        <v>27.970030367912972</v>
      </c>
      <c r="AG42">
        <v>27.363788205936949</v>
      </c>
      <c r="AH42">
        <v>26.819108471001961</v>
      </c>
      <c r="AI42">
        <v>26.32973964735919</v>
      </c>
      <c r="AJ42">
        <v>25.890065045582254</v>
      </c>
      <c r="AK42">
        <v>25.49503833748771</v>
      </c>
      <c r="AL42">
        <v>25.140125637328641</v>
      </c>
    </row>
    <row r="43" spans="8:38" x14ac:dyDescent="0.2">
      <c r="H43" s="5">
        <v>0.11999999999999998</v>
      </c>
      <c r="I43">
        <v>91.218049127803482</v>
      </c>
      <c r="J43">
        <v>83.402144115168625</v>
      </c>
      <c r="K43">
        <v>76.446016478434146</v>
      </c>
      <c r="L43">
        <v>70.255087645455802</v>
      </c>
      <c r="M43">
        <v>64.74518302372357</v>
      </c>
      <c r="N43">
        <v>59.84138752556386</v>
      </c>
      <c r="O43">
        <v>55.477026989643875</v>
      </c>
      <c r="P43">
        <v>51.592761649736445</v>
      </c>
      <c r="Q43">
        <v>48.135779325148135</v>
      </c>
      <c r="R43">
        <v>45.059077363072383</v>
      </c>
      <c r="S43">
        <v>42.32082356984013</v>
      </c>
      <c r="T43">
        <v>39.883787442007943</v>
      </c>
      <c r="U43">
        <v>37.714833964051209</v>
      </c>
      <c r="V43">
        <v>35.78447309011321</v>
      </c>
      <c r="W43">
        <v>34.066458784365622</v>
      </c>
      <c r="X43">
        <v>32.537432168356723</v>
      </c>
      <c r="Y43">
        <v>31.176603923421787</v>
      </c>
      <c r="Z43">
        <v>29.965471629958863</v>
      </c>
      <c r="AA43">
        <v>28.887568200390582</v>
      </c>
      <c r="AB43">
        <v>27.928237985395675</v>
      </c>
      <c r="AC43">
        <v>27.074437509252107</v>
      </c>
      <c r="AD43">
        <v>26.314558125001874</v>
      </c>
      <c r="AE43">
        <v>25.638268178178947</v>
      </c>
      <c r="AF43">
        <v>25.036372533089128</v>
      </c>
      <c r="AG43">
        <v>24.500687551699112</v>
      </c>
      <c r="AH43">
        <v>24.023929825292907</v>
      </c>
      <c r="AI43">
        <v>23.5996171460421</v>
      </c>
      <c r="AJ43">
        <v>23.221980372055981</v>
      </c>
      <c r="AK43">
        <v>22.885884987589868</v>
      </c>
      <c r="AL43">
        <v>22.586761291909809</v>
      </c>
    </row>
    <row r="44" spans="8:38" x14ac:dyDescent="0.2">
      <c r="H44" s="5">
        <v>0.12999999999999998</v>
      </c>
      <c r="I44">
        <v>90.368886243911049</v>
      </c>
      <c r="J44">
        <v>81.877525397439712</v>
      </c>
      <c r="K44">
        <v>74.391038283797073</v>
      </c>
      <c r="L44">
        <v>67.790507424714747</v>
      </c>
      <c r="M44">
        <v>61.971088121593823</v>
      </c>
      <c r="N44">
        <v>56.840343072665334</v>
      </c>
      <c r="O44">
        <v>52.316774072750412</v>
      </c>
      <c r="P44">
        <v>48.328527472724041</v>
      </c>
      <c r="Q44">
        <v>44.812252835834201</v>
      </c>
      <c r="R44">
        <v>41.712096661450957</v>
      </c>
      <c r="S44">
        <v>38.978815192268698</v>
      </c>
      <c r="T44">
        <v>36.568992212540458</v>
      </c>
      <c r="U44">
        <v>34.444349412630174</v>
      </c>
      <c r="V44">
        <v>32.571138365518465</v>
      </c>
      <c r="W44">
        <v>30.919604457244787</v>
      </c>
      <c r="X44">
        <v>29.463514256205595</v>
      </c>
      <c r="Y44">
        <v>28.179738813908706</v>
      </c>
      <c r="Z44">
        <v>27.047886278215266</v>
      </c>
      <c r="AA44">
        <v>26.049977983394186</v>
      </c>
      <c r="AB44">
        <v>25.170162871911828</v>
      </c>
      <c r="AC44">
        <v>24.394465711751927</v>
      </c>
      <c r="AD44">
        <v>23.710565109878491</v>
      </c>
      <c r="AE44">
        <v>23.107597795744667</v>
      </c>
      <c r="AF44">
        <v>22.575986066031579</v>
      </c>
      <c r="AG44">
        <v>22.107285649700529</v>
      </c>
      <c r="AH44">
        <v>21.694051576804014</v>
      </c>
      <c r="AI44">
        <v>21.329719920477874</v>
      </c>
      <c r="AJ44">
        <v>21.008503533670904</v>
      </c>
      <c r="AK44">
        <v>20.725300124464638</v>
      </c>
      <c r="AL44">
        <v>20.475611209825779</v>
      </c>
    </row>
    <row r="45" spans="8:38" x14ac:dyDescent="0.2">
      <c r="H45" s="5">
        <v>0.13999999999999999</v>
      </c>
      <c r="I45">
        <v>89.531574810027081</v>
      </c>
      <c r="J45">
        <v>80.388046825073872</v>
      </c>
      <c r="K45">
        <v>72.40173536996582</v>
      </c>
      <c r="L45">
        <v>65.426181649022453</v>
      </c>
      <c r="M45">
        <v>59.333462878000226</v>
      </c>
      <c r="N45">
        <v>54.011846342912243</v>
      </c>
      <c r="O45">
        <v>49.363740364147304</v>
      </c>
      <c r="P45">
        <v>45.303904589175744</v>
      </c>
      <c r="Q45">
        <v>41.757886792886488</v>
      </c>
      <c r="R45">
        <v>38.660657518461427</v>
      </c>
      <c r="S45">
        <v>35.955417519837042</v>
      </c>
      <c r="T45">
        <v>33.592556135764724</v>
      </c>
      <c r="U45">
        <v>31.528741493374728</v>
      </c>
      <c r="V45">
        <v>29.726125856733976</v>
      </c>
      <c r="W45">
        <v>28.151651547501075</v>
      </c>
      <c r="X45">
        <v>26.776444709145839</v>
      </c>
      <c r="Y45">
        <v>25.575285797140218</v>
      </c>
      <c r="Z45">
        <v>24.526147084583997</v>
      </c>
      <c r="AA45">
        <v>23.609788701706698</v>
      </c>
      <c r="AB45">
        <v>22.809405801123852</v>
      </c>
      <c r="AC45">
        <v>22.110320378307144</v>
      </c>
      <c r="AD45">
        <v>21.49971209564778</v>
      </c>
      <c r="AE45">
        <v>20.966383173768698</v>
      </c>
      <c r="AF45">
        <v>20.500553038491304</v>
      </c>
      <c r="AG45">
        <v>20.093678957543283</v>
      </c>
      <c r="AH45">
        <v>19.73829937771271</v>
      </c>
      <c r="AI45">
        <v>19.427897089451228</v>
      </c>
      <c r="AJ45">
        <v>19.156779709539023</v>
      </c>
      <c r="AK45">
        <v>18.919975290015742</v>
      </c>
      <c r="AL45">
        <v>18.71314113897785</v>
      </c>
    </row>
    <row r="46" spans="8:38" x14ac:dyDescent="0.2">
      <c r="H46" s="5">
        <v>0.15</v>
      </c>
      <c r="I46">
        <v>88.705895078420767</v>
      </c>
      <c r="J46">
        <v>78.932737763911973</v>
      </c>
      <c r="K46">
        <v>70.475706015283492</v>
      </c>
      <c r="L46">
        <v>63.157560640591448</v>
      </c>
      <c r="M46">
        <v>56.824930786882824</v>
      </c>
      <c r="N46">
        <v>51.345099653332881</v>
      </c>
      <c r="O46">
        <v>46.603223063998172</v>
      </c>
      <c r="P46">
        <v>42.499922608110914</v>
      </c>
      <c r="Q46">
        <v>38.949202905882892</v>
      </c>
      <c r="R46">
        <v>35.876649350682868</v>
      </c>
      <c r="S46">
        <v>33.217868556567112</v>
      </c>
      <c r="T46">
        <v>30.917138826667056</v>
      </c>
      <c r="U46">
        <v>28.926242359473928</v>
      </c>
      <c r="V46">
        <v>27.203454718852505</v>
      </c>
      <c r="W46">
        <v>25.71267038948838</v>
      </c>
      <c r="X46">
        <v>24.422646091498869</v>
      </c>
      <c r="Y46">
        <v>23.306345995888691</v>
      </c>
      <c r="Z46">
        <v>22.340375118129749</v>
      </c>
      <c r="AA46">
        <v>21.504489015147435</v>
      </c>
      <c r="AB46">
        <v>20.781169510132987</v>
      </c>
      <c r="AC46">
        <v>20.155257553387116</v>
      </c>
      <c r="AD46">
        <v>19.613635524834717</v>
      </c>
      <c r="AE46">
        <v>19.14495232003004</v>
      </c>
      <c r="AF46">
        <v>18.739385458111446</v>
      </c>
      <c r="AG46">
        <v>18.388435226056419</v>
      </c>
      <c r="AH46">
        <v>18.084746544992033</v>
      </c>
      <c r="AI46">
        <v>17.821954825304086</v>
      </c>
      <c r="AJ46">
        <v>17.594552580035984</v>
      </c>
      <c r="AK46">
        <v>17.397774001112808</v>
      </c>
      <c r="AL46">
        <v>17.227495079383715</v>
      </c>
    </row>
    <row r="47" spans="8:38" x14ac:dyDescent="0.2">
      <c r="H47" s="5">
        <v>0.16</v>
      </c>
      <c r="I47">
        <v>87.89163237311385</v>
      </c>
      <c r="J47">
        <v>77.510658756098977</v>
      </c>
      <c r="K47">
        <v>68.61064708170349</v>
      </c>
      <c r="L47">
        <v>60.98032157210519</v>
      </c>
      <c r="M47">
        <v>54.438547301187569</v>
      </c>
      <c r="N47">
        <v>48.830030265078506</v>
      </c>
      <c r="O47">
        <v>44.021630885698301</v>
      </c>
      <c r="P47">
        <v>39.899203434240647</v>
      </c>
      <c r="Q47">
        <v>36.364886346228268</v>
      </c>
      <c r="R47">
        <v>33.334779103419294</v>
      </c>
      <c r="S47">
        <v>30.736950534481558</v>
      </c>
      <c r="T47">
        <v>28.509731253842212</v>
      </c>
      <c r="U47">
        <v>26.600249703225487</v>
      </c>
      <c r="V47">
        <v>24.963177043231727</v>
      </c>
      <c r="W47">
        <v>23.559651100164373</v>
      </c>
      <c r="X47">
        <v>22.356353823872055</v>
      </c>
      <c r="Y47">
        <v>21.324720356543256</v>
      </c>
      <c r="Z47">
        <v>20.440260936679746</v>
      </c>
      <c r="AA47">
        <v>19.681979541049159</v>
      </c>
      <c r="AB47">
        <v>19.031875463862448</v>
      </c>
      <c r="AC47">
        <v>18.474516001253811</v>
      </c>
      <c r="AD47">
        <v>17.996670097096885</v>
      </c>
      <c r="AE47">
        <v>17.586994253340951</v>
      </c>
      <c r="AF47">
        <v>17.235763248749098</v>
      </c>
      <c r="AG47">
        <v>16.93463927361891</v>
      </c>
      <c r="AH47">
        <v>16.67647400001621</v>
      </c>
      <c r="AI47">
        <v>16.455138888902784</v>
      </c>
      <c r="AJ47">
        <v>16.265379705849433</v>
      </c>
      <c r="AK47">
        <v>16.102691791709045</v>
      </c>
      <c r="AL47">
        <v>15.963213127322568</v>
      </c>
    </row>
    <row r="48" spans="8:38" x14ac:dyDescent="0.2">
      <c r="H48" s="5">
        <v>0.17</v>
      </c>
      <c r="I48">
        <v>87.088576950030799</v>
      </c>
      <c r="J48">
        <v>76.120900380157408</v>
      </c>
      <c r="K48">
        <v>66.804349533995122</v>
      </c>
      <c r="L48">
        <v>58.890356163006331</v>
      </c>
      <c r="M48">
        <v>52.167772654340787</v>
      </c>
      <c r="N48">
        <v>46.457238551968231</v>
      </c>
      <c r="O48">
        <v>41.606395168271341</v>
      </c>
      <c r="P48">
        <v>37.485820610564119</v>
      </c>
      <c r="Q48">
        <v>33.985576767877099</v>
      </c>
      <c r="R48">
        <v>31.012276130626773</v>
      </c>
      <c r="S48">
        <v>28.486590185076579</v>
      </c>
      <c r="T48">
        <v>26.341132905839228</v>
      </c>
      <c r="U48">
        <v>24.518662877393215</v>
      </c>
      <c r="V48">
        <v>22.970556076700049</v>
      </c>
      <c r="W48">
        <v>21.655508570324322</v>
      </c>
      <c r="X48">
        <v>20.538434513643804</v>
      </c>
      <c r="Y48">
        <v>19.589530050452382</v>
      </c>
      <c r="Z48">
        <v>18.783478137528839</v>
      </c>
      <c r="AA48">
        <v>18.09877307866282</v>
      </c>
      <c r="AB48">
        <v>17.517146746512196</v>
      </c>
      <c r="AC48">
        <v>17.023081183726305</v>
      </c>
      <c r="AD48">
        <v>16.603394579393324</v>
      </c>
      <c r="AE48">
        <v>16.246889574544653</v>
      </c>
      <c r="AF48">
        <v>15.944054513406234</v>
      </c>
      <c r="AG48">
        <v>15.686809669694609</v>
      </c>
      <c r="AH48">
        <v>15.468291677202412</v>
      </c>
      <c r="AI48">
        <v>15.282670413219575</v>
      </c>
      <c r="AJ48">
        <v>15.124993449187349</v>
      </c>
      <c r="AK48">
        <v>14.991053918484019</v>
      </c>
      <c r="AL48">
        <v>14.87727827601692</v>
      </c>
    </row>
    <row r="49" spans="8:38" x14ac:dyDescent="0.2">
      <c r="H49" s="5">
        <v>0.18000000000000002</v>
      </c>
      <c r="I49">
        <v>86.29652386162779</v>
      </c>
      <c r="J49">
        <v>74.762582157754224</v>
      </c>
      <c r="K49">
        <v>65.054694182101002</v>
      </c>
      <c r="L49">
        <v>56.883759096120706</v>
      </c>
      <c r="M49">
        <v>50.00644650797129</v>
      </c>
      <c r="N49">
        <v>44.217950095085676</v>
      </c>
      <c r="O49">
        <v>39.345888473264594</v>
      </c>
      <c r="P49">
        <v>35.245171680215968</v>
      </c>
      <c r="Q49">
        <v>31.793680397454729</v>
      </c>
      <c r="R49">
        <v>28.888629237820659</v>
      </c>
      <c r="S49">
        <v>26.443505797340844</v>
      </c>
      <c r="T49">
        <v>24.385494316421884</v>
      </c>
      <c r="U49">
        <v>22.653307227019511</v>
      </c>
      <c r="V49">
        <v>21.1953600092749</v>
      </c>
      <c r="W49">
        <v>19.968235004860617</v>
      </c>
      <c r="X49">
        <v>18.935388439407973</v>
      </c>
      <c r="Y49">
        <v>18.066062149152405</v>
      </c>
      <c r="Z49">
        <v>17.334367603023654</v>
      </c>
      <c r="AA49">
        <v>16.718514942364827</v>
      </c>
      <c r="AB49">
        <v>16.200164079088314</v>
      </c>
      <c r="AC49">
        <v>15.763878527976022</v>
      </c>
      <c r="AD49">
        <v>15.396665708253531</v>
      </c>
      <c r="AE49">
        <v>15.087590024622111</v>
      </c>
      <c r="AF49">
        <v>14.82744720530436</v>
      </c>
      <c r="AG49">
        <v>14.608490198892651</v>
      </c>
      <c r="AH49">
        <v>14.424198467210379</v>
      </c>
      <c r="AI49">
        <v>14.269083803728959</v>
      </c>
      <c r="AJ49">
        <v>14.138526894814374</v>
      </c>
      <c r="AK49">
        <v>14.028639756598244</v>
      </c>
      <c r="AL49">
        <v>13.93614995084441</v>
      </c>
    </row>
    <row r="50" spans="8:38" x14ac:dyDescent="0.2">
      <c r="H50" s="5">
        <v>0.19000000000000003</v>
      </c>
      <c r="I50">
        <v>85.515272825837656</v>
      </c>
      <c r="J50">
        <v>73.434851505045899</v>
      </c>
      <c r="K50">
        <v>63.359647634574671</v>
      </c>
      <c r="L50">
        <v>54.956817109380268</v>
      </c>
      <c r="M50">
        <v>47.948764295473623</v>
      </c>
      <c r="N50">
        <v>42.103971389648777</v>
      </c>
      <c r="O50">
        <v>37.229350004919645</v>
      </c>
      <c r="P50">
        <v>33.163862308892341</v>
      </c>
      <c r="Q50">
        <v>29.77320098320914</v>
      </c>
      <c r="R50">
        <v>26.94535225137853</v>
      </c>
      <c r="S50">
        <v>24.586895395324142</v>
      </c>
      <c r="T50">
        <v>22.619916511602462</v>
      </c>
      <c r="U50">
        <v>20.979434550240789</v>
      </c>
      <c r="V50">
        <v>19.611254602898846</v>
      </c>
      <c r="W50">
        <v>18.470177521652047</v>
      </c>
      <c r="X50">
        <v>17.518506721421193</v>
      </c>
      <c r="Y50">
        <v>16.724802836822583</v>
      </c>
      <c r="Z50">
        <v>16.062845092322998</v>
      </c>
      <c r="AA50">
        <v>15.510765073558096</v>
      </c>
      <c r="AB50">
        <v>15.050324283111776</v>
      </c>
      <c r="AC50">
        <v>14.666311614112946</v>
      </c>
      <c r="AD50">
        <v>14.346040836607198</v>
      </c>
      <c r="AE50">
        <v>14.078931495679571</v>
      </c>
      <c r="AF50">
        <v>13.856159375892554</v>
      </c>
      <c r="AG50">
        <v>13.670364984793938</v>
      </c>
      <c r="AH50">
        <v>13.515410424965234</v>
      </c>
      <c r="AI50">
        <v>13.386176622643593</v>
      </c>
      <c r="AJ50">
        <v>13.278394214168671</v>
      </c>
      <c r="AK50">
        <v>13.188502503424591</v>
      </c>
      <c r="AL50">
        <v>13.113531830799683</v>
      </c>
    </row>
    <row r="51" spans="8:38" x14ac:dyDescent="0.2">
      <c r="H51" s="5">
        <v>0.20000000000000004</v>
      </c>
      <c r="I51">
        <v>84.744628099173539</v>
      </c>
      <c r="J51">
        <v>72.136882726589704</v>
      </c>
      <c r="K51">
        <v>61.717258451727012</v>
      </c>
      <c r="L51">
        <v>53.105998720435537</v>
      </c>
      <c r="M51">
        <v>45.989255140855811</v>
      </c>
      <c r="N51">
        <v>40.107648876740335</v>
      </c>
      <c r="O51">
        <v>35.246817253504403</v>
      </c>
      <c r="P51">
        <v>31.229601035954047</v>
      </c>
      <c r="Q51">
        <v>27.909587633019871</v>
      </c>
      <c r="R51">
        <v>25.165774903322202</v>
      </c>
      <c r="S51">
        <v>22.898161077125785</v>
      </c>
      <c r="T51">
        <v>21.024100063740317</v>
      </c>
      <c r="U51">
        <v>19.475289308876292</v>
      </c>
      <c r="V51">
        <v>18.195280420558916</v>
      </c>
      <c r="W51">
        <v>17.137421835172656</v>
      </c>
      <c r="X51">
        <v>16.263158541465003</v>
      </c>
      <c r="Y51">
        <v>15.540626893772728</v>
      </c>
      <c r="Z51">
        <v>14.943493300638616</v>
      </c>
      <c r="AA51">
        <v>14.449994463337699</v>
      </c>
      <c r="AB51">
        <v>14.042144184576609</v>
      </c>
      <c r="AC51">
        <v>13.705077838493064</v>
      </c>
      <c r="AD51">
        <v>13.426510610324845</v>
      </c>
      <c r="AE51">
        <v>13.196289760599043</v>
      </c>
      <c r="AF51">
        <v>13.006024595536399</v>
      </c>
      <c r="AG51">
        <v>12.848780657468097</v>
      </c>
      <c r="AH51">
        <v>12.718826989643054</v>
      </c>
      <c r="AI51">
        <v>12.611427264167812</v>
      </c>
      <c r="AJ51">
        <v>12.522667160469263</v>
      </c>
      <c r="AK51">
        <v>12.449311702867158</v>
      </c>
      <c r="AL51">
        <v>12.388687357741453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pinner 1">
              <controlPr defaultSize="0" autoPict="0">
                <anchor moveWithCells="1" sizeWithCells="1">
                  <from>
                    <xdr:col>2</xdr:col>
                    <xdr:colOff>101600</xdr:colOff>
                    <xdr:row>1</xdr:row>
                    <xdr:rowOff>63500</xdr:rowOff>
                  </from>
                  <to>
                    <xdr:col>2</xdr:col>
                    <xdr:colOff>711200</xdr:colOff>
                    <xdr:row>3</xdr:row>
                    <xdr:rowOff>177800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026" r:id="rId4" name="Spinner 2">
              <controlPr defaultSize="0" autoPict="0">
                <anchor moveWithCells="1" sizeWithCells="1">
                  <from>
                    <xdr:col>1</xdr:col>
                    <xdr:colOff>63500</xdr:colOff>
                    <xdr:row>1</xdr:row>
                    <xdr:rowOff>127000</xdr:rowOff>
                  </from>
                  <to>
                    <xdr:col>1</xdr:col>
                    <xdr:colOff>584200</xdr:colOff>
                    <xdr:row>3</xdr:row>
                    <xdr:rowOff>127000</xdr:rowOff>
                  </to>
                </anchor>
              </controlPr>
            </control>
          </mc:Choice>
          <mc:Fallback/>
        </mc:AlternateContent>
      </controls>
    </mc:Choice>
    <mc:Fallback/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92"/>
  <sheetViews>
    <sheetView tabSelected="1" workbookViewId="0">
      <selection activeCell="E5" sqref="E5"/>
    </sheetView>
  </sheetViews>
  <sheetFormatPr baseColWidth="10" defaultColWidth="8.83203125" defaultRowHeight="15" x14ac:dyDescent="0.2"/>
  <sheetData>
    <row r="1" spans="1:5" x14ac:dyDescent="0.2">
      <c r="A1" t="s">
        <v>23</v>
      </c>
      <c r="B1" t="s">
        <v>22</v>
      </c>
    </row>
    <row r="2" spans="1:5" x14ac:dyDescent="0.2">
      <c r="A2" t="s">
        <v>21</v>
      </c>
      <c r="B2" t="s">
        <v>20</v>
      </c>
    </row>
    <row r="3" spans="1:5" x14ac:dyDescent="0.2">
      <c r="A3" t="s">
        <v>19</v>
      </c>
      <c r="B3">
        <v>1</v>
      </c>
    </row>
    <row r="4" spans="1:5" x14ac:dyDescent="0.2">
      <c r="A4" t="s">
        <v>18</v>
      </c>
      <c r="B4" t="s">
        <v>17</v>
      </c>
      <c r="D4">
        <f>SMALL(D8:D13775,140)</f>
        <v>-3.6082474226803996E-2</v>
      </c>
      <c r="E4" t="s">
        <v>38</v>
      </c>
    </row>
    <row r="5" spans="1:5" x14ac:dyDescent="0.2">
      <c r="A5" t="s">
        <v>16</v>
      </c>
      <c r="B5" t="s">
        <v>15</v>
      </c>
      <c r="D5">
        <f>-2.33*D6</f>
        <v>-2.9584116604594774E-2</v>
      </c>
      <c r="E5" t="s">
        <v>37</v>
      </c>
    </row>
    <row r="6" spans="1:5" x14ac:dyDescent="0.2">
      <c r="B6" t="s">
        <v>14</v>
      </c>
      <c r="D6">
        <f>STDEV(D8:D13775)</f>
        <v>1.2697045753044967E-2</v>
      </c>
    </row>
    <row r="7" spans="1:5" x14ac:dyDescent="0.2">
      <c r="A7" s="1">
        <v>22648</v>
      </c>
      <c r="B7">
        <v>4.0599999999999996</v>
      </c>
    </row>
    <row r="8" spans="1:5" x14ac:dyDescent="0.2">
      <c r="A8" s="1">
        <v>22649</v>
      </c>
      <c r="B8">
        <v>4.03</v>
      </c>
      <c r="C8">
        <f t="shared" ref="C8:C71" si="0">(B8-B7)*100</f>
        <v>-2.9999999999999361</v>
      </c>
      <c r="D8" s="10">
        <f t="shared" ref="D8:E71" si="1">B8/B7-1</f>
        <v>-7.3891625615761791E-3</v>
      </c>
    </row>
    <row r="9" spans="1:5" x14ac:dyDescent="0.2">
      <c r="A9" s="1">
        <v>22650</v>
      </c>
      <c r="B9">
        <v>3.99</v>
      </c>
      <c r="C9">
        <f t="shared" si="0"/>
        <v>-4.0000000000000036</v>
      </c>
      <c r="D9" s="10">
        <f t="shared" si="1"/>
        <v>-9.9255583126550695E-3</v>
      </c>
    </row>
    <row r="10" spans="1:5" x14ac:dyDescent="0.2">
      <c r="A10" s="1">
        <v>22651</v>
      </c>
      <c r="B10">
        <v>4.0199999999999996</v>
      </c>
      <c r="C10">
        <f t="shared" si="0"/>
        <v>2.9999999999999361</v>
      </c>
      <c r="D10" s="10">
        <f t="shared" si="1"/>
        <v>7.5187969924810361E-3</v>
      </c>
    </row>
    <row r="11" spans="1:5" x14ac:dyDescent="0.2">
      <c r="A11" s="1">
        <v>22654</v>
      </c>
      <c r="B11">
        <v>4.03</v>
      </c>
      <c r="C11">
        <f t="shared" si="0"/>
        <v>1.0000000000000675</v>
      </c>
      <c r="D11" s="10">
        <f t="shared" si="1"/>
        <v>2.4875621890549926E-3</v>
      </c>
    </row>
    <row r="12" spans="1:5" x14ac:dyDescent="0.2">
      <c r="A12" s="1">
        <v>22655</v>
      </c>
      <c r="B12">
        <v>4.05</v>
      </c>
      <c r="C12">
        <f t="shared" si="0"/>
        <v>1.9999999999999574</v>
      </c>
      <c r="D12" s="10">
        <f t="shared" si="1"/>
        <v>4.9627791563273682E-3</v>
      </c>
    </row>
    <row r="13" spans="1:5" x14ac:dyDescent="0.2">
      <c r="A13" s="1">
        <v>22656</v>
      </c>
      <c r="B13">
        <v>4.07</v>
      </c>
      <c r="C13">
        <f t="shared" si="0"/>
        <v>2.0000000000000462</v>
      </c>
      <c r="D13" s="10">
        <f t="shared" si="1"/>
        <v>4.9382716049384268E-3</v>
      </c>
    </row>
    <row r="14" spans="1:5" x14ac:dyDescent="0.2">
      <c r="A14" s="1">
        <v>22657</v>
      </c>
      <c r="B14">
        <v>4.08</v>
      </c>
      <c r="C14">
        <f t="shared" si="0"/>
        <v>0.99999999999997868</v>
      </c>
      <c r="D14" s="10">
        <f t="shared" si="1"/>
        <v>2.4570024570023108E-3</v>
      </c>
    </row>
    <row r="15" spans="1:5" x14ac:dyDescent="0.2">
      <c r="A15" s="1">
        <v>22658</v>
      </c>
      <c r="B15">
        <v>4.08</v>
      </c>
      <c r="C15">
        <f t="shared" si="0"/>
        <v>0</v>
      </c>
      <c r="D15" s="10">
        <f t="shared" si="1"/>
        <v>0</v>
      </c>
    </row>
    <row r="16" spans="1:5" x14ac:dyDescent="0.2">
      <c r="A16" s="1">
        <v>22661</v>
      </c>
      <c r="B16">
        <v>4.0999999999999996</v>
      </c>
      <c r="C16">
        <f t="shared" si="0"/>
        <v>1.9999999999999574</v>
      </c>
      <c r="D16" s="10">
        <f t="shared" si="1"/>
        <v>4.9019607843137081E-3</v>
      </c>
    </row>
    <row r="17" spans="1:4" x14ac:dyDescent="0.2">
      <c r="A17" s="1">
        <v>22662</v>
      </c>
      <c r="B17">
        <v>4.13</v>
      </c>
      <c r="C17">
        <f t="shared" si="0"/>
        <v>3.0000000000000249</v>
      </c>
      <c r="D17" s="10">
        <f t="shared" si="1"/>
        <v>7.3170731707317138E-3</v>
      </c>
    </row>
    <row r="18" spans="1:4" x14ac:dyDescent="0.2">
      <c r="A18" s="1">
        <v>22663</v>
      </c>
      <c r="B18">
        <v>4.12</v>
      </c>
      <c r="C18">
        <f t="shared" si="0"/>
        <v>-0.99999999999997868</v>
      </c>
      <c r="D18" s="10">
        <f t="shared" si="1"/>
        <v>-2.421307506053183E-3</v>
      </c>
    </row>
    <row r="19" spans="1:4" x14ac:dyDescent="0.2">
      <c r="A19" s="1">
        <v>22664</v>
      </c>
      <c r="B19">
        <v>4.1100000000000003</v>
      </c>
      <c r="C19">
        <f t="shared" si="0"/>
        <v>-0.99999999999997868</v>
      </c>
      <c r="D19" s="10">
        <f t="shared" si="1"/>
        <v>-2.4271844660194164E-3</v>
      </c>
    </row>
    <row r="20" spans="1:4" x14ac:dyDescent="0.2">
      <c r="A20" s="1">
        <v>22665</v>
      </c>
      <c r="B20">
        <v>4.1100000000000003</v>
      </c>
      <c r="C20">
        <f t="shared" si="0"/>
        <v>0</v>
      </c>
      <c r="D20" s="10">
        <f t="shared" si="1"/>
        <v>0</v>
      </c>
    </row>
    <row r="21" spans="1:4" x14ac:dyDescent="0.2">
      <c r="A21" s="1">
        <v>22668</v>
      </c>
      <c r="B21">
        <v>4.09</v>
      </c>
      <c r="C21">
        <f t="shared" si="0"/>
        <v>-2.0000000000000462</v>
      </c>
      <c r="D21" s="10">
        <f t="shared" si="1"/>
        <v>-4.8661800486619056E-3</v>
      </c>
    </row>
    <row r="22" spans="1:4" x14ac:dyDescent="0.2">
      <c r="A22" s="1">
        <v>22669</v>
      </c>
      <c r="B22">
        <v>4.1100000000000003</v>
      </c>
      <c r="C22">
        <f t="shared" si="0"/>
        <v>2.0000000000000462</v>
      </c>
      <c r="D22" s="10">
        <f t="shared" si="1"/>
        <v>4.8899755501223829E-3</v>
      </c>
    </row>
    <row r="23" spans="1:4" x14ac:dyDescent="0.2">
      <c r="A23" s="1">
        <v>22670</v>
      </c>
      <c r="B23">
        <v>4.0999999999999996</v>
      </c>
      <c r="C23">
        <f t="shared" si="0"/>
        <v>-1.0000000000000675</v>
      </c>
      <c r="D23" s="10">
        <f t="shared" si="1"/>
        <v>-2.4330900243311193E-3</v>
      </c>
    </row>
    <row r="24" spans="1:4" x14ac:dyDescent="0.2">
      <c r="A24" s="1">
        <v>22671</v>
      </c>
      <c r="B24">
        <v>4.1100000000000003</v>
      </c>
      <c r="C24">
        <f t="shared" si="0"/>
        <v>1.0000000000000675</v>
      </c>
      <c r="D24" s="10">
        <f t="shared" si="1"/>
        <v>2.4390243902441266E-3</v>
      </c>
    </row>
    <row r="25" spans="1:4" x14ac:dyDescent="0.2">
      <c r="A25" s="1">
        <v>22672</v>
      </c>
      <c r="B25">
        <v>4.1100000000000003</v>
      </c>
      <c r="C25">
        <f t="shared" si="0"/>
        <v>0</v>
      </c>
      <c r="D25" s="10">
        <f t="shared" si="1"/>
        <v>0</v>
      </c>
    </row>
    <row r="26" spans="1:4" x14ac:dyDescent="0.2">
      <c r="A26" s="1">
        <v>22675</v>
      </c>
      <c r="B26">
        <v>4.12</v>
      </c>
      <c r="C26">
        <f t="shared" si="0"/>
        <v>0.99999999999997868</v>
      </c>
      <c r="D26" s="10">
        <f t="shared" si="1"/>
        <v>2.4330900243307862E-3</v>
      </c>
    </row>
    <row r="27" spans="1:4" x14ac:dyDescent="0.2">
      <c r="A27" s="1">
        <v>22676</v>
      </c>
      <c r="B27">
        <v>4.1100000000000003</v>
      </c>
      <c r="C27">
        <f t="shared" si="0"/>
        <v>-0.99999999999997868</v>
      </c>
      <c r="D27" s="10">
        <f t="shared" si="1"/>
        <v>-2.4271844660194164E-3</v>
      </c>
    </row>
    <row r="28" spans="1:4" x14ac:dyDescent="0.2">
      <c r="A28" s="1">
        <v>22677</v>
      </c>
      <c r="B28">
        <v>4.0999999999999996</v>
      </c>
      <c r="C28">
        <f t="shared" si="0"/>
        <v>-1.0000000000000675</v>
      </c>
      <c r="D28" s="10">
        <f t="shared" si="1"/>
        <v>-2.4330900243311193E-3</v>
      </c>
    </row>
    <row r="29" spans="1:4" x14ac:dyDescent="0.2">
      <c r="A29" s="1">
        <v>22678</v>
      </c>
      <c r="B29">
        <v>4.09</v>
      </c>
      <c r="C29">
        <f t="shared" si="0"/>
        <v>-0.99999999999997868</v>
      </c>
      <c r="D29" s="10">
        <f t="shared" si="1"/>
        <v>-2.4390243902439046E-3</v>
      </c>
    </row>
    <row r="30" spans="1:4" x14ac:dyDescent="0.2">
      <c r="A30" s="1">
        <v>22679</v>
      </c>
      <c r="B30">
        <v>4.08</v>
      </c>
      <c r="C30">
        <f t="shared" si="0"/>
        <v>-0.99999999999997868</v>
      </c>
      <c r="D30" s="10">
        <f t="shared" si="1"/>
        <v>-2.4449877750610804E-3</v>
      </c>
    </row>
    <row r="31" spans="1:4" x14ac:dyDescent="0.2">
      <c r="A31" s="1">
        <v>22682</v>
      </c>
      <c r="B31">
        <v>4.07</v>
      </c>
      <c r="C31">
        <f t="shared" si="0"/>
        <v>-0.99999999999997868</v>
      </c>
      <c r="D31" s="10">
        <f t="shared" si="1"/>
        <v>-2.450980392156854E-3</v>
      </c>
    </row>
    <row r="32" spans="1:4" x14ac:dyDescent="0.2">
      <c r="A32" s="1">
        <v>22683</v>
      </c>
      <c r="B32">
        <v>4.0599999999999996</v>
      </c>
      <c r="C32">
        <f t="shared" si="0"/>
        <v>-1.0000000000000675</v>
      </c>
      <c r="D32" s="10">
        <f t="shared" si="1"/>
        <v>-2.4570024570026439E-3</v>
      </c>
    </row>
    <row r="33" spans="1:4" x14ac:dyDescent="0.2">
      <c r="A33" s="1">
        <v>22684</v>
      </c>
      <c r="B33">
        <v>4.07</v>
      </c>
      <c r="C33">
        <f t="shared" si="0"/>
        <v>1.0000000000000675</v>
      </c>
      <c r="D33" s="10">
        <f t="shared" si="1"/>
        <v>2.4630541871923928E-3</v>
      </c>
    </row>
    <row r="34" spans="1:4" x14ac:dyDescent="0.2">
      <c r="A34" s="1">
        <v>22685</v>
      </c>
      <c r="B34">
        <v>4.07</v>
      </c>
      <c r="C34">
        <f t="shared" si="0"/>
        <v>0</v>
      </c>
      <c r="D34" s="10">
        <f t="shared" si="1"/>
        <v>0</v>
      </c>
    </row>
    <row r="35" spans="1:4" x14ac:dyDescent="0.2">
      <c r="A35" s="1">
        <v>22686</v>
      </c>
      <c r="B35">
        <v>4.05</v>
      </c>
      <c r="C35">
        <f t="shared" si="0"/>
        <v>-2.0000000000000462</v>
      </c>
      <c r="D35" s="10">
        <f t="shared" si="1"/>
        <v>-4.9140049140050657E-3</v>
      </c>
    </row>
    <row r="36" spans="1:4" x14ac:dyDescent="0.2">
      <c r="A36" s="1">
        <v>22690</v>
      </c>
      <c r="B36">
        <v>4.03</v>
      </c>
      <c r="C36">
        <f t="shared" si="0"/>
        <v>-1.9999999999999574</v>
      </c>
      <c r="D36" s="10">
        <f t="shared" si="1"/>
        <v>-4.9382716049382047E-3</v>
      </c>
    </row>
    <row r="37" spans="1:4" x14ac:dyDescent="0.2">
      <c r="A37" s="1">
        <v>22691</v>
      </c>
      <c r="B37">
        <v>4.03</v>
      </c>
      <c r="C37">
        <f t="shared" si="0"/>
        <v>0</v>
      </c>
      <c r="D37" s="10">
        <f t="shared" si="1"/>
        <v>0</v>
      </c>
    </row>
    <row r="38" spans="1:4" x14ac:dyDescent="0.2">
      <c r="A38" s="1">
        <v>22692</v>
      </c>
      <c r="B38">
        <v>4.0199999999999996</v>
      </c>
      <c r="C38">
        <f t="shared" si="0"/>
        <v>-1.0000000000000675</v>
      </c>
      <c r="D38" s="10">
        <f t="shared" si="1"/>
        <v>-2.4813895781639062E-3</v>
      </c>
    </row>
    <row r="39" spans="1:4" x14ac:dyDescent="0.2">
      <c r="A39" s="1">
        <v>22693</v>
      </c>
      <c r="B39">
        <v>4.0199999999999996</v>
      </c>
      <c r="C39">
        <f t="shared" si="0"/>
        <v>0</v>
      </c>
      <c r="D39" s="10">
        <f t="shared" si="1"/>
        <v>0</v>
      </c>
    </row>
    <row r="40" spans="1:4" x14ac:dyDescent="0.2">
      <c r="A40" s="1">
        <v>22696</v>
      </c>
      <c r="B40">
        <v>4.01</v>
      </c>
      <c r="C40">
        <f t="shared" si="0"/>
        <v>-0.99999999999997868</v>
      </c>
      <c r="D40" s="10">
        <f t="shared" si="1"/>
        <v>-2.4875621890546595E-3</v>
      </c>
    </row>
    <row r="41" spans="1:4" x14ac:dyDescent="0.2">
      <c r="A41" s="1">
        <v>22697</v>
      </c>
      <c r="B41">
        <v>4.05</v>
      </c>
      <c r="C41">
        <f t="shared" si="0"/>
        <v>4.0000000000000036</v>
      </c>
      <c r="D41" s="10">
        <f t="shared" si="1"/>
        <v>9.9750623441396957E-3</v>
      </c>
    </row>
    <row r="42" spans="1:4" x14ac:dyDescent="0.2">
      <c r="A42" s="1">
        <v>22698</v>
      </c>
      <c r="B42">
        <v>4.03</v>
      </c>
      <c r="C42">
        <f t="shared" si="0"/>
        <v>-1.9999999999999574</v>
      </c>
      <c r="D42" s="10">
        <f t="shared" si="1"/>
        <v>-4.9382716049382047E-3</v>
      </c>
    </row>
    <row r="43" spans="1:4" x14ac:dyDescent="0.2">
      <c r="A43" s="1">
        <v>22700</v>
      </c>
      <c r="B43">
        <v>4.0199999999999996</v>
      </c>
      <c r="C43">
        <f t="shared" si="0"/>
        <v>-1.0000000000000675</v>
      </c>
      <c r="D43" s="10">
        <f t="shared" si="1"/>
        <v>-2.4813895781639062E-3</v>
      </c>
    </row>
    <row r="44" spans="1:4" x14ac:dyDescent="0.2">
      <c r="A44" s="1">
        <v>22703</v>
      </c>
      <c r="B44">
        <v>4</v>
      </c>
      <c r="C44">
        <f t="shared" si="0"/>
        <v>-1.9999999999999574</v>
      </c>
      <c r="D44" s="10">
        <f t="shared" si="1"/>
        <v>-4.9751243781093191E-3</v>
      </c>
    </row>
    <row r="45" spans="1:4" x14ac:dyDescent="0.2">
      <c r="A45" s="1">
        <v>22704</v>
      </c>
      <c r="B45">
        <v>4.01</v>
      </c>
      <c r="C45">
        <f t="shared" si="0"/>
        <v>0.99999999999997868</v>
      </c>
      <c r="D45" s="10">
        <f t="shared" si="1"/>
        <v>2.4999999999999467E-3</v>
      </c>
    </row>
    <row r="46" spans="1:4" x14ac:dyDescent="0.2">
      <c r="A46" s="1">
        <v>22705</v>
      </c>
      <c r="B46">
        <v>4</v>
      </c>
      <c r="C46">
        <f t="shared" si="0"/>
        <v>-0.99999999999997868</v>
      </c>
      <c r="D46" s="10">
        <f t="shared" si="1"/>
        <v>-2.4937655860348684E-3</v>
      </c>
    </row>
    <row r="47" spans="1:4" x14ac:dyDescent="0.2">
      <c r="A47" s="1">
        <v>22706</v>
      </c>
      <c r="B47">
        <v>3.98</v>
      </c>
      <c r="C47">
        <f t="shared" si="0"/>
        <v>-2.0000000000000018</v>
      </c>
      <c r="D47" s="10">
        <f t="shared" si="1"/>
        <v>-5.0000000000000044E-3</v>
      </c>
    </row>
    <row r="48" spans="1:4" x14ac:dyDescent="0.2">
      <c r="A48" s="1">
        <v>22707</v>
      </c>
      <c r="B48">
        <v>3.98</v>
      </c>
      <c r="C48">
        <f t="shared" si="0"/>
        <v>0</v>
      </c>
      <c r="D48" s="10">
        <f t="shared" si="1"/>
        <v>0</v>
      </c>
    </row>
    <row r="49" spans="1:4" x14ac:dyDescent="0.2">
      <c r="A49" s="1">
        <v>22710</v>
      </c>
      <c r="B49">
        <v>4</v>
      </c>
      <c r="C49">
        <f t="shared" si="0"/>
        <v>2.0000000000000018</v>
      </c>
      <c r="D49" s="10">
        <f t="shared" si="1"/>
        <v>5.0251256281406143E-3</v>
      </c>
    </row>
    <row r="50" spans="1:4" x14ac:dyDescent="0.2">
      <c r="A50" s="1">
        <v>22711</v>
      </c>
      <c r="B50">
        <v>4.01</v>
      </c>
      <c r="C50">
        <f t="shared" si="0"/>
        <v>0.99999999999997868</v>
      </c>
      <c r="D50" s="10">
        <f t="shared" si="1"/>
        <v>2.4999999999999467E-3</v>
      </c>
    </row>
    <row r="51" spans="1:4" x14ac:dyDescent="0.2">
      <c r="A51" s="1">
        <v>22712</v>
      </c>
      <c r="B51">
        <v>4</v>
      </c>
      <c r="C51">
        <f t="shared" si="0"/>
        <v>-0.99999999999997868</v>
      </c>
      <c r="D51" s="10">
        <f t="shared" si="1"/>
        <v>-2.4937655860348684E-3</v>
      </c>
    </row>
    <row r="52" spans="1:4" x14ac:dyDescent="0.2">
      <c r="A52" s="1">
        <v>22713</v>
      </c>
      <c r="B52">
        <v>3.98</v>
      </c>
      <c r="C52">
        <f t="shared" si="0"/>
        <v>-2.0000000000000018</v>
      </c>
      <c r="D52" s="10">
        <f t="shared" si="1"/>
        <v>-5.0000000000000044E-3</v>
      </c>
    </row>
    <row r="53" spans="1:4" x14ac:dyDescent="0.2">
      <c r="A53" s="1">
        <v>22714</v>
      </c>
      <c r="B53">
        <v>3.96</v>
      </c>
      <c r="C53">
        <f t="shared" si="0"/>
        <v>-2.0000000000000018</v>
      </c>
      <c r="D53" s="10">
        <f t="shared" si="1"/>
        <v>-5.0251256281407253E-3</v>
      </c>
    </row>
    <row r="54" spans="1:4" x14ac:dyDescent="0.2">
      <c r="A54" s="1">
        <v>22717</v>
      </c>
      <c r="B54">
        <v>3.94</v>
      </c>
      <c r="C54">
        <f t="shared" si="0"/>
        <v>-2.0000000000000018</v>
      </c>
      <c r="D54" s="10">
        <f t="shared" si="1"/>
        <v>-5.050505050505083E-3</v>
      </c>
    </row>
    <row r="55" spans="1:4" x14ac:dyDescent="0.2">
      <c r="A55" s="1">
        <v>22718</v>
      </c>
      <c r="B55">
        <v>3.92</v>
      </c>
      <c r="C55">
        <f t="shared" si="0"/>
        <v>-2.0000000000000018</v>
      </c>
      <c r="D55" s="10">
        <f t="shared" si="1"/>
        <v>-5.0761421319797106E-3</v>
      </c>
    </row>
    <row r="56" spans="1:4" x14ac:dyDescent="0.2">
      <c r="A56" s="1">
        <v>22719</v>
      </c>
      <c r="B56">
        <v>3.93</v>
      </c>
      <c r="C56">
        <f t="shared" si="0"/>
        <v>1.0000000000000231</v>
      </c>
      <c r="D56" s="10">
        <f t="shared" si="1"/>
        <v>2.5510204081633514E-3</v>
      </c>
    </row>
    <row r="57" spans="1:4" x14ac:dyDescent="0.2">
      <c r="A57" s="1">
        <v>22720</v>
      </c>
      <c r="B57">
        <v>3.96</v>
      </c>
      <c r="C57">
        <f t="shared" si="0"/>
        <v>2.9999999999999805</v>
      </c>
      <c r="D57" s="10">
        <f t="shared" si="1"/>
        <v>7.6335877862594437E-3</v>
      </c>
    </row>
    <row r="58" spans="1:4" x14ac:dyDescent="0.2">
      <c r="A58" s="1">
        <v>22721</v>
      </c>
      <c r="B58">
        <v>3.96</v>
      </c>
      <c r="C58">
        <f t="shared" si="0"/>
        <v>0</v>
      </c>
      <c r="D58" s="10">
        <f t="shared" si="1"/>
        <v>0</v>
      </c>
    </row>
    <row r="59" spans="1:4" x14ac:dyDescent="0.2">
      <c r="A59" s="1">
        <v>22724</v>
      </c>
      <c r="B59">
        <v>3.93</v>
      </c>
      <c r="C59">
        <f t="shared" si="0"/>
        <v>-2.9999999999999805</v>
      </c>
      <c r="D59" s="10">
        <f t="shared" si="1"/>
        <v>-7.575757575757569E-3</v>
      </c>
    </row>
    <row r="60" spans="1:4" x14ac:dyDescent="0.2">
      <c r="A60" s="1">
        <v>22725</v>
      </c>
      <c r="B60">
        <v>3.91</v>
      </c>
      <c r="C60">
        <f t="shared" si="0"/>
        <v>-2.0000000000000018</v>
      </c>
      <c r="D60" s="10">
        <f t="shared" si="1"/>
        <v>-5.0890585241730735E-3</v>
      </c>
    </row>
    <row r="61" spans="1:4" x14ac:dyDescent="0.2">
      <c r="A61" s="1">
        <v>22726</v>
      </c>
      <c r="B61">
        <v>3.86</v>
      </c>
      <c r="C61">
        <f t="shared" si="0"/>
        <v>-5.0000000000000266</v>
      </c>
      <c r="D61" s="10">
        <f t="shared" si="1"/>
        <v>-1.2787723785166349E-2</v>
      </c>
    </row>
    <row r="62" spans="1:4" x14ac:dyDescent="0.2">
      <c r="A62" s="1">
        <v>22727</v>
      </c>
      <c r="B62">
        <v>3.83</v>
      </c>
      <c r="C62">
        <f t="shared" si="0"/>
        <v>-2.9999999999999805</v>
      </c>
      <c r="D62" s="10">
        <f t="shared" si="1"/>
        <v>-7.7720207253885176E-3</v>
      </c>
    </row>
    <row r="63" spans="1:4" x14ac:dyDescent="0.2">
      <c r="A63" s="1">
        <v>22728</v>
      </c>
      <c r="B63">
        <v>3.87</v>
      </c>
      <c r="C63">
        <f t="shared" si="0"/>
        <v>4.0000000000000036</v>
      </c>
      <c r="D63" s="10">
        <f t="shared" si="1"/>
        <v>1.0443864229765065E-2</v>
      </c>
    </row>
    <row r="64" spans="1:4" x14ac:dyDescent="0.2">
      <c r="A64" s="1">
        <v>22731</v>
      </c>
      <c r="B64">
        <v>3.89</v>
      </c>
      <c r="C64">
        <f t="shared" si="0"/>
        <v>2.0000000000000018</v>
      </c>
      <c r="D64" s="10">
        <f t="shared" si="1"/>
        <v>5.1679586563306845E-3</v>
      </c>
    </row>
    <row r="65" spans="1:4" x14ac:dyDescent="0.2">
      <c r="A65" s="1">
        <v>22732</v>
      </c>
      <c r="B65">
        <v>3.9</v>
      </c>
      <c r="C65">
        <f t="shared" si="0"/>
        <v>0.99999999999997868</v>
      </c>
      <c r="D65" s="10">
        <f t="shared" si="1"/>
        <v>2.5706940874035134E-3</v>
      </c>
    </row>
    <row r="66" spans="1:4" x14ac:dyDescent="0.2">
      <c r="A66" s="1">
        <v>22733</v>
      </c>
      <c r="B66">
        <v>3.9</v>
      </c>
      <c r="C66">
        <f t="shared" si="0"/>
        <v>0</v>
      </c>
      <c r="D66" s="10">
        <f t="shared" si="1"/>
        <v>0</v>
      </c>
    </row>
    <row r="67" spans="1:4" x14ac:dyDescent="0.2">
      <c r="A67" s="1">
        <v>22734</v>
      </c>
      <c r="B67">
        <v>3.9</v>
      </c>
      <c r="C67">
        <f t="shared" si="0"/>
        <v>0</v>
      </c>
      <c r="D67" s="10">
        <f t="shared" si="1"/>
        <v>0</v>
      </c>
    </row>
    <row r="68" spans="1:4" x14ac:dyDescent="0.2">
      <c r="A68" s="1">
        <v>22735</v>
      </c>
      <c r="B68">
        <v>3.86</v>
      </c>
      <c r="C68">
        <f t="shared" si="0"/>
        <v>-4.0000000000000036</v>
      </c>
      <c r="D68" s="10">
        <f t="shared" si="1"/>
        <v>-1.025641025641022E-2</v>
      </c>
    </row>
    <row r="69" spans="1:4" x14ac:dyDescent="0.2">
      <c r="A69" s="1">
        <v>22738</v>
      </c>
      <c r="B69">
        <v>3.86</v>
      </c>
      <c r="C69">
        <f t="shared" si="0"/>
        <v>0</v>
      </c>
      <c r="D69" s="10">
        <f t="shared" si="1"/>
        <v>0</v>
      </c>
    </row>
    <row r="70" spans="1:4" x14ac:dyDescent="0.2">
      <c r="A70" s="1">
        <v>22739</v>
      </c>
      <c r="B70">
        <v>3.83</v>
      </c>
      <c r="C70">
        <f t="shared" si="0"/>
        <v>-2.9999999999999805</v>
      </c>
      <c r="D70" s="10">
        <f t="shared" si="1"/>
        <v>-7.7720207253885176E-3</v>
      </c>
    </row>
    <row r="71" spans="1:4" x14ac:dyDescent="0.2">
      <c r="A71" s="1">
        <v>22740</v>
      </c>
      <c r="B71">
        <v>3.78</v>
      </c>
      <c r="C71">
        <f t="shared" si="0"/>
        <v>-5.0000000000000266</v>
      </c>
      <c r="D71" s="10">
        <f t="shared" si="1"/>
        <v>-1.3054830287206332E-2</v>
      </c>
    </row>
    <row r="72" spans="1:4" x14ac:dyDescent="0.2">
      <c r="A72" s="1">
        <v>22741</v>
      </c>
      <c r="B72">
        <v>3.84</v>
      </c>
      <c r="C72">
        <f t="shared" ref="C72:C135" si="2">(B72-B71)*100</f>
        <v>6.0000000000000053</v>
      </c>
      <c r="D72" s="10">
        <f t="shared" ref="D72:D135" si="3">B72/B71-1</f>
        <v>1.5873015873015817E-2</v>
      </c>
    </row>
    <row r="73" spans="1:4" x14ac:dyDescent="0.2">
      <c r="A73" s="1">
        <v>22742</v>
      </c>
      <c r="B73">
        <v>3.81</v>
      </c>
      <c r="C73">
        <f t="shared" si="2"/>
        <v>-2.9999999999999805</v>
      </c>
      <c r="D73" s="10">
        <f t="shared" si="3"/>
        <v>-7.8125E-3</v>
      </c>
    </row>
    <row r="74" spans="1:4" x14ac:dyDescent="0.2">
      <c r="A74" s="1">
        <v>22745</v>
      </c>
      <c r="B74">
        <v>3.83</v>
      </c>
      <c r="C74">
        <f t="shared" si="2"/>
        <v>2.0000000000000018</v>
      </c>
      <c r="D74" s="10">
        <f t="shared" si="3"/>
        <v>5.249343832020914E-3</v>
      </c>
    </row>
    <row r="75" spans="1:4" x14ac:dyDescent="0.2">
      <c r="A75" s="1">
        <v>22746</v>
      </c>
      <c r="B75">
        <v>3.83</v>
      </c>
      <c r="C75">
        <f t="shared" si="2"/>
        <v>0</v>
      </c>
      <c r="D75" s="10">
        <f t="shared" si="3"/>
        <v>0</v>
      </c>
    </row>
    <row r="76" spans="1:4" x14ac:dyDescent="0.2">
      <c r="A76" s="1">
        <v>22747</v>
      </c>
      <c r="B76">
        <v>3.87</v>
      </c>
      <c r="C76">
        <f t="shared" si="2"/>
        <v>4.0000000000000036</v>
      </c>
      <c r="D76" s="10">
        <f t="shared" si="3"/>
        <v>1.0443864229765065E-2</v>
      </c>
    </row>
    <row r="77" spans="1:4" x14ac:dyDescent="0.2">
      <c r="A77" s="1">
        <v>22748</v>
      </c>
      <c r="B77">
        <v>3.86</v>
      </c>
      <c r="C77">
        <f t="shared" si="2"/>
        <v>-1.0000000000000231</v>
      </c>
      <c r="D77" s="10">
        <f t="shared" si="3"/>
        <v>-2.5839793281654533E-3</v>
      </c>
    </row>
    <row r="78" spans="1:4" x14ac:dyDescent="0.2">
      <c r="A78" s="1">
        <v>22749</v>
      </c>
      <c r="B78">
        <v>3.85</v>
      </c>
      <c r="C78">
        <f t="shared" si="2"/>
        <v>-0.99999999999997868</v>
      </c>
      <c r="D78" s="10">
        <f t="shared" si="3"/>
        <v>-2.5906735751294319E-3</v>
      </c>
    </row>
    <row r="79" spans="1:4" x14ac:dyDescent="0.2">
      <c r="A79" s="1">
        <v>22752</v>
      </c>
      <c r="B79">
        <v>3.83</v>
      </c>
      <c r="C79">
        <f t="shared" si="2"/>
        <v>-2.0000000000000018</v>
      </c>
      <c r="D79" s="10">
        <f t="shared" si="3"/>
        <v>-5.1948051948051965E-3</v>
      </c>
    </row>
    <row r="80" spans="1:4" x14ac:dyDescent="0.2">
      <c r="A80" s="1">
        <v>22753</v>
      </c>
      <c r="B80">
        <v>3.82</v>
      </c>
      <c r="C80">
        <f t="shared" si="2"/>
        <v>-1.0000000000000231</v>
      </c>
      <c r="D80" s="10">
        <f t="shared" si="3"/>
        <v>-2.6109660574412663E-3</v>
      </c>
    </row>
    <row r="81" spans="1:4" x14ac:dyDescent="0.2">
      <c r="A81" s="1">
        <v>22754</v>
      </c>
      <c r="B81">
        <v>3.81</v>
      </c>
      <c r="C81">
        <f t="shared" si="2"/>
        <v>-0.99999999999997868</v>
      </c>
      <c r="D81" s="10">
        <f t="shared" si="3"/>
        <v>-2.6178010471203939E-3</v>
      </c>
    </row>
    <row r="82" spans="1:4" x14ac:dyDescent="0.2">
      <c r="A82" s="1">
        <v>22755</v>
      </c>
      <c r="B82">
        <v>3.82</v>
      </c>
      <c r="C82">
        <f t="shared" si="2"/>
        <v>0.99999999999997868</v>
      </c>
      <c r="D82" s="10">
        <f t="shared" si="3"/>
        <v>2.624671916010346E-3</v>
      </c>
    </row>
    <row r="83" spans="1:4" x14ac:dyDescent="0.2">
      <c r="A83" s="1">
        <v>22759</v>
      </c>
      <c r="B83">
        <v>3.86</v>
      </c>
      <c r="C83">
        <f t="shared" si="2"/>
        <v>4.0000000000000036</v>
      </c>
      <c r="D83" s="10">
        <f t="shared" si="3"/>
        <v>1.0471204188481575E-2</v>
      </c>
    </row>
    <row r="84" spans="1:4" x14ac:dyDescent="0.2">
      <c r="A84" s="1">
        <v>22760</v>
      </c>
      <c r="B84">
        <v>3.87</v>
      </c>
      <c r="C84">
        <f t="shared" si="2"/>
        <v>1.0000000000000231</v>
      </c>
      <c r="D84" s="10">
        <f t="shared" si="3"/>
        <v>2.5906735751295429E-3</v>
      </c>
    </row>
    <row r="85" spans="1:4" x14ac:dyDescent="0.2">
      <c r="A85" s="1">
        <v>22761</v>
      </c>
      <c r="B85">
        <v>3.88</v>
      </c>
      <c r="C85">
        <f t="shared" si="2"/>
        <v>0.99999999999997868</v>
      </c>
      <c r="D85" s="10">
        <f t="shared" si="3"/>
        <v>2.5839793281652312E-3</v>
      </c>
    </row>
    <row r="86" spans="1:4" x14ac:dyDescent="0.2">
      <c r="A86" s="1">
        <v>22762</v>
      </c>
      <c r="B86">
        <v>3.89</v>
      </c>
      <c r="C86">
        <f t="shared" si="2"/>
        <v>1.0000000000000231</v>
      </c>
      <c r="D86" s="10">
        <f t="shared" si="3"/>
        <v>2.5773195876288568E-3</v>
      </c>
    </row>
    <row r="87" spans="1:4" x14ac:dyDescent="0.2">
      <c r="A87" s="1">
        <v>22763</v>
      </c>
      <c r="B87">
        <v>3.86</v>
      </c>
      <c r="C87">
        <f t="shared" si="2"/>
        <v>-3.0000000000000249</v>
      </c>
      <c r="D87" s="10">
        <f t="shared" si="3"/>
        <v>-7.7120822622108731E-3</v>
      </c>
    </row>
    <row r="88" spans="1:4" x14ac:dyDescent="0.2">
      <c r="A88" s="1">
        <v>22766</v>
      </c>
      <c r="B88">
        <v>3.86</v>
      </c>
      <c r="C88">
        <f t="shared" si="2"/>
        <v>0</v>
      </c>
      <c r="D88" s="10">
        <f t="shared" si="3"/>
        <v>0</v>
      </c>
    </row>
    <row r="89" spans="1:4" x14ac:dyDescent="0.2">
      <c r="A89" s="1">
        <v>22767</v>
      </c>
      <c r="B89">
        <v>3.85</v>
      </c>
      <c r="C89">
        <f t="shared" si="2"/>
        <v>-0.99999999999997868</v>
      </c>
      <c r="D89" s="10">
        <f t="shared" si="3"/>
        <v>-2.5906735751294319E-3</v>
      </c>
    </row>
    <row r="90" spans="1:4" x14ac:dyDescent="0.2">
      <c r="A90" s="1">
        <v>22768</v>
      </c>
      <c r="B90">
        <v>3.86</v>
      </c>
      <c r="C90">
        <f t="shared" si="2"/>
        <v>0.99999999999997868</v>
      </c>
      <c r="D90" s="10">
        <f t="shared" si="3"/>
        <v>2.5974025974024872E-3</v>
      </c>
    </row>
    <row r="91" spans="1:4" x14ac:dyDescent="0.2">
      <c r="A91" s="1">
        <v>22769</v>
      </c>
      <c r="B91">
        <v>3.86</v>
      </c>
      <c r="C91">
        <f t="shared" si="2"/>
        <v>0</v>
      </c>
      <c r="D91" s="10">
        <f t="shared" si="3"/>
        <v>0</v>
      </c>
    </row>
    <row r="92" spans="1:4" x14ac:dyDescent="0.2">
      <c r="A92" s="1">
        <v>22770</v>
      </c>
      <c r="B92">
        <v>3.87</v>
      </c>
      <c r="C92">
        <f t="shared" si="2"/>
        <v>1.0000000000000231</v>
      </c>
      <c r="D92" s="10">
        <f t="shared" si="3"/>
        <v>2.5906735751295429E-3</v>
      </c>
    </row>
    <row r="93" spans="1:4" x14ac:dyDescent="0.2">
      <c r="A93" s="1">
        <v>22773</v>
      </c>
      <c r="B93">
        <v>3.86</v>
      </c>
      <c r="C93">
        <f t="shared" si="2"/>
        <v>-1.0000000000000231</v>
      </c>
      <c r="D93" s="10">
        <f t="shared" si="3"/>
        <v>-2.5839793281654533E-3</v>
      </c>
    </row>
    <row r="94" spans="1:4" x14ac:dyDescent="0.2">
      <c r="A94" s="1">
        <v>22774</v>
      </c>
      <c r="B94">
        <v>3.85</v>
      </c>
      <c r="C94">
        <f t="shared" si="2"/>
        <v>-0.99999999999997868</v>
      </c>
      <c r="D94" s="10">
        <f t="shared" si="3"/>
        <v>-2.5906735751294319E-3</v>
      </c>
    </row>
    <row r="95" spans="1:4" x14ac:dyDescent="0.2">
      <c r="A95" s="1">
        <v>22775</v>
      </c>
      <c r="B95">
        <v>3.82</v>
      </c>
      <c r="C95">
        <f t="shared" si="2"/>
        <v>-3.0000000000000249</v>
      </c>
      <c r="D95" s="10">
        <f t="shared" si="3"/>
        <v>-7.7922077922079058E-3</v>
      </c>
    </row>
    <row r="96" spans="1:4" x14ac:dyDescent="0.2">
      <c r="A96" s="1">
        <v>22776</v>
      </c>
      <c r="B96">
        <v>3.83</v>
      </c>
      <c r="C96">
        <f t="shared" si="2"/>
        <v>1.0000000000000231</v>
      </c>
      <c r="D96" s="10">
        <f t="shared" si="3"/>
        <v>2.6178010471205049E-3</v>
      </c>
    </row>
    <row r="97" spans="1:4" x14ac:dyDescent="0.2">
      <c r="A97" s="1">
        <v>22777</v>
      </c>
      <c r="B97">
        <v>3.82</v>
      </c>
      <c r="C97">
        <f t="shared" si="2"/>
        <v>-1.0000000000000231</v>
      </c>
      <c r="D97" s="10">
        <f t="shared" si="3"/>
        <v>-2.6109660574412663E-3</v>
      </c>
    </row>
    <row r="98" spans="1:4" x14ac:dyDescent="0.2">
      <c r="A98" s="1">
        <v>22780</v>
      </c>
      <c r="B98">
        <v>3.85</v>
      </c>
      <c r="C98">
        <f t="shared" si="2"/>
        <v>3.0000000000000249</v>
      </c>
      <c r="D98" s="10">
        <f t="shared" si="3"/>
        <v>7.8534031413612926E-3</v>
      </c>
    </row>
    <row r="99" spans="1:4" x14ac:dyDescent="0.2">
      <c r="A99" s="1">
        <v>22781</v>
      </c>
      <c r="B99">
        <v>3.87</v>
      </c>
      <c r="C99">
        <f t="shared" si="2"/>
        <v>2.0000000000000018</v>
      </c>
      <c r="D99" s="10">
        <f t="shared" si="3"/>
        <v>5.1948051948051965E-3</v>
      </c>
    </row>
    <row r="100" spans="1:4" x14ac:dyDescent="0.2">
      <c r="A100" s="1">
        <v>22782</v>
      </c>
      <c r="B100">
        <v>3.86</v>
      </c>
      <c r="C100">
        <f t="shared" si="2"/>
        <v>-1.0000000000000231</v>
      </c>
      <c r="D100" s="10">
        <f t="shared" si="3"/>
        <v>-2.5839793281654533E-3</v>
      </c>
    </row>
    <row r="101" spans="1:4" x14ac:dyDescent="0.2">
      <c r="A101" s="1">
        <v>22783</v>
      </c>
      <c r="B101">
        <v>3.87</v>
      </c>
      <c r="C101">
        <f t="shared" si="2"/>
        <v>1.0000000000000231</v>
      </c>
      <c r="D101" s="10">
        <f t="shared" si="3"/>
        <v>2.5906735751295429E-3</v>
      </c>
    </row>
    <row r="102" spans="1:4" x14ac:dyDescent="0.2">
      <c r="A102" s="1">
        <v>22784</v>
      </c>
      <c r="B102">
        <v>3.93</v>
      </c>
      <c r="C102">
        <f t="shared" si="2"/>
        <v>6.0000000000000053</v>
      </c>
      <c r="D102" s="10">
        <f t="shared" si="3"/>
        <v>1.5503875968992276E-2</v>
      </c>
    </row>
    <row r="103" spans="1:4" x14ac:dyDescent="0.2">
      <c r="A103" s="1">
        <v>22787</v>
      </c>
      <c r="B103">
        <v>3.94</v>
      </c>
      <c r="C103">
        <f t="shared" si="2"/>
        <v>0.99999999999997868</v>
      </c>
      <c r="D103" s="10">
        <f t="shared" si="3"/>
        <v>2.5445292620864812E-3</v>
      </c>
    </row>
    <row r="104" spans="1:4" x14ac:dyDescent="0.2">
      <c r="A104" s="1">
        <v>22788</v>
      </c>
      <c r="B104">
        <v>3.93</v>
      </c>
      <c r="C104">
        <f t="shared" si="2"/>
        <v>-0.99999999999997868</v>
      </c>
      <c r="D104" s="10">
        <f t="shared" si="3"/>
        <v>-2.5380710659897998E-3</v>
      </c>
    </row>
    <row r="105" spans="1:4" x14ac:dyDescent="0.2">
      <c r="A105" s="1">
        <v>22789</v>
      </c>
      <c r="B105">
        <v>3.91</v>
      </c>
      <c r="C105">
        <f t="shared" si="2"/>
        <v>-2.0000000000000018</v>
      </c>
      <c r="D105" s="10">
        <f t="shared" si="3"/>
        <v>-5.0890585241730735E-3</v>
      </c>
    </row>
    <row r="106" spans="1:4" x14ac:dyDescent="0.2">
      <c r="A106" s="1">
        <v>22790</v>
      </c>
      <c r="B106">
        <v>3.9</v>
      </c>
      <c r="C106">
        <f t="shared" si="2"/>
        <v>-1.0000000000000231</v>
      </c>
      <c r="D106" s="10">
        <f t="shared" si="3"/>
        <v>-2.5575447570332921E-3</v>
      </c>
    </row>
    <row r="107" spans="1:4" x14ac:dyDescent="0.2">
      <c r="A107" s="1">
        <v>22791</v>
      </c>
      <c r="B107">
        <v>3.88</v>
      </c>
      <c r="C107">
        <f t="shared" si="2"/>
        <v>-2.0000000000000018</v>
      </c>
      <c r="D107" s="10">
        <f t="shared" si="3"/>
        <v>-5.12820512820511E-3</v>
      </c>
    </row>
    <row r="108" spans="1:4" x14ac:dyDescent="0.2">
      <c r="A108" s="1">
        <v>22794</v>
      </c>
      <c r="B108">
        <v>3.87</v>
      </c>
      <c r="C108">
        <f t="shared" si="2"/>
        <v>-0.99999999999997868</v>
      </c>
      <c r="D108" s="10">
        <f t="shared" si="3"/>
        <v>-2.5773195876288568E-3</v>
      </c>
    </row>
    <row r="109" spans="1:4" x14ac:dyDescent="0.2">
      <c r="A109" s="1">
        <v>22795</v>
      </c>
      <c r="B109">
        <v>3.89</v>
      </c>
      <c r="C109">
        <f t="shared" si="2"/>
        <v>2.0000000000000018</v>
      </c>
      <c r="D109" s="10">
        <f t="shared" si="3"/>
        <v>5.1679586563306845E-3</v>
      </c>
    </row>
    <row r="110" spans="1:4" x14ac:dyDescent="0.2">
      <c r="A110" s="1">
        <v>22797</v>
      </c>
      <c r="B110">
        <v>3.9</v>
      </c>
      <c r="C110">
        <f t="shared" si="2"/>
        <v>0.99999999999997868</v>
      </c>
      <c r="D110" s="10">
        <f t="shared" si="3"/>
        <v>2.5706940874035134E-3</v>
      </c>
    </row>
    <row r="111" spans="1:4" x14ac:dyDescent="0.2">
      <c r="A111" s="1">
        <v>22798</v>
      </c>
      <c r="B111">
        <v>3.89</v>
      </c>
      <c r="C111">
        <f t="shared" si="2"/>
        <v>-0.99999999999997868</v>
      </c>
      <c r="D111" s="10">
        <f t="shared" si="3"/>
        <v>-2.564102564102555E-3</v>
      </c>
    </row>
    <row r="112" spans="1:4" x14ac:dyDescent="0.2">
      <c r="A112" s="1">
        <v>22801</v>
      </c>
      <c r="B112">
        <v>3.88</v>
      </c>
      <c r="C112">
        <f t="shared" si="2"/>
        <v>-1.0000000000000231</v>
      </c>
      <c r="D112" s="10">
        <f t="shared" si="3"/>
        <v>-2.5706940874036244E-3</v>
      </c>
    </row>
    <row r="113" spans="1:4" x14ac:dyDescent="0.2">
      <c r="A113" s="1">
        <v>22802</v>
      </c>
      <c r="B113">
        <v>3.89</v>
      </c>
      <c r="C113">
        <f t="shared" si="2"/>
        <v>1.0000000000000231</v>
      </c>
      <c r="D113" s="10">
        <f t="shared" si="3"/>
        <v>2.5773195876288568E-3</v>
      </c>
    </row>
    <row r="114" spans="1:4" x14ac:dyDescent="0.2">
      <c r="A114" s="1">
        <v>22803</v>
      </c>
      <c r="B114">
        <v>3.89</v>
      </c>
      <c r="C114">
        <f t="shared" si="2"/>
        <v>0</v>
      </c>
      <c r="D114" s="10">
        <f t="shared" si="3"/>
        <v>0</v>
      </c>
    </row>
    <row r="115" spans="1:4" x14ac:dyDescent="0.2">
      <c r="A115" s="1">
        <v>22804</v>
      </c>
      <c r="B115">
        <v>3.87</v>
      </c>
      <c r="C115">
        <f t="shared" si="2"/>
        <v>-2.0000000000000018</v>
      </c>
      <c r="D115" s="10">
        <f t="shared" si="3"/>
        <v>-5.1413881748072487E-3</v>
      </c>
    </row>
    <row r="116" spans="1:4" x14ac:dyDescent="0.2">
      <c r="A116" s="1">
        <v>22805</v>
      </c>
      <c r="B116">
        <v>3.86</v>
      </c>
      <c r="C116">
        <f t="shared" si="2"/>
        <v>-1.0000000000000231</v>
      </c>
      <c r="D116" s="10">
        <f t="shared" si="3"/>
        <v>-2.5839793281654533E-3</v>
      </c>
    </row>
    <row r="117" spans="1:4" x14ac:dyDescent="0.2">
      <c r="A117" s="1">
        <v>22808</v>
      </c>
      <c r="B117">
        <v>3.87</v>
      </c>
      <c r="C117">
        <f t="shared" si="2"/>
        <v>1.0000000000000231</v>
      </c>
      <c r="D117" s="10">
        <f t="shared" si="3"/>
        <v>2.5906735751295429E-3</v>
      </c>
    </row>
    <row r="118" spans="1:4" x14ac:dyDescent="0.2">
      <c r="A118" s="1">
        <v>22809</v>
      </c>
      <c r="B118">
        <v>3.86</v>
      </c>
      <c r="C118">
        <f t="shared" si="2"/>
        <v>-1.0000000000000231</v>
      </c>
      <c r="D118" s="10">
        <f t="shared" si="3"/>
        <v>-2.5839793281654533E-3</v>
      </c>
    </row>
    <row r="119" spans="1:4" x14ac:dyDescent="0.2">
      <c r="A119" s="1">
        <v>22810</v>
      </c>
      <c r="B119">
        <v>3.87</v>
      </c>
      <c r="C119">
        <f t="shared" si="2"/>
        <v>1.0000000000000231</v>
      </c>
      <c r="D119" s="10">
        <f t="shared" si="3"/>
        <v>2.5906735751295429E-3</v>
      </c>
    </row>
    <row r="120" spans="1:4" x14ac:dyDescent="0.2">
      <c r="A120" s="1">
        <v>22811</v>
      </c>
      <c r="B120">
        <v>3.9</v>
      </c>
      <c r="C120">
        <f t="shared" si="2"/>
        <v>2.9999999999999805</v>
      </c>
      <c r="D120" s="10">
        <f t="shared" si="3"/>
        <v>7.7519379844961378E-3</v>
      </c>
    </row>
    <row r="121" spans="1:4" x14ac:dyDescent="0.2">
      <c r="A121" s="1">
        <v>22812</v>
      </c>
      <c r="B121">
        <v>3.89</v>
      </c>
      <c r="C121">
        <f t="shared" si="2"/>
        <v>-0.99999999999997868</v>
      </c>
      <c r="D121" s="10">
        <f t="shared" si="3"/>
        <v>-2.564102564102555E-3</v>
      </c>
    </row>
    <row r="122" spans="1:4" x14ac:dyDescent="0.2">
      <c r="A122" s="1">
        <v>22815</v>
      </c>
      <c r="B122">
        <v>3.91</v>
      </c>
      <c r="C122">
        <f t="shared" si="2"/>
        <v>2.0000000000000018</v>
      </c>
      <c r="D122" s="10">
        <f t="shared" si="3"/>
        <v>5.1413881748072487E-3</v>
      </c>
    </row>
    <row r="123" spans="1:4" x14ac:dyDescent="0.2">
      <c r="A123" s="1">
        <v>22816</v>
      </c>
      <c r="B123">
        <v>3.93</v>
      </c>
      <c r="C123">
        <f t="shared" si="2"/>
        <v>2.0000000000000018</v>
      </c>
      <c r="D123" s="10">
        <f t="shared" si="3"/>
        <v>5.1150895140665842E-3</v>
      </c>
    </row>
    <row r="124" spans="1:4" x14ac:dyDescent="0.2">
      <c r="A124" s="1">
        <v>22817</v>
      </c>
      <c r="B124">
        <v>3.92</v>
      </c>
      <c r="C124">
        <f t="shared" si="2"/>
        <v>-1.0000000000000231</v>
      </c>
      <c r="D124" s="10">
        <f t="shared" si="3"/>
        <v>-2.5445292620865922E-3</v>
      </c>
    </row>
    <row r="125" spans="1:4" x14ac:dyDescent="0.2">
      <c r="A125" s="1">
        <v>22818</v>
      </c>
      <c r="B125">
        <v>3.9</v>
      </c>
      <c r="C125">
        <f t="shared" si="2"/>
        <v>-2.0000000000000018</v>
      </c>
      <c r="D125" s="10">
        <f t="shared" si="3"/>
        <v>-5.1020408163264808E-3</v>
      </c>
    </row>
    <row r="126" spans="1:4" x14ac:dyDescent="0.2">
      <c r="A126" s="1">
        <v>22819</v>
      </c>
      <c r="B126">
        <v>3.9</v>
      </c>
      <c r="C126">
        <f t="shared" si="2"/>
        <v>0</v>
      </c>
      <c r="D126" s="10">
        <f t="shared" si="3"/>
        <v>0</v>
      </c>
    </row>
    <row r="127" spans="1:4" x14ac:dyDescent="0.2">
      <c r="A127" s="1">
        <v>22822</v>
      </c>
      <c r="B127">
        <v>3.95</v>
      </c>
      <c r="C127">
        <f t="shared" si="2"/>
        <v>5.0000000000000266</v>
      </c>
      <c r="D127" s="10">
        <f t="shared" si="3"/>
        <v>1.2820512820512997E-2</v>
      </c>
    </row>
    <row r="128" spans="1:4" x14ac:dyDescent="0.2">
      <c r="A128" s="1">
        <v>22823</v>
      </c>
      <c r="B128">
        <v>3.97</v>
      </c>
      <c r="C128">
        <f t="shared" si="2"/>
        <v>2.0000000000000018</v>
      </c>
      <c r="D128" s="10">
        <f t="shared" si="3"/>
        <v>5.0632911392405333E-3</v>
      </c>
    </row>
    <row r="129" spans="1:4" x14ac:dyDescent="0.2">
      <c r="A129" s="1">
        <v>22824</v>
      </c>
      <c r="B129">
        <v>3.96</v>
      </c>
      <c r="C129">
        <f t="shared" si="2"/>
        <v>-1.0000000000000231</v>
      </c>
      <c r="D129" s="10">
        <f t="shared" si="3"/>
        <v>-2.5188916876575096E-3</v>
      </c>
    </row>
    <row r="130" spans="1:4" x14ac:dyDescent="0.2">
      <c r="A130" s="1">
        <v>22825</v>
      </c>
      <c r="B130">
        <v>3.98</v>
      </c>
      <c r="C130">
        <f t="shared" si="2"/>
        <v>2.0000000000000018</v>
      </c>
      <c r="D130" s="10">
        <f t="shared" si="3"/>
        <v>5.050505050504972E-3</v>
      </c>
    </row>
    <row r="131" spans="1:4" x14ac:dyDescent="0.2">
      <c r="A131" s="1">
        <v>22826</v>
      </c>
      <c r="B131">
        <v>4</v>
      </c>
      <c r="C131">
        <f t="shared" si="2"/>
        <v>2.0000000000000018</v>
      </c>
      <c r="D131" s="10">
        <f t="shared" si="3"/>
        <v>5.0251256281406143E-3</v>
      </c>
    </row>
    <row r="132" spans="1:4" x14ac:dyDescent="0.2">
      <c r="A132" s="1">
        <v>22829</v>
      </c>
      <c r="B132">
        <v>4</v>
      </c>
      <c r="C132">
        <f t="shared" si="2"/>
        <v>0</v>
      </c>
      <c r="D132" s="10">
        <f t="shared" si="3"/>
        <v>0</v>
      </c>
    </row>
    <row r="133" spans="1:4" x14ac:dyDescent="0.2">
      <c r="A133" s="1">
        <v>22830</v>
      </c>
      <c r="B133">
        <v>4</v>
      </c>
      <c r="C133">
        <f t="shared" si="2"/>
        <v>0</v>
      </c>
      <c r="D133" s="10">
        <f t="shared" si="3"/>
        <v>0</v>
      </c>
    </row>
    <row r="134" spans="1:4" x14ac:dyDescent="0.2">
      <c r="A134" s="1">
        <v>22832</v>
      </c>
      <c r="B134">
        <v>4</v>
      </c>
      <c r="C134">
        <f t="shared" si="2"/>
        <v>0</v>
      </c>
      <c r="D134" s="10">
        <f t="shared" si="3"/>
        <v>0</v>
      </c>
    </row>
    <row r="135" spans="1:4" x14ac:dyDescent="0.2">
      <c r="A135" s="1">
        <v>22833</v>
      </c>
      <c r="B135">
        <v>4.0199999999999996</v>
      </c>
      <c r="C135">
        <f t="shared" si="2"/>
        <v>1.9999999999999574</v>
      </c>
      <c r="D135" s="10">
        <f t="shared" si="3"/>
        <v>4.9999999999998934E-3</v>
      </c>
    </row>
    <row r="136" spans="1:4" x14ac:dyDescent="0.2">
      <c r="A136" s="1">
        <v>22836</v>
      </c>
      <c r="B136">
        <v>4.05</v>
      </c>
      <c r="C136">
        <f t="shared" ref="C136:C199" si="4">(B136-B135)*100</f>
        <v>3.0000000000000249</v>
      </c>
      <c r="D136" s="10">
        <f t="shared" ref="D136:D199" si="5">B136/B135-1</f>
        <v>7.4626865671643117E-3</v>
      </c>
    </row>
    <row r="137" spans="1:4" x14ac:dyDescent="0.2">
      <c r="A137" s="1">
        <v>22837</v>
      </c>
      <c r="B137">
        <v>4.0199999999999996</v>
      </c>
      <c r="C137">
        <f t="shared" si="4"/>
        <v>-3.0000000000000249</v>
      </c>
      <c r="D137" s="10">
        <f t="shared" si="5"/>
        <v>-7.4074074074074181E-3</v>
      </c>
    </row>
    <row r="138" spans="1:4" x14ac:dyDescent="0.2">
      <c r="A138" s="1">
        <v>22838</v>
      </c>
      <c r="B138">
        <v>3.99</v>
      </c>
      <c r="C138">
        <f t="shared" si="4"/>
        <v>-2.9999999999999361</v>
      </c>
      <c r="D138" s="10">
        <f t="shared" si="5"/>
        <v>-7.4626865671639786E-3</v>
      </c>
    </row>
    <row r="139" spans="1:4" x14ac:dyDescent="0.2">
      <c r="A139" s="1">
        <v>22839</v>
      </c>
      <c r="B139">
        <v>4</v>
      </c>
      <c r="C139">
        <f t="shared" si="4"/>
        <v>0.99999999999997868</v>
      </c>
      <c r="D139" s="10">
        <f t="shared" si="5"/>
        <v>2.5062656641603454E-3</v>
      </c>
    </row>
    <row r="140" spans="1:4" x14ac:dyDescent="0.2">
      <c r="A140" s="1">
        <v>22840</v>
      </c>
      <c r="B140">
        <v>4</v>
      </c>
      <c r="C140">
        <f t="shared" si="4"/>
        <v>0</v>
      </c>
      <c r="D140" s="10">
        <f t="shared" si="5"/>
        <v>0</v>
      </c>
    </row>
    <row r="141" spans="1:4" x14ac:dyDescent="0.2">
      <c r="A141" s="1">
        <v>22843</v>
      </c>
      <c r="B141">
        <v>4.01</v>
      </c>
      <c r="C141">
        <f t="shared" si="4"/>
        <v>0.99999999999997868</v>
      </c>
      <c r="D141" s="10">
        <f t="shared" si="5"/>
        <v>2.4999999999999467E-3</v>
      </c>
    </row>
    <row r="142" spans="1:4" x14ac:dyDescent="0.2">
      <c r="A142" s="1">
        <v>22844</v>
      </c>
      <c r="B142">
        <v>4.03</v>
      </c>
      <c r="C142">
        <f t="shared" si="4"/>
        <v>2.0000000000000462</v>
      </c>
      <c r="D142" s="10">
        <f t="shared" si="5"/>
        <v>4.9875311720699589E-3</v>
      </c>
    </row>
    <row r="143" spans="1:4" x14ac:dyDescent="0.2">
      <c r="A143" s="1">
        <v>22845</v>
      </c>
      <c r="B143">
        <v>4.0199999999999996</v>
      </c>
      <c r="C143">
        <f t="shared" si="4"/>
        <v>-1.0000000000000675</v>
      </c>
      <c r="D143" s="10">
        <f t="shared" si="5"/>
        <v>-2.4813895781639062E-3</v>
      </c>
    </row>
    <row r="144" spans="1:4" x14ac:dyDescent="0.2">
      <c r="A144" s="1">
        <v>22846</v>
      </c>
      <c r="B144">
        <v>4.0199999999999996</v>
      </c>
      <c r="C144">
        <f t="shared" si="4"/>
        <v>0</v>
      </c>
      <c r="D144" s="10">
        <f t="shared" si="5"/>
        <v>0</v>
      </c>
    </row>
    <row r="145" spans="1:4" x14ac:dyDescent="0.2">
      <c r="A145" s="1">
        <v>22847</v>
      </c>
      <c r="B145">
        <v>4.01</v>
      </c>
      <c r="C145">
        <f t="shared" si="4"/>
        <v>-0.99999999999997868</v>
      </c>
      <c r="D145" s="10">
        <f t="shared" si="5"/>
        <v>-2.4875621890546595E-3</v>
      </c>
    </row>
    <row r="146" spans="1:4" x14ac:dyDescent="0.2">
      <c r="A146" s="1">
        <v>22850</v>
      </c>
      <c r="B146">
        <v>4</v>
      </c>
      <c r="C146">
        <f t="shared" si="4"/>
        <v>-0.99999999999997868</v>
      </c>
      <c r="D146" s="10">
        <f t="shared" si="5"/>
        <v>-2.4937655860348684E-3</v>
      </c>
    </row>
    <row r="147" spans="1:4" x14ac:dyDescent="0.2">
      <c r="A147" s="1">
        <v>22851</v>
      </c>
      <c r="B147">
        <v>4.01</v>
      </c>
      <c r="C147">
        <f t="shared" si="4"/>
        <v>0.99999999999997868</v>
      </c>
      <c r="D147" s="10">
        <f t="shared" si="5"/>
        <v>2.4999999999999467E-3</v>
      </c>
    </row>
    <row r="148" spans="1:4" x14ac:dyDescent="0.2">
      <c r="A148" s="1">
        <v>22852</v>
      </c>
      <c r="B148">
        <v>4.0199999999999996</v>
      </c>
      <c r="C148">
        <f t="shared" si="4"/>
        <v>0.99999999999997868</v>
      </c>
      <c r="D148" s="10">
        <f t="shared" si="5"/>
        <v>2.4937655860348684E-3</v>
      </c>
    </row>
    <row r="149" spans="1:4" x14ac:dyDescent="0.2">
      <c r="A149" s="1">
        <v>22853</v>
      </c>
      <c r="B149">
        <v>4.01</v>
      </c>
      <c r="C149">
        <f t="shared" si="4"/>
        <v>-0.99999999999997868</v>
      </c>
      <c r="D149" s="10">
        <f t="shared" si="5"/>
        <v>-2.4875621890546595E-3</v>
      </c>
    </row>
    <row r="150" spans="1:4" x14ac:dyDescent="0.2">
      <c r="A150" s="1">
        <v>22854</v>
      </c>
      <c r="B150">
        <v>4.0199999999999996</v>
      </c>
      <c r="C150">
        <f t="shared" si="4"/>
        <v>0.99999999999997868</v>
      </c>
      <c r="D150" s="10">
        <f t="shared" si="5"/>
        <v>2.4937655860348684E-3</v>
      </c>
    </row>
    <row r="151" spans="1:4" x14ac:dyDescent="0.2">
      <c r="A151" s="1">
        <v>22857</v>
      </c>
      <c r="B151">
        <v>4.03</v>
      </c>
      <c r="C151">
        <f t="shared" si="4"/>
        <v>1.0000000000000675</v>
      </c>
      <c r="D151" s="10">
        <f t="shared" si="5"/>
        <v>2.4875621890549926E-3</v>
      </c>
    </row>
    <row r="152" spans="1:4" x14ac:dyDescent="0.2">
      <c r="A152" s="1">
        <v>22858</v>
      </c>
      <c r="B152">
        <v>4.04</v>
      </c>
      <c r="C152">
        <f t="shared" si="4"/>
        <v>0.99999999999997868</v>
      </c>
      <c r="D152" s="10">
        <f t="shared" si="5"/>
        <v>2.4813895781636841E-3</v>
      </c>
    </row>
    <row r="153" spans="1:4" x14ac:dyDescent="0.2">
      <c r="A153" s="1">
        <v>22859</v>
      </c>
      <c r="B153">
        <v>4.03</v>
      </c>
      <c r="C153">
        <f t="shared" si="4"/>
        <v>-0.99999999999997868</v>
      </c>
      <c r="D153" s="10">
        <f t="shared" si="5"/>
        <v>-2.4752475247524774E-3</v>
      </c>
    </row>
    <row r="154" spans="1:4" x14ac:dyDescent="0.2">
      <c r="A154" s="1">
        <v>22860</v>
      </c>
      <c r="B154">
        <v>4</v>
      </c>
      <c r="C154">
        <f t="shared" si="4"/>
        <v>-3.0000000000000249</v>
      </c>
      <c r="D154" s="10">
        <f t="shared" si="5"/>
        <v>-7.4441687344913854E-3</v>
      </c>
    </row>
    <row r="155" spans="1:4" x14ac:dyDescent="0.2">
      <c r="A155" s="1">
        <v>22861</v>
      </c>
      <c r="B155">
        <v>4.01</v>
      </c>
      <c r="C155">
        <f t="shared" si="4"/>
        <v>0.99999999999997868</v>
      </c>
      <c r="D155" s="10">
        <f t="shared" si="5"/>
        <v>2.4999999999999467E-3</v>
      </c>
    </row>
    <row r="156" spans="1:4" x14ac:dyDescent="0.2">
      <c r="A156" s="1">
        <v>22864</v>
      </c>
      <c r="B156">
        <v>4.01</v>
      </c>
      <c r="C156">
        <f t="shared" si="4"/>
        <v>0</v>
      </c>
      <c r="D156" s="10">
        <f t="shared" si="5"/>
        <v>0</v>
      </c>
    </row>
    <row r="157" spans="1:4" x14ac:dyDescent="0.2">
      <c r="A157" s="1">
        <v>22865</v>
      </c>
      <c r="B157">
        <v>4.0199999999999996</v>
      </c>
      <c r="C157">
        <f t="shared" si="4"/>
        <v>0.99999999999997868</v>
      </c>
      <c r="D157" s="10">
        <f t="shared" si="5"/>
        <v>2.4937655860348684E-3</v>
      </c>
    </row>
    <row r="158" spans="1:4" x14ac:dyDescent="0.2">
      <c r="A158" s="1">
        <v>22866</v>
      </c>
      <c r="B158">
        <v>4.01</v>
      </c>
      <c r="C158">
        <f t="shared" si="4"/>
        <v>-0.99999999999997868</v>
      </c>
      <c r="D158" s="10">
        <f t="shared" si="5"/>
        <v>-2.4875621890546595E-3</v>
      </c>
    </row>
    <row r="159" spans="1:4" x14ac:dyDescent="0.2">
      <c r="A159" s="1">
        <v>22867</v>
      </c>
      <c r="B159">
        <v>3.99</v>
      </c>
      <c r="C159">
        <f t="shared" si="4"/>
        <v>-1.9999999999999574</v>
      </c>
      <c r="D159" s="10">
        <f t="shared" si="5"/>
        <v>-4.9875311720697368E-3</v>
      </c>
    </row>
    <row r="160" spans="1:4" x14ac:dyDescent="0.2">
      <c r="A160" s="1">
        <v>22868</v>
      </c>
      <c r="B160">
        <v>3.99</v>
      </c>
      <c r="C160">
        <f t="shared" si="4"/>
        <v>0</v>
      </c>
      <c r="D160" s="10">
        <f t="shared" si="5"/>
        <v>0</v>
      </c>
    </row>
    <row r="161" spans="1:4" x14ac:dyDescent="0.2">
      <c r="A161" s="1">
        <v>22871</v>
      </c>
      <c r="B161">
        <v>3.99</v>
      </c>
      <c r="C161">
        <f t="shared" si="4"/>
        <v>0</v>
      </c>
      <c r="D161" s="10">
        <f t="shared" si="5"/>
        <v>0</v>
      </c>
    </row>
    <row r="162" spans="1:4" x14ac:dyDescent="0.2">
      <c r="A162" s="1">
        <v>22872</v>
      </c>
      <c r="B162">
        <v>3.98</v>
      </c>
      <c r="C162">
        <f t="shared" si="4"/>
        <v>-1.0000000000000231</v>
      </c>
      <c r="D162" s="10">
        <f t="shared" si="5"/>
        <v>-2.5062656641604564E-3</v>
      </c>
    </row>
    <row r="163" spans="1:4" x14ac:dyDescent="0.2">
      <c r="A163" s="1">
        <v>22873</v>
      </c>
      <c r="B163">
        <v>3.98</v>
      </c>
      <c r="C163">
        <f t="shared" si="4"/>
        <v>0</v>
      </c>
      <c r="D163" s="10">
        <f t="shared" si="5"/>
        <v>0</v>
      </c>
    </row>
    <row r="164" spans="1:4" x14ac:dyDescent="0.2">
      <c r="A164" s="1">
        <v>22874</v>
      </c>
      <c r="B164">
        <v>3.96</v>
      </c>
      <c r="C164">
        <f t="shared" si="4"/>
        <v>-2.0000000000000018</v>
      </c>
      <c r="D164" s="10">
        <f t="shared" si="5"/>
        <v>-5.0251256281407253E-3</v>
      </c>
    </row>
    <row r="165" spans="1:4" x14ac:dyDescent="0.2">
      <c r="A165" s="1">
        <v>22875</v>
      </c>
      <c r="B165">
        <v>3.96</v>
      </c>
      <c r="C165">
        <f t="shared" si="4"/>
        <v>0</v>
      </c>
      <c r="D165" s="10">
        <f t="shared" si="5"/>
        <v>0</v>
      </c>
    </row>
    <row r="166" spans="1:4" x14ac:dyDescent="0.2">
      <c r="A166" s="1">
        <v>22878</v>
      </c>
      <c r="B166">
        <v>3.94</v>
      </c>
      <c r="C166">
        <f t="shared" si="4"/>
        <v>-2.0000000000000018</v>
      </c>
      <c r="D166" s="10">
        <f t="shared" si="5"/>
        <v>-5.050505050505083E-3</v>
      </c>
    </row>
    <row r="167" spans="1:4" x14ac:dyDescent="0.2">
      <c r="A167" s="1">
        <v>22879</v>
      </c>
      <c r="B167">
        <v>3.94</v>
      </c>
      <c r="C167">
        <f t="shared" si="4"/>
        <v>0</v>
      </c>
      <c r="D167" s="10">
        <f t="shared" si="5"/>
        <v>0</v>
      </c>
    </row>
    <row r="168" spans="1:4" x14ac:dyDescent="0.2">
      <c r="A168" s="1">
        <v>22880</v>
      </c>
      <c r="B168">
        <v>3.95</v>
      </c>
      <c r="C168">
        <f t="shared" si="4"/>
        <v>1.0000000000000231</v>
      </c>
      <c r="D168" s="10">
        <f t="shared" si="5"/>
        <v>2.5380710659899108E-3</v>
      </c>
    </row>
    <row r="169" spans="1:4" x14ac:dyDescent="0.2">
      <c r="A169" s="1">
        <v>22881</v>
      </c>
      <c r="B169">
        <v>3.95</v>
      </c>
      <c r="C169">
        <f t="shared" si="4"/>
        <v>0</v>
      </c>
      <c r="D169" s="10">
        <f t="shared" si="5"/>
        <v>0</v>
      </c>
    </row>
    <row r="170" spans="1:4" x14ac:dyDescent="0.2">
      <c r="A170" s="1">
        <v>22882</v>
      </c>
      <c r="B170">
        <v>3.95</v>
      </c>
      <c r="C170">
        <f t="shared" si="4"/>
        <v>0</v>
      </c>
      <c r="D170" s="10">
        <f t="shared" si="5"/>
        <v>0</v>
      </c>
    </row>
    <row r="171" spans="1:4" x14ac:dyDescent="0.2">
      <c r="A171" s="1">
        <v>22885</v>
      </c>
      <c r="B171">
        <v>3.95</v>
      </c>
      <c r="C171">
        <f t="shared" si="4"/>
        <v>0</v>
      </c>
      <c r="D171" s="10">
        <f t="shared" si="5"/>
        <v>0</v>
      </c>
    </row>
    <row r="172" spans="1:4" x14ac:dyDescent="0.2">
      <c r="A172" s="1">
        <v>22886</v>
      </c>
      <c r="B172">
        <v>3.96</v>
      </c>
      <c r="C172">
        <f t="shared" si="4"/>
        <v>0.99999999999997868</v>
      </c>
      <c r="D172" s="10">
        <f t="shared" si="5"/>
        <v>2.5316455696202667E-3</v>
      </c>
    </row>
    <row r="173" spans="1:4" x14ac:dyDescent="0.2">
      <c r="A173" s="1">
        <v>22887</v>
      </c>
      <c r="B173">
        <v>3.96</v>
      </c>
      <c r="C173">
        <f t="shared" si="4"/>
        <v>0</v>
      </c>
      <c r="D173" s="10">
        <f t="shared" si="5"/>
        <v>0</v>
      </c>
    </row>
    <row r="174" spans="1:4" x14ac:dyDescent="0.2">
      <c r="A174" s="1">
        <v>22888</v>
      </c>
      <c r="B174">
        <v>3.95</v>
      </c>
      <c r="C174">
        <f t="shared" si="4"/>
        <v>-0.99999999999997868</v>
      </c>
      <c r="D174" s="10">
        <f t="shared" si="5"/>
        <v>-2.525252525252486E-3</v>
      </c>
    </row>
    <row r="175" spans="1:4" x14ac:dyDescent="0.2">
      <c r="A175" s="1">
        <v>22889</v>
      </c>
      <c r="B175">
        <v>3.96</v>
      </c>
      <c r="C175">
        <f t="shared" si="4"/>
        <v>0.99999999999997868</v>
      </c>
      <c r="D175" s="10">
        <f t="shared" si="5"/>
        <v>2.5316455696202667E-3</v>
      </c>
    </row>
    <row r="176" spans="1:4" x14ac:dyDescent="0.2">
      <c r="A176" s="1">
        <v>22893</v>
      </c>
      <c r="B176">
        <v>3.96</v>
      </c>
      <c r="C176">
        <f t="shared" si="4"/>
        <v>0</v>
      </c>
      <c r="D176" s="10">
        <f t="shared" si="5"/>
        <v>0</v>
      </c>
    </row>
    <row r="177" spans="1:4" x14ac:dyDescent="0.2">
      <c r="A177" s="1">
        <v>22894</v>
      </c>
      <c r="B177">
        <v>3.97</v>
      </c>
      <c r="C177">
        <f t="shared" si="4"/>
        <v>1.0000000000000231</v>
      </c>
      <c r="D177" s="10">
        <f t="shared" si="5"/>
        <v>2.525252525252597E-3</v>
      </c>
    </row>
    <row r="178" spans="1:4" x14ac:dyDescent="0.2">
      <c r="A178" s="1">
        <v>22895</v>
      </c>
      <c r="B178">
        <v>3.99</v>
      </c>
      <c r="C178">
        <f t="shared" si="4"/>
        <v>2.0000000000000018</v>
      </c>
      <c r="D178" s="10">
        <f t="shared" si="5"/>
        <v>5.0377833753147971E-3</v>
      </c>
    </row>
    <row r="179" spans="1:4" x14ac:dyDescent="0.2">
      <c r="A179" s="1">
        <v>22896</v>
      </c>
      <c r="B179">
        <v>4.01</v>
      </c>
      <c r="C179">
        <f t="shared" si="4"/>
        <v>1.9999999999999574</v>
      </c>
      <c r="D179" s="10">
        <f t="shared" si="5"/>
        <v>5.0125313283206907E-3</v>
      </c>
    </row>
    <row r="180" spans="1:4" x14ac:dyDescent="0.2">
      <c r="A180" s="1">
        <v>22899</v>
      </c>
      <c r="B180">
        <v>4</v>
      </c>
      <c r="C180">
        <f t="shared" si="4"/>
        <v>-0.99999999999997868</v>
      </c>
      <c r="D180" s="10">
        <f t="shared" si="5"/>
        <v>-2.4937655860348684E-3</v>
      </c>
    </row>
    <row r="181" spans="1:4" x14ac:dyDescent="0.2">
      <c r="A181" s="1">
        <v>22900</v>
      </c>
      <c r="B181">
        <v>4</v>
      </c>
      <c r="C181">
        <f t="shared" si="4"/>
        <v>0</v>
      </c>
      <c r="D181" s="10">
        <f t="shared" si="5"/>
        <v>0</v>
      </c>
    </row>
    <row r="182" spans="1:4" x14ac:dyDescent="0.2">
      <c r="A182" s="1">
        <v>22901</v>
      </c>
      <c r="B182">
        <v>4</v>
      </c>
      <c r="C182">
        <f t="shared" si="4"/>
        <v>0</v>
      </c>
      <c r="D182" s="10">
        <f t="shared" si="5"/>
        <v>0</v>
      </c>
    </row>
    <row r="183" spans="1:4" x14ac:dyDescent="0.2">
      <c r="A183" s="1">
        <v>22902</v>
      </c>
      <c r="B183">
        <v>3.99</v>
      </c>
      <c r="C183">
        <f t="shared" si="4"/>
        <v>-0.99999999999997868</v>
      </c>
      <c r="D183" s="10">
        <f t="shared" si="5"/>
        <v>-2.4999999999999467E-3</v>
      </c>
    </row>
    <row r="184" spans="1:4" x14ac:dyDescent="0.2">
      <c r="A184" s="1">
        <v>22903</v>
      </c>
      <c r="B184">
        <v>3.99</v>
      </c>
      <c r="C184">
        <f t="shared" si="4"/>
        <v>0</v>
      </c>
      <c r="D184" s="10">
        <f t="shared" si="5"/>
        <v>0</v>
      </c>
    </row>
    <row r="185" spans="1:4" x14ac:dyDescent="0.2">
      <c r="A185" s="1">
        <v>22906</v>
      </c>
      <c r="B185">
        <v>3.99</v>
      </c>
      <c r="C185">
        <f t="shared" si="4"/>
        <v>0</v>
      </c>
      <c r="D185" s="10">
        <f t="shared" si="5"/>
        <v>0</v>
      </c>
    </row>
    <row r="186" spans="1:4" x14ac:dyDescent="0.2">
      <c r="A186" s="1">
        <v>22907</v>
      </c>
      <c r="B186">
        <v>3.98</v>
      </c>
      <c r="C186">
        <f t="shared" si="4"/>
        <v>-1.0000000000000231</v>
      </c>
      <c r="D186" s="10">
        <f t="shared" si="5"/>
        <v>-2.5062656641604564E-3</v>
      </c>
    </row>
    <row r="187" spans="1:4" x14ac:dyDescent="0.2">
      <c r="A187" s="1">
        <v>22908</v>
      </c>
      <c r="B187">
        <v>3.99</v>
      </c>
      <c r="C187">
        <f t="shared" si="4"/>
        <v>1.0000000000000231</v>
      </c>
      <c r="D187" s="10">
        <f t="shared" si="5"/>
        <v>2.5125628140703071E-3</v>
      </c>
    </row>
    <row r="188" spans="1:4" x14ac:dyDescent="0.2">
      <c r="A188" s="1">
        <v>22909</v>
      </c>
      <c r="B188">
        <v>3.98</v>
      </c>
      <c r="C188">
        <f t="shared" si="4"/>
        <v>-1.0000000000000231</v>
      </c>
      <c r="D188" s="10">
        <f t="shared" si="5"/>
        <v>-2.5062656641604564E-3</v>
      </c>
    </row>
    <row r="189" spans="1:4" x14ac:dyDescent="0.2">
      <c r="A189" s="1">
        <v>22910</v>
      </c>
      <c r="B189">
        <v>3.98</v>
      </c>
      <c r="C189">
        <f t="shared" si="4"/>
        <v>0</v>
      </c>
      <c r="D189" s="10">
        <f t="shared" si="5"/>
        <v>0</v>
      </c>
    </row>
    <row r="190" spans="1:4" x14ac:dyDescent="0.2">
      <c r="A190" s="1">
        <v>22913</v>
      </c>
      <c r="B190">
        <v>3.97</v>
      </c>
      <c r="C190">
        <f t="shared" si="4"/>
        <v>-0.99999999999997868</v>
      </c>
      <c r="D190" s="10">
        <f t="shared" si="5"/>
        <v>-2.5125628140703071E-3</v>
      </c>
    </row>
    <row r="191" spans="1:4" x14ac:dyDescent="0.2">
      <c r="A191" s="1">
        <v>22914</v>
      </c>
      <c r="B191">
        <v>3.96</v>
      </c>
      <c r="C191">
        <f t="shared" si="4"/>
        <v>-1.0000000000000231</v>
      </c>
      <c r="D191" s="10">
        <f t="shared" si="5"/>
        <v>-2.5188916876575096E-3</v>
      </c>
    </row>
    <row r="192" spans="1:4" x14ac:dyDescent="0.2">
      <c r="A192" s="1">
        <v>22915</v>
      </c>
      <c r="B192">
        <v>3.95</v>
      </c>
      <c r="C192">
        <f t="shared" si="4"/>
        <v>-0.99999999999997868</v>
      </c>
      <c r="D192" s="10">
        <f t="shared" si="5"/>
        <v>-2.525252525252486E-3</v>
      </c>
    </row>
    <row r="193" spans="1:4" x14ac:dyDescent="0.2">
      <c r="A193" s="1">
        <v>22916</v>
      </c>
      <c r="B193">
        <v>3.95</v>
      </c>
      <c r="C193">
        <f t="shared" si="4"/>
        <v>0</v>
      </c>
      <c r="D193" s="10">
        <f t="shared" si="5"/>
        <v>0</v>
      </c>
    </row>
    <row r="194" spans="1:4" x14ac:dyDescent="0.2">
      <c r="A194" s="1">
        <v>22917</v>
      </c>
      <c r="B194">
        <v>3.94</v>
      </c>
      <c r="C194">
        <f t="shared" si="4"/>
        <v>-1.0000000000000231</v>
      </c>
      <c r="D194" s="10">
        <f t="shared" si="5"/>
        <v>-2.5316455696202667E-3</v>
      </c>
    </row>
    <row r="195" spans="1:4" x14ac:dyDescent="0.2">
      <c r="A195" s="1">
        <v>22920</v>
      </c>
      <c r="B195">
        <v>3.93</v>
      </c>
      <c r="C195">
        <f t="shared" si="4"/>
        <v>-0.99999999999997868</v>
      </c>
      <c r="D195" s="10">
        <f t="shared" si="5"/>
        <v>-2.5380710659897998E-3</v>
      </c>
    </row>
    <row r="196" spans="1:4" x14ac:dyDescent="0.2">
      <c r="A196" s="1">
        <v>22921</v>
      </c>
      <c r="B196">
        <v>3.92</v>
      </c>
      <c r="C196">
        <f t="shared" si="4"/>
        <v>-1.0000000000000231</v>
      </c>
      <c r="D196" s="10">
        <f t="shared" si="5"/>
        <v>-2.5445292620865922E-3</v>
      </c>
    </row>
    <row r="197" spans="1:4" x14ac:dyDescent="0.2">
      <c r="A197" s="1">
        <v>22922</v>
      </c>
      <c r="B197">
        <v>3.9</v>
      </c>
      <c r="C197">
        <f t="shared" si="4"/>
        <v>-2.0000000000000018</v>
      </c>
      <c r="D197" s="10">
        <f t="shared" si="5"/>
        <v>-5.1020408163264808E-3</v>
      </c>
    </row>
    <row r="198" spans="1:4" x14ac:dyDescent="0.2">
      <c r="A198" s="1">
        <v>22923</v>
      </c>
      <c r="B198">
        <v>3.9</v>
      </c>
      <c r="C198">
        <f t="shared" si="4"/>
        <v>0</v>
      </c>
      <c r="D198" s="10">
        <f t="shared" si="5"/>
        <v>0</v>
      </c>
    </row>
    <row r="199" spans="1:4" x14ac:dyDescent="0.2">
      <c r="A199" s="1">
        <v>22924</v>
      </c>
      <c r="B199">
        <v>3.92</v>
      </c>
      <c r="C199">
        <f t="shared" si="4"/>
        <v>2.0000000000000018</v>
      </c>
      <c r="D199" s="10">
        <f t="shared" si="5"/>
        <v>5.12820512820511E-3</v>
      </c>
    </row>
    <row r="200" spans="1:4" x14ac:dyDescent="0.2">
      <c r="A200" s="1">
        <v>22927</v>
      </c>
      <c r="B200">
        <v>3.93</v>
      </c>
      <c r="C200">
        <f t="shared" ref="C200:C263" si="6">(B200-B199)*100</f>
        <v>1.0000000000000231</v>
      </c>
      <c r="D200" s="10">
        <f t="shared" ref="D200:D263" si="7">B200/B199-1</f>
        <v>2.5510204081633514E-3</v>
      </c>
    </row>
    <row r="201" spans="1:4" x14ac:dyDescent="0.2">
      <c r="A201" s="1">
        <v>22928</v>
      </c>
      <c r="B201">
        <v>3.95</v>
      </c>
      <c r="C201">
        <f t="shared" si="6"/>
        <v>2.0000000000000018</v>
      </c>
      <c r="D201" s="10">
        <f t="shared" si="7"/>
        <v>5.0890585241729624E-3</v>
      </c>
    </row>
    <row r="202" spans="1:4" x14ac:dyDescent="0.2">
      <c r="A202" s="1">
        <v>22929</v>
      </c>
      <c r="B202">
        <v>3.93</v>
      </c>
      <c r="C202">
        <f t="shared" si="6"/>
        <v>-2.0000000000000018</v>
      </c>
      <c r="D202" s="10">
        <f t="shared" si="7"/>
        <v>-5.0632911392405333E-3</v>
      </c>
    </row>
    <row r="203" spans="1:4" x14ac:dyDescent="0.2">
      <c r="A203" s="1">
        <v>22930</v>
      </c>
      <c r="B203">
        <v>3.94</v>
      </c>
      <c r="C203">
        <f t="shared" si="6"/>
        <v>0.99999999999997868</v>
      </c>
      <c r="D203" s="10">
        <f t="shared" si="7"/>
        <v>2.5445292620864812E-3</v>
      </c>
    </row>
    <row r="204" spans="1:4" x14ac:dyDescent="0.2">
      <c r="A204" s="1">
        <v>22934</v>
      </c>
      <c r="B204">
        <v>3.94</v>
      </c>
      <c r="C204">
        <f t="shared" si="6"/>
        <v>0</v>
      </c>
      <c r="D204" s="10">
        <f t="shared" si="7"/>
        <v>0</v>
      </c>
    </row>
    <row r="205" spans="1:4" x14ac:dyDescent="0.2">
      <c r="A205" s="1">
        <v>22935</v>
      </c>
      <c r="B205">
        <v>3.94</v>
      </c>
      <c r="C205">
        <f t="shared" si="6"/>
        <v>0</v>
      </c>
      <c r="D205" s="10">
        <f t="shared" si="7"/>
        <v>0</v>
      </c>
    </row>
    <row r="206" spans="1:4" x14ac:dyDescent="0.2">
      <c r="A206" s="1">
        <v>22936</v>
      </c>
      <c r="B206">
        <v>3.94</v>
      </c>
      <c r="C206">
        <f t="shared" si="6"/>
        <v>0</v>
      </c>
      <c r="D206" s="10">
        <f t="shared" si="7"/>
        <v>0</v>
      </c>
    </row>
    <row r="207" spans="1:4" x14ac:dyDescent="0.2">
      <c r="A207" s="1">
        <v>22937</v>
      </c>
      <c r="B207">
        <v>3.92</v>
      </c>
      <c r="C207">
        <f t="shared" si="6"/>
        <v>-2.0000000000000018</v>
      </c>
      <c r="D207" s="10">
        <f t="shared" si="7"/>
        <v>-5.0761421319797106E-3</v>
      </c>
    </row>
    <row r="208" spans="1:4" x14ac:dyDescent="0.2">
      <c r="A208" s="1">
        <v>22938</v>
      </c>
      <c r="B208">
        <v>3.88</v>
      </c>
      <c r="C208">
        <f t="shared" si="6"/>
        <v>-4.0000000000000036</v>
      </c>
      <c r="D208" s="10">
        <f t="shared" si="7"/>
        <v>-1.0204081632653073E-2</v>
      </c>
    </row>
    <row r="209" spans="1:4" x14ac:dyDescent="0.2">
      <c r="A209" s="1">
        <v>22941</v>
      </c>
      <c r="B209">
        <v>3.91</v>
      </c>
      <c r="C209">
        <f t="shared" si="6"/>
        <v>3.0000000000000249</v>
      </c>
      <c r="D209" s="10">
        <f t="shared" si="7"/>
        <v>7.7319587628865705E-3</v>
      </c>
    </row>
    <row r="210" spans="1:4" x14ac:dyDescent="0.2">
      <c r="A210" s="1">
        <v>22942</v>
      </c>
      <c r="B210">
        <v>3.94</v>
      </c>
      <c r="C210">
        <f t="shared" si="6"/>
        <v>2.9999999999999805</v>
      </c>
      <c r="D210" s="10">
        <f t="shared" si="7"/>
        <v>7.6726342710997653E-3</v>
      </c>
    </row>
    <row r="211" spans="1:4" x14ac:dyDescent="0.2">
      <c r="A211" s="1">
        <v>22943</v>
      </c>
      <c r="B211">
        <v>3.94</v>
      </c>
      <c r="C211">
        <f t="shared" si="6"/>
        <v>0</v>
      </c>
      <c r="D211" s="10">
        <f t="shared" si="7"/>
        <v>0</v>
      </c>
    </row>
    <row r="212" spans="1:4" x14ac:dyDescent="0.2">
      <c r="A212" s="1">
        <v>22944</v>
      </c>
      <c r="B212">
        <v>3.94</v>
      </c>
      <c r="C212">
        <f t="shared" si="6"/>
        <v>0</v>
      </c>
      <c r="D212" s="10">
        <f t="shared" si="7"/>
        <v>0</v>
      </c>
    </row>
    <row r="213" spans="1:4" x14ac:dyDescent="0.2">
      <c r="A213" s="1">
        <v>22945</v>
      </c>
      <c r="B213">
        <v>3.93</v>
      </c>
      <c r="C213">
        <f t="shared" si="6"/>
        <v>-0.99999999999997868</v>
      </c>
      <c r="D213" s="10">
        <f t="shared" si="7"/>
        <v>-2.5380710659897998E-3</v>
      </c>
    </row>
    <row r="214" spans="1:4" x14ac:dyDescent="0.2">
      <c r="A214" s="1">
        <v>22948</v>
      </c>
      <c r="B214">
        <v>3.92</v>
      </c>
      <c r="C214">
        <f t="shared" si="6"/>
        <v>-1.0000000000000231</v>
      </c>
      <c r="D214" s="10">
        <f t="shared" si="7"/>
        <v>-2.5445292620865922E-3</v>
      </c>
    </row>
    <row r="215" spans="1:4" x14ac:dyDescent="0.2">
      <c r="A215" s="1">
        <v>22949</v>
      </c>
      <c r="B215">
        <v>3.92</v>
      </c>
      <c r="C215">
        <f t="shared" si="6"/>
        <v>0</v>
      </c>
      <c r="D215" s="10">
        <f t="shared" si="7"/>
        <v>0</v>
      </c>
    </row>
    <row r="216" spans="1:4" x14ac:dyDescent="0.2">
      <c r="A216" s="1">
        <v>22950</v>
      </c>
      <c r="B216">
        <v>3.92</v>
      </c>
      <c r="C216">
        <f t="shared" si="6"/>
        <v>0</v>
      </c>
      <c r="D216" s="10">
        <f t="shared" si="7"/>
        <v>0</v>
      </c>
    </row>
    <row r="217" spans="1:4" x14ac:dyDescent="0.2">
      <c r="A217" s="1">
        <v>22951</v>
      </c>
      <c r="B217">
        <v>3.92</v>
      </c>
      <c r="C217">
        <f t="shared" si="6"/>
        <v>0</v>
      </c>
      <c r="D217" s="10">
        <f t="shared" si="7"/>
        <v>0</v>
      </c>
    </row>
    <row r="218" spans="1:4" x14ac:dyDescent="0.2">
      <c r="A218" s="1">
        <v>22952</v>
      </c>
      <c r="B218">
        <v>3.91</v>
      </c>
      <c r="C218">
        <f t="shared" si="6"/>
        <v>-0.99999999999997868</v>
      </c>
      <c r="D218" s="10">
        <f t="shared" si="7"/>
        <v>-2.5510204081632404E-3</v>
      </c>
    </row>
    <row r="219" spans="1:4" x14ac:dyDescent="0.2">
      <c r="A219" s="1">
        <v>22955</v>
      </c>
      <c r="B219">
        <v>3.91</v>
      </c>
      <c r="C219">
        <f t="shared" si="6"/>
        <v>0</v>
      </c>
      <c r="D219" s="10">
        <f t="shared" si="7"/>
        <v>0</v>
      </c>
    </row>
    <row r="220" spans="1:4" x14ac:dyDescent="0.2">
      <c r="A220" s="1">
        <v>22957</v>
      </c>
      <c r="B220">
        <v>3.91</v>
      </c>
      <c r="C220">
        <f t="shared" si="6"/>
        <v>0</v>
      </c>
      <c r="D220" s="10">
        <f t="shared" si="7"/>
        <v>0</v>
      </c>
    </row>
    <row r="221" spans="1:4" x14ac:dyDescent="0.2">
      <c r="A221" s="1">
        <v>22958</v>
      </c>
      <c r="B221">
        <v>3.9</v>
      </c>
      <c r="C221">
        <f t="shared" si="6"/>
        <v>-1.0000000000000231</v>
      </c>
      <c r="D221" s="10">
        <f t="shared" si="7"/>
        <v>-2.5575447570332921E-3</v>
      </c>
    </row>
    <row r="222" spans="1:4" x14ac:dyDescent="0.2">
      <c r="A222" s="1">
        <v>22959</v>
      </c>
      <c r="B222">
        <v>3.89</v>
      </c>
      <c r="C222">
        <f t="shared" si="6"/>
        <v>-0.99999999999997868</v>
      </c>
      <c r="D222" s="10">
        <f t="shared" si="7"/>
        <v>-2.564102564102555E-3</v>
      </c>
    </row>
    <row r="223" spans="1:4" x14ac:dyDescent="0.2">
      <c r="A223" s="1">
        <v>22963</v>
      </c>
      <c r="B223">
        <v>3.9</v>
      </c>
      <c r="C223">
        <f t="shared" si="6"/>
        <v>0.99999999999997868</v>
      </c>
      <c r="D223" s="10">
        <f t="shared" si="7"/>
        <v>2.5706940874035134E-3</v>
      </c>
    </row>
    <row r="224" spans="1:4" x14ac:dyDescent="0.2">
      <c r="A224" s="1">
        <v>22964</v>
      </c>
      <c r="B224">
        <v>3.91</v>
      </c>
      <c r="C224">
        <f t="shared" si="6"/>
        <v>1.0000000000000231</v>
      </c>
      <c r="D224" s="10">
        <f t="shared" si="7"/>
        <v>2.564102564102555E-3</v>
      </c>
    </row>
    <row r="225" spans="1:4" x14ac:dyDescent="0.2">
      <c r="A225" s="1">
        <v>22965</v>
      </c>
      <c r="B225">
        <v>3.91</v>
      </c>
      <c r="C225">
        <f t="shared" si="6"/>
        <v>0</v>
      </c>
      <c r="D225" s="10">
        <f t="shared" si="7"/>
        <v>0</v>
      </c>
    </row>
    <row r="226" spans="1:4" x14ac:dyDescent="0.2">
      <c r="A226" s="1">
        <v>22966</v>
      </c>
      <c r="B226">
        <v>3.93</v>
      </c>
      <c r="C226">
        <f t="shared" si="6"/>
        <v>2.0000000000000018</v>
      </c>
      <c r="D226" s="10">
        <f t="shared" si="7"/>
        <v>5.1150895140665842E-3</v>
      </c>
    </row>
    <row r="227" spans="1:4" x14ac:dyDescent="0.2">
      <c r="A227" s="1">
        <v>22969</v>
      </c>
      <c r="B227">
        <v>3.93</v>
      </c>
      <c r="C227">
        <f t="shared" si="6"/>
        <v>0</v>
      </c>
      <c r="D227" s="10">
        <f t="shared" si="7"/>
        <v>0</v>
      </c>
    </row>
    <row r="228" spans="1:4" x14ac:dyDescent="0.2">
      <c r="A228" s="1">
        <v>22970</v>
      </c>
      <c r="B228">
        <v>3.93</v>
      </c>
      <c r="C228">
        <f t="shared" si="6"/>
        <v>0</v>
      </c>
      <c r="D228" s="10">
        <f t="shared" si="7"/>
        <v>0</v>
      </c>
    </row>
    <row r="229" spans="1:4" x14ac:dyDescent="0.2">
      <c r="A229" s="1">
        <v>22971</v>
      </c>
      <c r="B229">
        <v>3.92</v>
      </c>
      <c r="C229">
        <f t="shared" si="6"/>
        <v>-1.0000000000000231</v>
      </c>
      <c r="D229" s="10">
        <f t="shared" si="7"/>
        <v>-2.5445292620865922E-3</v>
      </c>
    </row>
    <row r="230" spans="1:4" x14ac:dyDescent="0.2">
      <c r="A230" s="1">
        <v>22973</v>
      </c>
      <c r="B230">
        <v>3.92</v>
      </c>
      <c r="C230">
        <f t="shared" si="6"/>
        <v>0</v>
      </c>
      <c r="D230" s="10">
        <f t="shared" si="7"/>
        <v>0</v>
      </c>
    </row>
    <row r="231" spans="1:4" x14ac:dyDescent="0.2">
      <c r="A231" s="1">
        <v>22976</v>
      </c>
      <c r="B231">
        <v>3.93</v>
      </c>
      <c r="C231">
        <f t="shared" si="6"/>
        <v>1.0000000000000231</v>
      </c>
      <c r="D231" s="10">
        <f t="shared" si="7"/>
        <v>2.5510204081633514E-3</v>
      </c>
    </row>
    <row r="232" spans="1:4" x14ac:dyDescent="0.2">
      <c r="A232" s="1">
        <v>22977</v>
      </c>
      <c r="B232">
        <v>3.92</v>
      </c>
      <c r="C232">
        <f t="shared" si="6"/>
        <v>-1.0000000000000231</v>
      </c>
      <c r="D232" s="10">
        <f t="shared" si="7"/>
        <v>-2.5445292620865922E-3</v>
      </c>
    </row>
    <row r="233" spans="1:4" x14ac:dyDescent="0.2">
      <c r="A233" s="1">
        <v>22978</v>
      </c>
      <c r="B233">
        <v>3.92</v>
      </c>
      <c r="C233">
        <f t="shared" si="6"/>
        <v>0</v>
      </c>
      <c r="D233" s="10">
        <f t="shared" si="7"/>
        <v>0</v>
      </c>
    </row>
    <row r="234" spans="1:4" x14ac:dyDescent="0.2">
      <c r="A234" s="1">
        <v>22979</v>
      </c>
      <c r="B234">
        <v>3.92</v>
      </c>
      <c r="C234">
        <f t="shared" si="6"/>
        <v>0</v>
      </c>
      <c r="D234" s="10">
        <f t="shared" si="7"/>
        <v>0</v>
      </c>
    </row>
    <row r="235" spans="1:4" x14ac:dyDescent="0.2">
      <c r="A235" s="1">
        <v>22980</v>
      </c>
      <c r="B235">
        <v>3.92</v>
      </c>
      <c r="C235">
        <f t="shared" si="6"/>
        <v>0</v>
      </c>
      <c r="D235" s="10">
        <f t="shared" si="7"/>
        <v>0</v>
      </c>
    </row>
    <row r="236" spans="1:4" x14ac:dyDescent="0.2">
      <c r="A236" s="1">
        <v>22983</v>
      </c>
      <c r="B236">
        <v>3.93</v>
      </c>
      <c r="C236">
        <f t="shared" si="6"/>
        <v>1.0000000000000231</v>
      </c>
      <c r="D236" s="10">
        <f t="shared" si="7"/>
        <v>2.5510204081633514E-3</v>
      </c>
    </row>
    <row r="237" spans="1:4" x14ac:dyDescent="0.2">
      <c r="A237" s="1">
        <v>22984</v>
      </c>
      <c r="B237">
        <v>3.94</v>
      </c>
      <c r="C237">
        <f t="shared" si="6"/>
        <v>0.99999999999997868</v>
      </c>
      <c r="D237" s="10">
        <f t="shared" si="7"/>
        <v>2.5445292620864812E-3</v>
      </c>
    </row>
    <row r="238" spans="1:4" x14ac:dyDescent="0.2">
      <c r="A238" s="1">
        <v>22985</v>
      </c>
      <c r="B238">
        <v>3.93</v>
      </c>
      <c r="C238">
        <f t="shared" si="6"/>
        <v>-0.99999999999997868</v>
      </c>
      <c r="D238" s="10">
        <f t="shared" si="7"/>
        <v>-2.5380710659897998E-3</v>
      </c>
    </row>
    <row r="239" spans="1:4" x14ac:dyDescent="0.2">
      <c r="A239" s="1">
        <v>22986</v>
      </c>
      <c r="B239">
        <v>3.92</v>
      </c>
      <c r="C239">
        <f t="shared" si="6"/>
        <v>-1.0000000000000231</v>
      </c>
      <c r="D239" s="10">
        <f t="shared" si="7"/>
        <v>-2.5445292620865922E-3</v>
      </c>
    </row>
    <row r="240" spans="1:4" x14ac:dyDescent="0.2">
      <c r="A240" s="1">
        <v>22987</v>
      </c>
      <c r="B240">
        <v>3.91</v>
      </c>
      <c r="C240">
        <f t="shared" si="6"/>
        <v>-0.99999999999997868</v>
      </c>
      <c r="D240" s="10">
        <f t="shared" si="7"/>
        <v>-2.5510204081632404E-3</v>
      </c>
    </row>
    <row r="241" spans="1:4" x14ac:dyDescent="0.2">
      <c r="A241" s="1">
        <v>22990</v>
      </c>
      <c r="B241">
        <v>3.9</v>
      </c>
      <c r="C241">
        <f t="shared" si="6"/>
        <v>-1.0000000000000231</v>
      </c>
      <c r="D241" s="10">
        <f t="shared" si="7"/>
        <v>-2.5575447570332921E-3</v>
      </c>
    </row>
    <row r="242" spans="1:4" x14ac:dyDescent="0.2">
      <c r="A242" s="1">
        <v>22991</v>
      </c>
      <c r="B242">
        <v>3.89</v>
      </c>
      <c r="C242">
        <f t="shared" si="6"/>
        <v>-0.99999999999997868</v>
      </c>
      <c r="D242" s="10">
        <f t="shared" si="7"/>
        <v>-2.564102564102555E-3</v>
      </c>
    </row>
    <row r="243" spans="1:4" x14ac:dyDescent="0.2">
      <c r="A243" s="1">
        <v>22992</v>
      </c>
      <c r="B243">
        <v>3.88</v>
      </c>
      <c r="C243">
        <f t="shared" si="6"/>
        <v>-1.0000000000000231</v>
      </c>
      <c r="D243" s="10">
        <f t="shared" si="7"/>
        <v>-2.5706940874036244E-3</v>
      </c>
    </row>
    <row r="244" spans="1:4" x14ac:dyDescent="0.2">
      <c r="A244" s="1">
        <v>22993</v>
      </c>
      <c r="B244">
        <v>3.88</v>
      </c>
      <c r="C244">
        <f t="shared" si="6"/>
        <v>0</v>
      </c>
      <c r="D244" s="10">
        <f t="shared" si="7"/>
        <v>0</v>
      </c>
    </row>
    <row r="245" spans="1:4" x14ac:dyDescent="0.2">
      <c r="A245" s="1">
        <v>22994</v>
      </c>
      <c r="B245">
        <v>3.87</v>
      </c>
      <c r="C245">
        <f t="shared" si="6"/>
        <v>-0.99999999999997868</v>
      </c>
      <c r="D245" s="10">
        <f t="shared" si="7"/>
        <v>-2.5773195876288568E-3</v>
      </c>
    </row>
    <row r="246" spans="1:4" x14ac:dyDescent="0.2">
      <c r="A246" s="1">
        <v>22997</v>
      </c>
      <c r="B246">
        <v>3.85</v>
      </c>
      <c r="C246">
        <f t="shared" si="6"/>
        <v>-2.0000000000000018</v>
      </c>
      <c r="D246" s="10">
        <f t="shared" si="7"/>
        <v>-5.1679586563307955E-3</v>
      </c>
    </row>
    <row r="247" spans="1:4" x14ac:dyDescent="0.2">
      <c r="A247" s="1">
        <v>22998</v>
      </c>
      <c r="B247">
        <v>3.83</v>
      </c>
      <c r="C247">
        <f t="shared" si="6"/>
        <v>-2.0000000000000018</v>
      </c>
      <c r="D247" s="10">
        <f t="shared" si="7"/>
        <v>-5.1948051948051965E-3</v>
      </c>
    </row>
    <row r="248" spans="1:4" x14ac:dyDescent="0.2">
      <c r="A248" s="1">
        <v>22999</v>
      </c>
      <c r="B248">
        <v>3.84</v>
      </c>
      <c r="C248">
        <f t="shared" si="6"/>
        <v>0.99999999999997868</v>
      </c>
      <c r="D248" s="10">
        <f t="shared" si="7"/>
        <v>2.6109660574411553E-3</v>
      </c>
    </row>
    <row r="249" spans="1:4" x14ac:dyDescent="0.2">
      <c r="A249" s="1">
        <v>23000</v>
      </c>
      <c r="B249">
        <v>3.83</v>
      </c>
      <c r="C249">
        <f t="shared" si="6"/>
        <v>-0.99999999999997868</v>
      </c>
      <c r="D249" s="10">
        <f t="shared" si="7"/>
        <v>-2.6041666666666297E-3</v>
      </c>
    </row>
    <row r="250" spans="1:4" x14ac:dyDescent="0.2">
      <c r="A250" s="1">
        <v>23001</v>
      </c>
      <c r="B250">
        <v>3.81</v>
      </c>
      <c r="C250">
        <f t="shared" si="6"/>
        <v>-2.0000000000000018</v>
      </c>
      <c r="D250" s="10">
        <f t="shared" si="7"/>
        <v>-5.2219321148825326E-3</v>
      </c>
    </row>
    <row r="251" spans="1:4" x14ac:dyDescent="0.2">
      <c r="A251" s="1">
        <v>23004</v>
      </c>
      <c r="B251">
        <v>3.79</v>
      </c>
      <c r="C251">
        <f t="shared" si="6"/>
        <v>-2.0000000000000018</v>
      </c>
      <c r="D251" s="10">
        <f t="shared" si="7"/>
        <v>-5.2493438320210251E-3</v>
      </c>
    </row>
    <row r="252" spans="1:4" x14ac:dyDescent="0.2">
      <c r="A252" s="1">
        <v>23006</v>
      </c>
      <c r="B252">
        <v>3.79</v>
      </c>
      <c r="C252">
        <f t="shared" si="6"/>
        <v>0</v>
      </c>
      <c r="D252" s="10">
        <f t="shared" si="7"/>
        <v>0</v>
      </c>
    </row>
    <row r="253" spans="1:4" x14ac:dyDescent="0.2">
      <c r="A253" s="1">
        <v>23007</v>
      </c>
      <c r="B253">
        <v>3.81</v>
      </c>
      <c r="C253">
        <f t="shared" si="6"/>
        <v>2.0000000000000018</v>
      </c>
      <c r="D253" s="10">
        <f t="shared" si="7"/>
        <v>5.2770448548813409E-3</v>
      </c>
    </row>
    <row r="254" spans="1:4" x14ac:dyDescent="0.2">
      <c r="A254" s="1">
        <v>23008</v>
      </c>
      <c r="B254">
        <v>3.84</v>
      </c>
      <c r="C254">
        <f t="shared" si="6"/>
        <v>2.9999999999999805</v>
      </c>
      <c r="D254" s="10">
        <f t="shared" si="7"/>
        <v>7.8740157480314821E-3</v>
      </c>
    </row>
    <row r="255" spans="1:4" x14ac:dyDescent="0.2">
      <c r="A255" s="1">
        <v>23011</v>
      </c>
      <c r="B255">
        <v>3.85</v>
      </c>
      <c r="C255">
        <f t="shared" si="6"/>
        <v>1.0000000000000231</v>
      </c>
      <c r="D255" s="10">
        <f t="shared" si="7"/>
        <v>2.6041666666667407E-3</v>
      </c>
    </row>
    <row r="256" spans="1:4" x14ac:dyDescent="0.2">
      <c r="A256" s="1">
        <v>23013</v>
      </c>
      <c r="B256">
        <v>3.82</v>
      </c>
      <c r="C256">
        <f t="shared" si="6"/>
        <v>-3.0000000000000249</v>
      </c>
      <c r="D256" s="10">
        <f t="shared" si="7"/>
        <v>-7.7922077922079058E-3</v>
      </c>
    </row>
    <row r="257" spans="1:4" x14ac:dyDescent="0.2">
      <c r="A257" s="1">
        <v>23014</v>
      </c>
      <c r="B257">
        <v>3.81</v>
      </c>
      <c r="C257">
        <f t="shared" si="6"/>
        <v>-0.99999999999997868</v>
      </c>
      <c r="D257" s="10">
        <f t="shared" si="7"/>
        <v>-2.6178010471203939E-3</v>
      </c>
    </row>
    <row r="258" spans="1:4" x14ac:dyDescent="0.2">
      <c r="A258" s="1">
        <v>23015</v>
      </c>
      <c r="B258">
        <v>3.84</v>
      </c>
      <c r="C258">
        <f t="shared" si="6"/>
        <v>2.9999999999999805</v>
      </c>
      <c r="D258" s="10">
        <f t="shared" si="7"/>
        <v>7.8740157480314821E-3</v>
      </c>
    </row>
    <row r="259" spans="1:4" x14ac:dyDescent="0.2">
      <c r="A259" s="1">
        <v>23018</v>
      </c>
      <c r="B259">
        <v>3.83</v>
      </c>
      <c r="C259">
        <f t="shared" si="6"/>
        <v>-0.99999999999997868</v>
      </c>
      <c r="D259" s="10">
        <f t="shared" si="7"/>
        <v>-2.6041666666666297E-3</v>
      </c>
    </row>
    <row r="260" spans="1:4" x14ac:dyDescent="0.2">
      <c r="A260" s="1">
        <v>23019</v>
      </c>
      <c r="B260">
        <v>3.81</v>
      </c>
      <c r="C260">
        <f t="shared" si="6"/>
        <v>-2.0000000000000018</v>
      </c>
      <c r="D260" s="10">
        <f t="shared" si="7"/>
        <v>-5.2219321148825326E-3</v>
      </c>
    </row>
    <row r="261" spans="1:4" x14ac:dyDescent="0.2">
      <c r="A261" s="1">
        <v>23020</v>
      </c>
      <c r="B261">
        <v>3.82</v>
      </c>
      <c r="C261">
        <f t="shared" si="6"/>
        <v>0.99999999999997868</v>
      </c>
      <c r="D261" s="10">
        <f t="shared" si="7"/>
        <v>2.624671916010346E-3</v>
      </c>
    </row>
    <row r="262" spans="1:4" x14ac:dyDescent="0.2">
      <c r="A262" s="1">
        <v>23021</v>
      </c>
      <c r="B262">
        <v>3.81</v>
      </c>
      <c r="C262">
        <f t="shared" si="6"/>
        <v>-0.99999999999997868</v>
      </c>
      <c r="D262" s="10">
        <f t="shared" si="7"/>
        <v>-2.6178010471203939E-3</v>
      </c>
    </row>
    <row r="263" spans="1:4" x14ac:dyDescent="0.2">
      <c r="A263" s="1">
        <v>23022</v>
      </c>
      <c r="B263">
        <v>3.8</v>
      </c>
      <c r="C263">
        <f t="shared" si="6"/>
        <v>-1.0000000000000231</v>
      </c>
      <c r="D263" s="10">
        <f t="shared" si="7"/>
        <v>-2.624671916010568E-3</v>
      </c>
    </row>
    <row r="264" spans="1:4" x14ac:dyDescent="0.2">
      <c r="A264" s="1">
        <v>23025</v>
      </c>
      <c r="B264">
        <v>3.81</v>
      </c>
      <c r="C264">
        <f t="shared" ref="C264:C327" si="8">(B264-B263)*100</f>
        <v>1.0000000000000231</v>
      </c>
      <c r="D264" s="10">
        <f t="shared" ref="D264:D327" si="9">B264/B263-1</f>
        <v>2.6315789473685403E-3</v>
      </c>
    </row>
    <row r="265" spans="1:4" x14ac:dyDescent="0.2">
      <c r="A265" s="1">
        <v>23026</v>
      </c>
      <c r="B265">
        <v>3.8</v>
      </c>
      <c r="C265">
        <f t="shared" si="8"/>
        <v>-1.0000000000000231</v>
      </c>
      <c r="D265" s="10">
        <f t="shared" si="9"/>
        <v>-2.624671916010568E-3</v>
      </c>
    </row>
    <row r="266" spans="1:4" x14ac:dyDescent="0.2">
      <c r="A266" s="1">
        <v>23027</v>
      </c>
      <c r="B266">
        <v>3.8</v>
      </c>
      <c r="C266">
        <f t="shared" si="8"/>
        <v>0</v>
      </c>
      <c r="D266" s="10">
        <f t="shared" si="9"/>
        <v>0</v>
      </c>
    </row>
    <row r="267" spans="1:4" x14ac:dyDescent="0.2">
      <c r="A267" s="1">
        <v>23028</v>
      </c>
      <c r="B267">
        <v>3.82</v>
      </c>
      <c r="C267">
        <f t="shared" si="8"/>
        <v>2.0000000000000018</v>
      </c>
      <c r="D267" s="10">
        <f t="shared" si="9"/>
        <v>5.2631578947368585E-3</v>
      </c>
    </row>
    <row r="268" spans="1:4" x14ac:dyDescent="0.2">
      <c r="A268" s="1">
        <v>23029</v>
      </c>
      <c r="B268">
        <v>3.84</v>
      </c>
      <c r="C268">
        <f t="shared" si="8"/>
        <v>2.0000000000000018</v>
      </c>
      <c r="D268" s="10">
        <f t="shared" si="9"/>
        <v>5.2356020942407877E-3</v>
      </c>
    </row>
    <row r="269" spans="1:4" x14ac:dyDescent="0.2">
      <c r="A269" s="1">
        <v>23032</v>
      </c>
      <c r="B269">
        <v>3.85</v>
      </c>
      <c r="C269">
        <f t="shared" si="8"/>
        <v>1.0000000000000231</v>
      </c>
      <c r="D269" s="10">
        <f t="shared" si="9"/>
        <v>2.6041666666667407E-3</v>
      </c>
    </row>
    <row r="270" spans="1:4" x14ac:dyDescent="0.2">
      <c r="A270" s="1">
        <v>23033</v>
      </c>
      <c r="B270">
        <v>3.86</v>
      </c>
      <c r="C270">
        <f t="shared" si="8"/>
        <v>0.99999999999997868</v>
      </c>
      <c r="D270" s="10">
        <f t="shared" si="9"/>
        <v>2.5974025974024872E-3</v>
      </c>
    </row>
    <row r="271" spans="1:4" x14ac:dyDescent="0.2">
      <c r="A271" s="1">
        <v>23034</v>
      </c>
      <c r="B271">
        <v>3.86</v>
      </c>
      <c r="C271">
        <f t="shared" si="8"/>
        <v>0</v>
      </c>
      <c r="D271" s="10">
        <f t="shared" si="9"/>
        <v>0</v>
      </c>
    </row>
    <row r="272" spans="1:4" x14ac:dyDescent="0.2">
      <c r="A272" s="1">
        <v>23035</v>
      </c>
      <c r="B272">
        <v>3.86</v>
      </c>
      <c r="C272">
        <f t="shared" si="8"/>
        <v>0</v>
      </c>
      <c r="D272" s="10">
        <f t="shared" si="9"/>
        <v>0</v>
      </c>
    </row>
    <row r="273" spans="1:4" x14ac:dyDescent="0.2">
      <c r="A273" s="1">
        <v>23036</v>
      </c>
      <c r="B273">
        <v>3.85</v>
      </c>
      <c r="C273">
        <f t="shared" si="8"/>
        <v>-0.99999999999997868</v>
      </c>
      <c r="D273" s="10">
        <f t="shared" si="9"/>
        <v>-2.5906735751294319E-3</v>
      </c>
    </row>
    <row r="274" spans="1:4" x14ac:dyDescent="0.2">
      <c r="A274" s="1">
        <v>23039</v>
      </c>
      <c r="B274">
        <v>3.86</v>
      </c>
      <c r="C274">
        <f t="shared" si="8"/>
        <v>0.99999999999997868</v>
      </c>
      <c r="D274" s="10">
        <f t="shared" si="9"/>
        <v>2.5974025974024872E-3</v>
      </c>
    </row>
    <row r="275" spans="1:4" x14ac:dyDescent="0.2">
      <c r="A275" s="1">
        <v>23040</v>
      </c>
      <c r="B275">
        <v>3.86</v>
      </c>
      <c r="C275">
        <f t="shared" si="8"/>
        <v>0</v>
      </c>
      <c r="D275" s="10">
        <f t="shared" si="9"/>
        <v>0</v>
      </c>
    </row>
    <row r="276" spans="1:4" x14ac:dyDescent="0.2">
      <c r="A276" s="1">
        <v>23041</v>
      </c>
      <c r="B276">
        <v>3.86</v>
      </c>
      <c r="C276">
        <f t="shared" si="8"/>
        <v>0</v>
      </c>
      <c r="D276" s="10">
        <f t="shared" si="9"/>
        <v>0</v>
      </c>
    </row>
    <row r="277" spans="1:4" x14ac:dyDescent="0.2">
      <c r="A277" s="1">
        <v>23042</v>
      </c>
      <c r="B277">
        <v>3.87</v>
      </c>
      <c r="C277">
        <f t="shared" si="8"/>
        <v>1.0000000000000231</v>
      </c>
      <c r="D277" s="10">
        <f t="shared" si="9"/>
        <v>2.5906735751295429E-3</v>
      </c>
    </row>
    <row r="278" spans="1:4" x14ac:dyDescent="0.2">
      <c r="A278" s="1">
        <v>23043</v>
      </c>
      <c r="B278">
        <v>3.88</v>
      </c>
      <c r="C278">
        <f t="shared" si="8"/>
        <v>0.99999999999997868</v>
      </c>
      <c r="D278" s="10">
        <f t="shared" si="9"/>
        <v>2.5839793281652312E-3</v>
      </c>
    </row>
    <row r="279" spans="1:4" x14ac:dyDescent="0.2">
      <c r="A279" s="1">
        <v>23046</v>
      </c>
      <c r="B279">
        <v>3.89</v>
      </c>
      <c r="C279">
        <f t="shared" si="8"/>
        <v>1.0000000000000231</v>
      </c>
      <c r="D279" s="10">
        <f t="shared" si="9"/>
        <v>2.5773195876288568E-3</v>
      </c>
    </row>
    <row r="280" spans="1:4" x14ac:dyDescent="0.2">
      <c r="A280" s="1">
        <v>23047</v>
      </c>
      <c r="B280">
        <v>3.9</v>
      </c>
      <c r="C280">
        <f t="shared" si="8"/>
        <v>0.99999999999997868</v>
      </c>
      <c r="D280" s="10">
        <f t="shared" si="9"/>
        <v>2.5706940874035134E-3</v>
      </c>
    </row>
    <row r="281" spans="1:4" x14ac:dyDescent="0.2">
      <c r="A281" s="1">
        <v>23048</v>
      </c>
      <c r="B281">
        <v>3.91</v>
      </c>
      <c r="C281">
        <f t="shared" si="8"/>
        <v>1.0000000000000231</v>
      </c>
      <c r="D281" s="10">
        <f t="shared" si="9"/>
        <v>2.564102564102555E-3</v>
      </c>
    </row>
    <row r="282" spans="1:4" x14ac:dyDescent="0.2">
      <c r="A282" s="1">
        <v>23049</v>
      </c>
      <c r="B282">
        <v>3.91</v>
      </c>
      <c r="C282">
        <f t="shared" si="8"/>
        <v>0</v>
      </c>
      <c r="D282" s="10">
        <f t="shared" si="9"/>
        <v>0</v>
      </c>
    </row>
    <row r="283" spans="1:4" x14ac:dyDescent="0.2">
      <c r="A283" s="1">
        <v>23050</v>
      </c>
      <c r="B283">
        <v>3.91</v>
      </c>
      <c r="C283">
        <f t="shared" si="8"/>
        <v>0</v>
      </c>
      <c r="D283" s="10">
        <f t="shared" si="9"/>
        <v>0</v>
      </c>
    </row>
    <row r="284" spans="1:4" x14ac:dyDescent="0.2">
      <c r="A284" s="1">
        <v>23053</v>
      </c>
      <c r="B284">
        <v>3.92</v>
      </c>
      <c r="C284">
        <f t="shared" si="8"/>
        <v>0.99999999999997868</v>
      </c>
      <c r="D284" s="10">
        <f t="shared" si="9"/>
        <v>2.5575447570331811E-3</v>
      </c>
    </row>
    <row r="285" spans="1:4" x14ac:dyDescent="0.2">
      <c r="A285" s="1">
        <v>23055</v>
      </c>
      <c r="B285">
        <v>3.92</v>
      </c>
      <c r="C285">
        <f t="shared" si="8"/>
        <v>0</v>
      </c>
      <c r="D285" s="10">
        <f t="shared" si="9"/>
        <v>0</v>
      </c>
    </row>
    <row r="286" spans="1:4" x14ac:dyDescent="0.2">
      <c r="A286" s="1">
        <v>23056</v>
      </c>
      <c r="B286">
        <v>3.91</v>
      </c>
      <c r="C286">
        <f t="shared" si="8"/>
        <v>-0.99999999999997868</v>
      </c>
      <c r="D286" s="10">
        <f t="shared" si="9"/>
        <v>-2.5510204081632404E-3</v>
      </c>
    </row>
    <row r="287" spans="1:4" x14ac:dyDescent="0.2">
      <c r="A287" s="1">
        <v>23057</v>
      </c>
      <c r="B287">
        <v>3.91</v>
      </c>
      <c r="C287">
        <f t="shared" si="8"/>
        <v>0</v>
      </c>
      <c r="D287" s="10">
        <f t="shared" si="9"/>
        <v>0</v>
      </c>
    </row>
    <row r="288" spans="1:4" x14ac:dyDescent="0.2">
      <c r="A288" s="1">
        <v>23060</v>
      </c>
      <c r="B288">
        <v>3.91</v>
      </c>
      <c r="C288">
        <f t="shared" si="8"/>
        <v>0</v>
      </c>
      <c r="D288" s="10">
        <f t="shared" si="9"/>
        <v>0</v>
      </c>
    </row>
    <row r="289" spans="1:4" x14ac:dyDescent="0.2">
      <c r="A289" s="1">
        <v>23061</v>
      </c>
      <c r="B289">
        <v>3.93</v>
      </c>
      <c r="C289">
        <f t="shared" si="8"/>
        <v>2.0000000000000018</v>
      </c>
      <c r="D289" s="10">
        <f t="shared" si="9"/>
        <v>5.1150895140665842E-3</v>
      </c>
    </row>
    <row r="290" spans="1:4" x14ac:dyDescent="0.2">
      <c r="A290" s="1">
        <v>23062</v>
      </c>
      <c r="B290">
        <v>3.94</v>
      </c>
      <c r="C290">
        <f t="shared" si="8"/>
        <v>0.99999999999997868</v>
      </c>
      <c r="D290" s="10">
        <f t="shared" si="9"/>
        <v>2.5445292620864812E-3</v>
      </c>
    </row>
    <row r="291" spans="1:4" x14ac:dyDescent="0.2">
      <c r="A291" s="1">
        <v>23063</v>
      </c>
      <c r="B291">
        <v>3.95</v>
      </c>
      <c r="C291">
        <f t="shared" si="8"/>
        <v>1.0000000000000231</v>
      </c>
      <c r="D291" s="10">
        <f t="shared" si="9"/>
        <v>2.5380710659899108E-3</v>
      </c>
    </row>
    <row r="292" spans="1:4" x14ac:dyDescent="0.2">
      <c r="A292" s="1">
        <v>23067</v>
      </c>
      <c r="B292">
        <v>3.95</v>
      </c>
      <c r="C292">
        <f t="shared" si="8"/>
        <v>0</v>
      </c>
      <c r="D292" s="10">
        <f t="shared" si="9"/>
        <v>0</v>
      </c>
    </row>
    <row r="293" spans="1:4" x14ac:dyDescent="0.2">
      <c r="A293" s="1">
        <v>23068</v>
      </c>
      <c r="B293">
        <v>3.95</v>
      </c>
      <c r="C293">
        <f t="shared" si="8"/>
        <v>0</v>
      </c>
      <c r="D293" s="10">
        <f t="shared" si="9"/>
        <v>0</v>
      </c>
    </row>
    <row r="294" spans="1:4" x14ac:dyDescent="0.2">
      <c r="A294" s="1">
        <v>23069</v>
      </c>
      <c r="B294">
        <v>3.95</v>
      </c>
      <c r="C294">
        <f t="shared" si="8"/>
        <v>0</v>
      </c>
      <c r="D294" s="10">
        <f t="shared" si="9"/>
        <v>0</v>
      </c>
    </row>
    <row r="295" spans="1:4" x14ac:dyDescent="0.2">
      <c r="A295" s="1">
        <v>23070</v>
      </c>
      <c r="B295">
        <v>3.94</v>
      </c>
      <c r="C295">
        <f t="shared" si="8"/>
        <v>-1.0000000000000231</v>
      </c>
      <c r="D295" s="10">
        <f t="shared" si="9"/>
        <v>-2.5316455696202667E-3</v>
      </c>
    </row>
    <row r="296" spans="1:4" x14ac:dyDescent="0.2">
      <c r="A296" s="1">
        <v>23071</v>
      </c>
      <c r="B296">
        <v>3.93</v>
      </c>
      <c r="C296">
        <f t="shared" si="8"/>
        <v>-0.99999999999997868</v>
      </c>
      <c r="D296" s="10">
        <f t="shared" si="9"/>
        <v>-2.5380710659897998E-3</v>
      </c>
    </row>
    <row r="297" spans="1:4" x14ac:dyDescent="0.2">
      <c r="A297" s="1">
        <v>23074</v>
      </c>
      <c r="B297">
        <v>3.92</v>
      </c>
      <c r="C297">
        <f t="shared" si="8"/>
        <v>-1.0000000000000231</v>
      </c>
      <c r="D297" s="10">
        <f t="shared" si="9"/>
        <v>-2.5445292620865922E-3</v>
      </c>
    </row>
    <row r="298" spans="1:4" x14ac:dyDescent="0.2">
      <c r="A298" s="1">
        <v>23075</v>
      </c>
      <c r="B298">
        <v>3.92</v>
      </c>
      <c r="C298">
        <f t="shared" si="8"/>
        <v>0</v>
      </c>
      <c r="D298" s="10">
        <f t="shared" si="9"/>
        <v>0</v>
      </c>
    </row>
    <row r="299" spans="1:4" x14ac:dyDescent="0.2">
      <c r="A299" s="1">
        <v>23076</v>
      </c>
      <c r="B299">
        <v>3.91</v>
      </c>
      <c r="C299">
        <f t="shared" si="8"/>
        <v>-0.99999999999997868</v>
      </c>
      <c r="D299" s="10">
        <f t="shared" si="9"/>
        <v>-2.5510204081632404E-3</v>
      </c>
    </row>
    <row r="300" spans="1:4" x14ac:dyDescent="0.2">
      <c r="A300" s="1">
        <v>23077</v>
      </c>
      <c r="B300">
        <v>3.92</v>
      </c>
      <c r="C300">
        <f t="shared" si="8"/>
        <v>0.99999999999997868</v>
      </c>
      <c r="D300" s="10">
        <f t="shared" si="9"/>
        <v>2.5575447570331811E-3</v>
      </c>
    </row>
    <row r="301" spans="1:4" x14ac:dyDescent="0.2">
      <c r="A301" s="1">
        <v>23078</v>
      </c>
      <c r="B301">
        <v>3.92</v>
      </c>
      <c r="C301">
        <f t="shared" si="8"/>
        <v>0</v>
      </c>
      <c r="D301" s="10">
        <f t="shared" si="9"/>
        <v>0</v>
      </c>
    </row>
    <row r="302" spans="1:4" x14ac:dyDescent="0.2">
      <c r="A302" s="1">
        <v>23081</v>
      </c>
      <c r="B302">
        <v>3.92</v>
      </c>
      <c r="C302">
        <f t="shared" si="8"/>
        <v>0</v>
      </c>
      <c r="D302" s="10">
        <f t="shared" si="9"/>
        <v>0</v>
      </c>
    </row>
    <row r="303" spans="1:4" x14ac:dyDescent="0.2">
      <c r="A303" s="1">
        <v>23082</v>
      </c>
      <c r="B303">
        <v>3.92</v>
      </c>
      <c r="C303">
        <f t="shared" si="8"/>
        <v>0</v>
      </c>
      <c r="D303" s="10">
        <f t="shared" si="9"/>
        <v>0</v>
      </c>
    </row>
    <row r="304" spans="1:4" x14ac:dyDescent="0.2">
      <c r="A304" s="1">
        <v>23083</v>
      </c>
      <c r="B304">
        <v>3.92</v>
      </c>
      <c r="C304">
        <f t="shared" si="8"/>
        <v>0</v>
      </c>
      <c r="D304" s="10">
        <f t="shared" si="9"/>
        <v>0</v>
      </c>
    </row>
    <row r="305" spans="1:4" x14ac:dyDescent="0.2">
      <c r="A305" s="1">
        <v>23084</v>
      </c>
      <c r="B305">
        <v>3.92</v>
      </c>
      <c r="C305">
        <f t="shared" si="8"/>
        <v>0</v>
      </c>
      <c r="D305" s="10">
        <f t="shared" si="9"/>
        <v>0</v>
      </c>
    </row>
    <row r="306" spans="1:4" x14ac:dyDescent="0.2">
      <c r="A306" s="1">
        <v>23085</v>
      </c>
      <c r="B306">
        <v>3.92</v>
      </c>
      <c r="C306">
        <f t="shared" si="8"/>
        <v>0</v>
      </c>
      <c r="D306" s="10">
        <f t="shared" si="9"/>
        <v>0</v>
      </c>
    </row>
    <row r="307" spans="1:4" x14ac:dyDescent="0.2">
      <c r="A307" s="1">
        <v>23088</v>
      </c>
      <c r="B307">
        <v>3.92</v>
      </c>
      <c r="C307">
        <f t="shared" si="8"/>
        <v>0</v>
      </c>
      <c r="D307" s="10">
        <f t="shared" si="9"/>
        <v>0</v>
      </c>
    </row>
    <row r="308" spans="1:4" x14ac:dyDescent="0.2">
      <c r="A308" s="1">
        <v>23089</v>
      </c>
      <c r="B308">
        <v>3.92</v>
      </c>
      <c r="C308">
        <f t="shared" si="8"/>
        <v>0</v>
      </c>
      <c r="D308" s="10">
        <f t="shared" si="9"/>
        <v>0</v>
      </c>
    </row>
    <row r="309" spans="1:4" x14ac:dyDescent="0.2">
      <c r="A309" s="1">
        <v>23090</v>
      </c>
      <c r="B309">
        <v>3.92</v>
      </c>
      <c r="C309">
        <f t="shared" si="8"/>
        <v>0</v>
      </c>
      <c r="D309" s="10">
        <f t="shared" si="9"/>
        <v>0</v>
      </c>
    </row>
    <row r="310" spans="1:4" x14ac:dyDescent="0.2">
      <c r="A310" s="1">
        <v>23091</v>
      </c>
      <c r="B310">
        <v>3.92</v>
      </c>
      <c r="C310">
        <f t="shared" si="8"/>
        <v>0</v>
      </c>
      <c r="D310" s="10">
        <f t="shared" si="9"/>
        <v>0</v>
      </c>
    </row>
    <row r="311" spans="1:4" x14ac:dyDescent="0.2">
      <c r="A311" s="1">
        <v>23092</v>
      </c>
      <c r="B311">
        <v>3.93</v>
      </c>
      <c r="C311">
        <f t="shared" si="8"/>
        <v>1.0000000000000231</v>
      </c>
      <c r="D311" s="10">
        <f t="shared" si="9"/>
        <v>2.5510204081633514E-3</v>
      </c>
    </row>
    <row r="312" spans="1:4" x14ac:dyDescent="0.2">
      <c r="A312" s="1">
        <v>23095</v>
      </c>
      <c r="B312">
        <v>3.94</v>
      </c>
      <c r="C312">
        <f t="shared" si="8"/>
        <v>0.99999999999997868</v>
      </c>
      <c r="D312" s="10">
        <f t="shared" si="9"/>
        <v>2.5445292620864812E-3</v>
      </c>
    </row>
    <row r="313" spans="1:4" x14ac:dyDescent="0.2">
      <c r="A313" s="1">
        <v>23096</v>
      </c>
      <c r="B313">
        <v>3.96</v>
      </c>
      <c r="C313">
        <f t="shared" si="8"/>
        <v>2.0000000000000018</v>
      </c>
      <c r="D313" s="10">
        <f t="shared" si="9"/>
        <v>5.0761421319795996E-3</v>
      </c>
    </row>
    <row r="314" spans="1:4" x14ac:dyDescent="0.2">
      <c r="A314" s="1">
        <v>23097</v>
      </c>
      <c r="B314">
        <v>3.96</v>
      </c>
      <c r="C314">
        <f t="shared" si="8"/>
        <v>0</v>
      </c>
      <c r="D314" s="10">
        <f t="shared" si="9"/>
        <v>0</v>
      </c>
    </row>
    <row r="315" spans="1:4" x14ac:dyDescent="0.2">
      <c r="A315" s="1">
        <v>23098</v>
      </c>
      <c r="B315">
        <v>3.96</v>
      </c>
      <c r="C315">
        <f t="shared" si="8"/>
        <v>0</v>
      </c>
      <c r="D315" s="10">
        <f t="shared" si="9"/>
        <v>0</v>
      </c>
    </row>
    <row r="316" spans="1:4" x14ac:dyDescent="0.2">
      <c r="A316" s="1">
        <v>23099</v>
      </c>
      <c r="B316">
        <v>3.95</v>
      </c>
      <c r="C316">
        <f t="shared" si="8"/>
        <v>-0.99999999999997868</v>
      </c>
      <c r="D316" s="10">
        <f t="shared" si="9"/>
        <v>-2.525252525252486E-3</v>
      </c>
    </row>
    <row r="317" spans="1:4" x14ac:dyDescent="0.2">
      <c r="A317" s="1">
        <v>23102</v>
      </c>
      <c r="B317">
        <v>3.95</v>
      </c>
      <c r="C317">
        <f t="shared" si="8"/>
        <v>0</v>
      </c>
      <c r="D317" s="10">
        <f t="shared" si="9"/>
        <v>0</v>
      </c>
    </row>
    <row r="318" spans="1:4" x14ac:dyDescent="0.2">
      <c r="A318" s="1">
        <v>23103</v>
      </c>
      <c r="B318">
        <v>3.96</v>
      </c>
      <c r="C318">
        <f t="shared" si="8"/>
        <v>0.99999999999997868</v>
      </c>
      <c r="D318" s="10">
        <f t="shared" si="9"/>
        <v>2.5316455696202667E-3</v>
      </c>
    </row>
    <row r="319" spans="1:4" x14ac:dyDescent="0.2">
      <c r="A319" s="1">
        <v>23104</v>
      </c>
      <c r="B319">
        <v>3.96</v>
      </c>
      <c r="C319">
        <f t="shared" si="8"/>
        <v>0</v>
      </c>
      <c r="D319" s="10">
        <f t="shared" si="9"/>
        <v>0</v>
      </c>
    </row>
    <row r="320" spans="1:4" x14ac:dyDescent="0.2">
      <c r="A320" s="1">
        <v>23105</v>
      </c>
      <c r="B320">
        <v>3.95</v>
      </c>
      <c r="C320">
        <f t="shared" si="8"/>
        <v>-0.99999999999997868</v>
      </c>
      <c r="D320" s="10">
        <f t="shared" si="9"/>
        <v>-2.525252525252486E-3</v>
      </c>
    </row>
    <row r="321" spans="1:4" x14ac:dyDescent="0.2">
      <c r="A321" s="1">
        <v>23106</v>
      </c>
      <c r="B321">
        <v>3.95</v>
      </c>
      <c r="C321">
        <f t="shared" si="8"/>
        <v>0</v>
      </c>
      <c r="D321" s="10">
        <f t="shared" si="9"/>
        <v>0</v>
      </c>
    </row>
    <row r="322" spans="1:4" x14ac:dyDescent="0.2">
      <c r="A322" s="1">
        <v>23109</v>
      </c>
      <c r="B322">
        <v>3.97</v>
      </c>
      <c r="C322">
        <f t="shared" si="8"/>
        <v>2.0000000000000018</v>
      </c>
      <c r="D322" s="10">
        <f t="shared" si="9"/>
        <v>5.0632911392405333E-3</v>
      </c>
    </row>
    <row r="323" spans="1:4" x14ac:dyDescent="0.2">
      <c r="A323" s="1">
        <v>23110</v>
      </c>
      <c r="B323">
        <v>3.98</v>
      </c>
      <c r="C323">
        <f t="shared" si="8"/>
        <v>0.99999999999997868</v>
      </c>
      <c r="D323" s="10">
        <f t="shared" si="9"/>
        <v>2.5188916876572875E-3</v>
      </c>
    </row>
    <row r="324" spans="1:4" x14ac:dyDescent="0.2">
      <c r="A324" s="1">
        <v>23111</v>
      </c>
      <c r="B324">
        <v>4</v>
      </c>
      <c r="C324">
        <f t="shared" si="8"/>
        <v>2.0000000000000018</v>
      </c>
      <c r="D324" s="10">
        <f t="shared" si="9"/>
        <v>5.0251256281406143E-3</v>
      </c>
    </row>
    <row r="325" spans="1:4" x14ac:dyDescent="0.2">
      <c r="A325" s="1">
        <v>23112</v>
      </c>
      <c r="B325">
        <v>4</v>
      </c>
      <c r="C325">
        <f t="shared" si="8"/>
        <v>0</v>
      </c>
      <c r="D325" s="10">
        <f t="shared" si="9"/>
        <v>0</v>
      </c>
    </row>
    <row r="326" spans="1:4" x14ac:dyDescent="0.2">
      <c r="A326" s="1">
        <v>23116</v>
      </c>
      <c r="B326">
        <v>4.01</v>
      </c>
      <c r="C326">
        <f t="shared" si="8"/>
        <v>0.99999999999997868</v>
      </c>
      <c r="D326" s="10">
        <f t="shared" si="9"/>
        <v>2.4999999999999467E-3</v>
      </c>
    </row>
    <row r="327" spans="1:4" x14ac:dyDescent="0.2">
      <c r="A327" s="1">
        <v>23117</v>
      </c>
      <c r="B327">
        <v>4</v>
      </c>
      <c r="C327">
        <f t="shared" si="8"/>
        <v>-0.99999999999997868</v>
      </c>
      <c r="D327" s="10">
        <f t="shared" si="9"/>
        <v>-2.4937655860348684E-3</v>
      </c>
    </row>
    <row r="328" spans="1:4" x14ac:dyDescent="0.2">
      <c r="A328" s="1">
        <v>23118</v>
      </c>
      <c r="B328">
        <v>4</v>
      </c>
      <c r="C328">
        <f t="shared" ref="C328:C391" si="10">(B328-B327)*100</f>
        <v>0</v>
      </c>
      <c r="D328" s="10">
        <f t="shared" ref="D328:D391" si="11">B328/B327-1</f>
        <v>0</v>
      </c>
    </row>
    <row r="329" spans="1:4" x14ac:dyDescent="0.2">
      <c r="A329" s="1">
        <v>23119</v>
      </c>
      <c r="B329">
        <v>3.99</v>
      </c>
      <c r="C329">
        <f t="shared" si="10"/>
        <v>-0.99999999999997868</v>
      </c>
      <c r="D329" s="10">
        <f t="shared" si="11"/>
        <v>-2.4999999999999467E-3</v>
      </c>
    </row>
    <row r="330" spans="1:4" x14ac:dyDescent="0.2">
      <c r="A330" s="1">
        <v>23120</v>
      </c>
      <c r="B330">
        <v>3.97</v>
      </c>
      <c r="C330">
        <f t="shared" si="10"/>
        <v>-2.0000000000000018</v>
      </c>
      <c r="D330" s="10">
        <f t="shared" si="11"/>
        <v>-5.0125313283208017E-3</v>
      </c>
    </row>
    <row r="331" spans="1:4" x14ac:dyDescent="0.2">
      <c r="A331" s="1">
        <v>23123</v>
      </c>
      <c r="B331">
        <v>3.97</v>
      </c>
      <c r="C331">
        <f t="shared" si="10"/>
        <v>0</v>
      </c>
      <c r="D331" s="10">
        <f t="shared" si="11"/>
        <v>0</v>
      </c>
    </row>
    <row r="332" spans="1:4" x14ac:dyDescent="0.2">
      <c r="A332" s="1">
        <v>23124</v>
      </c>
      <c r="B332">
        <v>3.97</v>
      </c>
      <c r="C332">
        <f t="shared" si="10"/>
        <v>0</v>
      </c>
      <c r="D332" s="10">
        <f t="shared" si="11"/>
        <v>0</v>
      </c>
    </row>
    <row r="333" spans="1:4" x14ac:dyDescent="0.2">
      <c r="A333" s="1">
        <v>23125</v>
      </c>
      <c r="B333">
        <v>3.96</v>
      </c>
      <c r="C333">
        <f t="shared" si="10"/>
        <v>-1.0000000000000231</v>
      </c>
      <c r="D333" s="10">
        <f t="shared" si="11"/>
        <v>-2.5188916876575096E-3</v>
      </c>
    </row>
    <row r="334" spans="1:4" x14ac:dyDescent="0.2">
      <c r="A334" s="1">
        <v>23126</v>
      </c>
      <c r="B334">
        <v>3.95</v>
      </c>
      <c r="C334">
        <f t="shared" si="10"/>
        <v>-0.99999999999997868</v>
      </c>
      <c r="D334" s="10">
        <f t="shared" si="11"/>
        <v>-2.525252525252486E-3</v>
      </c>
    </row>
    <row r="335" spans="1:4" x14ac:dyDescent="0.2">
      <c r="A335" s="1">
        <v>23127</v>
      </c>
      <c r="B335">
        <v>3.95</v>
      </c>
      <c r="C335">
        <f t="shared" si="10"/>
        <v>0</v>
      </c>
      <c r="D335" s="10">
        <f t="shared" si="11"/>
        <v>0</v>
      </c>
    </row>
    <row r="336" spans="1:4" x14ac:dyDescent="0.2">
      <c r="A336" s="1">
        <v>23130</v>
      </c>
      <c r="B336">
        <v>3.95</v>
      </c>
      <c r="C336">
        <f t="shared" si="10"/>
        <v>0</v>
      </c>
      <c r="D336" s="10">
        <f t="shared" si="11"/>
        <v>0</v>
      </c>
    </row>
    <row r="337" spans="1:4" x14ac:dyDescent="0.2">
      <c r="A337" s="1">
        <v>23131</v>
      </c>
      <c r="B337">
        <v>3.95</v>
      </c>
      <c r="C337">
        <f t="shared" si="10"/>
        <v>0</v>
      </c>
      <c r="D337" s="10">
        <f t="shared" si="11"/>
        <v>0</v>
      </c>
    </row>
    <row r="338" spans="1:4" x14ac:dyDescent="0.2">
      <c r="A338" s="1">
        <v>23132</v>
      </c>
      <c r="B338">
        <v>3.94</v>
      </c>
      <c r="C338">
        <f t="shared" si="10"/>
        <v>-1.0000000000000231</v>
      </c>
      <c r="D338" s="10">
        <f t="shared" si="11"/>
        <v>-2.5316455696202667E-3</v>
      </c>
    </row>
    <row r="339" spans="1:4" x14ac:dyDescent="0.2">
      <c r="A339" s="1">
        <v>23133</v>
      </c>
      <c r="B339">
        <v>3.94</v>
      </c>
      <c r="C339">
        <f t="shared" si="10"/>
        <v>0</v>
      </c>
      <c r="D339" s="10">
        <f t="shared" si="11"/>
        <v>0</v>
      </c>
    </row>
    <row r="340" spans="1:4" x14ac:dyDescent="0.2">
      <c r="A340" s="1">
        <v>23134</v>
      </c>
      <c r="B340">
        <v>3.93</v>
      </c>
      <c r="C340">
        <f t="shared" si="10"/>
        <v>-0.99999999999997868</v>
      </c>
      <c r="D340" s="10">
        <f t="shared" si="11"/>
        <v>-2.5380710659897998E-3</v>
      </c>
    </row>
    <row r="341" spans="1:4" x14ac:dyDescent="0.2">
      <c r="A341" s="1">
        <v>23137</v>
      </c>
      <c r="B341">
        <v>3.92</v>
      </c>
      <c r="C341">
        <f t="shared" si="10"/>
        <v>-1.0000000000000231</v>
      </c>
      <c r="D341" s="10">
        <f t="shared" si="11"/>
        <v>-2.5445292620865922E-3</v>
      </c>
    </row>
    <row r="342" spans="1:4" x14ac:dyDescent="0.2">
      <c r="A342" s="1">
        <v>23138</v>
      </c>
      <c r="B342">
        <v>3.91</v>
      </c>
      <c r="C342">
        <f t="shared" si="10"/>
        <v>-0.99999999999997868</v>
      </c>
      <c r="D342" s="10">
        <f t="shared" si="11"/>
        <v>-2.5510204081632404E-3</v>
      </c>
    </row>
    <row r="343" spans="1:4" x14ac:dyDescent="0.2">
      <c r="A343" s="1">
        <v>23139</v>
      </c>
      <c r="B343">
        <v>3.92</v>
      </c>
      <c r="C343">
        <f t="shared" si="10"/>
        <v>0.99999999999997868</v>
      </c>
      <c r="D343" s="10">
        <f t="shared" si="11"/>
        <v>2.5575447570331811E-3</v>
      </c>
    </row>
    <row r="344" spans="1:4" x14ac:dyDescent="0.2">
      <c r="A344" s="1">
        <v>23140</v>
      </c>
      <c r="B344">
        <v>3.93</v>
      </c>
      <c r="C344">
        <f t="shared" si="10"/>
        <v>1.0000000000000231</v>
      </c>
      <c r="D344" s="10">
        <f t="shared" si="11"/>
        <v>2.5510204081633514E-3</v>
      </c>
    </row>
    <row r="345" spans="1:4" x14ac:dyDescent="0.2">
      <c r="A345" s="1">
        <v>23141</v>
      </c>
      <c r="B345">
        <v>3.93</v>
      </c>
      <c r="C345">
        <f t="shared" si="10"/>
        <v>0</v>
      </c>
      <c r="D345" s="10">
        <f t="shared" si="11"/>
        <v>0</v>
      </c>
    </row>
    <row r="346" spans="1:4" x14ac:dyDescent="0.2">
      <c r="A346" s="1">
        <v>23144</v>
      </c>
      <c r="B346">
        <v>3.92</v>
      </c>
      <c r="C346">
        <f t="shared" si="10"/>
        <v>-1.0000000000000231</v>
      </c>
      <c r="D346" s="10">
        <f t="shared" si="11"/>
        <v>-2.5445292620865922E-3</v>
      </c>
    </row>
    <row r="347" spans="1:4" x14ac:dyDescent="0.2">
      <c r="A347" s="1">
        <v>23145</v>
      </c>
      <c r="B347">
        <v>3.91</v>
      </c>
      <c r="C347">
        <f t="shared" si="10"/>
        <v>-0.99999999999997868</v>
      </c>
      <c r="D347" s="10">
        <f t="shared" si="11"/>
        <v>-2.5510204081632404E-3</v>
      </c>
    </row>
    <row r="348" spans="1:4" x14ac:dyDescent="0.2">
      <c r="A348" s="1">
        <v>23146</v>
      </c>
      <c r="B348">
        <v>3.91</v>
      </c>
      <c r="C348">
        <f t="shared" si="10"/>
        <v>0</v>
      </c>
      <c r="D348" s="10">
        <f t="shared" si="11"/>
        <v>0</v>
      </c>
    </row>
    <row r="349" spans="1:4" x14ac:dyDescent="0.2">
      <c r="A349" s="1">
        <v>23147</v>
      </c>
      <c r="B349">
        <v>3.9</v>
      </c>
      <c r="C349">
        <f t="shared" si="10"/>
        <v>-1.0000000000000231</v>
      </c>
      <c r="D349" s="10">
        <f t="shared" si="11"/>
        <v>-2.5575447570332921E-3</v>
      </c>
    </row>
    <row r="350" spans="1:4" x14ac:dyDescent="0.2">
      <c r="A350" s="1">
        <v>23148</v>
      </c>
      <c r="B350">
        <v>3.92</v>
      </c>
      <c r="C350">
        <f t="shared" si="10"/>
        <v>2.0000000000000018</v>
      </c>
      <c r="D350" s="10">
        <f t="shared" si="11"/>
        <v>5.12820512820511E-3</v>
      </c>
    </row>
    <row r="351" spans="1:4" x14ac:dyDescent="0.2">
      <c r="A351" s="1">
        <v>23151</v>
      </c>
      <c r="B351">
        <v>3.93</v>
      </c>
      <c r="C351">
        <f t="shared" si="10"/>
        <v>1.0000000000000231</v>
      </c>
      <c r="D351" s="10">
        <f t="shared" si="11"/>
        <v>2.5510204081633514E-3</v>
      </c>
    </row>
    <row r="352" spans="1:4" x14ac:dyDescent="0.2">
      <c r="A352" s="1">
        <v>23152</v>
      </c>
      <c r="B352">
        <v>3.92</v>
      </c>
      <c r="C352">
        <f t="shared" si="10"/>
        <v>-1.0000000000000231</v>
      </c>
      <c r="D352" s="10">
        <f t="shared" si="11"/>
        <v>-2.5445292620865922E-3</v>
      </c>
    </row>
    <row r="353" spans="1:4" x14ac:dyDescent="0.2">
      <c r="A353" s="1">
        <v>23153</v>
      </c>
      <c r="B353">
        <v>3.92</v>
      </c>
      <c r="C353">
        <f t="shared" si="10"/>
        <v>0</v>
      </c>
      <c r="D353" s="10">
        <f t="shared" si="11"/>
        <v>0</v>
      </c>
    </row>
    <row r="354" spans="1:4" x14ac:dyDescent="0.2">
      <c r="A354" s="1">
        <v>23154</v>
      </c>
      <c r="B354">
        <v>3.93</v>
      </c>
      <c r="C354">
        <f t="shared" si="10"/>
        <v>1.0000000000000231</v>
      </c>
      <c r="D354" s="10">
        <f t="shared" si="11"/>
        <v>2.5510204081633514E-3</v>
      </c>
    </row>
    <row r="355" spans="1:4" x14ac:dyDescent="0.2">
      <c r="A355" s="1">
        <v>23155</v>
      </c>
      <c r="B355">
        <v>3.95</v>
      </c>
      <c r="C355">
        <f t="shared" si="10"/>
        <v>2.0000000000000018</v>
      </c>
      <c r="D355" s="10">
        <f t="shared" si="11"/>
        <v>5.0890585241729624E-3</v>
      </c>
    </row>
    <row r="356" spans="1:4" x14ac:dyDescent="0.2">
      <c r="A356" s="1">
        <v>23158</v>
      </c>
      <c r="B356">
        <v>3.95</v>
      </c>
      <c r="C356">
        <f t="shared" si="10"/>
        <v>0</v>
      </c>
      <c r="D356" s="10">
        <f t="shared" si="11"/>
        <v>0</v>
      </c>
    </row>
    <row r="357" spans="1:4" x14ac:dyDescent="0.2">
      <c r="A357" s="1">
        <v>23159</v>
      </c>
      <c r="B357">
        <v>3.96</v>
      </c>
      <c r="C357">
        <f t="shared" si="10"/>
        <v>0.99999999999997868</v>
      </c>
      <c r="D357" s="10">
        <f t="shared" si="11"/>
        <v>2.5316455696202667E-3</v>
      </c>
    </row>
    <row r="358" spans="1:4" x14ac:dyDescent="0.2">
      <c r="A358" s="1">
        <v>23160</v>
      </c>
      <c r="B358">
        <v>3.96</v>
      </c>
      <c r="C358">
        <f t="shared" si="10"/>
        <v>0</v>
      </c>
      <c r="D358" s="10">
        <f t="shared" si="11"/>
        <v>0</v>
      </c>
    </row>
    <row r="359" spans="1:4" x14ac:dyDescent="0.2">
      <c r="A359" s="1">
        <v>23162</v>
      </c>
      <c r="B359">
        <v>3.96</v>
      </c>
      <c r="C359">
        <f t="shared" si="10"/>
        <v>0</v>
      </c>
      <c r="D359" s="10">
        <f t="shared" si="11"/>
        <v>0</v>
      </c>
    </row>
    <row r="360" spans="1:4" x14ac:dyDescent="0.2">
      <c r="A360" s="1">
        <v>23165</v>
      </c>
      <c r="B360">
        <v>3.98</v>
      </c>
      <c r="C360">
        <f t="shared" si="10"/>
        <v>2.0000000000000018</v>
      </c>
      <c r="D360" s="10">
        <f t="shared" si="11"/>
        <v>5.050505050504972E-3</v>
      </c>
    </row>
    <row r="361" spans="1:4" x14ac:dyDescent="0.2">
      <c r="A361" s="1">
        <v>23166</v>
      </c>
      <c r="B361">
        <v>3.98</v>
      </c>
      <c r="C361">
        <f t="shared" si="10"/>
        <v>0</v>
      </c>
      <c r="D361" s="10">
        <f t="shared" si="11"/>
        <v>0</v>
      </c>
    </row>
    <row r="362" spans="1:4" x14ac:dyDescent="0.2">
      <c r="A362" s="1">
        <v>23167</v>
      </c>
      <c r="B362">
        <v>3.98</v>
      </c>
      <c r="C362">
        <f t="shared" si="10"/>
        <v>0</v>
      </c>
      <c r="D362" s="10">
        <f t="shared" si="11"/>
        <v>0</v>
      </c>
    </row>
    <row r="363" spans="1:4" x14ac:dyDescent="0.2">
      <c r="A363" s="1">
        <v>23168</v>
      </c>
      <c r="B363">
        <v>3.99</v>
      </c>
      <c r="C363">
        <f t="shared" si="10"/>
        <v>1.0000000000000231</v>
      </c>
      <c r="D363" s="10">
        <f t="shared" si="11"/>
        <v>2.5125628140703071E-3</v>
      </c>
    </row>
    <row r="364" spans="1:4" x14ac:dyDescent="0.2">
      <c r="A364" s="1">
        <v>23169</v>
      </c>
      <c r="B364">
        <v>3.99</v>
      </c>
      <c r="C364">
        <f t="shared" si="10"/>
        <v>0</v>
      </c>
      <c r="D364" s="10">
        <f t="shared" si="11"/>
        <v>0</v>
      </c>
    </row>
    <row r="365" spans="1:4" x14ac:dyDescent="0.2">
      <c r="A365" s="1">
        <v>23172</v>
      </c>
      <c r="B365">
        <v>3.99</v>
      </c>
      <c r="C365">
        <f t="shared" si="10"/>
        <v>0</v>
      </c>
      <c r="D365" s="10">
        <f t="shared" si="11"/>
        <v>0</v>
      </c>
    </row>
    <row r="366" spans="1:4" x14ac:dyDescent="0.2">
      <c r="A366" s="1">
        <v>23173</v>
      </c>
      <c r="B366">
        <v>3.98</v>
      </c>
      <c r="C366">
        <f t="shared" si="10"/>
        <v>-1.0000000000000231</v>
      </c>
      <c r="D366" s="10">
        <f t="shared" si="11"/>
        <v>-2.5062656641604564E-3</v>
      </c>
    </row>
    <row r="367" spans="1:4" x14ac:dyDescent="0.2">
      <c r="A367" s="1">
        <v>23174</v>
      </c>
      <c r="B367">
        <v>3.99</v>
      </c>
      <c r="C367">
        <f t="shared" si="10"/>
        <v>1.0000000000000231</v>
      </c>
      <c r="D367" s="10">
        <f t="shared" si="11"/>
        <v>2.5125628140703071E-3</v>
      </c>
    </row>
    <row r="368" spans="1:4" x14ac:dyDescent="0.2">
      <c r="A368" s="1">
        <v>23175</v>
      </c>
      <c r="B368">
        <v>3.99</v>
      </c>
      <c r="C368">
        <f t="shared" si="10"/>
        <v>0</v>
      </c>
      <c r="D368" s="10">
        <f t="shared" si="11"/>
        <v>0</v>
      </c>
    </row>
    <row r="369" spans="1:4" x14ac:dyDescent="0.2">
      <c r="A369" s="1">
        <v>23176</v>
      </c>
      <c r="B369">
        <v>3.99</v>
      </c>
      <c r="C369">
        <f t="shared" si="10"/>
        <v>0</v>
      </c>
      <c r="D369" s="10">
        <f t="shared" si="11"/>
        <v>0</v>
      </c>
    </row>
    <row r="370" spans="1:4" x14ac:dyDescent="0.2">
      <c r="A370" s="1">
        <v>23179</v>
      </c>
      <c r="B370">
        <v>4</v>
      </c>
      <c r="C370">
        <f t="shared" si="10"/>
        <v>0.99999999999997868</v>
      </c>
      <c r="D370" s="10">
        <f t="shared" si="11"/>
        <v>2.5062656641603454E-3</v>
      </c>
    </row>
    <row r="371" spans="1:4" x14ac:dyDescent="0.2">
      <c r="A371" s="1">
        <v>23180</v>
      </c>
      <c r="B371">
        <v>4</v>
      </c>
      <c r="C371">
        <f t="shared" si="10"/>
        <v>0</v>
      </c>
      <c r="D371" s="10">
        <f t="shared" si="11"/>
        <v>0</v>
      </c>
    </row>
    <row r="372" spans="1:4" x14ac:dyDescent="0.2">
      <c r="A372" s="1">
        <v>23181</v>
      </c>
      <c r="B372">
        <v>4</v>
      </c>
      <c r="C372">
        <f t="shared" si="10"/>
        <v>0</v>
      </c>
      <c r="D372" s="10">
        <f t="shared" si="11"/>
        <v>0</v>
      </c>
    </row>
    <row r="373" spans="1:4" x14ac:dyDescent="0.2">
      <c r="A373" s="1">
        <v>23182</v>
      </c>
      <c r="B373">
        <v>4</v>
      </c>
      <c r="C373">
        <f t="shared" si="10"/>
        <v>0</v>
      </c>
      <c r="D373" s="10">
        <f t="shared" si="11"/>
        <v>0</v>
      </c>
    </row>
    <row r="374" spans="1:4" x14ac:dyDescent="0.2">
      <c r="A374" s="1">
        <v>23183</v>
      </c>
      <c r="B374">
        <v>4</v>
      </c>
      <c r="C374">
        <f t="shared" si="10"/>
        <v>0</v>
      </c>
      <c r="D374" s="10">
        <f t="shared" si="11"/>
        <v>0</v>
      </c>
    </row>
    <row r="375" spans="1:4" x14ac:dyDescent="0.2">
      <c r="A375" s="1">
        <v>23186</v>
      </c>
      <c r="B375">
        <v>4</v>
      </c>
      <c r="C375">
        <f t="shared" si="10"/>
        <v>0</v>
      </c>
      <c r="D375" s="10">
        <f t="shared" si="11"/>
        <v>0</v>
      </c>
    </row>
    <row r="376" spans="1:4" x14ac:dyDescent="0.2">
      <c r="A376" s="1">
        <v>23187</v>
      </c>
      <c r="B376">
        <v>4</v>
      </c>
      <c r="C376">
        <f t="shared" si="10"/>
        <v>0</v>
      </c>
      <c r="D376" s="10">
        <f t="shared" si="11"/>
        <v>0</v>
      </c>
    </row>
    <row r="377" spans="1:4" x14ac:dyDescent="0.2">
      <c r="A377" s="1">
        <v>23188</v>
      </c>
      <c r="B377">
        <v>4</v>
      </c>
      <c r="C377">
        <f t="shared" si="10"/>
        <v>0</v>
      </c>
      <c r="D377" s="10">
        <f t="shared" si="11"/>
        <v>0</v>
      </c>
    </row>
    <row r="378" spans="1:4" x14ac:dyDescent="0.2">
      <c r="A378" s="1">
        <v>23189</v>
      </c>
      <c r="B378">
        <v>4</v>
      </c>
      <c r="C378">
        <f t="shared" si="10"/>
        <v>0</v>
      </c>
      <c r="D378" s="10">
        <f t="shared" si="11"/>
        <v>0</v>
      </c>
    </row>
    <row r="379" spans="1:4" x14ac:dyDescent="0.2">
      <c r="A379" s="1">
        <v>23190</v>
      </c>
      <c r="B379">
        <v>4</v>
      </c>
      <c r="C379">
        <f t="shared" si="10"/>
        <v>0</v>
      </c>
      <c r="D379" s="10">
        <f t="shared" si="11"/>
        <v>0</v>
      </c>
    </row>
    <row r="380" spans="1:4" x14ac:dyDescent="0.2">
      <c r="A380" s="1">
        <v>23193</v>
      </c>
      <c r="B380">
        <v>4.01</v>
      </c>
      <c r="C380">
        <f t="shared" si="10"/>
        <v>0.99999999999997868</v>
      </c>
      <c r="D380" s="10">
        <f t="shared" si="11"/>
        <v>2.4999999999999467E-3</v>
      </c>
    </row>
    <row r="381" spans="1:4" x14ac:dyDescent="0.2">
      <c r="A381" s="1">
        <v>23194</v>
      </c>
      <c r="B381">
        <v>4.03</v>
      </c>
      <c r="C381">
        <f t="shared" si="10"/>
        <v>2.0000000000000462</v>
      </c>
      <c r="D381" s="10">
        <f t="shared" si="11"/>
        <v>4.9875311720699589E-3</v>
      </c>
    </row>
    <row r="382" spans="1:4" x14ac:dyDescent="0.2">
      <c r="A382" s="1">
        <v>23195</v>
      </c>
      <c r="B382">
        <v>4.03</v>
      </c>
      <c r="C382">
        <f t="shared" si="10"/>
        <v>0</v>
      </c>
      <c r="D382" s="10">
        <f t="shared" si="11"/>
        <v>0</v>
      </c>
    </row>
    <row r="383" spans="1:4" x14ac:dyDescent="0.2">
      <c r="A383" s="1">
        <v>23197</v>
      </c>
      <c r="B383">
        <v>4.04</v>
      </c>
      <c r="C383">
        <f t="shared" si="10"/>
        <v>0.99999999999997868</v>
      </c>
      <c r="D383" s="10">
        <f t="shared" si="11"/>
        <v>2.4813895781636841E-3</v>
      </c>
    </row>
    <row r="384" spans="1:4" x14ac:dyDescent="0.2">
      <c r="A384" s="1">
        <v>23200</v>
      </c>
      <c r="B384">
        <v>4.05</v>
      </c>
      <c r="C384">
        <f t="shared" si="10"/>
        <v>0.99999999999997868</v>
      </c>
      <c r="D384" s="10">
        <f t="shared" si="11"/>
        <v>2.4752475247524774E-3</v>
      </c>
    </row>
    <row r="385" spans="1:4" x14ac:dyDescent="0.2">
      <c r="A385" s="1">
        <v>23201</v>
      </c>
      <c r="B385">
        <v>4.04</v>
      </c>
      <c r="C385">
        <f t="shared" si="10"/>
        <v>-0.99999999999997868</v>
      </c>
      <c r="D385" s="10">
        <f t="shared" si="11"/>
        <v>-2.4691358024691024E-3</v>
      </c>
    </row>
    <row r="386" spans="1:4" x14ac:dyDescent="0.2">
      <c r="A386" s="1">
        <v>23202</v>
      </c>
      <c r="B386">
        <v>4.03</v>
      </c>
      <c r="C386">
        <f t="shared" si="10"/>
        <v>-0.99999999999997868</v>
      </c>
      <c r="D386" s="10">
        <f t="shared" si="11"/>
        <v>-2.4752475247524774E-3</v>
      </c>
    </row>
    <row r="387" spans="1:4" x14ac:dyDescent="0.2">
      <c r="A387" s="1">
        <v>23203</v>
      </c>
      <c r="B387">
        <v>4.04</v>
      </c>
      <c r="C387">
        <f t="shared" si="10"/>
        <v>0.99999999999997868</v>
      </c>
      <c r="D387" s="10">
        <f t="shared" si="11"/>
        <v>2.4813895781636841E-3</v>
      </c>
    </row>
    <row r="388" spans="1:4" x14ac:dyDescent="0.2">
      <c r="A388" s="1">
        <v>23204</v>
      </c>
      <c r="B388">
        <v>4.03</v>
      </c>
      <c r="C388">
        <f t="shared" si="10"/>
        <v>-0.99999999999997868</v>
      </c>
      <c r="D388" s="10">
        <f t="shared" si="11"/>
        <v>-2.4752475247524774E-3</v>
      </c>
    </row>
    <row r="389" spans="1:4" x14ac:dyDescent="0.2">
      <c r="A389" s="1">
        <v>23207</v>
      </c>
      <c r="B389">
        <v>4.0199999999999996</v>
      </c>
      <c r="C389">
        <f t="shared" si="10"/>
        <v>-1.0000000000000675</v>
      </c>
      <c r="D389" s="10">
        <f t="shared" si="11"/>
        <v>-2.4813895781639062E-3</v>
      </c>
    </row>
    <row r="390" spans="1:4" x14ac:dyDescent="0.2">
      <c r="A390" s="1">
        <v>23208</v>
      </c>
      <c r="B390">
        <v>4.0199999999999996</v>
      </c>
      <c r="C390">
        <f t="shared" si="10"/>
        <v>0</v>
      </c>
      <c r="D390" s="10">
        <f t="shared" si="11"/>
        <v>0</v>
      </c>
    </row>
    <row r="391" spans="1:4" x14ac:dyDescent="0.2">
      <c r="A391" s="1">
        <v>23209</v>
      </c>
      <c r="B391">
        <v>4.03</v>
      </c>
      <c r="C391">
        <f t="shared" si="10"/>
        <v>1.0000000000000675</v>
      </c>
      <c r="D391" s="10">
        <f t="shared" si="11"/>
        <v>2.4875621890549926E-3</v>
      </c>
    </row>
    <row r="392" spans="1:4" x14ac:dyDescent="0.2">
      <c r="A392" s="1">
        <v>23210</v>
      </c>
      <c r="B392">
        <v>4.0199999999999996</v>
      </c>
      <c r="C392">
        <f t="shared" ref="C392:C455" si="12">(B392-B391)*100</f>
        <v>-1.0000000000000675</v>
      </c>
      <c r="D392" s="10">
        <f t="shared" ref="D392:D455" si="13">B392/B391-1</f>
        <v>-2.4813895781639062E-3</v>
      </c>
    </row>
    <row r="393" spans="1:4" x14ac:dyDescent="0.2">
      <c r="A393" s="1">
        <v>23211</v>
      </c>
      <c r="B393">
        <v>4.0199999999999996</v>
      </c>
      <c r="C393">
        <f t="shared" si="12"/>
        <v>0</v>
      </c>
      <c r="D393" s="10">
        <f t="shared" si="13"/>
        <v>0</v>
      </c>
    </row>
    <row r="394" spans="1:4" x14ac:dyDescent="0.2">
      <c r="A394" s="1">
        <v>23214</v>
      </c>
      <c r="B394">
        <v>4.0199999999999996</v>
      </c>
      <c r="C394">
        <f t="shared" si="12"/>
        <v>0</v>
      </c>
      <c r="D394" s="10">
        <f t="shared" si="13"/>
        <v>0</v>
      </c>
    </row>
    <row r="395" spans="1:4" x14ac:dyDescent="0.2">
      <c r="A395" s="1">
        <v>23215</v>
      </c>
      <c r="B395">
        <v>4.0199999999999996</v>
      </c>
      <c r="C395">
        <f t="shared" si="12"/>
        <v>0</v>
      </c>
      <c r="D395" s="10">
        <f t="shared" si="13"/>
        <v>0</v>
      </c>
    </row>
    <row r="396" spans="1:4" x14ac:dyDescent="0.2">
      <c r="A396" s="1">
        <v>23216</v>
      </c>
      <c r="B396">
        <v>4.01</v>
      </c>
      <c r="C396">
        <f t="shared" si="12"/>
        <v>-0.99999999999997868</v>
      </c>
      <c r="D396" s="10">
        <f t="shared" si="13"/>
        <v>-2.4875621890546595E-3</v>
      </c>
    </row>
    <row r="397" spans="1:4" x14ac:dyDescent="0.2">
      <c r="A397" s="1">
        <v>23217</v>
      </c>
      <c r="B397">
        <v>4.01</v>
      </c>
      <c r="C397">
        <f t="shared" si="12"/>
        <v>0</v>
      </c>
      <c r="D397" s="10">
        <f t="shared" si="13"/>
        <v>0</v>
      </c>
    </row>
    <row r="398" spans="1:4" x14ac:dyDescent="0.2">
      <c r="A398" s="1">
        <v>23218</v>
      </c>
      <c r="B398">
        <v>3.99</v>
      </c>
      <c r="C398">
        <f t="shared" si="12"/>
        <v>-1.9999999999999574</v>
      </c>
      <c r="D398" s="10">
        <f t="shared" si="13"/>
        <v>-4.9875311720697368E-3</v>
      </c>
    </row>
    <row r="399" spans="1:4" x14ac:dyDescent="0.2">
      <c r="A399" s="1">
        <v>23221</v>
      </c>
      <c r="B399">
        <v>3.99</v>
      </c>
      <c r="C399">
        <f t="shared" si="12"/>
        <v>0</v>
      </c>
      <c r="D399" s="10">
        <f t="shared" si="13"/>
        <v>0</v>
      </c>
    </row>
    <row r="400" spans="1:4" x14ac:dyDescent="0.2">
      <c r="A400" s="1">
        <v>23222</v>
      </c>
      <c r="B400">
        <v>4</v>
      </c>
      <c r="C400">
        <f t="shared" si="12"/>
        <v>0.99999999999997868</v>
      </c>
      <c r="D400" s="10">
        <f t="shared" si="13"/>
        <v>2.5062656641603454E-3</v>
      </c>
    </row>
    <row r="401" spans="1:4" x14ac:dyDescent="0.2">
      <c r="A401" s="1">
        <v>23223</v>
      </c>
      <c r="B401">
        <v>4</v>
      </c>
      <c r="C401">
        <f t="shared" si="12"/>
        <v>0</v>
      </c>
      <c r="D401" s="10">
        <f t="shared" si="13"/>
        <v>0</v>
      </c>
    </row>
    <row r="402" spans="1:4" x14ac:dyDescent="0.2">
      <c r="A402" s="1">
        <v>23224</v>
      </c>
      <c r="B402">
        <v>3.99</v>
      </c>
      <c r="C402">
        <f t="shared" si="12"/>
        <v>-0.99999999999997868</v>
      </c>
      <c r="D402" s="10">
        <f t="shared" si="13"/>
        <v>-2.4999999999999467E-3</v>
      </c>
    </row>
    <row r="403" spans="1:4" x14ac:dyDescent="0.2">
      <c r="A403" s="1">
        <v>23225</v>
      </c>
      <c r="B403">
        <v>3.99</v>
      </c>
      <c r="C403">
        <f t="shared" si="12"/>
        <v>0</v>
      </c>
      <c r="D403" s="10">
        <f t="shared" si="13"/>
        <v>0</v>
      </c>
    </row>
    <row r="404" spans="1:4" x14ac:dyDescent="0.2">
      <c r="A404" s="1">
        <v>23228</v>
      </c>
      <c r="B404">
        <v>3.99</v>
      </c>
      <c r="C404">
        <f t="shared" si="12"/>
        <v>0</v>
      </c>
      <c r="D404" s="10">
        <f t="shared" si="13"/>
        <v>0</v>
      </c>
    </row>
    <row r="405" spans="1:4" x14ac:dyDescent="0.2">
      <c r="A405" s="1">
        <v>23229</v>
      </c>
      <c r="B405">
        <v>4</v>
      </c>
      <c r="C405">
        <f t="shared" si="12"/>
        <v>0.99999999999997868</v>
      </c>
      <c r="D405" s="10">
        <f t="shared" si="13"/>
        <v>2.5062656641603454E-3</v>
      </c>
    </row>
    <row r="406" spans="1:4" x14ac:dyDescent="0.2">
      <c r="A406" s="1">
        <v>23230</v>
      </c>
      <c r="B406">
        <v>4.01</v>
      </c>
      <c r="C406">
        <f t="shared" si="12"/>
        <v>0.99999999999997868</v>
      </c>
      <c r="D406" s="10">
        <f t="shared" si="13"/>
        <v>2.4999999999999467E-3</v>
      </c>
    </row>
    <row r="407" spans="1:4" x14ac:dyDescent="0.2">
      <c r="A407" s="1">
        <v>23231</v>
      </c>
      <c r="B407">
        <v>4</v>
      </c>
      <c r="C407">
        <f t="shared" si="12"/>
        <v>-0.99999999999997868</v>
      </c>
      <c r="D407" s="10">
        <f t="shared" si="13"/>
        <v>-2.4937655860348684E-3</v>
      </c>
    </row>
    <row r="408" spans="1:4" x14ac:dyDescent="0.2">
      <c r="A408" s="1">
        <v>23232</v>
      </c>
      <c r="B408">
        <v>4</v>
      </c>
      <c r="C408">
        <f t="shared" si="12"/>
        <v>0</v>
      </c>
      <c r="D408" s="10">
        <f t="shared" si="13"/>
        <v>0</v>
      </c>
    </row>
    <row r="409" spans="1:4" x14ac:dyDescent="0.2">
      <c r="A409" s="1">
        <v>23235</v>
      </c>
      <c r="B409">
        <v>4.01</v>
      </c>
      <c r="C409">
        <f t="shared" si="12"/>
        <v>0.99999999999997868</v>
      </c>
      <c r="D409" s="10">
        <f t="shared" si="13"/>
        <v>2.4999999999999467E-3</v>
      </c>
    </row>
    <row r="410" spans="1:4" x14ac:dyDescent="0.2">
      <c r="A410" s="1">
        <v>23236</v>
      </c>
      <c r="B410">
        <v>4.0199999999999996</v>
      </c>
      <c r="C410">
        <f t="shared" si="12"/>
        <v>0.99999999999997868</v>
      </c>
      <c r="D410" s="10">
        <f t="shared" si="13"/>
        <v>2.4937655860348684E-3</v>
      </c>
    </row>
    <row r="411" spans="1:4" x14ac:dyDescent="0.2">
      <c r="A411" s="1">
        <v>23237</v>
      </c>
      <c r="B411">
        <v>4.0199999999999996</v>
      </c>
      <c r="C411">
        <f t="shared" si="12"/>
        <v>0</v>
      </c>
      <c r="D411" s="10">
        <f t="shared" si="13"/>
        <v>0</v>
      </c>
    </row>
    <row r="412" spans="1:4" x14ac:dyDescent="0.2">
      <c r="A412" s="1">
        <v>23238</v>
      </c>
      <c r="B412">
        <v>4.01</v>
      </c>
      <c r="C412">
        <f t="shared" si="12"/>
        <v>-0.99999999999997868</v>
      </c>
      <c r="D412" s="10">
        <f t="shared" si="13"/>
        <v>-2.4875621890546595E-3</v>
      </c>
    </row>
    <row r="413" spans="1:4" x14ac:dyDescent="0.2">
      <c r="A413" s="1">
        <v>23239</v>
      </c>
      <c r="B413">
        <v>4</v>
      </c>
      <c r="C413">
        <f t="shared" si="12"/>
        <v>-0.99999999999997868</v>
      </c>
      <c r="D413" s="10">
        <f t="shared" si="13"/>
        <v>-2.4937655860348684E-3</v>
      </c>
    </row>
    <row r="414" spans="1:4" x14ac:dyDescent="0.2">
      <c r="A414" s="1">
        <v>23242</v>
      </c>
      <c r="B414">
        <v>3.99</v>
      </c>
      <c r="C414">
        <f t="shared" si="12"/>
        <v>-0.99999999999997868</v>
      </c>
      <c r="D414" s="10">
        <f t="shared" si="13"/>
        <v>-2.4999999999999467E-3</v>
      </c>
    </row>
    <row r="415" spans="1:4" x14ac:dyDescent="0.2">
      <c r="A415" s="1">
        <v>23243</v>
      </c>
      <c r="B415">
        <v>3.99</v>
      </c>
      <c r="C415">
        <f t="shared" si="12"/>
        <v>0</v>
      </c>
      <c r="D415" s="10">
        <f t="shared" si="13"/>
        <v>0</v>
      </c>
    </row>
    <row r="416" spans="1:4" x14ac:dyDescent="0.2">
      <c r="A416" s="1">
        <v>23244</v>
      </c>
      <c r="B416">
        <v>4</v>
      </c>
      <c r="C416">
        <f t="shared" si="12"/>
        <v>0.99999999999997868</v>
      </c>
      <c r="D416" s="10">
        <f t="shared" si="13"/>
        <v>2.5062656641603454E-3</v>
      </c>
    </row>
    <row r="417" spans="1:4" x14ac:dyDescent="0.2">
      <c r="A417" s="1">
        <v>23245</v>
      </c>
      <c r="B417">
        <v>4</v>
      </c>
      <c r="C417">
        <f t="shared" si="12"/>
        <v>0</v>
      </c>
      <c r="D417" s="10">
        <f t="shared" si="13"/>
        <v>0</v>
      </c>
    </row>
    <row r="418" spans="1:4" x14ac:dyDescent="0.2">
      <c r="A418" s="1">
        <v>23246</v>
      </c>
      <c r="B418">
        <v>4</v>
      </c>
      <c r="C418">
        <f t="shared" si="12"/>
        <v>0</v>
      </c>
      <c r="D418" s="10">
        <f t="shared" si="13"/>
        <v>0</v>
      </c>
    </row>
    <row r="419" spans="1:4" x14ac:dyDescent="0.2">
      <c r="A419" s="1">
        <v>23249</v>
      </c>
      <c r="B419">
        <v>4</v>
      </c>
      <c r="C419">
        <f t="shared" si="12"/>
        <v>0</v>
      </c>
      <c r="D419" s="10">
        <f t="shared" si="13"/>
        <v>0</v>
      </c>
    </row>
    <row r="420" spans="1:4" x14ac:dyDescent="0.2">
      <c r="A420" s="1">
        <v>23250</v>
      </c>
      <c r="B420">
        <v>4</v>
      </c>
      <c r="C420">
        <f t="shared" si="12"/>
        <v>0</v>
      </c>
      <c r="D420" s="10">
        <f t="shared" si="13"/>
        <v>0</v>
      </c>
    </row>
    <row r="421" spans="1:4" x14ac:dyDescent="0.2">
      <c r="A421" s="1">
        <v>23251</v>
      </c>
      <c r="B421">
        <v>4</v>
      </c>
      <c r="C421">
        <f t="shared" si="12"/>
        <v>0</v>
      </c>
      <c r="D421" s="10">
        <f t="shared" si="13"/>
        <v>0</v>
      </c>
    </row>
    <row r="422" spans="1:4" x14ac:dyDescent="0.2">
      <c r="A422" s="1">
        <v>23252</v>
      </c>
      <c r="B422">
        <v>4.01</v>
      </c>
      <c r="C422">
        <f t="shared" si="12"/>
        <v>0.99999999999997868</v>
      </c>
      <c r="D422" s="10">
        <f t="shared" si="13"/>
        <v>2.4999999999999467E-3</v>
      </c>
    </row>
    <row r="423" spans="1:4" x14ac:dyDescent="0.2">
      <c r="A423" s="1">
        <v>23253</v>
      </c>
      <c r="B423">
        <v>4.0199999999999996</v>
      </c>
      <c r="C423">
        <f t="shared" si="12"/>
        <v>0.99999999999997868</v>
      </c>
      <c r="D423" s="10">
        <f t="shared" si="13"/>
        <v>2.4937655860348684E-3</v>
      </c>
    </row>
    <row r="424" spans="1:4" x14ac:dyDescent="0.2">
      <c r="A424" s="1">
        <v>23257</v>
      </c>
      <c r="B424">
        <v>4.03</v>
      </c>
      <c r="C424">
        <f t="shared" si="12"/>
        <v>1.0000000000000675</v>
      </c>
      <c r="D424" s="10">
        <f t="shared" si="13"/>
        <v>2.4875621890549926E-3</v>
      </c>
    </row>
    <row r="425" spans="1:4" x14ac:dyDescent="0.2">
      <c r="A425" s="1">
        <v>23258</v>
      </c>
      <c r="B425">
        <v>4.04</v>
      </c>
      <c r="C425">
        <f t="shared" si="12"/>
        <v>0.99999999999997868</v>
      </c>
      <c r="D425" s="10">
        <f t="shared" si="13"/>
        <v>2.4813895781636841E-3</v>
      </c>
    </row>
    <row r="426" spans="1:4" x14ac:dyDescent="0.2">
      <c r="A426" s="1">
        <v>23259</v>
      </c>
      <c r="B426">
        <v>4.08</v>
      </c>
      <c r="C426">
        <f t="shared" si="12"/>
        <v>4.0000000000000036</v>
      </c>
      <c r="D426" s="10">
        <f t="shared" si="13"/>
        <v>9.9009900990099098E-3</v>
      </c>
    </row>
    <row r="427" spans="1:4" x14ac:dyDescent="0.2">
      <c r="A427" s="1">
        <v>23260</v>
      </c>
      <c r="B427">
        <v>4.09</v>
      </c>
      <c r="C427">
        <f t="shared" si="12"/>
        <v>0.99999999999997868</v>
      </c>
      <c r="D427" s="10">
        <f t="shared" si="13"/>
        <v>2.450980392156854E-3</v>
      </c>
    </row>
    <row r="428" spans="1:4" x14ac:dyDescent="0.2">
      <c r="A428" s="1">
        <v>23263</v>
      </c>
      <c r="B428">
        <v>4.09</v>
      </c>
      <c r="C428">
        <f t="shared" si="12"/>
        <v>0</v>
      </c>
      <c r="D428" s="10">
        <f t="shared" si="13"/>
        <v>0</v>
      </c>
    </row>
    <row r="429" spans="1:4" x14ac:dyDescent="0.2">
      <c r="A429" s="1">
        <v>23264</v>
      </c>
      <c r="B429">
        <v>4.09</v>
      </c>
      <c r="C429">
        <f t="shared" si="12"/>
        <v>0</v>
      </c>
      <c r="D429" s="10">
        <f t="shared" si="13"/>
        <v>0</v>
      </c>
    </row>
    <row r="430" spans="1:4" x14ac:dyDescent="0.2">
      <c r="A430" s="1">
        <v>23265</v>
      </c>
      <c r="B430">
        <v>4.09</v>
      </c>
      <c r="C430">
        <f t="shared" si="12"/>
        <v>0</v>
      </c>
      <c r="D430" s="10">
        <f t="shared" si="13"/>
        <v>0</v>
      </c>
    </row>
    <row r="431" spans="1:4" x14ac:dyDescent="0.2">
      <c r="A431" s="1">
        <v>23266</v>
      </c>
      <c r="B431">
        <v>4.09</v>
      </c>
      <c r="C431">
        <f t="shared" si="12"/>
        <v>0</v>
      </c>
      <c r="D431" s="10">
        <f t="shared" si="13"/>
        <v>0</v>
      </c>
    </row>
    <row r="432" spans="1:4" x14ac:dyDescent="0.2">
      <c r="A432" s="1">
        <v>23267</v>
      </c>
      <c r="B432">
        <v>4.09</v>
      </c>
      <c r="C432">
        <f t="shared" si="12"/>
        <v>0</v>
      </c>
      <c r="D432" s="10">
        <f t="shared" si="13"/>
        <v>0</v>
      </c>
    </row>
    <row r="433" spans="1:4" x14ac:dyDescent="0.2">
      <c r="A433" s="1">
        <v>23270</v>
      </c>
      <c r="B433">
        <v>4.09</v>
      </c>
      <c r="C433">
        <f t="shared" si="12"/>
        <v>0</v>
      </c>
      <c r="D433" s="10">
        <f t="shared" si="13"/>
        <v>0</v>
      </c>
    </row>
    <row r="434" spans="1:4" x14ac:dyDescent="0.2">
      <c r="A434" s="1">
        <v>23271</v>
      </c>
      <c r="B434">
        <v>4.09</v>
      </c>
      <c r="C434">
        <f t="shared" si="12"/>
        <v>0</v>
      </c>
      <c r="D434" s="10">
        <f t="shared" si="13"/>
        <v>0</v>
      </c>
    </row>
    <row r="435" spans="1:4" x14ac:dyDescent="0.2">
      <c r="A435" s="1">
        <v>23272</v>
      </c>
      <c r="B435">
        <v>4.08</v>
      </c>
      <c r="C435">
        <f t="shared" si="12"/>
        <v>-0.99999999999997868</v>
      </c>
      <c r="D435" s="10">
        <f t="shared" si="13"/>
        <v>-2.4449877750610804E-3</v>
      </c>
    </row>
    <row r="436" spans="1:4" x14ac:dyDescent="0.2">
      <c r="A436" s="1">
        <v>23273</v>
      </c>
      <c r="B436">
        <v>4.08</v>
      </c>
      <c r="C436">
        <f t="shared" si="12"/>
        <v>0</v>
      </c>
      <c r="D436" s="10">
        <f t="shared" si="13"/>
        <v>0</v>
      </c>
    </row>
    <row r="437" spans="1:4" x14ac:dyDescent="0.2">
      <c r="A437" s="1">
        <v>23274</v>
      </c>
      <c r="B437">
        <v>4.07</v>
      </c>
      <c r="C437">
        <f t="shared" si="12"/>
        <v>-0.99999999999997868</v>
      </c>
      <c r="D437" s="10">
        <f t="shared" si="13"/>
        <v>-2.450980392156854E-3</v>
      </c>
    </row>
    <row r="438" spans="1:4" x14ac:dyDescent="0.2">
      <c r="A438" s="1">
        <v>23277</v>
      </c>
      <c r="B438">
        <v>4.07</v>
      </c>
      <c r="C438">
        <f t="shared" si="12"/>
        <v>0</v>
      </c>
      <c r="D438" s="10">
        <f t="shared" si="13"/>
        <v>0</v>
      </c>
    </row>
    <row r="439" spans="1:4" x14ac:dyDescent="0.2">
      <c r="A439" s="1">
        <v>23278</v>
      </c>
      <c r="B439">
        <v>4.08</v>
      </c>
      <c r="C439">
        <f t="shared" si="12"/>
        <v>0.99999999999997868</v>
      </c>
      <c r="D439" s="10">
        <f t="shared" si="13"/>
        <v>2.4570024570023108E-3</v>
      </c>
    </row>
    <row r="440" spans="1:4" x14ac:dyDescent="0.2">
      <c r="A440" s="1">
        <v>23279</v>
      </c>
      <c r="B440">
        <v>4.08</v>
      </c>
      <c r="C440">
        <f t="shared" si="12"/>
        <v>0</v>
      </c>
      <c r="D440" s="10">
        <f t="shared" si="13"/>
        <v>0</v>
      </c>
    </row>
    <row r="441" spans="1:4" x14ac:dyDescent="0.2">
      <c r="A441" s="1">
        <v>23280</v>
      </c>
      <c r="B441">
        <v>4.08</v>
      </c>
      <c r="C441">
        <f t="shared" si="12"/>
        <v>0</v>
      </c>
      <c r="D441" s="10">
        <f t="shared" si="13"/>
        <v>0</v>
      </c>
    </row>
    <row r="442" spans="1:4" x14ac:dyDescent="0.2">
      <c r="A442" s="1">
        <v>23281</v>
      </c>
      <c r="B442">
        <v>4.07</v>
      </c>
      <c r="C442">
        <f t="shared" si="12"/>
        <v>-0.99999999999997868</v>
      </c>
      <c r="D442" s="10">
        <f t="shared" si="13"/>
        <v>-2.450980392156854E-3</v>
      </c>
    </row>
    <row r="443" spans="1:4" x14ac:dyDescent="0.2">
      <c r="A443" s="1">
        <v>23284</v>
      </c>
      <c r="B443">
        <v>4.07</v>
      </c>
      <c r="C443">
        <f t="shared" si="12"/>
        <v>0</v>
      </c>
      <c r="D443" s="10">
        <f t="shared" si="13"/>
        <v>0</v>
      </c>
    </row>
    <row r="444" spans="1:4" x14ac:dyDescent="0.2">
      <c r="A444" s="1">
        <v>23285</v>
      </c>
      <c r="B444">
        <v>4.07</v>
      </c>
      <c r="C444">
        <f t="shared" si="12"/>
        <v>0</v>
      </c>
      <c r="D444" s="10">
        <f t="shared" si="13"/>
        <v>0</v>
      </c>
    </row>
    <row r="445" spans="1:4" x14ac:dyDescent="0.2">
      <c r="A445" s="1">
        <v>23286</v>
      </c>
      <c r="B445">
        <v>4.07</v>
      </c>
      <c r="C445">
        <f t="shared" si="12"/>
        <v>0</v>
      </c>
      <c r="D445" s="10">
        <f t="shared" si="13"/>
        <v>0</v>
      </c>
    </row>
    <row r="446" spans="1:4" x14ac:dyDescent="0.2">
      <c r="A446" s="1">
        <v>23287</v>
      </c>
      <c r="B446">
        <v>4.07</v>
      </c>
      <c r="C446">
        <f t="shared" si="12"/>
        <v>0</v>
      </c>
      <c r="D446" s="10">
        <f t="shared" si="13"/>
        <v>0</v>
      </c>
    </row>
    <row r="447" spans="1:4" x14ac:dyDescent="0.2">
      <c r="A447" s="1">
        <v>23288</v>
      </c>
      <c r="B447">
        <v>4.08</v>
      </c>
      <c r="C447">
        <f t="shared" si="12"/>
        <v>0.99999999999997868</v>
      </c>
      <c r="D447" s="10">
        <f t="shared" si="13"/>
        <v>2.4570024570023108E-3</v>
      </c>
    </row>
    <row r="448" spans="1:4" x14ac:dyDescent="0.2">
      <c r="A448" s="1">
        <v>23291</v>
      </c>
      <c r="B448">
        <v>4.08</v>
      </c>
      <c r="C448">
        <f t="shared" si="12"/>
        <v>0</v>
      </c>
      <c r="D448" s="10">
        <f t="shared" si="13"/>
        <v>0</v>
      </c>
    </row>
    <row r="449" spans="1:4" x14ac:dyDescent="0.2">
      <c r="A449" s="1">
        <v>23292</v>
      </c>
      <c r="B449">
        <v>4.09</v>
      </c>
      <c r="C449">
        <f t="shared" si="12"/>
        <v>0.99999999999997868</v>
      </c>
      <c r="D449" s="10">
        <f t="shared" si="13"/>
        <v>2.450980392156854E-3</v>
      </c>
    </row>
    <row r="450" spans="1:4" x14ac:dyDescent="0.2">
      <c r="A450" s="1">
        <v>23293</v>
      </c>
      <c r="B450">
        <v>4.0999999999999996</v>
      </c>
      <c r="C450">
        <f t="shared" si="12"/>
        <v>0.99999999999997868</v>
      </c>
      <c r="D450" s="10">
        <f t="shared" si="13"/>
        <v>2.4449877750609694E-3</v>
      </c>
    </row>
    <row r="451" spans="1:4" x14ac:dyDescent="0.2">
      <c r="A451" s="1">
        <v>23294</v>
      </c>
      <c r="B451">
        <v>4.0999999999999996</v>
      </c>
      <c r="C451">
        <f t="shared" si="12"/>
        <v>0</v>
      </c>
      <c r="D451" s="10">
        <f t="shared" si="13"/>
        <v>0</v>
      </c>
    </row>
    <row r="452" spans="1:4" x14ac:dyDescent="0.2">
      <c r="A452" s="1">
        <v>23295</v>
      </c>
      <c r="B452">
        <v>4.0999999999999996</v>
      </c>
      <c r="C452">
        <f t="shared" si="12"/>
        <v>0</v>
      </c>
      <c r="D452" s="10">
        <f t="shared" si="13"/>
        <v>0</v>
      </c>
    </row>
    <row r="453" spans="1:4" x14ac:dyDescent="0.2">
      <c r="A453" s="1">
        <v>23298</v>
      </c>
      <c r="B453">
        <v>4.0999999999999996</v>
      </c>
      <c r="C453">
        <f t="shared" si="12"/>
        <v>0</v>
      </c>
      <c r="D453" s="10">
        <f t="shared" si="13"/>
        <v>0</v>
      </c>
    </row>
    <row r="454" spans="1:4" x14ac:dyDescent="0.2">
      <c r="A454" s="1">
        <v>23299</v>
      </c>
      <c r="B454">
        <v>4.1100000000000003</v>
      </c>
      <c r="C454">
        <f t="shared" si="12"/>
        <v>1.0000000000000675</v>
      </c>
      <c r="D454" s="10">
        <f t="shared" si="13"/>
        <v>2.4390243902441266E-3</v>
      </c>
    </row>
    <row r="455" spans="1:4" x14ac:dyDescent="0.2">
      <c r="A455" s="1">
        <v>23300</v>
      </c>
      <c r="B455">
        <v>4.1100000000000003</v>
      </c>
      <c r="C455">
        <f t="shared" si="12"/>
        <v>0</v>
      </c>
      <c r="D455" s="10">
        <f t="shared" si="13"/>
        <v>0</v>
      </c>
    </row>
    <row r="456" spans="1:4" x14ac:dyDescent="0.2">
      <c r="A456" s="1">
        <v>23301</v>
      </c>
      <c r="B456">
        <v>4.12</v>
      </c>
      <c r="C456">
        <f t="shared" ref="C456:C519" si="14">(B456-B455)*100</f>
        <v>0.99999999999997868</v>
      </c>
      <c r="D456" s="10">
        <f t="shared" ref="D456:D519" si="15">B456/B455-1</f>
        <v>2.4330900243307862E-3</v>
      </c>
    </row>
    <row r="457" spans="1:4" x14ac:dyDescent="0.2">
      <c r="A457" s="1">
        <v>23302</v>
      </c>
      <c r="B457">
        <v>4.12</v>
      </c>
      <c r="C457">
        <f t="shared" si="14"/>
        <v>0</v>
      </c>
      <c r="D457" s="10">
        <f t="shared" si="15"/>
        <v>0</v>
      </c>
    </row>
    <row r="458" spans="1:4" x14ac:dyDescent="0.2">
      <c r="A458" s="1">
        <v>23305</v>
      </c>
      <c r="B458">
        <v>4.12</v>
      </c>
      <c r="C458">
        <f t="shared" si="14"/>
        <v>0</v>
      </c>
      <c r="D458" s="10">
        <f t="shared" si="15"/>
        <v>0</v>
      </c>
    </row>
    <row r="459" spans="1:4" x14ac:dyDescent="0.2">
      <c r="A459" s="1">
        <v>23306</v>
      </c>
      <c r="B459">
        <v>4.1100000000000003</v>
      </c>
      <c r="C459">
        <f t="shared" si="14"/>
        <v>-0.99999999999997868</v>
      </c>
      <c r="D459" s="10">
        <f t="shared" si="15"/>
        <v>-2.4271844660194164E-3</v>
      </c>
    </row>
    <row r="460" spans="1:4" x14ac:dyDescent="0.2">
      <c r="A460" s="1">
        <v>23307</v>
      </c>
      <c r="B460">
        <v>4.12</v>
      </c>
      <c r="C460">
        <f t="shared" si="14"/>
        <v>0.99999999999997868</v>
      </c>
      <c r="D460" s="10">
        <f t="shared" si="15"/>
        <v>2.4330900243307862E-3</v>
      </c>
    </row>
    <row r="461" spans="1:4" x14ac:dyDescent="0.2">
      <c r="A461" s="1">
        <v>23308</v>
      </c>
      <c r="B461">
        <v>4.1100000000000003</v>
      </c>
      <c r="C461">
        <f t="shared" si="14"/>
        <v>-0.99999999999997868</v>
      </c>
      <c r="D461" s="10">
        <f t="shared" si="15"/>
        <v>-2.4271844660194164E-3</v>
      </c>
    </row>
    <row r="462" spans="1:4" x14ac:dyDescent="0.2">
      <c r="A462" s="1">
        <v>23309</v>
      </c>
      <c r="B462">
        <v>4.12</v>
      </c>
      <c r="C462">
        <f t="shared" si="14"/>
        <v>0.99999999999997868</v>
      </c>
      <c r="D462" s="10">
        <f t="shared" si="15"/>
        <v>2.4330900243307862E-3</v>
      </c>
    </row>
    <row r="463" spans="1:4" x14ac:dyDescent="0.2">
      <c r="A463" s="1">
        <v>23312</v>
      </c>
      <c r="B463">
        <v>4.12</v>
      </c>
      <c r="C463">
        <f t="shared" si="14"/>
        <v>0</v>
      </c>
      <c r="D463" s="10">
        <f t="shared" si="15"/>
        <v>0</v>
      </c>
    </row>
    <row r="464" spans="1:4" x14ac:dyDescent="0.2">
      <c r="A464" s="1">
        <v>23313</v>
      </c>
      <c r="B464">
        <v>4.13</v>
      </c>
      <c r="C464">
        <f t="shared" si="14"/>
        <v>0.99999999999997868</v>
      </c>
      <c r="D464" s="10">
        <f t="shared" si="15"/>
        <v>2.4271844660193054E-3</v>
      </c>
    </row>
    <row r="465" spans="1:4" x14ac:dyDescent="0.2">
      <c r="A465" s="1">
        <v>23314</v>
      </c>
      <c r="B465">
        <v>4.1399999999999997</v>
      </c>
      <c r="C465">
        <f t="shared" si="14"/>
        <v>0.99999999999997868</v>
      </c>
      <c r="D465" s="10">
        <f t="shared" si="15"/>
        <v>2.421307506053294E-3</v>
      </c>
    </row>
    <row r="466" spans="1:4" x14ac:dyDescent="0.2">
      <c r="A466" s="1">
        <v>23315</v>
      </c>
      <c r="B466">
        <v>4.1500000000000004</v>
      </c>
      <c r="C466">
        <f t="shared" si="14"/>
        <v>1.0000000000000675</v>
      </c>
      <c r="D466" s="10">
        <f t="shared" si="15"/>
        <v>2.4154589371983004E-3</v>
      </c>
    </row>
    <row r="467" spans="1:4" x14ac:dyDescent="0.2">
      <c r="A467" s="1">
        <v>23316</v>
      </c>
      <c r="B467">
        <v>4.1500000000000004</v>
      </c>
      <c r="C467">
        <f t="shared" si="14"/>
        <v>0</v>
      </c>
      <c r="D467" s="10">
        <f t="shared" si="15"/>
        <v>0</v>
      </c>
    </row>
    <row r="468" spans="1:4" x14ac:dyDescent="0.2">
      <c r="A468" s="1">
        <v>23319</v>
      </c>
      <c r="B468">
        <v>4.1500000000000004</v>
      </c>
      <c r="C468">
        <f t="shared" si="14"/>
        <v>0</v>
      </c>
      <c r="D468" s="10">
        <f t="shared" si="15"/>
        <v>0</v>
      </c>
    </row>
    <row r="469" spans="1:4" x14ac:dyDescent="0.2">
      <c r="A469" s="1">
        <v>23321</v>
      </c>
      <c r="B469">
        <v>4.17</v>
      </c>
      <c r="C469">
        <f t="shared" si="14"/>
        <v>1.9999999999999574</v>
      </c>
      <c r="D469" s="10">
        <f t="shared" si="15"/>
        <v>4.8192771084336616E-3</v>
      </c>
    </row>
    <row r="470" spans="1:4" x14ac:dyDescent="0.2">
      <c r="A470" s="1">
        <v>23322</v>
      </c>
      <c r="B470">
        <v>4.17</v>
      </c>
      <c r="C470">
        <f t="shared" si="14"/>
        <v>0</v>
      </c>
      <c r="D470" s="10">
        <f t="shared" si="15"/>
        <v>0</v>
      </c>
    </row>
    <row r="471" spans="1:4" x14ac:dyDescent="0.2">
      <c r="A471" s="1">
        <v>23323</v>
      </c>
      <c r="B471">
        <v>4.16</v>
      </c>
      <c r="C471">
        <f t="shared" si="14"/>
        <v>-0.99999999999997868</v>
      </c>
      <c r="D471" s="10">
        <f t="shared" si="15"/>
        <v>-2.3980815347721673E-3</v>
      </c>
    </row>
    <row r="472" spans="1:4" x14ac:dyDescent="0.2">
      <c r="A472" s="1">
        <v>23327</v>
      </c>
      <c r="B472">
        <v>4.16</v>
      </c>
      <c r="C472">
        <f t="shared" si="14"/>
        <v>0</v>
      </c>
      <c r="D472" s="10">
        <f t="shared" si="15"/>
        <v>0</v>
      </c>
    </row>
    <row r="473" spans="1:4" x14ac:dyDescent="0.2">
      <c r="A473" s="1">
        <v>23328</v>
      </c>
      <c r="B473">
        <v>4.1500000000000004</v>
      </c>
      <c r="C473">
        <f t="shared" si="14"/>
        <v>-0.99999999999997868</v>
      </c>
      <c r="D473" s="10">
        <f t="shared" si="15"/>
        <v>-2.4038461538461453E-3</v>
      </c>
    </row>
    <row r="474" spans="1:4" x14ac:dyDescent="0.2">
      <c r="A474" s="1">
        <v>23329</v>
      </c>
      <c r="B474">
        <v>4.12</v>
      </c>
      <c r="C474">
        <f t="shared" si="14"/>
        <v>-3.0000000000000249</v>
      </c>
      <c r="D474" s="10">
        <f t="shared" si="15"/>
        <v>-7.2289156626507145E-3</v>
      </c>
    </row>
    <row r="475" spans="1:4" x14ac:dyDescent="0.2">
      <c r="A475" s="1">
        <v>23330</v>
      </c>
      <c r="B475">
        <v>4.1100000000000003</v>
      </c>
      <c r="C475">
        <f t="shared" si="14"/>
        <v>-0.99999999999997868</v>
      </c>
      <c r="D475" s="10">
        <f t="shared" si="15"/>
        <v>-2.4271844660194164E-3</v>
      </c>
    </row>
    <row r="476" spans="1:4" x14ac:dyDescent="0.2">
      <c r="A476" s="1">
        <v>23333</v>
      </c>
      <c r="B476">
        <v>4.1100000000000003</v>
      </c>
      <c r="C476">
        <f t="shared" si="14"/>
        <v>0</v>
      </c>
      <c r="D476" s="10">
        <f t="shared" si="15"/>
        <v>0</v>
      </c>
    </row>
    <row r="477" spans="1:4" x14ac:dyDescent="0.2">
      <c r="A477" s="1">
        <v>23334</v>
      </c>
      <c r="B477">
        <v>4.0999999999999996</v>
      </c>
      <c r="C477">
        <f t="shared" si="14"/>
        <v>-1.0000000000000675</v>
      </c>
      <c r="D477" s="10">
        <f t="shared" si="15"/>
        <v>-2.4330900243311193E-3</v>
      </c>
    </row>
    <row r="478" spans="1:4" x14ac:dyDescent="0.2">
      <c r="A478" s="1">
        <v>23335</v>
      </c>
      <c r="B478">
        <v>4.09</v>
      </c>
      <c r="C478">
        <f t="shared" si="14"/>
        <v>-0.99999999999997868</v>
      </c>
      <c r="D478" s="10">
        <f t="shared" si="15"/>
        <v>-2.4390243902439046E-3</v>
      </c>
    </row>
    <row r="479" spans="1:4" x14ac:dyDescent="0.2">
      <c r="A479" s="1">
        <v>23336</v>
      </c>
      <c r="B479">
        <v>4.0999999999999996</v>
      </c>
      <c r="C479">
        <f t="shared" si="14"/>
        <v>0.99999999999997868</v>
      </c>
      <c r="D479" s="10">
        <f t="shared" si="15"/>
        <v>2.4449877750609694E-3</v>
      </c>
    </row>
    <row r="480" spans="1:4" x14ac:dyDescent="0.2">
      <c r="A480" s="1">
        <v>23337</v>
      </c>
      <c r="B480">
        <v>4.09</v>
      </c>
      <c r="C480">
        <f t="shared" si="14"/>
        <v>-0.99999999999997868</v>
      </c>
      <c r="D480" s="10">
        <f t="shared" si="15"/>
        <v>-2.4390243902439046E-3</v>
      </c>
    </row>
    <row r="481" spans="1:4" x14ac:dyDescent="0.2">
      <c r="A481" s="1">
        <v>23341</v>
      </c>
      <c r="B481">
        <v>4.08</v>
      </c>
      <c r="C481">
        <f t="shared" si="14"/>
        <v>-0.99999999999997868</v>
      </c>
      <c r="D481" s="10">
        <f t="shared" si="15"/>
        <v>-2.4449877750610804E-3</v>
      </c>
    </row>
    <row r="482" spans="1:4" x14ac:dyDescent="0.2">
      <c r="A482" s="1">
        <v>23342</v>
      </c>
      <c r="B482">
        <v>4.08</v>
      </c>
      <c r="C482">
        <f t="shared" si="14"/>
        <v>0</v>
      </c>
      <c r="D482" s="10">
        <f t="shared" si="15"/>
        <v>0</v>
      </c>
    </row>
    <row r="483" spans="1:4" x14ac:dyDescent="0.2">
      <c r="A483" s="1">
        <v>23344</v>
      </c>
      <c r="B483">
        <v>4.08</v>
      </c>
      <c r="C483">
        <f t="shared" si="14"/>
        <v>0</v>
      </c>
      <c r="D483" s="10">
        <f t="shared" si="15"/>
        <v>0</v>
      </c>
    </row>
    <row r="484" spans="1:4" x14ac:dyDescent="0.2">
      <c r="A484" s="1">
        <v>23347</v>
      </c>
      <c r="B484">
        <v>4.09</v>
      </c>
      <c r="C484">
        <f t="shared" si="14"/>
        <v>0.99999999999997868</v>
      </c>
      <c r="D484" s="10">
        <f t="shared" si="15"/>
        <v>2.450980392156854E-3</v>
      </c>
    </row>
    <row r="485" spans="1:4" x14ac:dyDescent="0.2">
      <c r="A485" s="1">
        <v>23348</v>
      </c>
      <c r="B485">
        <v>4.0999999999999996</v>
      </c>
      <c r="C485">
        <f t="shared" si="14"/>
        <v>0.99999999999997868</v>
      </c>
      <c r="D485" s="10">
        <f t="shared" si="15"/>
        <v>2.4449877750609694E-3</v>
      </c>
    </row>
    <row r="486" spans="1:4" x14ac:dyDescent="0.2">
      <c r="A486" s="1">
        <v>23349</v>
      </c>
      <c r="B486">
        <v>4.0999999999999996</v>
      </c>
      <c r="C486">
        <f t="shared" si="14"/>
        <v>0</v>
      </c>
      <c r="D486" s="10">
        <f t="shared" si="15"/>
        <v>0</v>
      </c>
    </row>
    <row r="487" spans="1:4" x14ac:dyDescent="0.2">
      <c r="A487" s="1">
        <v>23350</v>
      </c>
      <c r="B487">
        <v>4.1100000000000003</v>
      </c>
      <c r="C487">
        <f t="shared" si="14"/>
        <v>1.0000000000000675</v>
      </c>
      <c r="D487" s="10">
        <f t="shared" si="15"/>
        <v>2.4390243902441266E-3</v>
      </c>
    </row>
    <row r="488" spans="1:4" x14ac:dyDescent="0.2">
      <c r="A488" s="1">
        <v>23351</v>
      </c>
      <c r="B488">
        <v>4.1100000000000003</v>
      </c>
      <c r="C488">
        <f t="shared" si="14"/>
        <v>0</v>
      </c>
      <c r="D488" s="10">
        <f t="shared" si="15"/>
        <v>0</v>
      </c>
    </row>
    <row r="489" spans="1:4" x14ac:dyDescent="0.2">
      <c r="A489" s="1">
        <v>23354</v>
      </c>
      <c r="B489">
        <v>4.0999999999999996</v>
      </c>
      <c r="C489">
        <f t="shared" si="14"/>
        <v>-1.0000000000000675</v>
      </c>
      <c r="D489" s="10">
        <f t="shared" si="15"/>
        <v>-2.4330900243311193E-3</v>
      </c>
    </row>
    <row r="490" spans="1:4" x14ac:dyDescent="0.2">
      <c r="A490" s="1">
        <v>23355</v>
      </c>
      <c r="B490">
        <v>4.0999999999999996</v>
      </c>
      <c r="C490">
        <f t="shared" si="14"/>
        <v>0</v>
      </c>
      <c r="D490" s="10">
        <f t="shared" si="15"/>
        <v>0</v>
      </c>
    </row>
    <row r="491" spans="1:4" x14ac:dyDescent="0.2">
      <c r="A491" s="1">
        <v>23356</v>
      </c>
      <c r="B491">
        <v>4.12</v>
      </c>
      <c r="C491">
        <f t="shared" si="14"/>
        <v>2.0000000000000462</v>
      </c>
      <c r="D491" s="10">
        <f t="shared" si="15"/>
        <v>4.8780487804878092E-3</v>
      </c>
    </row>
    <row r="492" spans="1:4" x14ac:dyDescent="0.2">
      <c r="A492" s="1">
        <v>23357</v>
      </c>
      <c r="B492">
        <v>4.12</v>
      </c>
      <c r="C492">
        <f t="shared" si="14"/>
        <v>0</v>
      </c>
      <c r="D492" s="10">
        <f t="shared" si="15"/>
        <v>0</v>
      </c>
    </row>
    <row r="493" spans="1:4" x14ac:dyDescent="0.2">
      <c r="A493" s="1">
        <v>23358</v>
      </c>
      <c r="B493">
        <v>4.13</v>
      </c>
      <c r="C493">
        <f t="shared" si="14"/>
        <v>0.99999999999997868</v>
      </c>
      <c r="D493" s="10">
        <f t="shared" si="15"/>
        <v>2.4271844660193054E-3</v>
      </c>
    </row>
    <row r="494" spans="1:4" x14ac:dyDescent="0.2">
      <c r="A494" s="1">
        <v>23361</v>
      </c>
      <c r="B494">
        <v>4.1500000000000004</v>
      </c>
      <c r="C494">
        <f t="shared" si="14"/>
        <v>2.0000000000000462</v>
      </c>
      <c r="D494" s="10">
        <f t="shared" si="15"/>
        <v>4.8426150121065881E-3</v>
      </c>
    </row>
    <row r="495" spans="1:4" x14ac:dyDescent="0.2">
      <c r="A495" s="1">
        <v>23362</v>
      </c>
      <c r="B495">
        <v>4.1500000000000004</v>
      </c>
      <c r="C495">
        <f t="shared" si="14"/>
        <v>0</v>
      </c>
      <c r="D495" s="10">
        <f t="shared" si="15"/>
        <v>0</v>
      </c>
    </row>
    <row r="496" spans="1:4" x14ac:dyDescent="0.2">
      <c r="A496" s="1">
        <v>23363</v>
      </c>
      <c r="B496">
        <v>4.1500000000000004</v>
      </c>
      <c r="C496">
        <f t="shared" si="14"/>
        <v>0</v>
      </c>
      <c r="D496" s="10">
        <f t="shared" si="15"/>
        <v>0</v>
      </c>
    </row>
    <row r="497" spans="1:4" x14ac:dyDescent="0.2">
      <c r="A497" s="1">
        <v>23364</v>
      </c>
      <c r="B497">
        <v>4.1399999999999997</v>
      </c>
      <c r="C497">
        <f t="shared" si="14"/>
        <v>-1.0000000000000675</v>
      </c>
      <c r="D497" s="10">
        <f t="shared" si="15"/>
        <v>-2.4096385542170529E-3</v>
      </c>
    </row>
    <row r="498" spans="1:4" x14ac:dyDescent="0.2">
      <c r="A498" s="1">
        <v>23365</v>
      </c>
      <c r="B498">
        <v>4.1500000000000004</v>
      </c>
      <c r="C498">
        <f t="shared" si="14"/>
        <v>1.0000000000000675</v>
      </c>
      <c r="D498" s="10">
        <f t="shared" si="15"/>
        <v>2.4154589371983004E-3</v>
      </c>
    </row>
    <row r="499" spans="1:4" x14ac:dyDescent="0.2">
      <c r="A499" s="1">
        <v>23368</v>
      </c>
      <c r="B499">
        <v>4.1500000000000004</v>
      </c>
      <c r="C499">
        <f t="shared" si="14"/>
        <v>0</v>
      </c>
      <c r="D499" s="10">
        <f t="shared" si="15"/>
        <v>0</v>
      </c>
    </row>
    <row r="500" spans="1:4" x14ac:dyDescent="0.2">
      <c r="A500" s="1">
        <v>23369</v>
      </c>
      <c r="B500">
        <v>4.1500000000000004</v>
      </c>
      <c r="C500">
        <f t="shared" si="14"/>
        <v>0</v>
      </c>
      <c r="D500" s="10">
        <f t="shared" si="15"/>
        <v>0</v>
      </c>
    </row>
    <row r="501" spans="1:4" x14ac:dyDescent="0.2">
      <c r="A501" s="1">
        <v>23371</v>
      </c>
      <c r="B501">
        <v>4.1500000000000004</v>
      </c>
      <c r="C501">
        <f t="shared" si="14"/>
        <v>0</v>
      </c>
      <c r="D501" s="10">
        <f t="shared" si="15"/>
        <v>0</v>
      </c>
    </row>
    <row r="502" spans="1:4" x14ac:dyDescent="0.2">
      <c r="A502" s="1">
        <v>23372</v>
      </c>
      <c r="B502">
        <v>4.1500000000000004</v>
      </c>
      <c r="C502">
        <f t="shared" si="14"/>
        <v>0</v>
      </c>
      <c r="D502" s="10">
        <f t="shared" si="15"/>
        <v>0</v>
      </c>
    </row>
    <row r="503" spans="1:4" x14ac:dyDescent="0.2">
      <c r="A503" s="1">
        <v>23375</v>
      </c>
      <c r="B503">
        <v>4.1399999999999997</v>
      </c>
      <c r="C503">
        <f t="shared" si="14"/>
        <v>-1.0000000000000675</v>
      </c>
      <c r="D503" s="10">
        <f t="shared" si="15"/>
        <v>-2.4096385542170529E-3</v>
      </c>
    </row>
    <row r="504" spans="1:4" x14ac:dyDescent="0.2">
      <c r="A504" s="1">
        <v>23376</v>
      </c>
      <c r="B504">
        <v>4.1399999999999997</v>
      </c>
      <c r="C504">
        <f t="shared" si="14"/>
        <v>0</v>
      </c>
      <c r="D504" s="10">
        <f t="shared" si="15"/>
        <v>0</v>
      </c>
    </row>
    <row r="505" spans="1:4" x14ac:dyDescent="0.2">
      <c r="A505" s="1">
        <v>23378</v>
      </c>
      <c r="B505">
        <v>4.1399999999999997</v>
      </c>
      <c r="C505">
        <f t="shared" si="14"/>
        <v>0</v>
      </c>
      <c r="D505" s="10">
        <f t="shared" si="15"/>
        <v>0</v>
      </c>
    </row>
    <row r="506" spans="1:4" x14ac:dyDescent="0.2">
      <c r="A506" s="1">
        <v>23379</v>
      </c>
      <c r="B506">
        <v>4.1500000000000004</v>
      </c>
      <c r="C506">
        <f t="shared" si="14"/>
        <v>1.0000000000000675</v>
      </c>
      <c r="D506" s="10">
        <f t="shared" si="15"/>
        <v>2.4154589371983004E-3</v>
      </c>
    </row>
    <row r="507" spans="1:4" x14ac:dyDescent="0.2">
      <c r="A507" s="1">
        <v>23382</v>
      </c>
      <c r="B507">
        <v>4.16</v>
      </c>
      <c r="C507">
        <f t="shared" si="14"/>
        <v>0.99999999999997868</v>
      </c>
      <c r="D507" s="10">
        <f t="shared" si="15"/>
        <v>2.4096385542167198E-3</v>
      </c>
    </row>
    <row r="508" spans="1:4" x14ac:dyDescent="0.2">
      <c r="A508" s="1">
        <v>23383</v>
      </c>
      <c r="B508">
        <v>4.1500000000000004</v>
      </c>
      <c r="C508">
        <f t="shared" si="14"/>
        <v>-0.99999999999997868</v>
      </c>
      <c r="D508" s="10">
        <f t="shared" si="15"/>
        <v>-2.4038461538461453E-3</v>
      </c>
    </row>
    <row r="509" spans="1:4" x14ac:dyDescent="0.2">
      <c r="A509" s="1">
        <v>23384</v>
      </c>
      <c r="B509">
        <v>4.18</v>
      </c>
      <c r="C509">
        <f t="shared" si="14"/>
        <v>2.9999999999999361</v>
      </c>
      <c r="D509" s="10">
        <f t="shared" si="15"/>
        <v>7.2289156626503814E-3</v>
      </c>
    </row>
    <row r="510" spans="1:4" x14ac:dyDescent="0.2">
      <c r="A510" s="1">
        <v>23385</v>
      </c>
      <c r="B510">
        <v>4.18</v>
      </c>
      <c r="C510">
        <f t="shared" si="14"/>
        <v>0</v>
      </c>
      <c r="D510" s="10">
        <f t="shared" si="15"/>
        <v>0</v>
      </c>
    </row>
    <row r="511" spans="1:4" x14ac:dyDescent="0.2">
      <c r="A511" s="1">
        <v>23386</v>
      </c>
      <c r="B511">
        <v>4.18</v>
      </c>
      <c r="C511">
        <f t="shared" si="14"/>
        <v>0</v>
      </c>
      <c r="D511" s="10">
        <f t="shared" si="15"/>
        <v>0</v>
      </c>
    </row>
    <row r="512" spans="1:4" x14ac:dyDescent="0.2">
      <c r="A512" s="1">
        <v>23389</v>
      </c>
      <c r="B512">
        <v>4.18</v>
      </c>
      <c r="C512">
        <f t="shared" si="14"/>
        <v>0</v>
      </c>
      <c r="D512" s="10">
        <f t="shared" si="15"/>
        <v>0</v>
      </c>
    </row>
    <row r="513" spans="1:4" x14ac:dyDescent="0.2">
      <c r="A513" s="1">
        <v>23390</v>
      </c>
      <c r="B513">
        <v>4.18</v>
      </c>
      <c r="C513">
        <f t="shared" si="14"/>
        <v>0</v>
      </c>
      <c r="D513" s="10">
        <f t="shared" si="15"/>
        <v>0</v>
      </c>
    </row>
    <row r="514" spans="1:4" x14ac:dyDescent="0.2">
      <c r="A514" s="1">
        <v>23391</v>
      </c>
      <c r="B514">
        <v>4.18</v>
      </c>
      <c r="C514">
        <f t="shared" si="14"/>
        <v>0</v>
      </c>
      <c r="D514" s="10">
        <f t="shared" si="15"/>
        <v>0</v>
      </c>
    </row>
    <row r="515" spans="1:4" x14ac:dyDescent="0.2">
      <c r="A515" s="1">
        <v>23392</v>
      </c>
      <c r="B515">
        <v>4.17</v>
      </c>
      <c r="C515">
        <f t="shared" si="14"/>
        <v>-0.99999999999997868</v>
      </c>
      <c r="D515" s="10">
        <f t="shared" si="15"/>
        <v>-2.3923444976076125E-3</v>
      </c>
    </row>
    <row r="516" spans="1:4" x14ac:dyDescent="0.2">
      <c r="A516" s="1">
        <v>23393</v>
      </c>
      <c r="B516">
        <v>4.17</v>
      </c>
      <c r="C516">
        <f t="shared" si="14"/>
        <v>0</v>
      </c>
      <c r="D516" s="10">
        <f t="shared" si="15"/>
        <v>0</v>
      </c>
    </row>
    <row r="517" spans="1:4" x14ac:dyDescent="0.2">
      <c r="A517" s="1">
        <v>23396</v>
      </c>
      <c r="B517">
        <v>4.16</v>
      </c>
      <c r="C517">
        <f t="shared" si="14"/>
        <v>-0.99999999999997868</v>
      </c>
      <c r="D517" s="10">
        <f t="shared" si="15"/>
        <v>-2.3980815347721673E-3</v>
      </c>
    </row>
    <row r="518" spans="1:4" x14ac:dyDescent="0.2">
      <c r="A518" s="1">
        <v>23397</v>
      </c>
      <c r="B518">
        <v>4.16</v>
      </c>
      <c r="C518">
        <f t="shared" si="14"/>
        <v>0</v>
      </c>
      <c r="D518" s="10">
        <f t="shared" si="15"/>
        <v>0</v>
      </c>
    </row>
    <row r="519" spans="1:4" x14ac:dyDescent="0.2">
      <c r="A519" s="1">
        <v>23398</v>
      </c>
      <c r="B519">
        <v>4.16</v>
      </c>
      <c r="C519">
        <f t="shared" si="14"/>
        <v>0</v>
      </c>
      <c r="D519" s="10">
        <f t="shared" si="15"/>
        <v>0</v>
      </c>
    </row>
    <row r="520" spans="1:4" x14ac:dyDescent="0.2">
      <c r="A520" s="1">
        <v>23399</v>
      </c>
      <c r="B520">
        <v>4.16</v>
      </c>
      <c r="C520">
        <f t="shared" ref="C520:C583" si="16">(B520-B519)*100</f>
        <v>0</v>
      </c>
      <c r="D520" s="10">
        <f t="shared" ref="D520:D583" si="17">B520/B519-1</f>
        <v>0</v>
      </c>
    </row>
    <row r="521" spans="1:4" x14ac:dyDescent="0.2">
      <c r="A521" s="1">
        <v>23400</v>
      </c>
      <c r="B521">
        <v>4.18</v>
      </c>
      <c r="C521">
        <f t="shared" si="16"/>
        <v>1.9999999999999574</v>
      </c>
      <c r="D521" s="10">
        <f t="shared" si="17"/>
        <v>4.8076923076922906E-3</v>
      </c>
    </row>
    <row r="522" spans="1:4" x14ac:dyDescent="0.2">
      <c r="A522" s="1">
        <v>23403</v>
      </c>
      <c r="B522">
        <v>4.18</v>
      </c>
      <c r="C522">
        <f t="shared" si="16"/>
        <v>0</v>
      </c>
      <c r="D522" s="10">
        <f t="shared" si="17"/>
        <v>0</v>
      </c>
    </row>
    <row r="523" spans="1:4" x14ac:dyDescent="0.2">
      <c r="A523" s="1">
        <v>23404</v>
      </c>
      <c r="B523">
        <v>4.17</v>
      </c>
      <c r="C523">
        <f t="shared" si="16"/>
        <v>-0.99999999999997868</v>
      </c>
      <c r="D523" s="10">
        <f t="shared" si="17"/>
        <v>-2.3923444976076125E-3</v>
      </c>
    </row>
    <row r="524" spans="1:4" x14ac:dyDescent="0.2">
      <c r="A524" s="1">
        <v>23405</v>
      </c>
      <c r="B524">
        <v>4.17</v>
      </c>
      <c r="C524">
        <f t="shared" si="16"/>
        <v>0</v>
      </c>
      <c r="D524" s="10">
        <f t="shared" si="17"/>
        <v>0</v>
      </c>
    </row>
    <row r="525" spans="1:4" x14ac:dyDescent="0.2">
      <c r="A525" s="1">
        <v>23406</v>
      </c>
      <c r="B525">
        <v>4.16</v>
      </c>
      <c r="C525">
        <f t="shared" si="16"/>
        <v>-0.99999999999997868</v>
      </c>
      <c r="D525" s="10">
        <f t="shared" si="17"/>
        <v>-2.3980815347721673E-3</v>
      </c>
    </row>
    <row r="526" spans="1:4" x14ac:dyDescent="0.2">
      <c r="A526" s="1">
        <v>23407</v>
      </c>
      <c r="B526">
        <v>4.1500000000000004</v>
      </c>
      <c r="C526">
        <f t="shared" si="16"/>
        <v>-0.99999999999997868</v>
      </c>
      <c r="D526" s="10">
        <f t="shared" si="17"/>
        <v>-2.4038461538461453E-3</v>
      </c>
    </row>
    <row r="527" spans="1:4" x14ac:dyDescent="0.2">
      <c r="A527" s="1">
        <v>23410</v>
      </c>
      <c r="B527">
        <v>4.1500000000000004</v>
      </c>
      <c r="C527">
        <f t="shared" si="16"/>
        <v>0</v>
      </c>
      <c r="D527" s="10">
        <f t="shared" si="17"/>
        <v>0</v>
      </c>
    </row>
    <row r="528" spans="1:4" x14ac:dyDescent="0.2">
      <c r="A528" s="1">
        <v>23411</v>
      </c>
      <c r="B528">
        <v>4.1500000000000004</v>
      </c>
      <c r="C528">
        <f t="shared" si="16"/>
        <v>0</v>
      </c>
      <c r="D528" s="10">
        <f t="shared" si="17"/>
        <v>0</v>
      </c>
    </row>
    <row r="529" spans="1:4" x14ac:dyDescent="0.2">
      <c r="A529" s="1">
        <v>23412</v>
      </c>
      <c r="B529">
        <v>4.1500000000000004</v>
      </c>
      <c r="C529">
        <f t="shared" si="16"/>
        <v>0</v>
      </c>
      <c r="D529" s="10">
        <f t="shared" si="17"/>
        <v>0</v>
      </c>
    </row>
    <row r="530" spans="1:4" x14ac:dyDescent="0.2">
      <c r="A530" s="1">
        <v>23413</v>
      </c>
      <c r="B530">
        <v>4.1399999999999997</v>
      </c>
      <c r="C530">
        <f t="shared" si="16"/>
        <v>-1.0000000000000675</v>
      </c>
      <c r="D530" s="10">
        <f t="shared" si="17"/>
        <v>-2.4096385542170529E-3</v>
      </c>
    </row>
    <row r="531" spans="1:4" x14ac:dyDescent="0.2">
      <c r="A531" s="1">
        <v>23414</v>
      </c>
      <c r="B531">
        <v>4.1399999999999997</v>
      </c>
      <c r="C531">
        <f t="shared" si="16"/>
        <v>0</v>
      </c>
      <c r="D531" s="10">
        <f t="shared" si="17"/>
        <v>0</v>
      </c>
    </row>
    <row r="532" spans="1:4" x14ac:dyDescent="0.2">
      <c r="A532" s="1">
        <v>23417</v>
      </c>
      <c r="B532">
        <v>4.1399999999999997</v>
      </c>
      <c r="C532">
        <f t="shared" si="16"/>
        <v>0</v>
      </c>
      <c r="D532" s="10">
        <f t="shared" si="17"/>
        <v>0</v>
      </c>
    </row>
    <row r="533" spans="1:4" x14ac:dyDescent="0.2">
      <c r="A533" s="1">
        <v>23418</v>
      </c>
      <c r="B533">
        <v>4.1399999999999997</v>
      </c>
      <c r="C533">
        <f t="shared" si="16"/>
        <v>0</v>
      </c>
      <c r="D533" s="10">
        <f t="shared" si="17"/>
        <v>0</v>
      </c>
    </row>
    <row r="534" spans="1:4" x14ac:dyDescent="0.2">
      <c r="A534" s="1">
        <v>23420</v>
      </c>
      <c r="B534">
        <v>4.13</v>
      </c>
      <c r="C534">
        <f t="shared" si="16"/>
        <v>-0.99999999999997868</v>
      </c>
      <c r="D534" s="10">
        <f t="shared" si="17"/>
        <v>-2.4154589371979673E-3</v>
      </c>
    </row>
    <row r="535" spans="1:4" x14ac:dyDescent="0.2">
      <c r="A535" s="1">
        <v>23421</v>
      </c>
      <c r="B535">
        <v>4.13</v>
      </c>
      <c r="C535">
        <f t="shared" si="16"/>
        <v>0</v>
      </c>
      <c r="D535" s="10">
        <f t="shared" si="17"/>
        <v>0</v>
      </c>
    </row>
    <row r="536" spans="1:4" x14ac:dyDescent="0.2">
      <c r="A536" s="1">
        <v>23424</v>
      </c>
      <c r="B536">
        <v>4.13</v>
      </c>
      <c r="C536">
        <f t="shared" si="16"/>
        <v>0</v>
      </c>
      <c r="D536" s="10">
        <f t="shared" si="17"/>
        <v>0</v>
      </c>
    </row>
    <row r="537" spans="1:4" x14ac:dyDescent="0.2">
      <c r="A537" s="1">
        <v>23425</v>
      </c>
      <c r="B537">
        <v>4.1399999999999997</v>
      </c>
      <c r="C537">
        <f t="shared" si="16"/>
        <v>0.99999999999997868</v>
      </c>
      <c r="D537" s="10">
        <f t="shared" si="17"/>
        <v>2.421307506053294E-3</v>
      </c>
    </row>
    <row r="538" spans="1:4" x14ac:dyDescent="0.2">
      <c r="A538" s="1">
        <v>23426</v>
      </c>
      <c r="B538">
        <v>4.1399999999999997</v>
      </c>
      <c r="C538">
        <f t="shared" si="16"/>
        <v>0</v>
      </c>
      <c r="D538" s="10">
        <f t="shared" si="17"/>
        <v>0</v>
      </c>
    </row>
    <row r="539" spans="1:4" x14ac:dyDescent="0.2">
      <c r="A539" s="1">
        <v>23427</v>
      </c>
      <c r="B539">
        <v>4.1399999999999997</v>
      </c>
      <c r="C539">
        <f t="shared" si="16"/>
        <v>0</v>
      </c>
      <c r="D539" s="10">
        <f t="shared" si="17"/>
        <v>0</v>
      </c>
    </row>
    <row r="540" spans="1:4" x14ac:dyDescent="0.2">
      <c r="A540" s="1">
        <v>23431</v>
      </c>
      <c r="B540">
        <v>4.1500000000000004</v>
      </c>
      <c r="C540">
        <f t="shared" si="16"/>
        <v>1.0000000000000675</v>
      </c>
      <c r="D540" s="10">
        <f t="shared" si="17"/>
        <v>2.4154589371983004E-3</v>
      </c>
    </row>
    <row r="541" spans="1:4" x14ac:dyDescent="0.2">
      <c r="A541" s="1">
        <v>23432</v>
      </c>
      <c r="B541">
        <v>4.1500000000000004</v>
      </c>
      <c r="C541">
        <f t="shared" si="16"/>
        <v>0</v>
      </c>
      <c r="D541" s="10">
        <f t="shared" si="17"/>
        <v>0</v>
      </c>
    </row>
    <row r="542" spans="1:4" x14ac:dyDescent="0.2">
      <c r="A542" s="1">
        <v>23433</v>
      </c>
      <c r="B542">
        <v>4.1500000000000004</v>
      </c>
      <c r="C542">
        <f t="shared" si="16"/>
        <v>0</v>
      </c>
      <c r="D542" s="10">
        <f t="shared" si="17"/>
        <v>0</v>
      </c>
    </row>
    <row r="543" spans="1:4" x14ac:dyDescent="0.2">
      <c r="A543" s="1">
        <v>23434</v>
      </c>
      <c r="B543">
        <v>4.17</v>
      </c>
      <c r="C543">
        <f t="shared" si="16"/>
        <v>1.9999999999999574</v>
      </c>
      <c r="D543" s="10">
        <f t="shared" si="17"/>
        <v>4.8192771084336616E-3</v>
      </c>
    </row>
    <row r="544" spans="1:4" x14ac:dyDescent="0.2">
      <c r="A544" s="1">
        <v>23435</v>
      </c>
      <c r="B544">
        <v>4.18</v>
      </c>
      <c r="C544">
        <f t="shared" si="16"/>
        <v>0.99999999999997868</v>
      </c>
      <c r="D544" s="10">
        <f t="shared" si="17"/>
        <v>2.3980815347721673E-3</v>
      </c>
    </row>
    <row r="545" spans="1:4" x14ac:dyDescent="0.2">
      <c r="A545" s="1">
        <v>23438</v>
      </c>
      <c r="B545">
        <v>4.17</v>
      </c>
      <c r="C545">
        <f t="shared" si="16"/>
        <v>-0.99999999999997868</v>
      </c>
      <c r="D545" s="10">
        <f t="shared" si="17"/>
        <v>-2.3923444976076125E-3</v>
      </c>
    </row>
    <row r="546" spans="1:4" x14ac:dyDescent="0.2">
      <c r="A546" s="1">
        <v>23439</v>
      </c>
      <c r="B546">
        <v>4.18</v>
      </c>
      <c r="C546">
        <f t="shared" si="16"/>
        <v>0.99999999999997868</v>
      </c>
      <c r="D546" s="10">
        <f t="shared" si="17"/>
        <v>2.3980815347721673E-3</v>
      </c>
    </row>
    <row r="547" spans="1:4" x14ac:dyDescent="0.2">
      <c r="A547" s="1">
        <v>23440</v>
      </c>
      <c r="B547">
        <v>4.1900000000000004</v>
      </c>
      <c r="C547">
        <f t="shared" si="16"/>
        <v>1.0000000000000675</v>
      </c>
      <c r="D547" s="10">
        <f t="shared" si="17"/>
        <v>2.3923444976077235E-3</v>
      </c>
    </row>
    <row r="548" spans="1:4" x14ac:dyDescent="0.2">
      <c r="A548" s="1">
        <v>23441</v>
      </c>
      <c r="B548">
        <v>4.1900000000000004</v>
      </c>
      <c r="C548">
        <f t="shared" si="16"/>
        <v>0</v>
      </c>
      <c r="D548" s="10">
        <f t="shared" si="17"/>
        <v>0</v>
      </c>
    </row>
    <row r="549" spans="1:4" x14ac:dyDescent="0.2">
      <c r="A549" s="1">
        <v>23442</v>
      </c>
      <c r="B549">
        <v>4.1900000000000004</v>
      </c>
      <c r="C549">
        <f t="shared" si="16"/>
        <v>0</v>
      </c>
      <c r="D549" s="10">
        <f t="shared" si="17"/>
        <v>0</v>
      </c>
    </row>
    <row r="550" spans="1:4" x14ac:dyDescent="0.2">
      <c r="A550" s="1">
        <v>23445</v>
      </c>
      <c r="B550">
        <v>4.2</v>
      </c>
      <c r="C550">
        <f t="shared" si="16"/>
        <v>0.99999999999997868</v>
      </c>
      <c r="D550" s="10">
        <f t="shared" si="17"/>
        <v>2.3866348448686736E-3</v>
      </c>
    </row>
    <row r="551" spans="1:4" x14ac:dyDescent="0.2">
      <c r="A551" s="1">
        <v>23446</v>
      </c>
      <c r="B551">
        <v>4.2</v>
      </c>
      <c r="C551">
        <f t="shared" si="16"/>
        <v>0</v>
      </c>
      <c r="D551" s="10">
        <f t="shared" si="17"/>
        <v>0</v>
      </c>
    </row>
    <row r="552" spans="1:4" x14ac:dyDescent="0.2">
      <c r="A552" s="1">
        <v>23447</v>
      </c>
      <c r="B552">
        <v>4.21</v>
      </c>
      <c r="C552">
        <f t="shared" si="16"/>
        <v>0.99999999999997868</v>
      </c>
      <c r="D552" s="10">
        <f t="shared" si="17"/>
        <v>2.3809523809523725E-3</v>
      </c>
    </row>
    <row r="553" spans="1:4" x14ac:dyDescent="0.2">
      <c r="A553" s="1">
        <v>23448</v>
      </c>
      <c r="B553">
        <v>4.21</v>
      </c>
      <c r="C553">
        <f t="shared" si="16"/>
        <v>0</v>
      </c>
      <c r="D553" s="10">
        <f t="shared" si="17"/>
        <v>0</v>
      </c>
    </row>
    <row r="554" spans="1:4" x14ac:dyDescent="0.2">
      <c r="A554" s="1">
        <v>23449</v>
      </c>
      <c r="B554">
        <v>4.22</v>
      </c>
      <c r="C554">
        <f t="shared" si="16"/>
        <v>0.99999999999997868</v>
      </c>
      <c r="D554" s="10">
        <f t="shared" si="17"/>
        <v>2.3752969121140222E-3</v>
      </c>
    </row>
    <row r="555" spans="1:4" x14ac:dyDescent="0.2">
      <c r="A555" s="1">
        <v>23452</v>
      </c>
      <c r="B555">
        <v>4.21</v>
      </c>
      <c r="C555">
        <f t="shared" si="16"/>
        <v>-0.99999999999997868</v>
      </c>
      <c r="D555" s="10">
        <f t="shared" si="17"/>
        <v>-2.3696682464454666E-3</v>
      </c>
    </row>
    <row r="556" spans="1:4" x14ac:dyDescent="0.2">
      <c r="A556" s="1">
        <v>23453</v>
      </c>
      <c r="B556">
        <v>4.22</v>
      </c>
      <c r="C556">
        <f t="shared" si="16"/>
        <v>0.99999999999997868</v>
      </c>
      <c r="D556" s="10">
        <f t="shared" si="17"/>
        <v>2.3752969121140222E-3</v>
      </c>
    </row>
    <row r="557" spans="1:4" x14ac:dyDescent="0.2">
      <c r="A557" s="1">
        <v>23454</v>
      </c>
      <c r="B557">
        <v>4.2300000000000004</v>
      </c>
      <c r="C557">
        <f t="shared" si="16"/>
        <v>1.0000000000000675</v>
      </c>
      <c r="D557" s="10">
        <f t="shared" si="17"/>
        <v>2.3696682464455776E-3</v>
      </c>
    </row>
    <row r="558" spans="1:4" x14ac:dyDescent="0.2">
      <c r="A558" s="1">
        <v>23455</v>
      </c>
      <c r="B558">
        <v>4.24</v>
      </c>
      <c r="C558">
        <f t="shared" si="16"/>
        <v>0.99999999999997868</v>
      </c>
      <c r="D558" s="10">
        <f t="shared" si="17"/>
        <v>2.3640661938533203E-3</v>
      </c>
    </row>
    <row r="559" spans="1:4" x14ac:dyDescent="0.2">
      <c r="A559" s="1">
        <v>23456</v>
      </c>
      <c r="B559">
        <v>4.25</v>
      </c>
      <c r="C559">
        <f t="shared" si="16"/>
        <v>0.99999999999997868</v>
      </c>
      <c r="D559" s="10">
        <f t="shared" si="17"/>
        <v>2.3584905660376521E-3</v>
      </c>
    </row>
    <row r="560" spans="1:4" x14ac:dyDescent="0.2">
      <c r="A560" s="1">
        <v>23459</v>
      </c>
      <c r="B560">
        <v>4.25</v>
      </c>
      <c r="C560">
        <f t="shared" si="16"/>
        <v>0</v>
      </c>
      <c r="D560" s="10">
        <f t="shared" si="17"/>
        <v>0</v>
      </c>
    </row>
    <row r="561" spans="1:4" x14ac:dyDescent="0.2">
      <c r="A561" s="1">
        <v>23460</v>
      </c>
      <c r="B561">
        <v>4.26</v>
      </c>
      <c r="C561">
        <f t="shared" si="16"/>
        <v>0.99999999999997868</v>
      </c>
      <c r="D561" s="10">
        <f t="shared" si="17"/>
        <v>2.3529411764704466E-3</v>
      </c>
    </row>
    <row r="562" spans="1:4" x14ac:dyDescent="0.2">
      <c r="A562" s="1">
        <v>23461</v>
      </c>
      <c r="B562">
        <v>4.26</v>
      </c>
      <c r="C562">
        <f t="shared" si="16"/>
        <v>0</v>
      </c>
      <c r="D562" s="10">
        <f t="shared" si="17"/>
        <v>0</v>
      </c>
    </row>
    <row r="563" spans="1:4" x14ac:dyDescent="0.2">
      <c r="A563" s="1">
        <v>23462</v>
      </c>
      <c r="B563">
        <v>4.25</v>
      </c>
      <c r="C563">
        <f t="shared" si="16"/>
        <v>-0.99999999999997868</v>
      </c>
      <c r="D563" s="10">
        <f t="shared" si="17"/>
        <v>-2.3474178403755097E-3</v>
      </c>
    </row>
    <row r="564" spans="1:4" x14ac:dyDescent="0.2">
      <c r="A564" s="1">
        <v>23466</v>
      </c>
      <c r="B564">
        <v>4.25</v>
      </c>
      <c r="C564">
        <f t="shared" si="16"/>
        <v>0</v>
      </c>
      <c r="D564" s="10">
        <f t="shared" si="17"/>
        <v>0</v>
      </c>
    </row>
    <row r="565" spans="1:4" x14ac:dyDescent="0.2">
      <c r="A565" s="1">
        <v>23467</v>
      </c>
      <c r="B565">
        <v>4.2300000000000004</v>
      </c>
      <c r="C565">
        <f t="shared" si="16"/>
        <v>-1.9999999999999574</v>
      </c>
      <c r="D565" s="10">
        <f t="shared" si="17"/>
        <v>-4.7058823529411153E-3</v>
      </c>
    </row>
    <row r="566" spans="1:4" x14ac:dyDescent="0.2">
      <c r="A566" s="1">
        <v>23468</v>
      </c>
      <c r="B566">
        <v>4.2300000000000004</v>
      </c>
      <c r="C566">
        <f t="shared" si="16"/>
        <v>0</v>
      </c>
      <c r="D566" s="10">
        <f t="shared" si="17"/>
        <v>0</v>
      </c>
    </row>
    <row r="567" spans="1:4" x14ac:dyDescent="0.2">
      <c r="A567" s="1">
        <v>23469</v>
      </c>
      <c r="B567">
        <v>4.24</v>
      </c>
      <c r="C567">
        <f t="shared" si="16"/>
        <v>0.99999999999997868</v>
      </c>
      <c r="D567" s="10">
        <f t="shared" si="17"/>
        <v>2.3640661938533203E-3</v>
      </c>
    </row>
    <row r="568" spans="1:4" x14ac:dyDescent="0.2">
      <c r="A568" s="1">
        <v>23470</v>
      </c>
      <c r="B568">
        <v>4.25</v>
      </c>
      <c r="C568">
        <f t="shared" si="16"/>
        <v>0.99999999999997868</v>
      </c>
      <c r="D568" s="10">
        <f t="shared" si="17"/>
        <v>2.3584905660376521E-3</v>
      </c>
    </row>
    <row r="569" spans="1:4" x14ac:dyDescent="0.2">
      <c r="A569" s="1">
        <v>23473</v>
      </c>
      <c r="B569">
        <v>4.25</v>
      </c>
      <c r="C569">
        <f t="shared" si="16"/>
        <v>0</v>
      </c>
      <c r="D569" s="10">
        <f t="shared" si="17"/>
        <v>0</v>
      </c>
    </row>
    <row r="570" spans="1:4" x14ac:dyDescent="0.2">
      <c r="A570" s="1">
        <v>23474</v>
      </c>
      <c r="B570">
        <v>4.25</v>
      </c>
      <c r="C570">
        <f t="shared" si="16"/>
        <v>0</v>
      </c>
      <c r="D570" s="10">
        <f t="shared" si="17"/>
        <v>0</v>
      </c>
    </row>
    <row r="571" spans="1:4" x14ac:dyDescent="0.2">
      <c r="A571" s="1">
        <v>23475</v>
      </c>
      <c r="B571">
        <v>4.22</v>
      </c>
      <c r="C571">
        <f t="shared" si="16"/>
        <v>-3.0000000000000249</v>
      </c>
      <c r="D571" s="10">
        <f t="shared" si="17"/>
        <v>-7.058823529411784E-3</v>
      </c>
    </row>
    <row r="572" spans="1:4" x14ac:dyDescent="0.2">
      <c r="A572" s="1">
        <v>23476</v>
      </c>
      <c r="B572">
        <v>4.22</v>
      </c>
      <c r="C572">
        <f t="shared" si="16"/>
        <v>0</v>
      </c>
      <c r="D572" s="10">
        <f t="shared" si="17"/>
        <v>0</v>
      </c>
    </row>
    <row r="573" spans="1:4" x14ac:dyDescent="0.2">
      <c r="A573" s="1">
        <v>23477</v>
      </c>
      <c r="B573">
        <v>4.22</v>
      </c>
      <c r="C573">
        <f t="shared" si="16"/>
        <v>0</v>
      </c>
      <c r="D573" s="10">
        <f t="shared" si="17"/>
        <v>0</v>
      </c>
    </row>
    <row r="574" spans="1:4" x14ac:dyDescent="0.2">
      <c r="A574" s="1">
        <v>23480</v>
      </c>
      <c r="B574">
        <v>4.2300000000000004</v>
      </c>
      <c r="C574">
        <f t="shared" si="16"/>
        <v>1.0000000000000675</v>
      </c>
      <c r="D574" s="10">
        <f t="shared" si="17"/>
        <v>2.3696682464455776E-3</v>
      </c>
    </row>
    <row r="575" spans="1:4" x14ac:dyDescent="0.2">
      <c r="A575" s="1">
        <v>23481</v>
      </c>
      <c r="B575">
        <v>4.24</v>
      </c>
      <c r="C575">
        <f t="shared" si="16"/>
        <v>0.99999999999997868</v>
      </c>
      <c r="D575" s="10">
        <f t="shared" si="17"/>
        <v>2.3640661938533203E-3</v>
      </c>
    </row>
    <row r="576" spans="1:4" x14ac:dyDescent="0.2">
      <c r="A576" s="1">
        <v>23482</v>
      </c>
      <c r="B576">
        <v>4.2300000000000004</v>
      </c>
      <c r="C576">
        <f t="shared" si="16"/>
        <v>-0.99999999999997868</v>
      </c>
      <c r="D576" s="10">
        <f t="shared" si="17"/>
        <v>-2.3584905660376521E-3</v>
      </c>
    </row>
    <row r="577" spans="1:4" x14ac:dyDescent="0.2">
      <c r="A577" s="1">
        <v>23483</v>
      </c>
      <c r="B577">
        <v>4.2300000000000004</v>
      </c>
      <c r="C577">
        <f t="shared" si="16"/>
        <v>0</v>
      </c>
      <c r="D577" s="10">
        <f t="shared" si="17"/>
        <v>0</v>
      </c>
    </row>
    <row r="578" spans="1:4" x14ac:dyDescent="0.2">
      <c r="A578" s="1">
        <v>23484</v>
      </c>
      <c r="B578">
        <v>4.24</v>
      </c>
      <c r="C578">
        <f t="shared" si="16"/>
        <v>0.99999999999997868</v>
      </c>
      <c r="D578" s="10">
        <f t="shared" si="17"/>
        <v>2.3640661938533203E-3</v>
      </c>
    </row>
    <row r="579" spans="1:4" x14ac:dyDescent="0.2">
      <c r="A579" s="1">
        <v>23487</v>
      </c>
      <c r="B579">
        <v>4.24</v>
      </c>
      <c r="C579">
        <f t="shared" si="16"/>
        <v>0</v>
      </c>
      <c r="D579" s="10">
        <f t="shared" si="17"/>
        <v>0</v>
      </c>
    </row>
    <row r="580" spans="1:4" x14ac:dyDescent="0.2">
      <c r="A580" s="1">
        <v>23488</v>
      </c>
      <c r="B580">
        <v>4.2300000000000004</v>
      </c>
      <c r="C580">
        <f t="shared" si="16"/>
        <v>-0.99999999999997868</v>
      </c>
      <c r="D580" s="10">
        <f t="shared" si="17"/>
        <v>-2.3584905660376521E-3</v>
      </c>
    </row>
    <row r="581" spans="1:4" x14ac:dyDescent="0.2">
      <c r="A581" s="1">
        <v>23489</v>
      </c>
      <c r="B581">
        <v>4.2300000000000004</v>
      </c>
      <c r="C581">
        <f t="shared" si="16"/>
        <v>0</v>
      </c>
      <c r="D581" s="10">
        <f t="shared" si="17"/>
        <v>0</v>
      </c>
    </row>
    <row r="582" spans="1:4" x14ac:dyDescent="0.2">
      <c r="A582" s="1">
        <v>23490</v>
      </c>
      <c r="B582">
        <v>4.2300000000000004</v>
      </c>
      <c r="C582">
        <f t="shared" si="16"/>
        <v>0</v>
      </c>
      <c r="D582" s="10">
        <f t="shared" si="17"/>
        <v>0</v>
      </c>
    </row>
    <row r="583" spans="1:4" x14ac:dyDescent="0.2">
      <c r="A583" s="1">
        <v>23491</v>
      </c>
      <c r="B583">
        <v>4.2300000000000004</v>
      </c>
      <c r="C583">
        <f t="shared" si="16"/>
        <v>0</v>
      </c>
      <c r="D583" s="10">
        <f t="shared" si="17"/>
        <v>0</v>
      </c>
    </row>
    <row r="584" spans="1:4" x14ac:dyDescent="0.2">
      <c r="A584" s="1">
        <v>23494</v>
      </c>
      <c r="B584">
        <v>4.2300000000000004</v>
      </c>
      <c r="C584">
        <f t="shared" ref="C584:C647" si="18">(B584-B583)*100</f>
        <v>0</v>
      </c>
      <c r="D584" s="10">
        <f t="shared" ref="D584:D647" si="19">B584/B583-1</f>
        <v>0</v>
      </c>
    </row>
    <row r="585" spans="1:4" x14ac:dyDescent="0.2">
      <c r="A585" s="1">
        <v>23495</v>
      </c>
      <c r="B585">
        <v>4.2300000000000004</v>
      </c>
      <c r="C585">
        <f t="shared" si="18"/>
        <v>0</v>
      </c>
      <c r="D585" s="10">
        <f t="shared" si="19"/>
        <v>0</v>
      </c>
    </row>
    <row r="586" spans="1:4" x14ac:dyDescent="0.2">
      <c r="A586" s="1">
        <v>23496</v>
      </c>
      <c r="B586">
        <v>4.22</v>
      </c>
      <c r="C586">
        <f t="shared" si="18"/>
        <v>-1.0000000000000675</v>
      </c>
      <c r="D586" s="10">
        <f t="shared" si="19"/>
        <v>-2.3640661938535423E-3</v>
      </c>
    </row>
    <row r="587" spans="1:4" x14ac:dyDescent="0.2">
      <c r="A587" s="1">
        <v>23497</v>
      </c>
      <c r="B587">
        <v>4.22</v>
      </c>
      <c r="C587">
        <f t="shared" si="18"/>
        <v>0</v>
      </c>
      <c r="D587" s="10">
        <f t="shared" si="19"/>
        <v>0</v>
      </c>
    </row>
    <row r="588" spans="1:4" x14ac:dyDescent="0.2">
      <c r="A588" s="1">
        <v>23498</v>
      </c>
      <c r="B588">
        <v>4.22</v>
      </c>
      <c r="C588">
        <f t="shared" si="18"/>
        <v>0</v>
      </c>
      <c r="D588" s="10">
        <f t="shared" si="19"/>
        <v>0</v>
      </c>
    </row>
    <row r="589" spans="1:4" x14ac:dyDescent="0.2">
      <c r="A589" s="1">
        <v>23501</v>
      </c>
      <c r="B589">
        <v>4.22</v>
      </c>
      <c r="C589">
        <f t="shared" si="18"/>
        <v>0</v>
      </c>
      <c r="D589" s="10">
        <f t="shared" si="19"/>
        <v>0</v>
      </c>
    </row>
    <row r="590" spans="1:4" x14ac:dyDescent="0.2">
      <c r="A590" s="1">
        <v>23502</v>
      </c>
      <c r="B590">
        <v>4.22</v>
      </c>
      <c r="C590">
        <f t="shared" si="18"/>
        <v>0</v>
      </c>
      <c r="D590" s="10">
        <f t="shared" si="19"/>
        <v>0</v>
      </c>
    </row>
    <row r="591" spans="1:4" x14ac:dyDescent="0.2">
      <c r="A591" s="1">
        <v>23503</v>
      </c>
      <c r="B591">
        <v>4.22</v>
      </c>
      <c r="C591">
        <f t="shared" si="18"/>
        <v>0</v>
      </c>
      <c r="D591" s="10">
        <f t="shared" si="19"/>
        <v>0</v>
      </c>
    </row>
    <row r="592" spans="1:4" x14ac:dyDescent="0.2">
      <c r="A592" s="1">
        <v>23504</v>
      </c>
      <c r="B592">
        <v>4.22</v>
      </c>
      <c r="C592">
        <f t="shared" si="18"/>
        <v>0</v>
      </c>
      <c r="D592" s="10">
        <f t="shared" si="19"/>
        <v>0</v>
      </c>
    </row>
    <row r="593" spans="1:4" x14ac:dyDescent="0.2">
      <c r="A593" s="1">
        <v>23505</v>
      </c>
      <c r="B593">
        <v>4.2</v>
      </c>
      <c r="C593">
        <f t="shared" si="18"/>
        <v>-1.9999999999999574</v>
      </c>
      <c r="D593" s="10">
        <f t="shared" si="19"/>
        <v>-4.7393364928909332E-3</v>
      </c>
    </row>
    <row r="594" spans="1:4" x14ac:dyDescent="0.2">
      <c r="A594" s="1">
        <v>23508</v>
      </c>
      <c r="B594">
        <v>4.1900000000000004</v>
      </c>
      <c r="C594">
        <f t="shared" si="18"/>
        <v>-0.99999999999997868</v>
      </c>
      <c r="D594" s="10">
        <f t="shared" si="19"/>
        <v>-2.3809523809523725E-3</v>
      </c>
    </row>
    <row r="595" spans="1:4" x14ac:dyDescent="0.2">
      <c r="A595" s="1">
        <v>23509</v>
      </c>
      <c r="B595">
        <v>4.1900000000000004</v>
      </c>
      <c r="C595">
        <f t="shared" si="18"/>
        <v>0</v>
      </c>
      <c r="D595" s="10">
        <f t="shared" si="19"/>
        <v>0</v>
      </c>
    </row>
    <row r="596" spans="1:4" x14ac:dyDescent="0.2">
      <c r="A596" s="1">
        <v>23510</v>
      </c>
      <c r="B596">
        <v>4.1900000000000004</v>
      </c>
      <c r="C596">
        <f t="shared" si="18"/>
        <v>0</v>
      </c>
      <c r="D596" s="10">
        <f t="shared" si="19"/>
        <v>0</v>
      </c>
    </row>
    <row r="597" spans="1:4" x14ac:dyDescent="0.2">
      <c r="A597" s="1">
        <v>23511</v>
      </c>
      <c r="B597">
        <v>4.1900000000000004</v>
      </c>
      <c r="C597">
        <f t="shared" si="18"/>
        <v>0</v>
      </c>
      <c r="D597" s="10">
        <f t="shared" si="19"/>
        <v>0</v>
      </c>
    </row>
    <row r="598" spans="1:4" x14ac:dyDescent="0.2">
      <c r="A598" s="1">
        <v>23512</v>
      </c>
      <c r="B598">
        <v>4.1900000000000004</v>
      </c>
      <c r="C598">
        <f t="shared" si="18"/>
        <v>0</v>
      </c>
      <c r="D598" s="10">
        <f t="shared" si="19"/>
        <v>0</v>
      </c>
    </row>
    <row r="599" spans="1:4" x14ac:dyDescent="0.2">
      <c r="A599" s="1">
        <v>23515</v>
      </c>
      <c r="B599">
        <v>4.1900000000000004</v>
      </c>
      <c r="C599">
        <f t="shared" si="18"/>
        <v>0</v>
      </c>
      <c r="D599" s="10">
        <f t="shared" si="19"/>
        <v>0</v>
      </c>
    </row>
    <row r="600" spans="1:4" x14ac:dyDescent="0.2">
      <c r="A600" s="1">
        <v>23516</v>
      </c>
      <c r="B600">
        <v>4.1900000000000004</v>
      </c>
      <c r="C600">
        <f t="shared" si="18"/>
        <v>0</v>
      </c>
      <c r="D600" s="10">
        <f t="shared" si="19"/>
        <v>0</v>
      </c>
    </row>
    <row r="601" spans="1:4" x14ac:dyDescent="0.2">
      <c r="A601" s="1">
        <v>23517</v>
      </c>
      <c r="B601">
        <v>4.2</v>
      </c>
      <c r="C601">
        <f t="shared" si="18"/>
        <v>0.99999999999997868</v>
      </c>
      <c r="D601" s="10">
        <f t="shared" si="19"/>
        <v>2.3866348448686736E-3</v>
      </c>
    </row>
    <row r="602" spans="1:4" x14ac:dyDescent="0.2">
      <c r="A602" s="1">
        <v>23518</v>
      </c>
      <c r="B602">
        <v>4.2</v>
      </c>
      <c r="C602">
        <f t="shared" si="18"/>
        <v>0</v>
      </c>
      <c r="D602" s="10">
        <f t="shared" si="19"/>
        <v>0</v>
      </c>
    </row>
    <row r="603" spans="1:4" x14ac:dyDescent="0.2">
      <c r="A603" s="1">
        <v>23519</v>
      </c>
      <c r="B603">
        <v>4.2</v>
      </c>
      <c r="C603">
        <f t="shared" si="18"/>
        <v>0</v>
      </c>
      <c r="D603" s="10">
        <f t="shared" si="19"/>
        <v>0</v>
      </c>
    </row>
    <row r="604" spans="1:4" x14ac:dyDescent="0.2">
      <c r="A604" s="1">
        <v>23522</v>
      </c>
      <c r="B604">
        <v>4.1900000000000004</v>
      </c>
      <c r="C604">
        <f t="shared" si="18"/>
        <v>-0.99999999999997868</v>
      </c>
      <c r="D604" s="10">
        <f t="shared" si="19"/>
        <v>-2.3809523809523725E-3</v>
      </c>
    </row>
    <row r="605" spans="1:4" x14ac:dyDescent="0.2">
      <c r="A605" s="1">
        <v>23523</v>
      </c>
      <c r="B605">
        <v>4.1900000000000004</v>
      </c>
      <c r="C605">
        <f t="shared" si="18"/>
        <v>0</v>
      </c>
      <c r="D605" s="10">
        <f t="shared" si="19"/>
        <v>0</v>
      </c>
    </row>
    <row r="606" spans="1:4" x14ac:dyDescent="0.2">
      <c r="A606" s="1">
        <v>23524</v>
      </c>
      <c r="B606">
        <v>4.2</v>
      </c>
      <c r="C606">
        <f t="shared" si="18"/>
        <v>0.99999999999997868</v>
      </c>
      <c r="D606" s="10">
        <f t="shared" si="19"/>
        <v>2.3866348448686736E-3</v>
      </c>
    </row>
    <row r="607" spans="1:4" x14ac:dyDescent="0.2">
      <c r="A607" s="1">
        <v>23525</v>
      </c>
      <c r="B607">
        <v>4.1900000000000004</v>
      </c>
      <c r="C607">
        <f t="shared" si="18"/>
        <v>-0.99999999999997868</v>
      </c>
      <c r="D607" s="10">
        <f t="shared" si="19"/>
        <v>-2.3809523809523725E-3</v>
      </c>
    </row>
    <row r="608" spans="1:4" x14ac:dyDescent="0.2">
      <c r="A608" s="1">
        <v>23529</v>
      </c>
      <c r="B608">
        <v>4.1900000000000004</v>
      </c>
      <c r="C608">
        <f t="shared" si="18"/>
        <v>0</v>
      </c>
      <c r="D608" s="10">
        <f t="shared" si="19"/>
        <v>0</v>
      </c>
    </row>
    <row r="609" spans="1:4" x14ac:dyDescent="0.2">
      <c r="A609" s="1">
        <v>23530</v>
      </c>
      <c r="B609">
        <v>4.1900000000000004</v>
      </c>
      <c r="C609">
        <f t="shared" si="18"/>
        <v>0</v>
      </c>
      <c r="D609" s="10">
        <f t="shared" si="19"/>
        <v>0</v>
      </c>
    </row>
    <row r="610" spans="1:4" x14ac:dyDescent="0.2">
      <c r="A610" s="1">
        <v>23531</v>
      </c>
      <c r="B610">
        <v>4.1900000000000004</v>
      </c>
      <c r="C610">
        <f t="shared" si="18"/>
        <v>0</v>
      </c>
      <c r="D610" s="10">
        <f t="shared" si="19"/>
        <v>0</v>
      </c>
    </row>
    <row r="611" spans="1:4" x14ac:dyDescent="0.2">
      <c r="A611" s="1">
        <v>23532</v>
      </c>
      <c r="B611">
        <v>4.1900000000000004</v>
      </c>
      <c r="C611">
        <f t="shared" si="18"/>
        <v>0</v>
      </c>
      <c r="D611" s="10">
        <f t="shared" si="19"/>
        <v>0</v>
      </c>
    </row>
    <row r="612" spans="1:4" x14ac:dyDescent="0.2">
      <c r="A612" s="1">
        <v>23533</v>
      </c>
      <c r="B612">
        <v>4.18</v>
      </c>
      <c r="C612">
        <f t="shared" si="18"/>
        <v>-1.0000000000000675</v>
      </c>
      <c r="D612" s="10">
        <f t="shared" si="19"/>
        <v>-2.3866348448688957E-3</v>
      </c>
    </row>
    <row r="613" spans="1:4" x14ac:dyDescent="0.2">
      <c r="A613" s="1">
        <v>23536</v>
      </c>
      <c r="B613">
        <v>4.18</v>
      </c>
      <c r="C613">
        <f t="shared" si="18"/>
        <v>0</v>
      </c>
      <c r="D613" s="10">
        <f t="shared" si="19"/>
        <v>0</v>
      </c>
    </row>
    <row r="614" spans="1:4" x14ac:dyDescent="0.2">
      <c r="A614" s="1">
        <v>23537</v>
      </c>
      <c r="B614">
        <v>4.17</v>
      </c>
      <c r="C614">
        <f t="shared" si="18"/>
        <v>-0.99999999999997868</v>
      </c>
      <c r="D614" s="10">
        <f t="shared" si="19"/>
        <v>-2.3923444976076125E-3</v>
      </c>
    </row>
    <row r="615" spans="1:4" x14ac:dyDescent="0.2">
      <c r="A615" s="1">
        <v>23538</v>
      </c>
      <c r="B615">
        <v>4.17</v>
      </c>
      <c r="C615">
        <f t="shared" si="18"/>
        <v>0</v>
      </c>
      <c r="D615" s="10">
        <f t="shared" si="19"/>
        <v>0</v>
      </c>
    </row>
    <row r="616" spans="1:4" x14ac:dyDescent="0.2">
      <c r="A616" s="1">
        <v>23539</v>
      </c>
      <c r="B616">
        <v>4.18</v>
      </c>
      <c r="C616">
        <f t="shared" si="18"/>
        <v>0.99999999999997868</v>
      </c>
      <c r="D616" s="10">
        <f t="shared" si="19"/>
        <v>2.3980815347721673E-3</v>
      </c>
    </row>
    <row r="617" spans="1:4" x14ac:dyDescent="0.2">
      <c r="A617" s="1">
        <v>23540</v>
      </c>
      <c r="B617">
        <v>4.18</v>
      </c>
      <c r="C617">
        <f t="shared" si="18"/>
        <v>0</v>
      </c>
      <c r="D617" s="10">
        <f t="shared" si="19"/>
        <v>0</v>
      </c>
    </row>
    <row r="618" spans="1:4" x14ac:dyDescent="0.2">
      <c r="A618" s="1">
        <v>23543</v>
      </c>
      <c r="B618">
        <v>4.18</v>
      </c>
      <c r="C618">
        <f t="shared" si="18"/>
        <v>0</v>
      </c>
      <c r="D618" s="10">
        <f t="shared" si="19"/>
        <v>0</v>
      </c>
    </row>
    <row r="619" spans="1:4" x14ac:dyDescent="0.2">
      <c r="A619" s="1">
        <v>23544</v>
      </c>
      <c r="B619">
        <v>4.18</v>
      </c>
      <c r="C619">
        <f t="shared" si="18"/>
        <v>0</v>
      </c>
      <c r="D619" s="10">
        <f t="shared" si="19"/>
        <v>0</v>
      </c>
    </row>
    <row r="620" spans="1:4" x14ac:dyDescent="0.2">
      <c r="A620" s="1">
        <v>23545</v>
      </c>
      <c r="B620">
        <v>4.18</v>
      </c>
      <c r="C620">
        <f t="shared" si="18"/>
        <v>0</v>
      </c>
      <c r="D620" s="10">
        <f t="shared" si="19"/>
        <v>0</v>
      </c>
    </row>
    <row r="621" spans="1:4" x14ac:dyDescent="0.2">
      <c r="A621" s="1">
        <v>23546</v>
      </c>
      <c r="B621">
        <v>4.17</v>
      </c>
      <c r="C621">
        <f t="shared" si="18"/>
        <v>-0.99999999999997868</v>
      </c>
      <c r="D621" s="10">
        <f t="shared" si="19"/>
        <v>-2.3923444976076125E-3</v>
      </c>
    </row>
    <row r="622" spans="1:4" x14ac:dyDescent="0.2">
      <c r="A622" s="1">
        <v>23547</v>
      </c>
      <c r="B622">
        <v>4.16</v>
      </c>
      <c r="C622">
        <f t="shared" si="18"/>
        <v>-0.99999999999997868</v>
      </c>
      <c r="D622" s="10">
        <f t="shared" si="19"/>
        <v>-2.3980815347721673E-3</v>
      </c>
    </row>
    <row r="623" spans="1:4" x14ac:dyDescent="0.2">
      <c r="A623" s="1">
        <v>23550</v>
      </c>
      <c r="B623">
        <v>4.1500000000000004</v>
      </c>
      <c r="C623">
        <f t="shared" si="18"/>
        <v>-0.99999999999997868</v>
      </c>
      <c r="D623" s="10">
        <f t="shared" si="19"/>
        <v>-2.4038461538461453E-3</v>
      </c>
    </row>
    <row r="624" spans="1:4" x14ac:dyDescent="0.2">
      <c r="A624" s="1">
        <v>23551</v>
      </c>
      <c r="B624">
        <v>4.1500000000000004</v>
      </c>
      <c r="C624">
        <f t="shared" si="18"/>
        <v>0</v>
      </c>
      <c r="D624" s="10">
        <f t="shared" si="19"/>
        <v>0</v>
      </c>
    </row>
    <row r="625" spans="1:4" x14ac:dyDescent="0.2">
      <c r="A625" s="1">
        <v>23552</v>
      </c>
      <c r="B625">
        <v>4.1500000000000004</v>
      </c>
      <c r="C625">
        <f t="shared" si="18"/>
        <v>0</v>
      </c>
      <c r="D625" s="10">
        <f t="shared" si="19"/>
        <v>0</v>
      </c>
    </row>
    <row r="626" spans="1:4" x14ac:dyDescent="0.2">
      <c r="A626" s="1">
        <v>23553</v>
      </c>
      <c r="B626">
        <v>4.1500000000000004</v>
      </c>
      <c r="C626">
        <f t="shared" si="18"/>
        <v>0</v>
      </c>
      <c r="D626" s="10">
        <f t="shared" si="19"/>
        <v>0</v>
      </c>
    </row>
    <row r="627" spans="1:4" x14ac:dyDescent="0.2">
      <c r="A627" s="1">
        <v>23554</v>
      </c>
      <c r="B627">
        <v>4.1500000000000004</v>
      </c>
      <c r="C627">
        <f t="shared" si="18"/>
        <v>0</v>
      </c>
      <c r="D627" s="10">
        <f t="shared" si="19"/>
        <v>0</v>
      </c>
    </row>
    <row r="628" spans="1:4" x14ac:dyDescent="0.2">
      <c r="A628" s="1">
        <v>23557</v>
      </c>
      <c r="B628">
        <v>4.1500000000000004</v>
      </c>
      <c r="C628">
        <f t="shared" si="18"/>
        <v>0</v>
      </c>
      <c r="D628" s="10">
        <f t="shared" si="19"/>
        <v>0</v>
      </c>
    </row>
    <row r="629" spans="1:4" x14ac:dyDescent="0.2">
      <c r="A629" s="1">
        <v>23558</v>
      </c>
      <c r="B629">
        <v>4.1500000000000004</v>
      </c>
      <c r="C629">
        <f t="shared" si="18"/>
        <v>0</v>
      </c>
      <c r="D629" s="10">
        <f t="shared" si="19"/>
        <v>0</v>
      </c>
    </row>
    <row r="630" spans="1:4" x14ac:dyDescent="0.2">
      <c r="A630" s="1">
        <v>23559</v>
      </c>
      <c r="B630">
        <v>4.1500000000000004</v>
      </c>
      <c r="C630">
        <f t="shared" si="18"/>
        <v>0</v>
      </c>
      <c r="D630" s="10">
        <f t="shared" si="19"/>
        <v>0</v>
      </c>
    </row>
    <row r="631" spans="1:4" x14ac:dyDescent="0.2">
      <c r="A631" s="1">
        <v>23560</v>
      </c>
      <c r="B631">
        <v>4.1500000000000004</v>
      </c>
      <c r="C631">
        <f t="shared" si="18"/>
        <v>0</v>
      </c>
      <c r="D631" s="10">
        <f t="shared" si="19"/>
        <v>0</v>
      </c>
    </row>
    <row r="632" spans="1:4" x14ac:dyDescent="0.2">
      <c r="A632" s="1">
        <v>23564</v>
      </c>
      <c r="B632">
        <v>4.16</v>
      </c>
      <c r="C632">
        <f t="shared" si="18"/>
        <v>0.99999999999997868</v>
      </c>
      <c r="D632" s="10">
        <f t="shared" si="19"/>
        <v>2.4096385542167198E-3</v>
      </c>
    </row>
    <row r="633" spans="1:4" x14ac:dyDescent="0.2">
      <c r="A633" s="1">
        <v>23565</v>
      </c>
      <c r="B633">
        <v>4.1500000000000004</v>
      </c>
      <c r="C633">
        <f t="shared" si="18"/>
        <v>-0.99999999999997868</v>
      </c>
      <c r="D633" s="10">
        <f t="shared" si="19"/>
        <v>-2.4038461538461453E-3</v>
      </c>
    </row>
    <row r="634" spans="1:4" x14ac:dyDescent="0.2">
      <c r="A634" s="1">
        <v>23566</v>
      </c>
      <c r="B634">
        <v>4.1500000000000004</v>
      </c>
      <c r="C634">
        <f t="shared" si="18"/>
        <v>0</v>
      </c>
      <c r="D634" s="10">
        <f t="shared" si="19"/>
        <v>0</v>
      </c>
    </row>
    <row r="635" spans="1:4" x14ac:dyDescent="0.2">
      <c r="A635" s="1">
        <v>23567</v>
      </c>
      <c r="B635">
        <v>4.18</v>
      </c>
      <c r="C635">
        <f t="shared" si="18"/>
        <v>2.9999999999999361</v>
      </c>
      <c r="D635" s="10">
        <f t="shared" si="19"/>
        <v>7.2289156626503814E-3</v>
      </c>
    </row>
    <row r="636" spans="1:4" x14ac:dyDescent="0.2">
      <c r="A636" s="1">
        <v>23568</v>
      </c>
      <c r="B636">
        <v>4.1900000000000004</v>
      </c>
      <c r="C636">
        <f t="shared" si="18"/>
        <v>1.0000000000000675</v>
      </c>
      <c r="D636" s="10">
        <f t="shared" si="19"/>
        <v>2.3923444976077235E-3</v>
      </c>
    </row>
    <row r="637" spans="1:4" x14ac:dyDescent="0.2">
      <c r="A637" s="1">
        <v>23571</v>
      </c>
      <c r="B637">
        <v>4.1900000000000004</v>
      </c>
      <c r="C637">
        <f t="shared" si="18"/>
        <v>0</v>
      </c>
      <c r="D637" s="10">
        <f t="shared" si="19"/>
        <v>0</v>
      </c>
    </row>
    <row r="638" spans="1:4" x14ac:dyDescent="0.2">
      <c r="A638" s="1">
        <v>23572</v>
      </c>
      <c r="B638">
        <v>4.1900000000000004</v>
      </c>
      <c r="C638">
        <f t="shared" si="18"/>
        <v>0</v>
      </c>
      <c r="D638" s="10">
        <f t="shared" si="19"/>
        <v>0</v>
      </c>
    </row>
    <row r="639" spans="1:4" x14ac:dyDescent="0.2">
      <c r="A639" s="1">
        <v>23573</v>
      </c>
      <c r="B639">
        <v>4.1900000000000004</v>
      </c>
      <c r="C639">
        <f t="shared" si="18"/>
        <v>0</v>
      </c>
      <c r="D639" s="10">
        <f t="shared" si="19"/>
        <v>0</v>
      </c>
    </row>
    <row r="640" spans="1:4" x14ac:dyDescent="0.2">
      <c r="A640" s="1">
        <v>23574</v>
      </c>
      <c r="B640">
        <v>4.1900000000000004</v>
      </c>
      <c r="C640">
        <f t="shared" si="18"/>
        <v>0</v>
      </c>
      <c r="D640" s="10">
        <f t="shared" si="19"/>
        <v>0</v>
      </c>
    </row>
    <row r="641" spans="1:4" x14ac:dyDescent="0.2">
      <c r="A641" s="1">
        <v>23575</v>
      </c>
      <c r="B641">
        <v>4.2</v>
      </c>
      <c r="C641">
        <f t="shared" si="18"/>
        <v>0.99999999999997868</v>
      </c>
      <c r="D641" s="10">
        <f t="shared" si="19"/>
        <v>2.3866348448686736E-3</v>
      </c>
    </row>
    <row r="642" spans="1:4" x14ac:dyDescent="0.2">
      <c r="A642" s="1">
        <v>23578</v>
      </c>
      <c r="B642">
        <v>4.21</v>
      </c>
      <c r="C642">
        <f t="shared" si="18"/>
        <v>0.99999999999997868</v>
      </c>
      <c r="D642" s="10">
        <f t="shared" si="19"/>
        <v>2.3809523809523725E-3</v>
      </c>
    </row>
    <row r="643" spans="1:4" x14ac:dyDescent="0.2">
      <c r="A643" s="1">
        <v>23579</v>
      </c>
      <c r="B643">
        <v>4.2</v>
      </c>
      <c r="C643">
        <f t="shared" si="18"/>
        <v>-0.99999999999997868</v>
      </c>
      <c r="D643" s="10">
        <f t="shared" si="19"/>
        <v>-2.3752969121139111E-3</v>
      </c>
    </row>
    <row r="644" spans="1:4" x14ac:dyDescent="0.2">
      <c r="A644" s="1">
        <v>23580</v>
      </c>
      <c r="B644">
        <v>4.21</v>
      </c>
      <c r="C644">
        <f t="shared" si="18"/>
        <v>0.99999999999997868</v>
      </c>
      <c r="D644" s="10">
        <f t="shared" si="19"/>
        <v>2.3809523809523725E-3</v>
      </c>
    </row>
    <row r="645" spans="1:4" x14ac:dyDescent="0.2">
      <c r="A645" s="1">
        <v>23581</v>
      </c>
      <c r="B645">
        <v>4.2</v>
      </c>
      <c r="C645">
        <f t="shared" si="18"/>
        <v>-0.99999999999997868</v>
      </c>
      <c r="D645" s="10">
        <f t="shared" si="19"/>
        <v>-2.3752969121139111E-3</v>
      </c>
    </row>
    <row r="646" spans="1:4" x14ac:dyDescent="0.2">
      <c r="A646" s="1">
        <v>23582</v>
      </c>
      <c r="B646">
        <v>4.2</v>
      </c>
      <c r="C646">
        <f t="shared" si="18"/>
        <v>0</v>
      </c>
      <c r="D646" s="10">
        <f t="shared" si="19"/>
        <v>0</v>
      </c>
    </row>
    <row r="647" spans="1:4" x14ac:dyDescent="0.2">
      <c r="A647" s="1">
        <v>23585</v>
      </c>
      <c r="B647">
        <v>4.2</v>
      </c>
      <c r="C647">
        <f t="shared" si="18"/>
        <v>0</v>
      </c>
      <c r="D647" s="10">
        <f t="shared" si="19"/>
        <v>0</v>
      </c>
    </row>
    <row r="648" spans="1:4" x14ac:dyDescent="0.2">
      <c r="A648" s="1">
        <v>23586</v>
      </c>
      <c r="B648">
        <v>4.2</v>
      </c>
      <c r="C648">
        <f t="shared" ref="C648:C711" si="20">(B648-B647)*100</f>
        <v>0</v>
      </c>
      <c r="D648" s="10">
        <f t="shared" ref="D648:D711" si="21">B648/B647-1</f>
        <v>0</v>
      </c>
    </row>
    <row r="649" spans="1:4" x14ac:dyDescent="0.2">
      <c r="A649" s="1">
        <v>23587</v>
      </c>
      <c r="B649">
        <v>4.2</v>
      </c>
      <c r="C649">
        <f t="shared" si="20"/>
        <v>0</v>
      </c>
      <c r="D649" s="10">
        <f t="shared" si="21"/>
        <v>0</v>
      </c>
    </row>
    <row r="650" spans="1:4" x14ac:dyDescent="0.2">
      <c r="A650" s="1">
        <v>23588</v>
      </c>
      <c r="B650">
        <v>4.1900000000000004</v>
      </c>
      <c r="C650">
        <f t="shared" si="20"/>
        <v>-0.99999999999997868</v>
      </c>
      <c r="D650" s="10">
        <f t="shared" si="21"/>
        <v>-2.3809523809523725E-3</v>
      </c>
    </row>
    <row r="651" spans="1:4" x14ac:dyDescent="0.2">
      <c r="A651" s="1">
        <v>23589</v>
      </c>
      <c r="B651">
        <v>4.1900000000000004</v>
      </c>
      <c r="C651">
        <f t="shared" si="20"/>
        <v>0</v>
      </c>
      <c r="D651" s="10">
        <f t="shared" si="21"/>
        <v>0</v>
      </c>
    </row>
    <row r="652" spans="1:4" x14ac:dyDescent="0.2">
      <c r="A652" s="1">
        <v>23592</v>
      </c>
      <c r="B652">
        <v>4.1900000000000004</v>
      </c>
      <c r="C652">
        <f t="shared" si="20"/>
        <v>0</v>
      </c>
      <c r="D652" s="10">
        <f t="shared" si="21"/>
        <v>0</v>
      </c>
    </row>
    <row r="653" spans="1:4" x14ac:dyDescent="0.2">
      <c r="A653" s="1">
        <v>23593</v>
      </c>
      <c r="B653">
        <v>4.1900000000000004</v>
      </c>
      <c r="C653">
        <f t="shared" si="20"/>
        <v>0</v>
      </c>
      <c r="D653" s="10">
        <f t="shared" si="21"/>
        <v>0</v>
      </c>
    </row>
    <row r="654" spans="1:4" x14ac:dyDescent="0.2">
      <c r="A654" s="1">
        <v>23594</v>
      </c>
      <c r="B654">
        <v>4.1900000000000004</v>
      </c>
      <c r="C654">
        <f t="shared" si="20"/>
        <v>0</v>
      </c>
      <c r="D654" s="10">
        <f t="shared" si="21"/>
        <v>0</v>
      </c>
    </row>
    <row r="655" spans="1:4" x14ac:dyDescent="0.2">
      <c r="A655" s="1">
        <v>23595</v>
      </c>
      <c r="B655">
        <v>4.18</v>
      </c>
      <c r="C655">
        <f t="shared" si="20"/>
        <v>-1.0000000000000675</v>
      </c>
      <c r="D655" s="10">
        <f t="shared" si="21"/>
        <v>-2.3866348448688957E-3</v>
      </c>
    </row>
    <row r="656" spans="1:4" x14ac:dyDescent="0.2">
      <c r="A656" s="1">
        <v>23596</v>
      </c>
      <c r="B656">
        <v>4.1900000000000004</v>
      </c>
      <c r="C656">
        <f t="shared" si="20"/>
        <v>1.0000000000000675</v>
      </c>
      <c r="D656" s="10">
        <f t="shared" si="21"/>
        <v>2.3923444976077235E-3</v>
      </c>
    </row>
    <row r="657" spans="1:4" x14ac:dyDescent="0.2">
      <c r="A657" s="1">
        <v>23599</v>
      </c>
      <c r="B657">
        <v>4.1900000000000004</v>
      </c>
      <c r="C657">
        <f t="shared" si="20"/>
        <v>0</v>
      </c>
      <c r="D657" s="10">
        <f t="shared" si="21"/>
        <v>0</v>
      </c>
    </row>
    <row r="658" spans="1:4" x14ac:dyDescent="0.2">
      <c r="A658" s="1">
        <v>23600</v>
      </c>
      <c r="B658">
        <v>4.2</v>
      </c>
      <c r="C658">
        <f t="shared" si="20"/>
        <v>0.99999999999997868</v>
      </c>
      <c r="D658" s="10">
        <f t="shared" si="21"/>
        <v>2.3866348448686736E-3</v>
      </c>
    </row>
    <row r="659" spans="1:4" x14ac:dyDescent="0.2">
      <c r="A659" s="1">
        <v>23601</v>
      </c>
      <c r="B659">
        <v>4.2</v>
      </c>
      <c r="C659">
        <f t="shared" si="20"/>
        <v>0</v>
      </c>
      <c r="D659" s="10">
        <f t="shared" si="21"/>
        <v>0</v>
      </c>
    </row>
    <row r="660" spans="1:4" x14ac:dyDescent="0.2">
      <c r="A660" s="1">
        <v>23602</v>
      </c>
      <c r="B660">
        <v>4.1900000000000004</v>
      </c>
      <c r="C660">
        <f t="shared" si="20"/>
        <v>-0.99999999999997868</v>
      </c>
      <c r="D660" s="10">
        <f t="shared" si="21"/>
        <v>-2.3809523809523725E-3</v>
      </c>
    </row>
    <row r="661" spans="1:4" x14ac:dyDescent="0.2">
      <c r="A661" s="1">
        <v>23603</v>
      </c>
      <c r="B661">
        <v>4.1900000000000004</v>
      </c>
      <c r="C661">
        <f t="shared" si="20"/>
        <v>0</v>
      </c>
      <c r="D661" s="10">
        <f t="shared" si="21"/>
        <v>0</v>
      </c>
    </row>
    <row r="662" spans="1:4" x14ac:dyDescent="0.2">
      <c r="A662" s="1">
        <v>23606</v>
      </c>
      <c r="B662">
        <v>4.1900000000000004</v>
      </c>
      <c r="C662">
        <f t="shared" si="20"/>
        <v>0</v>
      </c>
      <c r="D662" s="10">
        <f t="shared" si="21"/>
        <v>0</v>
      </c>
    </row>
    <row r="663" spans="1:4" x14ac:dyDescent="0.2">
      <c r="A663" s="1">
        <v>23607</v>
      </c>
      <c r="B663">
        <v>4.1900000000000004</v>
      </c>
      <c r="C663">
        <f t="shared" si="20"/>
        <v>0</v>
      </c>
      <c r="D663" s="10">
        <f t="shared" si="21"/>
        <v>0</v>
      </c>
    </row>
    <row r="664" spans="1:4" x14ac:dyDescent="0.2">
      <c r="A664" s="1">
        <v>23608</v>
      </c>
      <c r="B664">
        <v>4.1900000000000004</v>
      </c>
      <c r="C664">
        <f t="shared" si="20"/>
        <v>0</v>
      </c>
      <c r="D664" s="10">
        <f t="shared" si="21"/>
        <v>0</v>
      </c>
    </row>
    <row r="665" spans="1:4" x14ac:dyDescent="0.2">
      <c r="A665" s="1">
        <v>23609</v>
      </c>
      <c r="B665">
        <v>4.1900000000000004</v>
      </c>
      <c r="C665">
        <f t="shared" si="20"/>
        <v>0</v>
      </c>
      <c r="D665" s="10">
        <f t="shared" si="21"/>
        <v>0</v>
      </c>
    </row>
    <row r="666" spans="1:4" x14ac:dyDescent="0.2">
      <c r="A666" s="1">
        <v>23610</v>
      </c>
      <c r="B666">
        <v>4.1900000000000004</v>
      </c>
      <c r="C666">
        <f t="shared" si="20"/>
        <v>0</v>
      </c>
      <c r="D666" s="10">
        <f t="shared" si="21"/>
        <v>0</v>
      </c>
    </row>
    <row r="667" spans="1:4" x14ac:dyDescent="0.2">
      <c r="A667" s="1">
        <v>23613</v>
      </c>
      <c r="B667">
        <v>4.1900000000000004</v>
      </c>
      <c r="C667">
        <f t="shared" si="20"/>
        <v>0</v>
      </c>
      <c r="D667" s="10">
        <f t="shared" si="21"/>
        <v>0</v>
      </c>
    </row>
    <row r="668" spans="1:4" x14ac:dyDescent="0.2">
      <c r="A668" s="1">
        <v>23614</v>
      </c>
      <c r="B668">
        <v>4.2</v>
      </c>
      <c r="C668">
        <f t="shared" si="20"/>
        <v>0.99999999999997868</v>
      </c>
      <c r="D668" s="10">
        <f t="shared" si="21"/>
        <v>2.3866348448686736E-3</v>
      </c>
    </row>
    <row r="669" spans="1:4" x14ac:dyDescent="0.2">
      <c r="A669" s="1">
        <v>23615</v>
      </c>
      <c r="B669">
        <v>4.2</v>
      </c>
      <c r="C669">
        <f t="shared" si="20"/>
        <v>0</v>
      </c>
      <c r="D669" s="10">
        <f t="shared" si="21"/>
        <v>0</v>
      </c>
    </row>
    <row r="670" spans="1:4" x14ac:dyDescent="0.2">
      <c r="A670" s="1">
        <v>23616</v>
      </c>
      <c r="B670">
        <v>4.2</v>
      </c>
      <c r="C670">
        <f t="shared" si="20"/>
        <v>0</v>
      </c>
      <c r="D670" s="10">
        <f t="shared" si="21"/>
        <v>0</v>
      </c>
    </row>
    <row r="671" spans="1:4" x14ac:dyDescent="0.2">
      <c r="A671" s="1">
        <v>23617</v>
      </c>
      <c r="B671">
        <v>4.21</v>
      </c>
      <c r="C671">
        <f t="shared" si="20"/>
        <v>0.99999999999997868</v>
      </c>
      <c r="D671" s="10">
        <f t="shared" si="21"/>
        <v>2.3809523809523725E-3</v>
      </c>
    </row>
    <row r="672" spans="1:4" x14ac:dyDescent="0.2">
      <c r="A672" s="1">
        <v>23620</v>
      </c>
      <c r="B672">
        <v>4.21</v>
      </c>
      <c r="C672">
        <f t="shared" si="20"/>
        <v>0</v>
      </c>
      <c r="D672" s="10">
        <f t="shared" si="21"/>
        <v>0</v>
      </c>
    </row>
    <row r="673" spans="1:4" x14ac:dyDescent="0.2">
      <c r="A673" s="1">
        <v>23621</v>
      </c>
      <c r="B673">
        <v>4.21</v>
      </c>
      <c r="C673">
        <f t="shared" si="20"/>
        <v>0</v>
      </c>
      <c r="D673" s="10">
        <f t="shared" si="21"/>
        <v>0</v>
      </c>
    </row>
    <row r="674" spans="1:4" x14ac:dyDescent="0.2">
      <c r="A674" s="1">
        <v>23622</v>
      </c>
      <c r="B674">
        <v>4.22</v>
      </c>
      <c r="C674">
        <f t="shared" si="20"/>
        <v>0.99999999999997868</v>
      </c>
      <c r="D674" s="10">
        <f t="shared" si="21"/>
        <v>2.3752969121140222E-3</v>
      </c>
    </row>
    <row r="675" spans="1:4" x14ac:dyDescent="0.2">
      <c r="A675" s="1">
        <v>23623</v>
      </c>
      <c r="B675">
        <v>4.22</v>
      </c>
      <c r="C675">
        <f t="shared" si="20"/>
        <v>0</v>
      </c>
      <c r="D675" s="10">
        <f t="shared" si="21"/>
        <v>0</v>
      </c>
    </row>
    <row r="676" spans="1:4" x14ac:dyDescent="0.2">
      <c r="A676" s="1">
        <v>23624</v>
      </c>
      <c r="B676">
        <v>4.22</v>
      </c>
      <c r="C676">
        <f t="shared" si="20"/>
        <v>0</v>
      </c>
      <c r="D676" s="10">
        <f t="shared" si="21"/>
        <v>0</v>
      </c>
    </row>
    <row r="677" spans="1:4" x14ac:dyDescent="0.2">
      <c r="A677" s="1">
        <v>23628</v>
      </c>
      <c r="B677">
        <v>4.22</v>
      </c>
      <c r="C677">
        <f t="shared" si="20"/>
        <v>0</v>
      </c>
      <c r="D677" s="10">
        <f t="shared" si="21"/>
        <v>0</v>
      </c>
    </row>
    <row r="678" spans="1:4" x14ac:dyDescent="0.2">
      <c r="A678" s="1">
        <v>23629</v>
      </c>
      <c r="B678">
        <v>4.22</v>
      </c>
      <c r="C678">
        <f t="shared" si="20"/>
        <v>0</v>
      </c>
      <c r="D678" s="10">
        <f t="shared" si="21"/>
        <v>0</v>
      </c>
    </row>
    <row r="679" spans="1:4" x14ac:dyDescent="0.2">
      <c r="A679" s="1">
        <v>23630</v>
      </c>
      <c r="B679">
        <v>4.22</v>
      </c>
      <c r="C679">
        <f t="shared" si="20"/>
        <v>0</v>
      </c>
      <c r="D679" s="10">
        <f t="shared" si="21"/>
        <v>0</v>
      </c>
    </row>
    <row r="680" spans="1:4" x14ac:dyDescent="0.2">
      <c r="A680" s="1">
        <v>23631</v>
      </c>
      <c r="B680">
        <v>4.22</v>
      </c>
      <c r="C680">
        <f t="shared" si="20"/>
        <v>0</v>
      </c>
      <c r="D680" s="10">
        <f t="shared" si="21"/>
        <v>0</v>
      </c>
    </row>
    <row r="681" spans="1:4" x14ac:dyDescent="0.2">
      <c r="A681" s="1">
        <v>23634</v>
      </c>
      <c r="B681">
        <v>4.22</v>
      </c>
      <c r="C681">
        <f t="shared" si="20"/>
        <v>0</v>
      </c>
      <c r="D681" s="10">
        <f t="shared" si="21"/>
        <v>0</v>
      </c>
    </row>
    <row r="682" spans="1:4" x14ac:dyDescent="0.2">
      <c r="A682" s="1">
        <v>23635</v>
      </c>
      <c r="B682">
        <v>4.22</v>
      </c>
      <c r="C682">
        <f t="shared" si="20"/>
        <v>0</v>
      </c>
      <c r="D682" s="10">
        <f t="shared" si="21"/>
        <v>0</v>
      </c>
    </row>
    <row r="683" spans="1:4" x14ac:dyDescent="0.2">
      <c r="A683" s="1">
        <v>23636</v>
      </c>
      <c r="B683">
        <v>4.21</v>
      </c>
      <c r="C683">
        <f t="shared" si="20"/>
        <v>-0.99999999999997868</v>
      </c>
      <c r="D683" s="10">
        <f t="shared" si="21"/>
        <v>-2.3696682464454666E-3</v>
      </c>
    </row>
    <row r="684" spans="1:4" x14ac:dyDescent="0.2">
      <c r="A684" s="1">
        <v>23637</v>
      </c>
      <c r="B684">
        <v>4.2</v>
      </c>
      <c r="C684">
        <f t="shared" si="20"/>
        <v>-0.99999999999997868</v>
      </c>
      <c r="D684" s="10">
        <f t="shared" si="21"/>
        <v>-2.3752969121139111E-3</v>
      </c>
    </row>
    <row r="685" spans="1:4" x14ac:dyDescent="0.2">
      <c r="A685" s="1">
        <v>23638</v>
      </c>
      <c r="B685">
        <v>4.2</v>
      </c>
      <c r="C685">
        <f t="shared" si="20"/>
        <v>0</v>
      </c>
      <c r="D685" s="10">
        <f t="shared" si="21"/>
        <v>0</v>
      </c>
    </row>
    <row r="686" spans="1:4" x14ac:dyDescent="0.2">
      <c r="A686" s="1">
        <v>23641</v>
      </c>
      <c r="B686">
        <v>4.1900000000000004</v>
      </c>
      <c r="C686">
        <f t="shared" si="20"/>
        <v>-0.99999999999997868</v>
      </c>
      <c r="D686" s="10">
        <f t="shared" si="21"/>
        <v>-2.3809523809523725E-3</v>
      </c>
    </row>
    <row r="687" spans="1:4" x14ac:dyDescent="0.2">
      <c r="A687" s="1">
        <v>23642</v>
      </c>
      <c r="B687">
        <v>4.1900000000000004</v>
      </c>
      <c r="C687">
        <f t="shared" si="20"/>
        <v>0</v>
      </c>
      <c r="D687" s="10">
        <f t="shared" si="21"/>
        <v>0</v>
      </c>
    </row>
    <row r="688" spans="1:4" x14ac:dyDescent="0.2">
      <c r="A688" s="1">
        <v>23643</v>
      </c>
      <c r="B688">
        <v>4.1900000000000004</v>
      </c>
      <c r="C688">
        <f t="shared" si="20"/>
        <v>0</v>
      </c>
      <c r="D688" s="10">
        <f t="shared" si="21"/>
        <v>0</v>
      </c>
    </row>
    <row r="689" spans="1:4" x14ac:dyDescent="0.2">
      <c r="A689" s="1">
        <v>23644</v>
      </c>
      <c r="B689">
        <v>4.1900000000000004</v>
      </c>
      <c r="C689">
        <f t="shared" si="20"/>
        <v>0</v>
      </c>
      <c r="D689" s="10">
        <f t="shared" si="21"/>
        <v>0</v>
      </c>
    </row>
    <row r="690" spans="1:4" x14ac:dyDescent="0.2">
      <c r="A690" s="1">
        <v>23645</v>
      </c>
      <c r="B690">
        <v>4.1900000000000004</v>
      </c>
      <c r="C690">
        <f t="shared" si="20"/>
        <v>0</v>
      </c>
      <c r="D690" s="10">
        <f t="shared" si="21"/>
        <v>0</v>
      </c>
    </row>
    <row r="691" spans="1:4" x14ac:dyDescent="0.2">
      <c r="A691" s="1">
        <v>23648</v>
      </c>
      <c r="B691">
        <v>4.17</v>
      </c>
      <c r="C691">
        <f t="shared" si="20"/>
        <v>-2.0000000000000462</v>
      </c>
      <c r="D691" s="10">
        <f t="shared" si="21"/>
        <v>-4.7732696897375693E-3</v>
      </c>
    </row>
    <row r="692" spans="1:4" x14ac:dyDescent="0.2">
      <c r="A692" s="1">
        <v>23649</v>
      </c>
      <c r="B692">
        <v>4.18</v>
      </c>
      <c r="C692">
        <f t="shared" si="20"/>
        <v>0.99999999999997868</v>
      </c>
      <c r="D692" s="10">
        <f t="shared" si="21"/>
        <v>2.3980815347721673E-3</v>
      </c>
    </row>
    <row r="693" spans="1:4" x14ac:dyDescent="0.2">
      <c r="A693" s="1">
        <v>23650</v>
      </c>
      <c r="B693">
        <v>4.18</v>
      </c>
      <c r="C693">
        <f t="shared" si="20"/>
        <v>0</v>
      </c>
      <c r="D693" s="10">
        <f t="shared" si="21"/>
        <v>0</v>
      </c>
    </row>
    <row r="694" spans="1:4" x14ac:dyDescent="0.2">
      <c r="A694" s="1">
        <v>23651</v>
      </c>
      <c r="B694">
        <v>4.18</v>
      </c>
      <c r="C694">
        <f t="shared" si="20"/>
        <v>0</v>
      </c>
      <c r="D694" s="10">
        <f t="shared" si="21"/>
        <v>0</v>
      </c>
    </row>
    <row r="695" spans="1:4" x14ac:dyDescent="0.2">
      <c r="A695" s="1">
        <v>23652</v>
      </c>
      <c r="B695">
        <v>4.18</v>
      </c>
      <c r="C695">
        <f t="shared" si="20"/>
        <v>0</v>
      </c>
      <c r="D695" s="10">
        <f t="shared" si="21"/>
        <v>0</v>
      </c>
    </row>
    <row r="696" spans="1:4" x14ac:dyDescent="0.2">
      <c r="A696" s="1">
        <v>23655</v>
      </c>
      <c r="B696">
        <v>4.2</v>
      </c>
      <c r="C696">
        <f t="shared" si="20"/>
        <v>2.0000000000000462</v>
      </c>
      <c r="D696" s="10">
        <f t="shared" si="21"/>
        <v>4.784688995215447E-3</v>
      </c>
    </row>
    <row r="697" spans="1:4" x14ac:dyDescent="0.2">
      <c r="A697" s="1">
        <v>23656</v>
      </c>
      <c r="B697">
        <v>4.1900000000000004</v>
      </c>
      <c r="C697">
        <f t="shared" si="20"/>
        <v>-0.99999999999997868</v>
      </c>
      <c r="D697" s="10">
        <f t="shared" si="21"/>
        <v>-2.3809523809523725E-3</v>
      </c>
    </row>
    <row r="698" spans="1:4" x14ac:dyDescent="0.2">
      <c r="A698" s="1">
        <v>23657</v>
      </c>
      <c r="B698">
        <v>4.1900000000000004</v>
      </c>
      <c r="C698">
        <f t="shared" si="20"/>
        <v>0</v>
      </c>
      <c r="D698" s="10">
        <f t="shared" si="21"/>
        <v>0</v>
      </c>
    </row>
    <row r="699" spans="1:4" x14ac:dyDescent="0.2">
      <c r="A699" s="1">
        <v>23658</v>
      </c>
      <c r="B699">
        <v>4.1900000000000004</v>
      </c>
      <c r="C699">
        <f t="shared" si="20"/>
        <v>0</v>
      </c>
      <c r="D699" s="10">
        <f t="shared" si="21"/>
        <v>0</v>
      </c>
    </row>
    <row r="700" spans="1:4" x14ac:dyDescent="0.2">
      <c r="A700" s="1">
        <v>23659</v>
      </c>
      <c r="B700">
        <v>4.1900000000000004</v>
      </c>
      <c r="C700">
        <f t="shared" si="20"/>
        <v>0</v>
      </c>
      <c r="D700" s="10">
        <f t="shared" si="21"/>
        <v>0</v>
      </c>
    </row>
    <row r="701" spans="1:4" x14ac:dyDescent="0.2">
      <c r="A701" s="1">
        <v>23663</v>
      </c>
      <c r="B701">
        <v>4.1900000000000004</v>
      </c>
      <c r="C701">
        <f t="shared" si="20"/>
        <v>0</v>
      </c>
      <c r="D701" s="10">
        <f t="shared" si="21"/>
        <v>0</v>
      </c>
    </row>
    <row r="702" spans="1:4" x14ac:dyDescent="0.2">
      <c r="A702" s="1">
        <v>23664</v>
      </c>
      <c r="B702">
        <v>4.1900000000000004</v>
      </c>
      <c r="C702">
        <f t="shared" si="20"/>
        <v>0</v>
      </c>
      <c r="D702" s="10">
        <f t="shared" si="21"/>
        <v>0</v>
      </c>
    </row>
    <row r="703" spans="1:4" x14ac:dyDescent="0.2">
      <c r="A703" s="1">
        <v>23665</v>
      </c>
      <c r="B703">
        <v>4.2</v>
      </c>
      <c r="C703">
        <f t="shared" si="20"/>
        <v>0.99999999999997868</v>
      </c>
      <c r="D703" s="10">
        <f t="shared" si="21"/>
        <v>2.3866348448686736E-3</v>
      </c>
    </row>
    <row r="704" spans="1:4" x14ac:dyDescent="0.2">
      <c r="A704" s="1">
        <v>23666</v>
      </c>
      <c r="B704">
        <v>4.21</v>
      </c>
      <c r="C704">
        <f t="shared" si="20"/>
        <v>0.99999999999997868</v>
      </c>
      <c r="D704" s="10">
        <f t="shared" si="21"/>
        <v>2.3809523809523725E-3</v>
      </c>
    </row>
    <row r="705" spans="1:4" x14ac:dyDescent="0.2">
      <c r="A705" s="1">
        <v>23669</v>
      </c>
      <c r="B705">
        <v>4.21</v>
      </c>
      <c r="C705">
        <f t="shared" si="20"/>
        <v>0</v>
      </c>
      <c r="D705" s="10">
        <f t="shared" si="21"/>
        <v>0</v>
      </c>
    </row>
    <row r="706" spans="1:4" x14ac:dyDescent="0.2">
      <c r="A706" s="1">
        <v>23670</v>
      </c>
      <c r="B706">
        <v>4.2</v>
      </c>
      <c r="C706">
        <f t="shared" si="20"/>
        <v>-0.99999999999997868</v>
      </c>
      <c r="D706" s="10">
        <f t="shared" si="21"/>
        <v>-2.3752969121139111E-3</v>
      </c>
    </row>
    <row r="707" spans="1:4" x14ac:dyDescent="0.2">
      <c r="A707" s="1">
        <v>23671</v>
      </c>
      <c r="B707">
        <v>4.1900000000000004</v>
      </c>
      <c r="C707">
        <f t="shared" si="20"/>
        <v>-0.99999999999997868</v>
      </c>
      <c r="D707" s="10">
        <f t="shared" si="21"/>
        <v>-2.3809523809523725E-3</v>
      </c>
    </row>
    <row r="708" spans="1:4" x14ac:dyDescent="0.2">
      <c r="A708" s="1">
        <v>23672</v>
      </c>
      <c r="B708">
        <v>4.1900000000000004</v>
      </c>
      <c r="C708">
        <f t="shared" si="20"/>
        <v>0</v>
      </c>
      <c r="D708" s="10">
        <f t="shared" si="21"/>
        <v>0</v>
      </c>
    </row>
    <row r="709" spans="1:4" x14ac:dyDescent="0.2">
      <c r="A709" s="1">
        <v>23673</v>
      </c>
      <c r="B709">
        <v>4.1900000000000004</v>
      </c>
      <c r="C709">
        <f t="shared" si="20"/>
        <v>0</v>
      </c>
      <c r="D709" s="10">
        <f t="shared" si="21"/>
        <v>0</v>
      </c>
    </row>
    <row r="710" spans="1:4" x14ac:dyDescent="0.2">
      <c r="A710" s="1">
        <v>23676</v>
      </c>
      <c r="B710">
        <v>4.1900000000000004</v>
      </c>
      <c r="C710">
        <f t="shared" si="20"/>
        <v>0</v>
      </c>
      <c r="D710" s="10">
        <f t="shared" si="21"/>
        <v>0</v>
      </c>
    </row>
    <row r="711" spans="1:4" x14ac:dyDescent="0.2">
      <c r="A711" s="1">
        <v>23677</v>
      </c>
      <c r="B711">
        <v>4.18</v>
      </c>
      <c r="C711">
        <f t="shared" si="20"/>
        <v>-1.0000000000000675</v>
      </c>
      <c r="D711" s="10">
        <f t="shared" si="21"/>
        <v>-2.3866348448688957E-3</v>
      </c>
    </row>
    <row r="712" spans="1:4" x14ac:dyDescent="0.2">
      <c r="A712" s="1">
        <v>23678</v>
      </c>
      <c r="B712">
        <v>4.17</v>
      </c>
      <c r="C712">
        <f t="shared" ref="C712:C775" si="22">(B712-B711)*100</f>
        <v>-0.99999999999997868</v>
      </c>
      <c r="D712" s="10">
        <f t="shared" ref="D712:D775" si="23">B712/B711-1</f>
        <v>-2.3923444976076125E-3</v>
      </c>
    </row>
    <row r="713" spans="1:4" x14ac:dyDescent="0.2">
      <c r="A713" s="1">
        <v>23679</v>
      </c>
      <c r="B713">
        <v>4.16</v>
      </c>
      <c r="C713">
        <f t="shared" si="22"/>
        <v>-0.99999999999997868</v>
      </c>
      <c r="D713" s="10">
        <f t="shared" si="23"/>
        <v>-2.3980815347721673E-3</v>
      </c>
    </row>
    <row r="714" spans="1:4" x14ac:dyDescent="0.2">
      <c r="A714" s="1">
        <v>23680</v>
      </c>
      <c r="B714">
        <v>4.16</v>
      </c>
      <c r="C714">
        <f t="shared" si="22"/>
        <v>0</v>
      </c>
      <c r="D714" s="10">
        <f t="shared" si="23"/>
        <v>0</v>
      </c>
    </row>
    <row r="715" spans="1:4" x14ac:dyDescent="0.2">
      <c r="A715" s="1">
        <v>23683</v>
      </c>
      <c r="B715">
        <v>4.1500000000000004</v>
      </c>
      <c r="C715">
        <f t="shared" si="22"/>
        <v>-0.99999999999997868</v>
      </c>
      <c r="D715" s="10">
        <f t="shared" si="23"/>
        <v>-2.4038461538461453E-3</v>
      </c>
    </row>
    <row r="716" spans="1:4" x14ac:dyDescent="0.2">
      <c r="A716" s="1">
        <v>23685</v>
      </c>
      <c r="B716">
        <v>4.1500000000000004</v>
      </c>
      <c r="C716">
        <f t="shared" si="22"/>
        <v>0</v>
      </c>
      <c r="D716" s="10">
        <f t="shared" si="23"/>
        <v>0</v>
      </c>
    </row>
    <row r="717" spans="1:4" x14ac:dyDescent="0.2">
      <c r="A717" s="1">
        <v>23686</v>
      </c>
      <c r="B717">
        <v>4.1500000000000004</v>
      </c>
      <c r="C717">
        <f t="shared" si="22"/>
        <v>0</v>
      </c>
      <c r="D717" s="10">
        <f t="shared" si="23"/>
        <v>0</v>
      </c>
    </row>
    <row r="718" spans="1:4" x14ac:dyDescent="0.2">
      <c r="A718" s="1">
        <v>23687</v>
      </c>
      <c r="B718">
        <v>4.1500000000000004</v>
      </c>
      <c r="C718">
        <f t="shared" si="22"/>
        <v>0</v>
      </c>
      <c r="D718" s="10">
        <f t="shared" si="23"/>
        <v>0</v>
      </c>
    </row>
    <row r="719" spans="1:4" x14ac:dyDescent="0.2">
      <c r="A719" s="1">
        <v>23690</v>
      </c>
      <c r="B719">
        <v>4.1500000000000004</v>
      </c>
      <c r="C719">
        <f t="shared" si="22"/>
        <v>0</v>
      </c>
      <c r="D719" s="10">
        <f t="shared" si="23"/>
        <v>0</v>
      </c>
    </row>
    <row r="720" spans="1:4" x14ac:dyDescent="0.2">
      <c r="A720" s="1">
        <v>23691</v>
      </c>
      <c r="B720">
        <v>4.1399999999999997</v>
      </c>
      <c r="C720">
        <f t="shared" si="22"/>
        <v>-1.0000000000000675</v>
      </c>
      <c r="D720" s="10">
        <f t="shared" si="23"/>
        <v>-2.4096385542170529E-3</v>
      </c>
    </row>
    <row r="721" spans="1:4" x14ac:dyDescent="0.2">
      <c r="A721" s="1">
        <v>23693</v>
      </c>
      <c r="B721">
        <v>4.12</v>
      </c>
      <c r="C721">
        <f t="shared" si="22"/>
        <v>-1.9999999999999574</v>
      </c>
      <c r="D721" s="10">
        <f t="shared" si="23"/>
        <v>-4.8309178743960457E-3</v>
      </c>
    </row>
    <row r="722" spans="1:4" x14ac:dyDescent="0.2">
      <c r="A722" s="1">
        <v>23694</v>
      </c>
      <c r="B722">
        <v>4.13</v>
      </c>
      <c r="C722">
        <f t="shared" si="22"/>
        <v>0.99999999999997868</v>
      </c>
      <c r="D722" s="10">
        <f t="shared" si="23"/>
        <v>2.4271844660193054E-3</v>
      </c>
    </row>
    <row r="723" spans="1:4" x14ac:dyDescent="0.2">
      <c r="A723" s="1">
        <v>23697</v>
      </c>
      <c r="B723">
        <v>4.13</v>
      </c>
      <c r="C723">
        <f t="shared" si="22"/>
        <v>0</v>
      </c>
      <c r="D723" s="10">
        <f t="shared" si="23"/>
        <v>0</v>
      </c>
    </row>
    <row r="724" spans="1:4" x14ac:dyDescent="0.2">
      <c r="A724" s="1">
        <v>23698</v>
      </c>
      <c r="B724">
        <v>4.1399999999999997</v>
      </c>
      <c r="C724">
        <f t="shared" si="22"/>
        <v>0.99999999999997868</v>
      </c>
      <c r="D724" s="10">
        <f t="shared" si="23"/>
        <v>2.421307506053294E-3</v>
      </c>
    </row>
    <row r="725" spans="1:4" x14ac:dyDescent="0.2">
      <c r="A725" s="1">
        <v>23699</v>
      </c>
      <c r="B725">
        <v>4.1399999999999997</v>
      </c>
      <c r="C725">
        <f t="shared" si="22"/>
        <v>0</v>
      </c>
      <c r="D725" s="10">
        <f t="shared" si="23"/>
        <v>0</v>
      </c>
    </row>
    <row r="726" spans="1:4" x14ac:dyDescent="0.2">
      <c r="A726" s="1">
        <v>23700</v>
      </c>
      <c r="B726">
        <v>4.13</v>
      </c>
      <c r="C726">
        <f t="shared" si="22"/>
        <v>-0.99999999999997868</v>
      </c>
      <c r="D726" s="10">
        <f t="shared" si="23"/>
        <v>-2.4154589371979673E-3</v>
      </c>
    </row>
    <row r="727" spans="1:4" x14ac:dyDescent="0.2">
      <c r="A727" s="1">
        <v>23701</v>
      </c>
      <c r="B727">
        <v>4.13</v>
      </c>
      <c r="C727">
        <f t="shared" si="22"/>
        <v>0</v>
      </c>
      <c r="D727" s="10">
        <f t="shared" si="23"/>
        <v>0</v>
      </c>
    </row>
    <row r="728" spans="1:4" x14ac:dyDescent="0.2">
      <c r="A728" s="1">
        <v>23704</v>
      </c>
      <c r="B728">
        <v>4.18</v>
      </c>
      <c r="C728">
        <f t="shared" si="22"/>
        <v>4.9999999999999822</v>
      </c>
      <c r="D728" s="10">
        <f t="shared" si="23"/>
        <v>1.2106537530266248E-2</v>
      </c>
    </row>
    <row r="729" spans="1:4" x14ac:dyDescent="0.2">
      <c r="A729" s="1">
        <v>23705</v>
      </c>
      <c r="B729">
        <v>4.18</v>
      </c>
      <c r="C729">
        <f t="shared" si="22"/>
        <v>0</v>
      </c>
      <c r="D729" s="10">
        <f t="shared" si="23"/>
        <v>0</v>
      </c>
    </row>
    <row r="730" spans="1:4" x14ac:dyDescent="0.2">
      <c r="A730" s="1">
        <v>23706</v>
      </c>
      <c r="B730">
        <v>4.1900000000000004</v>
      </c>
      <c r="C730">
        <f t="shared" si="22"/>
        <v>1.0000000000000675</v>
      </c>
      <c r="D730" s="10">
        <f t="shared" si="23"/>
        <v>2.3923444976077235E-3</v>
      </c>
    </row>
    <row r="731" spans="1:4" x14ac:dyDescent="0.2">
      <c r="A731" s="1">
        <v>23708</v>
      </c>
      <c r="B731">
        <v>4.1900000000000004</v>
      </c>
      <c r="C731">
        <f t="shared" si="22"/>
        <v>0</v>
      </c>
      <c r="D731" s="10">
        <f t="shared" si="23"/>
        <v>0</v>
      </c>
    </row>
    <row r="732" spans="1:4" x14ac:dyDescent="0.2">
      <c r="A732" s="1">
        <v>23711</v>
      </c>
      <c r="B732">
        <v>4.2</v>
      </c>
      <c r="C732">
        <f t="shared" si="22"/>
        <v>0.99999999999997868</v>
      </c>
      <c r="D732" s="10">
        <f t="shared" si="23"/>
        <v>2.3866348448686736E-3</v>
      </c>
    </row>
    <row r="733" spans="1:4" x14ac:dyDescent="0.2">
      <c r="A733" s="1">
        <v>23712</v>
      </c>
      <c r="B733">
        <v>4.2</v>
      </c>
      <c r="C733">
        <f t="shared" si="22"/>
        <v>0</v>
      </c>
      <c r="D733" s="10">
        <f t="shared" si="23"/>
        <v>0</v>
      </c>
    </row>
    <row r="734" spans="1:4" x14ac:dyDescent="0.2">
      <c r="A734" s="1">
        <v>23713</v>
      </c>
      <c r="B734">
        <v>4.1900000000000004</v>
      </c>
      <c r="C734">
        <f t="shared" si="22"/>
        <v>-0.99999999999997868</v>
      </c>
      <c r="D734" s="10">
        <f t="shared" si="23"/>
        <v>-2.3809523809523725E-3</v>
      </c>
    </row>
    <row r="735" spans="1:4" x14ac:dyDescent="0.2">
      <c r="A735" s="1">
        <v>23714</v>
      </c>
      <c r="B735">
        <v>4.18</v>
      </c>
      <c r="C735">
        <f t="shared" si="22"/>
        <v>-1.0000000000000675</v>
      </c>
      <c r="D735" s="10">
        <f t="shared" si="23"/>
        <v>-2.3866348448688957E-3</v>
      </c>
    </row>
    <row r="736" spans="1:4" x14ac:dyDescent="0.2">
      <c r="A736" s="1">
        <v>23715</v>
      </c>
      <c r="B736">
        <v>4.18</v>
      </c>
      <c r="C736">
        <f t="shared" si="22"/>
        <v>0</v>
      </c>
      <c r="D736" s="10">
        <f t="shared" si="23"/>
        <v>0</v>
      </c>
    </row>
    <row r="737" spans="1:4" x14ac:dyDescent="0.2">
      <c r="A737" s="1">
        <v>23718</v>
      </c>
      <c r="B737">
        <v>4.17</v>
      </c>
      <c r="C737">
        <f t="shared" si="22"/>
        <v>-0.99999999999997868</v>
      </c>
      <c r="D737" s="10">
        <f t="shared" si="23"/>
        <v>-2.3923444976076125E-3</v>
      </c>
    </row>
    <row r="738" spans="1:4" x14ac:dyDescent="0.2">
      <c r="A738" s="1">
        <v>23719</v>
      </c>
      <c r="B738">
        <v>4.16</v>
      </c>
      <c r="C738">
        <f t="shared" si="22"/>
        <v>-0.99999999999997868</v>
      </c>
      <c r="D738" s="10">
        <f t="shared" si="23"/>
        <v>-2.3980815347721673E-3</v>
      </c>
    </row>
    <row r="739" spans="1:4" x14ac:dyDescent="0.2">
      <c r="A739" s="1">
        <v>23720</v>
      </c>
      <c r="B739">
        <v>4.16</v>
      </c>
      <c r="C739">
        <f t="shared" si="22"/>
        <v>0</v>
      </c>
      <c r="D739" s="10">
        <f t="shared" si="23"/>
        <v>0</v>
      </c>
    </row>
    <row r="740" spans="1:4" x14ac:dyDescent="0.2">
      <c r="A740" s="1">
        <v>23721</v>
      </c>
      <c r="B740">
        <v>4.1500000000000004</v>
      </c>
      <c r="C740">
        <f t="shared" si="22"/>
        <v>-0.99999999999997868</v>
      </c>
      <c r="D740" s="10">
        <f t="shared" si="23"/>
        <v>-2.4038461538461453E-3</v>
      </c>
    </row>
    <row r="741" spans="1:4" x14ac:dyDescent="0.2">
      <c r="A741" s="1">
        <v>23722</v>
      </c>
      <c r="B741">
        <v>4.1500000000000004</v>
      </c>
      <c r="C741">
        <f t="shared" si="22"/>
        <v>0</v>
      </c>
      <c r="D741" s="10">
        <f t="shared" si="23"/>
        <v>0</v>
      </c>
    </row>
    <row r="742" spans="1:4" x14ac:dyDescent="0.2">
      <c r="A742" s="1">
        <v>23725</v>
      </c>
      <c r="B742">
        <v>4.16</v>
      </c>
      <c r="C742">
        <f t="shared" si="22"/>
        <v>0.99999999999997868</v>
      </c>
      <c r="D742" s="10">
        <f t="shared" si="23"/>
        <v>2.4096385542167198E-3</v>
      </c>
    </row>
    <row r="743" spans="1:4" x14ac:dyDescent="0.2">
      <c r="A743" s="1">
        <v>23726</v>
      </c>
      <c r="B743">
        <v>4.17</v>
      </c>
      <c r="C743">
        <f t="shared" si="22"/>
        <v>0.99999999999997868</v>
      </c>
      <c r="D743" s="10">
        <f t="shared" si="23"/>
        <v>2.4038461538460343E-3</v>
      </c>
    </row>
    <row r="744" spans="1:4" x14ac:dyDescent="0.2">
      <c r="A744" s="1">
        <v>23727</v>
      </c>
      <c r="B744">
        <v>4.18</v>
      </c>
      <c r="C744">
        <f t="shared" si="22"/>
        <v>0.99999999999997868</v>
      </c>
      <c r="D744" s="10">
        <f t="shared" si="23"/>
        <v>2.3980815347721673E-3</v>
      </c>
    </row>
    <row r="745" spans="1:4" x14ac:dyDescent="0.2">
      <c r="A745" s="1">
        <v>23728</v>
      </c>
      <c r="B745">
        <v>4.18</v>
      </c>
      <c r="C745">
        <f t="shared" si="22"/>
        <v>0</v>
      </c>
      <c r="D745" s="10">
        <f t="shared" si="23"/>
        <v>0</v>
      </c>
    </row>
    <row r="746" spans="1:4" x14ac:dyDescent="0.2">
      <c r="A746" s="1">
        <v>23729</v>
      </c>
      <c r="B746">
        <v>4.1900000000000004</v>
      </c>
      <c r="C746">
        <f t="shared" si="22"/>
        <v>1.0000000000000675</v>
      </c>
      <c r="D746" s="10">
        <f t="shared" si="23"/>
        <v>2.3923444976077235E-3</v>
      </c>
    </row>
    <row r="747" spans="1:4" x14ac:dyDescent="0.2">
      <c r="A747" s="1">
        <v>23732</v>
      </c>
      <c r="B747">
        <v>4.18</v>
      </c>
      <c r="C747">
        <f t="shared" si="22"/>
        <v>-1.0000000000000675</v>
      </c>
      <c r="D747" s="10">
        <f t="shared" si="23"/>
        <v>-2.3866348448688957E-3</v>
      </c>
    </row>
    <row r="748" spans="1:4" x14ac:dyDescent="0.2">
      <c r="A748" s="1">
        <v>23733</v>
      </c>
      <c r="B748">
        <v>4.18</v>
      </c>
      <c r="C748">
        <f t="shared" si="22"/>
        <v>0</v>
      </c>
      <c r="D748" s="10">
        <f t="shared" si="23"/>
        <v>0</v>
      </c>
    </row>
    <row r="749" spans="1:4" x14ac:dyDescent="0.2">
      <c r="A749" s="1">
        <v>23734</v>
      </c>
      <c r="B749">
        <v>4.1900000000000004</v>
      </c>
      <c r="C749">
        <f t="shared" si="22"/>
        <v>1.0000000000000675</v>
      </c>
      <c r="D749" s="10">
        <f t="shared" si="23"/>
        <v>2.3923444976077235E-3</v>
      </c>
    </row>
    <row r="750" spans="1:4" x14ac:dyDescent="0.2">
      <c r="A750" s="1">
        <v>23735</v>
      </c>
      <c r="B750">
        <v>4.1900000000000004</v>
      </c>
      <c r="C750">
        <f t="shared" si="22"/>
        <v>0</v>
      </c>
      <c r="D750" s="10">
        <f t="shared" si="23"/>
        <v>0</v>
      </c>
    </row>
    <row r="751" spans="1:4" x14ac:dyDescent="0.2">
      <c r="A751" s="1">
        <v>23739</v>
      </c>
      <c r="B751">
        <v>4.1900000000000004</v>
      </c>
      <c r="C751">
        <f t="shared" si="22"/>
        <v>0</v>
      </c>
      <c r="D751" s="10">
        <f t="shared" si="23"/>
        <v>0</v>
      </c>
    </row>
    <row r="752" spans="1:4" x14ac:dyDescent="0.2">
      <c r="A752" s="1">
        <v>23740</v>
      </c>
      <c r="B752">
        <v>4.1900000000000004</v>
      </c>
      <c r="C752">
        <f t="shared" si="22"/>
        <v>0</v>
      </c>
      <c r="D752" s="10">
        <f t="shared" si="23"/>
        <v>0</v>
      </c>
    </row>
    <row r="753" spans="1:4" x14ac:dyDescent="0.2">
      <c r="A753" s="1">
        <v>23741</v>
      </c>
      <c r="B753">
        <v>4.2</v>
      </c>
      <c r="C753">
        <f t="shared" si="22"/>
        <v>0.99999999999997868</v>
      </c>
      <c r="D753" s="10">
        <f t="shared" si="23"/>
        <v>2.3866348448686736E-3</v>
      </c>
    </row>
    <row r="754" spans="1:4" x14ac:dyDescent="0.2">
      <c r="A754" s="1">
        <v>23742</v>
      </c>
      <c r="B754">
        <v>4.21</v>
      </c>
      <c r="C754">
        <f t="shared" si="22"/>
        <v>0.99999999999997868</v>
      </c>
      <c r="D754" s="10">
        <f t="shared" si="23"/>
        <v>2.3809523809523725E-3</v>
      </c>
    </row>
    <row r="755" spans="1:4" x14ac:dyDescent="0.2">
      <c r="A755" s="1">
        <v>23746</v>
      </c>
      <c r="B755">
        <v>4.2</v>
      </c>
      <c r="C755">
        <f t="shared" si="22"/>
        <v>-0.99999999999997868</v>
      </c>
      <c r="D755" s="10">
        <f t="shared" si="23"/>
        <v>-2.3752969121139111E-3</v>
      </c>
    </row>
    <row r="756" spans="1:4" x14ac:dyDescent="0.2">
      <c r="A756" s="1">
        <v>23747</v>
      </c>
      <c r="B756">
        <v>4.2</v>
      </c>
      <c r="C756">
        <f t="shared" si="22"/>
        <v>0</v>
      </c>
      <c r="D756" s="10">
        <f t="shared" si="23"/>
        <v>0</v>
      </c>
    </row>
    <row r="757" spans="1:4" x14ac:dyDescent="0.2">
      <c r="A757" s="1">
        <v>23748</v>
      </c>
      <c r="B757">
        <v>4.2</v>
      </c>
      <c r="C757">
        <f t="shared" si="22"/>
        <v>0</v>
      </c>
      <c r="D757" s="10">
        <f t="shared" si="23"/>
        <v>0</v>
      </c>
    </row>
    <row r="758" spans="1:4" x14ac:dyDescent="0.2">
      <c r="A758" s="1">
        <v>23749</v>
      </c>
      <c r="B758">
        <v>4.2</v>
      </c>
      <c r="C758">
        <f t="shared" si="22"/>
        <v>0</v>
      </c>
      <c r="D758" s="10">
        <f t="shared" si="23"/>
        <v>0</v>
      </c>
    </row>
    <row r="759" spans="1:4" x14ac:dyDescent="0.2">
      <c r="A759" s="1">
        <v>23750</v>
      </c>
      <c r="B759">
        <v>4.2</v>
      </c>
      <c r="C759">
        <f t="shared" si="22"/>
        <v>0</v>
      </c>
      <c r="D759" s="10">
        <f t="shared" si="23"/>
        <v>0</v>
      </c>
    </row>
    <row r="760" spans="1:4" x14ac:dyDescent="0.2">
      <c r="A760" s="1">
        <v>23753</v>
      </c>
      <c r="B760">
        <v>4.2</v>
      </c>
      <c r="C760">
        <f t="shared" si="22"/>
        <v>0</v>
      </c>
      <c r="D760" s="10">
        <f t="shared" si="23"/>
        <v>0</v>
      </c>
    </row>
    <row r="761" spans="1:4" x14ac:dyDescent="0.2">
      <c r="A761" s="1">
        <v>23754</v>
      </c>
      <c r="B761">
        <v>4.1900000000000004</v>
      </c>
      <c r="C761">
        <f t="shared" si="22"/>
        <v>-0.99999999999997868</v>
      </c>
      <c r="D761" s="10">
        <f t="shared" si="23"/>
        <v>-2.3809523809523725E-3</v>
      </c>
    </row>
    <row r="762" spans="1:4" x14ac:dyDescent="0.2">
      <c r="A762" s="1">
        <v>23755</v>
      </c>
      <c r="B762">
        <v>4.1900000000000004</v>
      </c>
      <c r="C762">
        <f t="shared" si="22"/>
        <v>0</v>
      </c>
      <c r="D762" s="10">
        <f t="shared" si="23"/>
        <v>0</v>
      </c>
    </row>
    <row r="763" spans="1:4" x14ac:dyDescent="0.2">
      <c r="A763" s="1">
        <v>23756</v>
      </c>
      <c r="B763">
        <v>4.1900000000000004</v>
      </c>
      <c r="C763">
        <f t="shared" si="22"/>
        <v>0</v>
      </c>
      <c r="D763" s="10">
        <f t="shared" si="23"/>
        <v>0</v>
      </c>
    </row>
    <row r="764" spans="1:4" x14ac:dyDescent="0.2">
      <c r="A764" s="1">
        <v>23757</v>
      </c>
      <c r="B764">
        <v>4.1900000000000004</v>
      </c>
      <c r="C764">
        <f t="shared" si="22"/>
        <v>0</v>
      </c>
      <c r="D764" s="10">
        <f t="shared" si="23"/>
        <v>0</v>
      </c>
    </row>
    <row r="765" spans="1:4" x14ac:dyDescent="0.2">
      <c r="A765" s="1">
        <v>23760</v>
      </c>
      <c r="B765">
        <v>4.1900000000000004</v>
      </c>
      <c r="C765">
        <f t="shared" si="22"/>
        <v>0</v>
      </c>
      <c r="D765" s="10">
        <f t="shared" si="23"/>
        <v>0</v>
      </c>
    </row>
    <row r="766" spans="1:4" x14ac:dyDescent="0.2">
      <c r="A766" s="1">
        <v>23761</v>
      </c>
      <c r="B766">
        <v>4.18</v>
      </c>
      <c r="C766">
        <f t="shared" si="22"/>
        <v>-1.0000000000000675</v>
      </c>
      <c r="D766" s="10">
        <f t="shared" si="23"/>
        <v>-2.3866348448688957E-3</v>
      </c>
    </row>
    <row r="767" spans="1:4" x14ac:dyDescent="0.2">
      <c r="A767" s="1">
        <v>23762</v>
      </c>
      <c r="B767">
        <v>4.18</v>
      </c>
      <c r="C767">
        <f t="shared" si="22"/>
        <v>0</v>
      </c>
      <c r="D767" s="10">
        <f t="shared" si="23"/>
        <v>0</v>
      </c>
    </row>
    <row r="768" spans="1:4" x14ac:dyDescent="0.2">
      <c r="A768" s="1">
        <v>23763</v>
      </c>
      <c r="B768">
        <v>4.17</v>
      </c>
      <c r="C768">
        <f t="shared" si="22"/>
        <v>-0.99999999999997868</v>
      </c>
      <c r="D768" s="10">
        <f t="shared" si="23"/>
        <v>-2.3923444976076125E-3</v>
      </c>
    </row>
    <row r="769" spans="1:4" x14ac:dyDescent="0.2">
      <c r="A769" s="1">
        <v>23764</v>
      </c>
      <c r="B769">
        <v>4.17</v>
      </c>
      <c r="C769">
        <f t="shared" si="22"/>
        <v>0</v>
      </c>
      <c r="D769" s="10">
        <f t="shared" si="23"/>
        <v>0</v>
      </c>
    </row>
    <row r="770" spans="1:4" x14ac:dyDescent="0.2">
      <c r="A770" s="1">
        <v>23767</v>
      </c>
      <c r="B770">
        <v>4.18</v>
      </c>
      <c r="C770">
        <f t="shared" si="22"/>
        <v>0.99999999999997868</v>
      </c>
      <c r="D770" s="10">
        <f t="shared" si="23"/>
        <v>2.3980815347721673E-3</v>
      </c>
    </row>
    <row r="771" spans="1:4" x14ac:dyDescent="0.2">
      <c r="A771" s="1">
        <v>23768</v>
      </c>
      <c r="B771">
        <v>4.1900000000000004</v>
      </c>
      <c r="C771">
        <f t="shared" si="22"/>
        <v>1.0000000000000675</v>
      </c>
      <c r="D771" s="10">
        <f t="shared" si="23"/>
        <v>2.3923444976077235E-3</v>
      </c>
    </row>
    <row r="772" spans="1:4" x14ac:dyDescent="0.2">
      <c r="A772" s="1">
        <v>23769</v>
      </c>
      <c r="B772">
        <v>4.1900000000000004</v>
      </c>
      <c r="C772">
        <f t="shared" si="22"/>
        <v>0</v>
      </c>
      <c r="D772" s="10">
        <f t="shared" si="23"/>
        <v>0</v>
      </c>
    </row>
    <row r="773" spans="1:4" x14ac:dyDescent="0.2">
      <c r="A773" s="1">
        <v>23770</v>
      </c>
      <c r="B773">
        <v>4.1900000000000004</v>
      </c>
      <c r="C773">
        <f t="shared" si="22"/>
        <v>0</v>
      </c>
      <c r="D773" s="10">
        <f t="shared" si="23"/>
        <v>0</v>
      </c>
    </row>
    <row r="774" spans="1:4" x14ac:dyDescent="0.2">
      <c r="A774" s="1">
        <v>23771</v>
      </c>
      <c r="B774">
        <v>4.1900000000000004</v>
      </c>
      <c r="C774">
        <f t="shared" si="22"/>
        <v>0</v>
      </c>
      <c r="D774" s="10">
        <f t="shared" si="23"/>
        <v>0</v>
      </c>
    </row>
    <row r="775" spans="1:4" x14ac:dyDescent="0.2">
      <c r="A775" s="1">
        <v>23774</v>
      </c>
      <c r="B775">
        <v>4.2</v>
      </c>
      <c r="C775">
        <f t="shared" si="22"/>
        <v>0.99999999999997868</v>
      </c>
      <c r="D775" s="10">
        <f t="shared" si="23"/>
        <v>2.3866348448686736E-3</v>
      </c>
    </row>
    <row r="776" spans="1:4" x14ac:dyDescent="0.2">
      <c r="A776" s="1">
        <v>23775</v>
      </c>
      <c r="B776">
        <v>4.2</v>
      </c>
      <c r="C776">
        <f t="shared" ref="C776:C839" si="24">(B776-B775)*100</f>
        <v>0</v>
      </c>
      <c r="D776" s="10">
        <f t="shared" ref="D776:D839" si="25">B776/B775-1</f>
        <v>0</v>
      </c>
    </row>
    <row r="777" spans="1:4" x14ac:dyDescent="0.2">
      <c r="A777" s="1">
        <v>23776</v>
      </c>
      <c r="B777">
        <v>4.2</v>
      </c>
      <c r="C777">
        <f t="shared" si="24"/>
        <v>0</v>
      </c>
      <c r="D777" s="10">
        <f t="shared" si="25"/>
        <v>0</v>
      </c>
    </row>
    <row r="778" spans="1:4" x14ac:dyDescent="0.2">
      <c r="A778" s="1">
        <v>23777</v>
      </c>
      <c r="B778">
        <v>4.21</v>
      </c>
      <c r="C778">
        <f t="shared" si="24"/>
        <v>0.99999999999997868</v>
      </c>
      <c r="D778" s="10">
        <f t="shared" si="25"/>
        <v>2.3809523809523725E-3</v>
      </c>
    </row>
    <row r="779" spans="1:4" x14ac:dyDescent="0.2">
      <c r="A779" s="1">
        <v>23778</v>
      </c>
      <c r="B779">
        <v>4.22</v>
      </c>
      <c r="C779">
        <f t="shared" si="24"/>
        <v>0.99999999999997868</v>
      </c>
      <c r="D779" s="10">
        <f t="shared" si="25"/>
        <v>2.3752969121140222E-3</v>
      </c>
    </row>
    <row r="780" spans="1:4" x14ac:dyDescent="0.2">
      <c r="A780" s="1">
        <v>23781</v>
      </c>
      <c r="B780">
        <v>4.21</v>
      </c>
      <c r="C780">
        <f t="shared" si="24"/>
        <v>-0.99999999999997868</v>
      </c>
      <c r="D780" s="10">
        <f t="shared" si="25"/>
        <v>-2.3696682464454666E-3</v>
      </c>
    </row>
    <row r="781" spans="1:4" x14ac:dyDescent="0.2">
      <c r="A781" s="1">
        <v>23782</v>
      </c>
      <c r="B781">
        <v>4.21</v>
      </c>
      <c r="C781">
        <f t="shared" si="24"/>
        <v>0</v>
      </c>
      <c r="D781" s="10">
        <f t="shared" si="25"/>
        <v>0</v>
      </c>
    </row>
    <row r="782" spans="1:4" x14ac:dyDescent="0.2">
      <c r="A782" s="1">
        <v>23783</v>
      </c>
      <c r="B782">
        <v>4.21</v>
      </c>
      <c r="C782">
        <f t="shared" si="24"/>
        <v>0</v>
      </c>
      <c r="D782" s="10">
        <f t="shared" si="25"/>
        <v>0</v>
      </c>
    </row>
    <row r="783" spans="1:4" x14ac:dyDescent="0.2">
      <c r="A783" s="1">
        <v>23784</v>
      </c>
      <c r="B783">
        <v>4.21</v>
      </c>
      <c r="C783">
        <f t="shared" si="24"/>
        <v>0</v>
      </c>
      <c r="D783" s="10">
        <f t="shared" si="25"/>
        <v>0</v>
      </c>
    </row>
    <row r="784" spans="1:4" x14ac:dyDescent="0.2">
      <c r="A784" s="1">
        <v>23788</v>
      </c>
      <c r="B784">
        <v>4.22</v>
      </c>
      <c r="C784">
        <f t="shared" si="24"/>
        <v>0.99999999999997868</v>
      </c>
      <c r="D784" s="10">
        <f t="shared" si="25"/>
        <v>2.3752969121140222E-3</v>
      </c>
    </row>
    <row r="785" spans="1:4" x14ac:dyDescent="0.2">
      <c r="A785" s="1">
        <v>23789</v>
      </c>
      <c r="B785">
        <v>4.21</v>
      </c>
      <c r="C785">
        <f t="shared" si="24"/>
        <v>-0.99999999999997868</v>
      </c>
      <c r="D785" s="10">
        <f t="shared" si="25"/>
        <v>-2.3696682464454666E-3</v>
      </c>
    </row>
    <row r="786" spans="1:4" x14ac:dyDescent="0.2">
      <c r="A786" s="1">
        <v>23790</v>
      </c>
      <c r="B786">
        <v>4.21</v>
      </c>
      <c r="C786">
        <f t="shared" si="24"/>
        <v>0</v>
      </c>
      <c r="D786" s="10">
        <f t="shared" si="25"/>
        <v>0</v>
      </c>
    </row>
    <row r="787" spans="1:4" x14ac:dyDescent="0.2">
      <c r="A787" s="1">
        <v>23791</v>
      </c>
      <c r="B787">
        <v>4.21</v>
      </c>
      <c r="C787">
        <f t="shared" si="24"/>
        <v>0</v>
      </c>
      <c r="D787" s="10">
        <f t="shared" si="25"/>
        <v>0</v>
      </c>
    </row>
    <row r="788" spans="1:4" x14ac:dyDescent="0.2">
      <c r="A788" s="1">
        <v>23792</v>
      </c>
      <c r="B788">
        <v>4.22</v>
      </c>
      <c r="C788">
        <f t="shared" si="24"/>
        <v>0.99999999999997868</v>
      </c>
      <c r="D788" s="10">
        <f t="shared" si="25"/>
        <v>2.3752969121140222E-3</v>
      </c>
    </row>
    <row r="789" spans="1:4" x14ac:dyDescent="0.2">
      <c r="A789" s="1">
        <v>23796</v>
      </c>
      <c r="B789">
        <v>4.21</v>
      </c>
      <c r="C789">
        <f t="shared" si="24"/>
        <v>-0.99999999999997868</v>
      </c>
      <c r="D789" s="10">
        <f t="shared" si="25"/>
        <v>-2.3696682464454666E-3</v>
      </c>
    </row>
    <row r="790" spans="1:4" x14ac:dyDescent="0.2">
      <c r="A790" s="1">
        <v>23797</v>
      </c>
      <c r="B790">
        <v>4.22</v>
      </c>
      <c r="C790">
        <f t="shared" si="24"/>
        <v>0.99999999999997868</v>
      </c>
      <c r="D790" s="10">
        <f t="shared" si="25"/>
        <v>2.3752969121140222E-3</v>
      </c>
    </row>
    <row r="791" spans="1:4" x14ac:dyDescent="0.2">
      <c r="A791" s="1">
        <v>23798</v>
      </c>
      <c r="B791">
        <v>4.21</v>
      </c>
      <c r="C791">
        <f t="shared" si="24"/>
        <v>-0.99999999999997868</v>
      </c>
      <c r="D791" s="10">
        <f t="shared" si="25"/>
        <v>-2.3696682464454666E-3</v>
      </c>
    </row>
    <row r="792" spans="1:4" x14ac:dyDescent="0.2">
      <c r="A792" s="1">
        <v>23799</v>
      </c>
      <c r="B792">
        <v>4.22</v>
      </c>
      <c r="C792">
        <f t="shared" si="24"/>
        <v>0.99999999999997868</v>
      </c>
      <c r="D792" s="10">
        <f t="shared" si="25"/>
        <v>2.3752969121140222E-3</v>
      </c>
    </row>
    <row r="793" spans="1:4" x14ac:dyDescent="0.2">
      <c r="A793" s="1">
        <v>23802</v>
      </c>
      <c r="B793">
        <v>4.22</v>
      </c>
      <c r="C793">
        <f t="shared" si="24"/>
        <v>0</v>
      </c>
      <c r="D793" s="10">
        <f t="shared" si="25"/>
        <v>0</v>
      </c>
    </row>
    <row r="794" spans="1:4" x14ac:dyDescent="0.2">
      <c r="A794" s="1">
        <v>23803</v>
      </c>
      <c r="B794">
        <v>4.24</v>
      </c>
      <c r="C794">
        <f t="shared" si="24"/>
        <v>2.0000000000000462</v>
      </c>
      <c r="D794" s="10">
        <f t="shared" si="25"/>
        <v>4.7393364928911552E-3</v>
      </c>
    </row>
    <row r="795" spans="1:4" x14ac:dyDescent="0.2">
      <c r="A795" s="1">
        <v>23804</v>
      </c>
      <c r="B795">
        <v>4.2300000000000004</v>
      </c>
      <c r="C795">
        <f t="shared" si="24"/>
        <v>-0.99999999999997868</v>
      </c>
      <c r="D795" s="10">
        <f t="shared" si="25"/>
        <v>-2.3584905660376521E-3</v>
      </c>
    </row>
    <row r="796" spans="1:4" x14ac:dyDescent="0.2">
      <c r="A796" s="1">
        <v>23805</v>
      </c>
      <c r="B796">
        <v>4.22</v>
      </c>
      <c r="C796">
        <f t="shared" si="24"/>
        <v>-1.0000000000000675</v>
      </c>
      <c r="D796" s="10">
        <f t="shared" si="25"/>
        <v>-2.3640661938535423E-3</v>
      </c>
    </row>
    <row r="797" spans="1:4" x14ac:dyDescent="0.2">
      <c r="A797" s="1">
        <v>23806</v>
      </c>
      <c r="B797">
        <v>4.2300000000000004</v>
      </c>
      <c r="C797">
        <f t="shared" si="24"/>
        <v>1.0000000000000675</v>
      </c>
      <c r="D797" s="10">
        <f t="shared" si="25"/>
        <v>2.3696682464455776E-3</v>
      </c>
    </row>
    <row r="798" spans="1:4" x14ac:dyDescent="0.2">
      <c r="A798" s="1">
        <v>23809</v>
      </c>
      <c r="B798">
        <v>4.2300000000000004</v>
      </c>
      <c r="C798">
        <f t="shared" si="24"/>
        <v>0</v>
      </c>
      <c r="D798" s="10">
        <f t="shared" si="25"/>
        <v>0</v>
      </c>
    </row>
    <row r="799" spans="1:4" x14ac:dyDescent="0.2">
      <c r="A799" s="1">
        <v>23810</v>
      </c>
      <c r="B799">
        <v>4.2300000000000004</v>
      </c>
      <c r="C799">
        <f t="shared" si="24"/>
        <v>0</v>
      </c>
      <c r="D799" s="10">
        <f t="shared" si="25"/>
        <v>0</v>
      </c>
    </row>
    <row r="800" spans="1:4" x14ac:dyDescent="0.2">
      <c r="A800" s="1">
        <v>23811</v>
      </c>
      <c r="B800">
        <v>4.2300000000000004</v>
      </c>
      <c r="C800">
        <f t="shared" si="24"/>
        <v>0</v>
      </c>
      <c r="D800" s="10">
        <f t="shared" si="25"/>
        <v>0</v>
      </c>
    </row>
    <row r="801" spans="1:4" x14ac:dyDescent="0.2">
      <c r="A801" s="1">
        <v>23812</v>
      </c>
      <c r="B801">
        <v>4.22</v>
      </c>
      <c r="C801">
        <f t="shared" si="24"/>
        <v>-1.0000000000000675</v>
      </c>
      <c r="D801" s="10">
        <f t="shared" si="25"/>
        <v>-2.3640661938535423E-3</v>
      </c>
    </row>
    <row r="802" spans="1:4" x14ac:dyDescent="0.2">
      <c r="A802" s="1">
        <v>23813</v>
      </c>
      <c r="B802">
        <v>4.22</v>
      </c>
      <c r="C802">
        <f t="shared" si="24"/>
        <v>0</v>
      </c>
      <c r="D802" s="10">
        <f t="shared" si="25"/>
        <v>0</v>
      </c>
    </row>
    <row r="803" spans="1:4" x14ac:dyDescent="0.2">
      <c r="A803" s="1">
        <v>23816</v>
      </c>
      <c r="B803">
        <v>4.21</v>
      </c>
      <c r="C803">
        <f t="shared" si="24"/>
        <v>-0.99999999999997868</v>
      </c>
      <c r="D803" s="10">
        <f t="shared" si="25"/>
        <v>-2.3696682464454666E-3</v>
      </c>
    </row>
    <row r="804" spans="1:4" x14ac:dyDescent="0.2">
      <c r="A804" s="1">
        <v>23817</v>
      </c>
      <c r="B804">
        <v>4.21</v>
      </c>
      <c r="C804">
        <f t="shared" si="24"/>
        <v>0</v>
      </c>
      <c r="D804" s="10">
        <f t="shared" si="25"/>
        <v>0</v>
      </c>
    </row>
    <row r="805" spans="1:4" x14ac:dyDescent="0.2">
      <c r="A805" s="1">
        <v>23818</v>
      </c>
      <c r="B805">
        <v>4.2</v>
      </c>
      <c r="C805">
        <f t="shared" si="24"/>
        <v>-0.99999999999997868</v>
      </c>
      <c r="D805" s="10">
        <f t="shared" si="25"/>
        <v>-2.3752969121139111E-3</v>
      </c>
    </row>
    <row r="806" spans="1:4" x14ac:dyDescent="0.2">
      <c r="A806" s="1">
        <v>23819</v>
      </c>
      <c r="B806">
        <v>4.2</v>
      </c>
      <c r="C806">
        <f t="shared" si="24"/>
        <v>0</v>
      </c>
      <c r="D806" s="10">
        <f t="shared" si="25"/>
        <v>0</v>
      </c>
    </row>
    <row r="807" spans="1:4" x14ac:dyDescent="0.2">
      <c r="A807" s="1">
        <v>23820</v>
      </c>
      <c r="B807">
        <v>4.2</v>
      </c>
      <c r="C807">
        <f t="shared" si="24"/>
        <v>0</v>
      </c>
      <c r="D807" s="10">
        <f t="shared" si="25"/>
        <v>0</v>
      </c>
    </row>
    <row r="808" spans="1:4" x14ac:dyDescent="0.2">
      <c r="A808" s="1">
        <v>23823</v>
      </c>
      <c r="B808">
        <v>4.1900000000000004</v>
      </c>
      <c r="C808">
        <f t="shared" si="24"/>
        <v>-0.99999999999997868</v>
      </c>
      <c r="D808" s="10">
        <f t="shared" si="25"/>
        <v>-2.3809523809523725E-3</v>
      </c>
    </row>
    <row r="809" spans="1:4" x14ac:dyDescent="0.2">
      <c r="A809" s="1">
        <v>23824</v>
      </c>
      <c r="B809">
        <v>4.1900000000000004</v>
      </c>
      <c r="C809">
        <f t="shared" si="24"/>
        <v>0</v>
      </c>
      <c r="D809" s="10">
        <f t="shared" si="25"/>
        <v>0</v>
      </c>
    </row>
    <row r="810" spans="1:4" x14ac:dyDescent="0.2">
      <c r="A810" s="1">
        <v>23825</v>
      </c>
      <c r="B810">
        <v>4.18</v>
      </c>
      <c r="C810">
        <f t="shared" si="24"/>
        <v>-1.0000000000000675</v>
      </c>
      <c r="D810" s="10">
        <f t="shared" si="25"/>
        <v>-2.3866348448688957E-3</v>
      </c>
    </row>
    <row r="811" spans="1:4" x14ac:dyDescent="0.2">
      <c r="A811" s="1">
        <v>23826</v>
      </c>
      <c r="B811">
        <v>4.1900000000000004</v>
      </c>
      <c r="C811">
        <f t="shared" si="24"/>
        <v>1.0000000000000675</v>
      </c>
      <c r="D811" s="10">
        <f t="shared" si="25"/>
        <v>2.3923444976077235E-3</v>
      </c>
    </row>
    <row r="812" spans="1:4" x14ac:dyDescent="0.2">
      <c r="A812" s="1">
        <v>23827</v>
      </c>
      <c r="B812">
        <v>4.2</v>
      </c>
      <c r="C812">
        <f t="shared" si="24"/>
        <v>0.99999999999997868</v>
      </c>
      <c r="D812" s="10">
        <f t="shared" si="25"/>
        <v>2.3866348448686736E-3</v>
      </c>
    </row>
    <row r="813" spans="1:4" x14ac:dyDescent="0.2">
      <c r="A813" s="1">
        <v>23830</v>
      </c>
      <c r="B813">
        <v>4.2</v>
      </c>
      <c r="C813">
        <f t="shared" si="24"/>
        <v>0</v>
      </c>
      <c r="D813" s="10">
        <f t="shared" si="25"/>
        <v>0</v>
      </c>
    </row>
    <row r="814" spans="1:4" x14ac:dyDescent="0.2">
      <c r="A814" s="1">
        <v>23831</v>
      </c>
      <c r="B814">
        <v>4.2</v>
      </c>
      <c r="C814">
        <f t="shared" si="24"/>
        <v>0</v>
      </c>
      <c r="D814" s="10">
        <f t="shared" si="25"/>
        <v>0</v>
      </c>
    </row>
    <row r="815" spans="1:4" x14ac:dyDescent="0.2">
      <c r="A815" s="1">
        <v>23832</v>
      </c>
      <c r="B815">
        <v>4.2</v>
      </c>
      <c r="C815">
        <f t="shared" si="24"/>
        <v>0</v>
      </c>
      <c r="D815" s="10">
        <f t="shared" si="25"/>
        <v>0</v>
      </c>
    </row>
    <row r="816" spans="1:4" x14ac:dyDescent="0.2">
      <c r="A816" s="1">
        <v>23833</v>
      </c>
      <c r="B816">
        <v>4.2</v>
      </c>
      <c r="C816">
        <f t="shared" si="24"/>
        <v>0</v>
      </c>
      <c r="D816" s="10">
        <f t="shared" si="25"/>
        <v>0</v>
      </c>
    </row>
    <row r="817" spans="1:4" x14ac:dyDescent="0.2">
      <c r="A817" s="1">
        <v>23834</v>
      </c>
      <c r="B817">
        <v>4.2</v>
      </c>
      <c r="C817">
        <f t="shared" si="24"/>
        <v>0</v>
      </c>
      <c r="D817" s="10">
        <f t="shared" si="25"/>
        <v>0</v>
      </c>
    </row>
    <row r="818" spans="1:4" x14ac:dyDescent="0.2">
      <c r="A818" s="1">
        <v>23837</v>
      </c>
      <c r="B818">
        <v>4.2</v>
      </c>
      <c r="C818">
        <f t="shared" si="24"/>
        <v>0</v>
      </c>
      <c r="D818" s="10">
        <f t="shared" si="25"/>
        <v>0</v>
      </c>
    </row>
    <row r="819" spans="1:4" x14ac:dyDescent="0.2">
      <c r="A819" s="1">
        <v>23838</v>
      </c>
      <c r="B819">
        <v>4.2</v>
      </c>
      <c r="C819">
        <f t="shared" si="24"/>
        <v>0</v>
      </c>
      <c r="D819" s="10">
        <f t="shared" si="25"/>
        <v>0</v>
      </c>
    </row>
    <row r="820" spans="1:4" x14ac:dyDescent="0.2">
      <c r="A820" s="1">
        <v>23839</v>
      </c>
      <c r="B820">
        <v>4.2</v>
      </c>
      <c r="C820">
        <f t="shared" si="24"/>
        <v>0</v>
      </c>
      <c r="D820" s="10">
        <f t="shared" si="25"/>
        <v>0</v>
      </c>
    </row>
    <row r="821" spans="1:4" x14ac:dyDescent="0.2">
      <c r="A821" s="1">
        <v>23840</v>
      </c>
      <c r="B821">
        <v>4.1900000000000004</v>
      </c>
      <c r="C821">
        <f t="shared" si="24"/>
        <v>-0.99999999999997868</v>
      </c>
      <c r="D821" s="10">
        <f t="shared" si="25"/>
        <v>-2.3809523809523725E-3</v>
      </c>
    </row>
    <row r="822" spans="1:4" x14ac:dyDescent="0.2">
      <c r="A822" s="1">
        <v>23841</v>
      </c>
      <c r="B822">
        <v>4.2</v>
      </c>
      <c r="C822">
        <f t="shared" si="24"/>
        <v>0.99999999999997868</v>
      </c>
      <c r="D822" s="10">
        <f t="shared" si="25"/>
        <v>2.3866348448686736E-3</v>
      </c>
    </row>
    <row r="823" spans="1:4" x14ac:dyDescent="0.2">
      <c r="A823" s="1">
        <v>23844</v>
      </c>
      <c r="B823">
        <v>4.2</v>
      </c>
      <c r="C823">
        <f t="shared" si="24"/>
        <v>0</v>
      </c>
      <c r="D823" s="10">
        <f t="shared" si="25"/>
        <v>0</v>
      </c>
    </row>
    <row r="824" spans="1:4" x14ac:dyDescent="0.2">
      <c r="A824" s="1">
        <v>23845</v>
      </c>
      <c r="B824">
        <v>4.2</v>
      </c>
      <c r="C824">
        <f t="shared" si="24"/>
        <v>0</v>
      </c>
      <c r="D824" s="10">
        <f t="shared" si="25"/>
        <v>0</v>
      </c>
    </row>
    <row r="825" spans="1:4" x14ac:dyDescent="0.2">
      <c r="A825" s="1">
        <v>23846</v>
      </c>
      <c r="B825">
        <v>4.1900000000000004</v>
      </c>
      <c r="C825">
        <f t="shared" si="24"/>
        <v>-0.99999999999997868</v>
      </c>
      <c r="D825" s="10">
        <f t="shared" si="25"/>
        <v>-2.3809523809523725E-3</v>
      </c>
    </row>
    <row r="826" spans="1:4" x14ac:dyDescent="0.2">
      <c r="A826" s="1">
        <v>23847</v>
      </c>
      <c r="B826">
        <v>4.2</v>
      </c>
      <c r="C826">
        <f t="shared" si="24"/>
        <v>0.99999999999997868</v>
      </c>
      <c r="D826" s="10">
        <f t="shared" si="25"/>
        <v>2.3866348448686736E-3</v>
      </c>
    </row>
    <row r="827" spans="1:4" x14ac:dyDescent="0.2">
      <c r="A827" s="1">
        <v>23851</v>
      </c>
      <c r="B827">
        <v>4.21</v>
      </c>
      <c r="C827">
        <f t="shared" si="24"/>
        <v>0.99999999999997868</v>
      </c>
      <c r="D827" s="10">
        <f t="shared" si="25"/>
        <v>2.3809523809523725E-3</v>
      </c>
    </row>
    <row r="828" spans="1:4" x14ac:dyDescent="0.2">
      <c r="A828" s="1">
        <v>23852</v>
      </c>
      <c r="B828">
        <v>4.21</v>
      </c>
      <c r="C828">
        <f t="shared" si="24"/>
        <v>0</v>
      </c>
      <c r="D828" s="10">
        <f t="shared" si="25"/>
        <v>0</v>
      </c>
    </row>
    <row r="829" spans="1:4" x14ac:dyDescent="0.2">
      <c r="A829" s="1">
        <v>23853</v>
      </c>
      <c r="B829">
        <v>4.21</v>
      </c>
      <c r="C829">
        <f t="shared" si="24"/>
        <v>0</v>
      </c>
      <c r="D829" s="10">
        <f t="shared" si="25"/>
        <v>0</v>
      </c>
    </row>
    <row r="830" spans="1:4" x14ac:dyDescent="0.2">
      <c r="A830" s="1">
        <v>23854</v>
      </c>
      <c r="B830">
        <v>4.21</v>
      </c>
      <c r="C830">
        <f t="shared" si="24"/>
        <v>0</v>
      </c>
      <c r="D830" s="10">
        <f t="shared" si="25"/>
        <v>0</v>
      </c>
    </row>
    <row r="831" spans="1:4" x14ac:dyDescent="0.2">
      <c r="A831" s="1">
        <v>23855</v>
      </c>
      <c r="B831">
        <v>4.21</v>
      </c>
      <c r="C831">
        <f t="shared" si="24"/>
        <v>0</v>
      </c>
      <c r="D831" s="10">
        <f t="shared" si="25"/>
        <v>0</v>
      </c>
    </row>
    <row r="832" spans="1:4" x14ac:dyDescent="0.2">
      <c r="A832" s="1">
        <v>23858</v>
      </c>
      <c r="B832">
        <v>4.21</v>
      </c>
      <c r="C832">
        <f t="shared" si="24"/>
        <v>0</v>
      </c>
      <c r="D832" s="10">
        <f t="shared" si="25"/>
        <v>0</v>
      </c>
    </row>
    <row r="833" spans="1:4" x14ac:dyDescent="0.2">
      <c r="A833" s="1">
        <v>23859</v>
      </c>
      <c r="B833">
        <v>4.21</v>
      </c>
      <c r="C833">
        <f t="shared" si="24"/>
        <v>0</v>
      </c>
      <c r="D833" s="10">
        <f t="shared" si="25"/>
        <v>0</v>
      </c>
    </row>
    <row r="834" spans="1:4" x14ac:dyDescent="0.2">
      <c r="A834" s="1">
        <v>23860</v>
      </c>
      <c r="B834">
        <v>4.21</v>
      </c>
      <c r="C834">
        <f t="shared" si="24"/>
        <v>0</v>
      </c>
      <c r="D834" s="10">
        <f t="shared" si="25"/>
        <v>0</v>
      </c>
    </row>
    <row r="835" spans="1:4" x14ac:dyDescent="0.2">
      <c r="A835" s="1">
        <v>23861</v>
      </c>
      <c r="B835">
        <v>4.21</v>
      </c>
      <c r="C835">
        <f t="shared" si="24"/>
        <v>0</v>
      </c>
      <c r="D835" s="10">
        <f t="shared" si="25"/>
        <v>0</v>
      </c>
    </row>
    <row r="836" spans="1:4" x14ac:dyDescent="0.2">
      <c r="A836" s="1">
        <v>23862</v>
      </c>
      <c r="B836">
        <v>4.21</v>
      </c>
      <c r="C836">
        <f t="shared" si="24"/>
        <v>0</v>
      </c>
      <c r="D836" s="10">
        <f t="shared" si="25"/>
        <v>0</v>
      </c>
    </row>
    <row r="837" spans="1:4" x14ac:dyDescent="0.2">
      <c r="A837" s="1">
        <v>23865</v>
      </c>
      <c r="B837">
        <v>4.21</v>
      </c>
      <c r="C837">
        <f t="shared" si="24"/>
        <v>0</v>
      </c>
      <c r="D837" s="10">
        <f t="shared" si="25"/>
        <v>0</v>
      </c>
    </row>
    <row r="838" spans="1:4" x14ac:dyDescent="0.2">
      <c r="A838" s="1">
        <v>23866</v>
      </c>
      <c r="B838">
        <v>4.2</v>
      </c>
      <c r="C838">
        <f t="shared" si="24"/>
        <v>-0.99999999999997868</v>
      </c>
      <c r="D838" s="10">
        <f t="shared" si="25"/>
        <v>-2.3752969121139111E-3</v>
      </c>
    </row>
    <row r="839" spans="1:4" x14ac:dyDescent="0.2">
      <c r="A839" s="1">
        <v>23867</v>
      </c>
      <c r="B839">
        <v>4.2</v>
      </c>
      <c r="C839">
        <f t="shared" si="24"/>
        <v>0</v>
      </c>
      <c r="D839" s="10">
        <f t="shared" si="25"/>
        <v>0</v>
      </c>
    </row>
    <row r="840" spans="1:4" x14ac:dyDescent="0.2">
      <c r="A840" s="1">
        <v>23868</v>
      </c>
      <c r="B840">
        <v>4.2</v>
      </c>
      <c r="C840">
        <f t="shared" ref="C840:C903" si="26">(B840-B839)*100</f>
        <v>0</v>
      </c>
      <c r="D840" s="10">
        <f t="shared" ref="D840:D903" si="27">B840/B839-1</f>
        <v>0</v>
      </c>
    </row>
    <row r="841" spans="1:4" x14ac:dyDescent="0.2">
      <c r="A841" s="1">
        <v>23869</v>
      </c>
      <c r="B841">
        <v>4.2</v>
      </c>
      <c r="C841">
        <f t="shared" si="26"/>
        <v>0</v>
      </c>
      <c r="D841" s="10">
        <f t="shared" si="27"/>
        <v>0</v>
      </c>
    </row>
    <row r="842" spans="1:4" x14ac:dyDescent="0.2">
      <c r="A842" s="1">
        <v>23872</v>
      </c>
      <c r="B842">
        <v>4.2</v>
      </c>
      <c r="C842">
        <f t="shared" si="26"/>
        <v>0</v>
      </c>
      <c r="D842" s="10">
        <f t="shared" si="27"/>
        <v>0</v>
      </c>
    </row>
    <row r="843" spans="1:4" x14ac:dyDescent="0.2">
      <c r="A843" s="1">
        <v>23873</v>
      </c>
      <c r="B843">
        <v>4.2</v>
      </c>
      <c r="C843">
        <f t="shared" si="26"/>
        <v>0</v>
      </c>
      <c r="D843" s="10">
        <f t="shared" si="27"/>
        <v>0</v>
      </c>
    </row>
    <row r="844" spans="1:4" x14ac:dyDescent="0.2">
      <c r="A844" s="1">
        <v>23874</v>
      </c>
      <c r="B844">
        <v>4.2</v>
      </c>
      <c r="C844">
        <f t="shared" si="26"/>
        <v>0</v>
      </c>
      <c r="D844" s="10">
        <f t="shared" si="27"/>
        <v>0</v>
      </c>
    </row>
    <row r="845" spans="1:4" x14ac:dyDescent="0.2">
      <c r="A845" s="1">
        <v>23875</v>
      </c>
      <c r="B845">
        <v>4.21</v>
      </c>
      <c r="C845">
        <f t="shared" si="26"/>
        <v>0.99999999999997868</v>
      </c>
      <c r="D845" s="10">
        <f t="shared" si="27"/>
        <v>2.3809523809523725E-3</v>
      </c>
    </row>
    <row r="846" spans="1:4" x14ac:dyDescent="0.2">
      <c r="A846" s="1">
        <v>23876</v>
      </c>
      <c r="B846">
        <v>4.21</v>
      </c>
      <c r="C846">
        <f t="shared" si="26"/>
        <v>0</v>
      </c>
      <c r="D846" s="10">
        <f t="shared" si="27"/>
        <v>0</v>
      </c>
    </row>
    <row r="847" spans="1:4" x14ac:dyDescent="0.2">
      <c r="A847" s="1">
        <v>23879</v>
      </c>
      <c r="B847">
        <v>4.21</v>
      </c>
      <c r="C847">
        <f t="shared" si="26"/>
        <v>0</v>
      </c>
      <c r="D847" s="10">
        <f t="shared" si="27"/>
        <v>0</v>
      </c>
    </row>
    <row r="848" spans="1:4" x14ac:dyDescent="0.2">
      <c r="A848" s="1">
        <v>23880</v>
      </c>
      <c r="B848">
        <v>4.22</v>
      </c>
      <c r="C848">
        <f t="shared" si="26"/>
        <v>0.99999999999997868</v>
      </c>
      <c r="D848" s="10">
        <f t="shared" si="27"/>
        <v>2.3752969121140222E-3</v>
      </c>
    </row>
    <row r="849" spans="1:4" x14ac:dyDescent="0.2">
      <c r="A849" s="1">
        <v>23881</v>
      </c>
      <c r="B849">
        <v>4.22</v>
      </c>
      <c r="C849">
        <f t="shared" si="26"/>
        <v>0</v>
      </c>
      <c r="D849" s="10">
        <f t="shared" si="27"/>
        <v>0</v>
      </c>
    </row>
    <row r="850" spans="1:4" x14ac:dyDescent="0.2">
      <c r="A850" s="1">
        <v>23882</v>
      </c>
      <c r="B850">
        <v>4.22</v>
      </c>
      <c r="C850">
        <f t="shared" si="26"/>
        <v>0</v>
      </c>
      <c r="D850" s="10">
        <f t="shared" si="27"/>
        <v>0</v>
      </c>
    </row>
    <row r="851" spans="1:4" x14ac:dyDescent="0.2">
      <c r="A851" s="1">
        <v>23883</v>
      </c>
      <c r="B851">
        <v>4.22</v>
      </c>
      <c r="C851">
        <f t="shared" si="26"/>
        <v>0</v>
      </c>
      <c r="D851" s="10">
        <f t="shared" si="27"/>
        <v>0</v>
      </c>
    </row>
    <row r="852" spans="1:4" x14ac:dyDescent="0.2">
      <c r="A852" s="1">
        <v>23886</v>
      </c>
      <c r="B852">
        <v>4.22</v>
      </c>
      <c r="C852">
        <f t="shared" si="26"/>
        <v>0</v>
      </c>
      <c r="D852" s="10">
        <f t="shared" si="27"/>
        <v>0</v>
      </c>
    </row>
    <row r="853" spans="1:4" x14ac:dyDescent="0.2">
      <c r="A853" s="1">
        <v>23887</v>
      </c>
      <c r="B853">
        <v>4.22</v>
      </c>
      <c r="C853">
        <f t="shared" si="26"/>
        <v>0</v>
      </c>
      <c r="D853" s="10">
        <f t="shared" si="27"/>
        <v>0</v>
      </c>
    </row>
    <row r="854" spans="1:4" x14ac:dyDescent="0.2">
      <c r="A854" s="1">
        <v>23888</v>
      </c>
      <c r="B854">
        <v>4.22</v>
      </c>
      <c r="C854">
        <f t="shared" si="26"/>
        <v>0</v>
      </c>
      <c r="D854" s="10">
        <f t="shared" si="27"/>
        <v>0</v>
      </c>
    </row>
    <row r="855" spans="1:4" x14ac:dyDescent="0.2">
      <c r="A855" s="1">
        <v>23889</v>
      </c>
      <c r="B855">
        <v>4.22</v>
      </c>
      <c r="C855">
        <f t="shared" si="26"/>
        <v>0</v>
      </c>
      <c r="D855" s="10">
        <f t="shared" si="27"/>
        <v>0</v>
      </c>
    </row>
    <row r="856" spans="1:4" x14ac:dyDescent="0.2">
      <c r="A856" s="1">
        <v>23890</v>
      </c>
      <c r="B856">
        <v>4.2300000000000004</v>
      </c>
      <c r="C856">
        <f t="shared" si="26"/>
        <v>1.0000000000000675</v>
      </c>
      <c r="D856" s="10">
        <f t="shared" si="27"/>
        <v>2.3696682464455776E-3</v>
      </c>
    </row>
    <row r="857" spans="1:4" x14ac:dyDescent="0.2">
      <c r="A857" s="1">
        <v>23894</v>
      </c>
      <c r="B857">
        <v>4.2300000000000004</v>
      </c>
      <c r="C857">
        <f t="shared" si="26"/>
        <v>0</v>
      </c>
      <c r="D857" s="10">
        <f t="shared" si="27"/>
        <v>0</v>
      </c>
    </row>
    <row r="858" spans="1:4" x14ac:dyDescent="0.2">
      <c r="A858" s="1">
        <v>23895</v>
      </c>
      <c r="B858">
        <v>4.2300000000000004</v>
      </c>
      <c r="C858">
        <f t="shared" si="26"/>
        <v>0</v>
      </c>
      <c r="D858" s="10">
        <f t="shared" si="27"/>
        <v>0</v>
      </c>
    </row>
    <row r="859" spans="1:4" x14ac:dyDescent="0.2">
      <c r="A859" s="1">
        <v>23896</v>
      </c>
      <c r="B859">
        <v>4.2300000000000004</v>
      </c>
      <c r="C859">
        <f t="shared" si="26"/>
        <v>0</v>
      </c>
      <c r="D859" s="10">
        <f t="shared" si="27"/>
        <v>0</v>
      </c>
    </row>
    <row r="860" spans="1:4" x14ac:dyDescent="0.2">
      <c r="A860" s="1">
        <v>23897</v>
      </c>
      <c r="B860">
        <v>4.2300000000000004</v>
      </c>
      <c r="C860">
        <f t="shared" si="26"/>
        <v>0</v>
      </c>
      <c r="D860" s="10">
        <f t="shared" si="27"/>
        <v>0</v>
      </c>
    </row>
    <row r="861" spans="1:4" x14ac:dyDescent="0.2">
      <c r="A861" s="1">
        <v>23900</v>
      </c>
      <c r="B861">
        <v>4.2300000000000004</v>
      </c>
      <c r="C861">
        <f t="shared" si="26"/>
        <v>0</v>
      </c>
      <c r="D861" s="10">
        <f t="shared" si="27"/>
        <v>0</v>
      </c>
    </row>
    <row r="862" spans="1:4" x14ac:dyDescent="0.2">
      <c r="A862" s="1">
        <v>23901</v>
      </c>
      <c r="B862">
        <v>4.2300000000000004</v>
      </c>
      <c r="C862">
        <f t="shared" si="26"/>
        <v>0</v>
      </c>
      <c r="D862" s="10">
        <f t="shared" si="27"/>
        <v>0</v>
      </c>
    </row>
    <row r="863" spans="1:4" x14ac:dyDescent="0.2">
      <c r="A863" s="1">
        <v>23902</v>
      </c>
      <c r="B863">
        <v>4.2300000000000004</v>
      </c>
      <c r="C863">
        <f t="shared" si="26"/>
        <v>0</v>
      </c>
      <c r="D863" s="10">
        <f t="shared" si="27"/>
        <v>0</v>
      </c>
    </row>
    <row r="864" spans="1:4" x14ac:dyDescent="0.2">
      <c r="A864" s="1">
        <v>23903</v>
      </c>
      <c r="B864">
        <v>4.2300000000000004</v>
      </c>
      <c r="C864">
        <f t="shared" si="26"/>
        <v>0</v>
      </c>
      <c r="D864" s="10">
        <f t="shared" si="27"/>
        <v>0</v>
      </c>
    </row>
    <row r="865" spans="1:4" x14ac:dyDescent="0.2">
      <c r="A865" s="1">
        <v>23904</v>
      </c>
      <c r="B865">
        <v>4.2300000000000004</v>
      </c>
      <c r="C865">
        <f t="shared" si="26"/>
        <v>0</v>
      </c>
      <c r="D865" s="10">
        <f t="shared" si="27"/>
        <v>0</v>
      </c>
    </row>
    <row r="866" spans="1:4" x14ac:dyDescent="0.2">
      <c r="A866" s="1">
        <v>23907</v>
      </c>
      <c r="B866">
        <v>4.21</v>
      </c>
      <c r="C866">
        <f t="shared" si="26"/>
        <v>-2.0000000000000462</v>
      </c>
      <c r="D866" s="10">
        <f t="shared" si="27"/>
        <v>-4.7281323877069736E-3</v>
      </c>
    </row>
    <row r="867" spans="1:4" x14ac:dyDescent="0.2">
      <c r="A867" s="1">
        <v>23908</v>
      </c>
      <c r="B867">
        <v>4.21</v>
      </c>
      <c r="C867">
        <f t="shared" si="26"/>
        <v>0</v>
      </c>
      <c r="D867" s="10">
        <f t="shared" si="27"/>
        <v>0</v>
      </c>
    </row>
    <row r="868" spans="1:4" x14ac:dyDescent="0.2">
      <c r="A868" s="1">
        <v>23909</v>
      </c>
      <c r="B868">
        <v>4.21</v>
      </c>
      <c r="C868">
        <f t="shared" si="26"/>
        <v>0</v>
      </c>
      <c r="D868" s="10">
        <f t="shared" si="27"/>
        <v>0</v>
      </c>
    </row>
    <row r="869" spans="1:4" x14ac:dyDescent="0.2">
      <c r="A869" s="1">
        <v>23910</v>
      </c>
      <c r="B869">
        <v>4.21</v>
      </c>
      <c r="C869">
        <f t="shared" si="26"/>
        <v>0</v>
      </c>
      <c r="D869" s="10">
        <f t="shared" si="27"/>
        <v>0</v>
      </c>
    </row>
    <row r="870" spans="1:4" x14ac:dyDescent="0.2">
      <c r="A870" s="1">
        <v>23911</v>
      </c>
      <c r="B870">
        <v>4.21</v>
      </c>
      <c r="C870">
        <f t="shared" si="26"/>
        <v>0</v>
      </c>
      <c r="D870" s="10">
        <f t="shared" si="27"/>
        <v>0</v>
      </c>
    </row>
    <row r="871" spans="1:4" x14ac:dyDescent="0.2">
      <c r="A871" s="1">
        <v>23914</v>
      </c>
      <c r="B871">
        <v>4.2</v>
      </c>
      <c r="C871">
        <f t="shared" si="26"/>
        <v>-0.99999999999997868</v>
      </c>
      <c r="D871" s="10">
        <f t="shared" si="27"/>
        <v>-2.3752969121139111E-3</v>
      </c>
    </row>
    <row r="872" spans="1:4" x14ac:dyDescent="0.2">
      <c r="A872" s="1">
        <v>23915</v>
      </c>
      <c r="B872">
        <v>4.2</v>
      </c>
      <c r="C872">
        <f t="shared" si="26"/>
        <v>0</v>
      </c>
      <c r="D872" s="10">
        <f t="shared" si="27"/>
        <v>0</v>
      </c>
    </row>
    <row r="873" spans="1:4" x14ac:dyDescent="0.2">
      <c r="A873" s="1">
        <v>23916</v>
      </c>
      <c r="B873">
        <v>4.2</v>
      </c>
      <c r="C873">
        <f t="shared" si="26"/>
        <v>0</v>
      </c>
      <c r="D873" s="10">
        <f t="shared" si="27"/>
        <v>0</v>
      </c>
    </row>
    <row r="874" spans="1:4" x14ac:dyDescent="0.2">
      <c r="A874" s="1">
        <v>23917</v>
      </c>
      <c r="B874">
        <v>4.1900000000000004</v>
      </c>
      <c r="C874">
        <f t="shared" si="26"/>
        <v>-0.99999999999997868</v>
      </c>
      <c r="D874" s="10">
        <f t="shared" si="27"/>
        <v>-2.3809523809523725E-3</v>
      </c>
    </row>
    <row r="875" spans="1:4" x14ac:dyDescent="0.2">
      <c r="A875" s="1">
        <v>23918</v>
      </c>
      <c r="B875">
        <v>4.1900000000000004</v>
      </c>
      <c r="C875">
        <f t="shared" si="26"/>
        <v>0</v>
      </c>
      <c r="D875" s="10">
        <f t="shared" si="27"/>
        <v>0</v>
      </c>
    </row>
    <row r="876" spans="1:4" x14ac:dyDescent="0.2">
      <c r="A876" s="1">
        <v>23921</v>
      </c>
      <c r="B876">
        <v>4.1900000000000004</v>
      </c>
      <c r="C876">
        <f t="shared" si="26"/>
        <v>0</v>
      </c>
      <c r="D876" s="10">
        <f t="shared" si="27"/>
        <v>0</v>
      </c>
    </row>
    <row r="877" spans="1:4" x14ac:dyDescent="0.2">
      <c r="A877" s="1">
        <v>23922</v>
      </c>
      <c r="B877">
        <v>4.2</v>
      </c>
      <c r="C877">
        <f t="shared" si="26"/>
        <v>0.99999999999997868</v>
      </c>
      <c r="D877" s="10">
        <f t="shared" si="27"/>
        <v>2.3866348448686736E-3</v>
      </c>
    </row>
    <row r="878" spans="1:4" x14ac:dyDescent="0.2">
      <c r="A878" s="1">
        <v>23923</v>
      </c>
      <c r="B878">
        <v>4.2</v>
      </c>
      <c r="C878">
        <f t="shared" si="26"/>
        <v>0</v>
      </c>
      <c r="D878" s="10">
        <f t="shared" si="27"/>
        <v>0</v>
      </c>
    </row>
    <row r="879" spans="1:4" x14ac:dyDescent="0.2">
      <c r="A879" s="1">
        <v>23924</v>
      </c>
      <c r="B879">
        <v>4.2</v>
      </c>
      <c r="C879">
        <f t="shared" si="26"/>
        <v>0</v>
      </c>
      <c r="D879" s="10">
        <f t="shared" si="27"/>
        <v>0</v>
      </c>
    </row>
    <row r="880" spans="1:4" x14ac:dyDescent="0.2">
      <c r="A880" s="1">
        <v>23925</v>
      </c>
      <c r="B880">
        <v>4.21</v>
      </c>
      <c r="C880">
        <f t="shared" si="26"/>
        <v>0.99999999999997868</v>
      </c>
      <c r="D880" s="10">
        <f t="shared" si="27"/>
        <v>2.3809523809523725E-3</v>
      </c>
    </row>
    <row r="881" spans="1:4" x14ac:dyDescent="0.2">
      <c r="A881" s="1">
        <v>23929</v>
      </c>
      <c r="B881">
        <v>4.21</v>
      </c>
      <c r="C881">
        <f t="shared" si="26"/>
        <v>0</v>
      </c>
      <c r="D881" s="10">
        <f t="shared" si="27"/>
        <v>0</v>
      </c>
    </row>
    <row r="882" spans="1:4" x14ac:dyDescent="0.2">
      <c r="A882" s="1">
        <v>23930</v>
      </c>
      <c r="B882">
        <v>4.21</v>
      </c>
      <c r="C882">
        <f t="shared" si="26"/>
        <v>0</v>
      </c>
      <c r="D882" s="10">
        <f t="shared" si="27"/>
        <v>0</v>
      </c>
    </row>
    <row r="883" spans="1:4" x14ac:dyDescent="0.2">
      <c r="A883" s="1">
        <v>23931</v>
      </c>
      <c r="B883">
        <v>4.2</v>
      </c>
      <c r="C883">
        <f t="shared" si="26"/>
        <v>-0.99999999999997868</v>
      </c>
      <c r="D883" s="10">
        <f t="shared" si="27"/>
        <v>-2.3752969121139111E-3</v>
      </c>
    </row>
    <row r="884" spans="1:4" x14ac:dyDescent="0.2">
      <c r="A884" s="1">
        <v>23932</v>
      </c>
      <c r="B884">
        <v>4.21</v>
      </c>
      <c r="C884">
        <f t="shared" si="26"/>
        <v>0.99999999999997868</v>
      </c>
      <c r="D884" s="10">
        <f t="shared" si="27"/>
        <v>2.3809523809523725E-3</v>
      </c>
    </row>
    <row r="885" spans="1:4" x14ac:dyDescent="0.2">
      <c r="A885" s="1">
        <v>23935</v>
      </c>
      <c r="B885">
        <v>4.21</v>
      </c>
      <c r="C885">
        <f t="shared" si="26"/>
        <v>0</v>
      </c>
      <c r="D885" s="10">
        <f t="shared" si="27"/>
        <v>0</v>
      </c>
    </row>
    <row r="886" spans="1:4" x14ac:dyDescent="0.2">
      <c r="A886" s="1">
        <v>23936</v>
      </c>
      <c r="B886">
        <v>4.21</v>
      </c>
      <c r="C886">
        <f t="shared" si="26"/>
        <v>0</v>
      </c>
      <c r="D886" s="10">
        <f t="shared" si="27"/>
        <v>0</v>
      </c>
    </row>
    <row r="887" spans="1:4" x14ac:dyDescent="0.2">
      <c r="A887" s="1">
        <v>23937</v>
      </c>
      <c r="B887">
        <v>4.21</v>
      </c>
      <c r="C887">
        <f t="shared" si="26"/>
        <v>0</v>
      </c>
      <c r="D887" s="10">
        <f t="shared" si="27"/>
        <v>0</v>
      </c>
    </row>
    <row r="888" spans="1:4" x14ac:dyDescent="0.2">
      <c r="A888" s="1">
        <v>23938</v>
      </c>
      <c r="B888">
        <v>4.2</v>
      </c>
      <c r="C888">
        <f t="shared" si="26"/>
        <v>-0.99999999999997868</v>
      </c>
      <c r="D888" s="10">
        <f t="shared" si="27"/>
        <v>-2.3752969121139111E-3</v>
      </c>
    </row>
    <row r="889" spans="1:4" x14ac:dyDescent="0.2">
      <c r="A889" s="1">
        <v>23939</v>
      </c>
      <c r="B889">
        <v>4.2</v>
      </c>
      <c r="C889">
        <f t="shared" si="26"/>
        <v>0</v>
      </c>
      <c r="D889" s="10">
        <f t="shared" si="27"/>
        <v>0</v>
      </c>
    </row>
    <row r="890" spans="1:4" x14ac:dyDescent="0.2">
      <c r="A890" s="1">
        <v>23942</v>
      </c>
      <c r="B890">
        <v>4.2</v>
      </c>
      <c r="C890">
        <f t="shared" si="26"/>
        <v>0</v>
      </c>
      <c r="D890" s="10">
        <f t="shared" si="27"/>
        <v>0</v>
      </c>
    </row>
    <row r="891" spans="1:4" x14ac:dyDescent="0.2">
      <c r="A891" s="1">
        <v>23943</v>
      </c>
      <c r="B891">
        <v>4.2</v>
      </c>
      <c r="C891">
        <f t="shared" si="26"/>
        <v>0</v>
      </c>
      <c r="D891" s="10">
        <f t="shared" si="27"/>
        <v>0</v>
      </c>
    </row>
    <row r="892" spans="1:4" x14ac:dyDescent="0.2">
      <c r="A892" s="1">
        <v>23944</v>
      </c>
      <c r="B892">
        <v>4.2</v>
      </c>
      <c r="C892">
        <f t="shared" si="26"/>
        <v>0</v>
      </c>
      <c r="D892" s="10">
        <f t="shared" si="27"/>
        <v>0</v>
      </c>
    </row>
    <row r="893" spans="1:4" x14ac:dyDescent="0.2">
      <c r="A893" s="1">
        <v>23945</v>
      </c>
      <c r="B893">
        <v>4.2</v>
      </c>
      <c r="C893">
        <f t="shared" si="26"/>
        <v>0</v>
      </c>
      <c r="D893" s="10">
        <f t="shared" si="27"/>
        <v>0</v>
      </c>
    </row>
    <row r="894" spans="1:4" x14ac:dyDescent="0.2">
      <c r="A894" s="1">
        <v>23946</v>
      </c>
      <c r="B894">
        <v>4.2</v>
      </c>
      <c r="C894">
        <f t="shared" si="26"/>
        <v>0</v>
      </c>
      <c r="D894" s="10">
        <f t="shared" si="27"/>
        <v>0</v>
      </c>
    </row>
    <row r="895" spans="1:4" x14ac:dyDescent="0.2">
      <c r="A895" s="1">
        <v>23949</v>
      </c>
      <c r="B895">
        <v>4.2</v>
      </c>
      <c r="C895">
        <f t="shared" si="26"/>
        <v>0</v>
      </c>
      <c r="D895" s="10">
        <f t="shared" si="27"/>
        <v>0</v>
      </c>
    </row>
    <row r="896" spans="1:4" x14ac:dyDescent="0.2">
      <c r="A896" s="1">
        <v>23950</v>
      </c>
      <c r="B896">
        <v>4.2</v>
      </c>
      <c r="C896">
        <f t="shared" si="26"/>
        <v>0</v>
      </c>
      <c r="D896" s="10">
        <f t="shared" si="27"/>
        <v>0</v>
      </c>
    </row>
    <row r="897" spans="1:4" x14ac:dyDescent="0.2">
      <c r="A897" s="1">
        <v>23951</v>
      </c>
      <c r="B897">
        <v>4.2</v>
      </c>
      <c r="C897">
        <f t="shared" si="26"/>
        <v>0</v>
      </c>
      <c r="D897" s="10">
        <f t="shared" si="27"/>
        <v>0</v>
      </c>
    </row>
    <row r="898" spans="1:4" x14ac:dyDescent="0.2">
      <c r="A898" s="1">
        <v>23952</v>
      </c>
      <c r="B898">
        <v>4.21</v>
      </c>
      <c r="C898">
        <f t="shared" si="26"/>
        <v>0.99999999999997868</v>
      </c>
      <c r="D898" s="10">
        <f t="shared" si="27"/>
        <v>2.3809523809523725E-3</v>
      </c>
    </row>
    <row r="899" spans="1:4" x14ac:dyDescent="0.2">
      <c r="A899" s="1">
        <v>23953</v>
      </c>
      <c r="B899">
        <v>4.22</v>
      </c>
      <c r="C899">
        <f t="shared" si="26"/>
        <v>0.99999999999997868</v>
      </c>
      <c r="D899" s="10">
        <f t="shared" si="27"/>
        <v>2.3752969121140222E-3</v>
      </c>
    </row>
    <row r="900" spans="1:4" x14ac:dyDescent="0.2">
      <c r="A900" s="1">
        <v>23956</v>
      </c>
      <c r="B900">
        <v>4.22</v>
      </c>
      <c r="C900">
        <f t="shared" si="26"/>
        <v>0</v>
      </c>
      <c r="D900" s="10">
        <f t="shared" si="27"/>
        <v>0</v>
      </c>
    </row>
    <row r="901" spans="1:4" x14ac:dyDescent="0.2">
      <c r="A901" s="1">
        <v>23957</v>
      </c>
      <c r="B901">
        <v>4.22</v>
      </c>
      <c r="C901">
        <f t="shared" si="26"/>
        <v>0</v>
      </c>
      <c r="D901" s="10">
        <f t="shared" si="27"/>
        <v>0</v>
      </c>
    </row>
    <row r="902" spans="1:4" x14ac:dyDescent="0.2">
      <c r="A902" s="1">
        <v>23958</v>
      </c>
      <c r="B902">
        <v>4.2300000000000004</v>
      </c>
      <c r="C902">
        <f t="shared" si="26"/>
        <v>1.0000000000000675</v>
      </c>
      <c r="D902" s="10">
        <f t="shared" si="27"/>
        <v>2.3696682464455776E-3</v>
      </c>
    </row>
    <row r="903" spans="1:4" x14ac:dyDescent="0.2">
      <c r="A903" s="1">
        <v>23959</v>
      </c>
      <c r="B903">
        <v>4.2300000000000004</v>
      </c>
      <c r="C903">
        <f t="shared" si="26"/>
        <v>0</v>
      </c>
      <c r="D903" s="10">
        <f t="shared" si="27"/>
        <v>0</v>
      </c>
    </row>
    <row r="904" spans="1:4" x14ac:dyDescent="0.2">
      <c r="A904" s="1">
        <v>23960</v>
      </c>
      <c r="B904">
        <v>4.24</v>
      </c>
      <c r="C904">
        <f t="shared" ref="C904:C967" si="28">(B904-B903)*100</f>
        <v>0.99999999999997868</v>
      </c>
      <c r="D904" s="10">
        <f t="shared" ref="D904:D967" si="29">B904/B903-1</f>
        <v>2.3640661938533203E-3</v>
      </c>
    </row>
    <row r="905" spans="1:4" x14ac:dyDescent="0.2">
      <c r="A905" s="1">
        <v>23963</v>
      </c>
      <c r="B905">
        <v>4.24</v>
      </c>
      <c r="C905">
        <f t="shared" si="28"/>
        <v>0</v>
      </c>
      <c r="D905" s="10">
        <f t="shared" si="29"/>
        <v>0</v>
      </c>
    </row>
    <row r="906" spans="1:4" x14ac:dyDescent="0.2">
      <c r="A906" s="1">
        <v>23964</v>
      </c>
      <c r="B906">
        <v>4.24</v>
      </c>
      <c r="C906">
        <f t="shared" si="28"/>
        <v>0</v>
      </c>
      <c r="D906" s="10">
        <f t="shared" si="29"/>
        <v>0</v>
      </c>
    </row>
    <row r="907" spans="1:4" x14ac:dyDescent="0.2">
      <c r="A907" s="1">
        <v>23965</v>
      </c>
      <c r="B907">
        <v>4.25</v>
      </c>
      <c r="C907">
        <f t="shared" si="28"/>
        <v>0.99999999999997868</v>
      </c>
      <c r="D907" s="10">
        <f t="shared" si="29"/>
        <v>2.3584905660376521E-3</v>
      </c>
    </row>
    <row r="908" spans="1:4" x14ac:dyDescent="0.2">
      <c r="A908" s="1">
        <v>23966</v>
      </c>
      <c r="B908">
        <v>4.25</v>
      </c>
      <c r="C908">
        <f t="shared" si="28"/>
        <v>0</v>
      </c>
      <c r="D908" s="10">
        <f t="shared" si="29"/>
        <v>0</v>
      </c>
    </row>
    <row r="909" spans="1:4" x14ac:dyDescent="0.2">
      <c r="A909" s="1">
        <v>23967</v>
      </c>
      <c r="B909">
        <v>4.25</v>
      </c>
      <c r="C909">
        <f t="shared" si="28"/>
        <v>0</v>
      </c>
      <c r="D909" s="10">
        <f t="shared" si="29"/>
        <v>0</v>
      </c>
    </row>
    <row r="910" spans="1:4" x14ac:dyDescent="0.2">
      <c r="A910" s="1">
        <v>23970</v>
      </c>
      <c r="B910">
        <v>4.26</v>
      </c>
      <c r="C910">
        <f t="shared" si="28"/>
        <v>0.99999999999997868</v>
      </c>
      <c r="D910" s="10">
        <f t="shared" si="29"/>
        <v>2.3529411764704466E-3</v>
      </c>
    </row>
    <row r="911" spans="1:4" x14ac:dyDescent="0.2">
      <c r="A911" s="1">
        <v>23971</v>
      </c>
      <c r="B911">
        <v>4.2699999999999996</v>
      </c>
      <c r="C911">
        <f t="shared" si="28"/>
        <v>0.99999999999997868</v>
      </c>
      <c r="D911" s="10">
        <f t="shared" si="29"/>
        <v>2.3474178403755097E-3</v>
      </c>
    </row>
    <row r="912" spans="1:4" x14ac:dyDescent="0.2">
      <c r="A912" s="1">
        <v>23972</v>
      </c>
      <c r="B912">
        <v>4.26</v>
      </c>
      <c r="C912">
        <f t="shared" si="28"/>
        <v>-0.99999999999997868</v>
      </c>
      <c r="D912" s="10">
        <f t="shared" si="29"/>
        <v>-2.3419203747072626E-3</v>
      </c>
    </row>
    <row r="913" spans="1:4" x14ac:dyDescent="0.2">
      <c r="A913" s="1">
        <v>23973</v>
      </c>
      <c r="B913">
        <v>4.26</v>
      </c>
      <c r="C913">
        <f t="shared" si="28"/>
        <v>0</v>
      </c>
      <c r="D913" s="10">
        <f t="shared" si="29"/>
        <v>0</v>
      </c>
    </row>
    <row r="914" spans="1:4" x14ac:dyDescent="0.2">
      <c r="A914" s="1">
        <v>23974</v>
      </c>
      <c r="B914">
        <v>4.26</v>
      </c>
      <c r="C914">
        <f t="shared" si="28"/>
        <v>0</v>
      </c>
      <c r="D914" s="10">
        <f t="shared" si="29"/>
        <v>0</v>
      </c>
    </row>
    <row r="915" spans="1:4" x14ac:dyDescent="0.2">
      <c r="A915" s="1">
        <v>23977</v>
      </c>
      <c r="B915">
        <v>4.26</v>
      </c>
      <c r="C915">
        <f t="shared" si="28"/>
        <v>0</v>
      </c>
      <c r="D915" s="10">
        <f t="shared" si="29"/>
        <v>0</v>
      </c>
    </row>
    <row r="916" spans="1:4" x14ac:dyDescent="0.2">
      <c r="A916" s="1">
        <v>23978</v>
      </c>
      <c r="B916">
        <v>4.2699999999999996</v>
      </c>
      <c r="C916">
        <f t="shared" si="28"/>
        <v>0.99999999999997868</v>
      </c>
      <c r="D916" s="10">
        <f t="shared" si="29"/>
        <v>2.3474178403755097E-3</v>
      </c>
    </row>
    <row r="917" spans="1:4" x14ac:dyDescent="0.2">
      <c r="A917" s="1">
        <v>23979</v>
      </c>
      <c r="B917">
        <v>4.26</v>
      </c>
      <c r="C917">
        <f t="shared" si="28"/>
        <v>-0.99999999999997868</v>
      </c>
      <c r="D917" s="10">
        <f t="shared" si="29"/>
        <v>-2.3419203747072626E-3</v>
      </c>
    </row>
    <row r="918" spans="1:4" x14ac:dyDescent="0.2">
      <c r="A918" s="1">
        <v>23980</v>
      </c>
      <c r="B918">
        <v>4.2699999999999996</v>
      </c>
      <c r="C918">
        <f t="shared" si="28"/>
        <v>0.99999999999997868</v>
      </c>
      <c r="D918" s="10">
        <f t="shared" si="29"/>
        <v>2.3474178403755097E-3</v>
      </c>
    </row>
    <row r="919" spans="1:4" x14ac:dyDescent="0.2">
      <c r="A919" s="1">
        <v>23981</v>
      </c>
      <c r="B919">
        <v>4.2699999999999996</v>
      </c>
      <c r="C919">
        <f t="shared" si="28"/>
        <v>0</v>
      </c>
      <c r="D919" s="10">
        <f t="shared" si="29"/>
        <v>0</v>
      </c>
    </row>
    <row r="920" spans="1:4" x14ac:dyDescent="0.2">
      <c r="A920" s="1">
        <v>23984</v>
      </c>
      <c r="B920">
        <v>4.2699999999999996</v>
      </c>
      <c r="C920">
        <f t="shared" si="28"/>
        <v>0</v>
      </c>
      <c r="D920" s="10">
        <f t="shared" si="29"/>
        <v>0</v>
      </c>
    </row>
    <row r="921" spans="1:4" x14ac:dyDescent="0.2">
      <c r="A921" s="1">
        <v>23985</v>
      </c>
      <c r="B921">
        <v>4.2699999999999996</v>
      </c>
      <c r="C921">
        <f t="shared" si="28"/>
        <v>0</v>
      </c>
      <c r="D921" s="10">
        <f t="shared" si="29"/>
        <v>0</v>
      </c>
    </row>
    <row r="922" spans="1:4" x14ac:dyDescent="0.2">
      <c r="A922" s="1">
        <v>23986</v>
      </c>
      <c r="B922">
        <v>4.28</v>
      </c>
      <c r="C922">
        <f t="shared" si="28"/>
        <v>1.0000000000000675</v>
      </c>
      <c r="D922" s="10">
        <f t="shared" si="29"/>
        <v>2.3419203747074846E-3</v>
      </c>
    </row>
    <row r="923" spans="1:4" x14ac:dyDescent="0.2">
      <c r="A923" s="1">
        <v>23987</v>
      </c>
      <c r="B923">
        <v>4.28</v>
      </c>
      <c r="C923">
        <f t="shared" si="28"/>
        <v>0</v>
      </c>
      <c r="D923" s="10">
        <f t="shared" si="29"/>
        <v>0</v>
      </c>
    </row>
    <row r="924" spans="1:4" x14ac:dyDescent="0.2">
      <c r="A924" s="1">
        <v>23988</v>
      </c>
      <c r="B924">
        <v>4.2699999999999996</v>
      </c>
      <c r="C924">
        <f t="shared" si="28"/>
        <v>-1.0000000000000675</v>
      </c>
      <c r="D924" s="10">
        <f t="shared" si="29"/>
        <v>-2.3364485981309802E-3</v>
      </c>
    </row>
    <row r="925" spans="1:4" x14ac:dyDescent="0.2">
      <c r="A925" s="1">
        <v>23992</v>
      </c>
      <c r="B925">
        <v>4.2699999999999996</v>
      </c>
      <c r="C925">
        <f t="shared" si="28"/>
        <v>0</v>
      </c>
      <c r="D925" s="10">
        <f t="shared" si="29"/>
        <v>0</v>
      </c>
    </row>
    <row r="926" spans="1:4" x14ac:dyDescent="0.2">
      <c r="A926" s="1">
        <v>23993</v>
      </c>
      <c r="B926">
        <v>4.2699999999999996</v>
      </c>
      <c r="C926">
        <f t="shared" si="28"/>
        <v>0</v>
      </c>
      <c r="D926" s="10">
        <f t="shared" si="29"/>
        <v>0</v>
      </c>
    </row>
    <row r="927" spans="1:4" x14ac:dyDescent="0.2">
      <c r="A927" s="1">
        <v>23994</v>
      </c>
      <c r="B927">
        <v>4.2699999999999996</v>
      </c>
      <c r="C927">
        <f t="shared" si="28"/>
        <v>0</v>
      </c>
      <c r="D927" s="10">
        <f t="shared" si="29"/>
        <v>0</v>
      </c>
    </row>
    <row r="928" spans="1:4" x14ac:dyDescent="0.2">
      <c r="A928" s="1">
        <v>23995</v>
      </c>
      <c r="B928">
        <v>4.28</v>
      </c>
      <c r="C928">
        <f t="shared" si="28"/>
        <v>1.0000000000000675</v>
      </c>
      <c r="D928" s="10">
        <f t="shared" si="29"/>
        <v>2.3419203747074846E-3</v>
      </c>
    </row>
    <row r="929" spans="1:4" x14ac:dyDescent="0.2">
      <c r="A929" s="1">
        <v>23998</v>
      </c>
      <c r="B929">
        <v>4.28</v>
      </c>
      <c r="C929">
        <f t="shared" si="28"/>
        <v>0</v>
      </c>
      <c r="D929" s="10">
        <f t="shared" si="29"/>
        <v>0</v>
      </c>
    </row>
    <row r="930" spans="1:4" x14ac:dyDescent="0.2">
      <c r="A930" s="1">
        <v>23999</v>
      </c>
      <c r="B930">
        <v>4.28</v>
      </c>
      <c r="C930">
        <f t="shared" si="28"/>
        <v>0</v>
      </c>
      <c r="D930" s="10">
        <f t="shared" si="29"/>
        <v>0</v>
      </c>
    </row>
    <row r="931" spans="1:4" x14ac:dyDescent="0.2">
      <c r="A931" s="1">
        <v>24000</v>
      </c>
      <c r="B931">
        <v>4.28</v>
      </c>
      <c r="C931">
        <f t="shared" si="28"/>
        <v>0</v>
      </c>
      <c r="D931" s="10">
        <f t="shared" si="29"/>
        <v>0</v>
      </c>
    </row>
    <row r="932" spans="1:4" x14ac:dyDescent="0.2">
      <c r="A932" s="1">
        <v>24001</v>
      </c>
      <c r="B932">
        <v>4.2699999999999996</v>
      </c>
      <c r="C932">
        <f t="shared" si="28"/>
        <v>-1.0000000000000675</v>
      </c>
      <c r="D932" s="10">
        <f t="shared" si="29"/>
        <v>-2.3364485981309802E-3</v>
      </c>
    </row>
    <row r="933" spans="1:4" x14ac:dyDescent="0.2">
      <c r="A933" s="1">
        <v>24002</v>
      </c>
      <c r="B933">
        <v>4.2699999999999996</v>
      </c>
      <c r="C933">
        <f t="shared" si="28"/>
        <v>0</v>
      </c>
      <c r="D933" s="10">
        <f t="shared" si="29"/>
        <v>0</v>
      </c>
    </row>
    <row r="934" spans="1:4" x14ac:dyDescent="0.2">
      <c r="A934" s="1">
        <v>24005</v>
      </c>
      <c r="B934">
        <v>4.2699999999999996</v>
      </c>
      <c r="C934">
        <f t="shared" si="28"/>
        <v>0</v>
      </c>
      <c r="D934" s="10">
        <f t="shared" si="29"/>
        <v>0</v>
      </c>
    </row>
    <row r="935" spans="1:4" x14ac:dyDescent="0.2">
      <c r="A935" s="1">
        <v>24006</v>
      </c>
      <c r="B935">
        <v>4.28</v>
      </c>
      <c r="C935">
        <f t="shared" si="28"/>
        <v>1.0000000000000675</v>
      </c>
      <c r="D935" s="10">
        <f t="shared" si="29"/>
        <v>2.3419203747074846E-3</v>
      </c>
    </row>
    <row r="936" spans="1:4" x14ac:dyDescent="0.2">
      <c r="A936" s="1">
        <v>24007</v>
      </c>
      <c r="B936">
        <v>4.29</v>
      </c>
      <c r="C936">
        <f t="shared" si="28"/>
        <v>0.99999999999997868</v>
      </c>
      <c r="D936" s="10">
        <f t="shared" si="29"/>
        <v>2.3364485981307581E-3</v>
      </c>
    </row>
    <row r="937" spans="1:4" x14ac:dyDescent="0.2">
      <c r="A937" s="1">
        <v>24008</v>
      </c>
      <c r="B937">
        <v>4.3</v>
      </c>
      <c r="C937">
        <f t="shared" si="28"/>
        <v>0.99999999999997868</v>
      </c>
      <c r="D937" s="10">
        <f t="shared" si="29"/>
        <v>2.3310023310023631E-3</v>
      </c>
    </row>
    <row r="938" spans="1:4" x14ac:dyDescent="0.2">
      <c r="A938" s="1">
        <v>24009</v>
      </c>
      <c r="B938">
        <v>4.3099999999999996</v>
      </c>
      <c r="C938">
        <f t="shared" si="28"/>
        <v>0.99999999999997868</v>
      </c>
      <c r="D938" s="10">
        <f t="shared" si="29"/>
        <v>2.3255813953488857E-3</v>
      </c>
    </row>
    <row r="939" spans="1:4" x14ac:dyDescent="0.2">
      <c r="A939" s="1">
        <v>24012</v>
      </c>
      <c r="B939">
        <v>4.3099999999999996</v>
      </c>
      <c r="C939">
        <f t="shared" si="28"/>
        <v>0</v>
      </c>
      <c r="D939" s="10">
        <f t="shared" si="29"/>
        <v>0</v>
      </c>
    </row>
    <row r="940" spans="1:4" x14ac:dyDescent="0.2">
      <c r="A940" s="1">
        <v>24013</v>
      </c>
      <c r="B940">
        <v>4.33</v>
      </c>
      <c r="C940">
        <f t="shared" si="28"/>
        <v>2.0000000000000462</v>
      </c>
      <c r="D940" s="10">
        <f t="shared" si="29"/>
        <v>4.6403712296985145E-3</v>
      </c>
    </row>
    <row r="941" spans="1:4" x14ac:dyDescent="0.2">
      <c r="A941" s="1">
        <v>24014</v>
      </c>
      <c r="B941">
        <v>4.3600000000000003</v>
      </c>
      <c r="C941">
        <f t="shared" si="28"/>
        <v>3.0000000000000249</v>
      </c>
      <c r="D941" s="10">
        <f t="shared" si="29"/>
        <v>6.9284064665127154E-3</v>
      </c>
    </row>
    <row r="942" spans="1:4" x14ac:dyDescent="0.2">
      <c r="A942" s="1">
        <v>24015</v>
      </c>
      <c r="B942">
        <v>4.3499999999999996</v>
      </c>
      <c r="C942">
        <f t="shared" si="28"/>
        <v>-1.0000000000000675</v>
      </c>
      <c r="D942" s="10">
        <f t="shared" si="29"/>
        <v>-2.2935779816515289E-3</v>
      </c>
    </row>
    <row r="943" spans="1:4" x14ac:dyDescent="0.2">
      <c r="A943" s="1">
        <v>24016</v>
      </c>
      <c r="B943">
        <v>4.3600000000000003</v>
      </c>
      <c r="C943">
        <f t="shared" si="28"/>
        <v>1.0000000000000675</v>
      </c>
      <c r="D943" s="10">
        <f t="shared" si="29"/>
        <v>2.2988505747127963E-3</v>
      </c>
    </row>
    <row r="944" spans="1:4" x14ac:dyDescent="0.2">
      <c r="A944" s="1">
        <v>24019</v>
      </c>
      <c r="B944">
        <v>4.3499999999999996</v>
      </c>
      <c r="C944">
        <f t="shared" si="28"/>
        <v>-1.0000000000000675</v>
      </c>
      <c r="D944" s="10">
        <f t="shared" si="29"/>
        <v>-2.2935779816515289E-3</v>
      </c>
    </row>
    <row r="945" spans="1:4" x14ac:dyDescent="0.2">
      <c r="A945" s="1">
        <v>24020</v>
      </c>
      <c r="B945">
        <v>4.33</v>
      </c>
      <c r="C945">
        <f t="shared" si="28"/>
        <v>-1.9999999999999574</v>
      </c>
      <c r="D945" s="10">
        <f t="shared" si="29"/>
        <v>-4.5977011494251485E-3</v>
      </c>
    </row>
    <row r="946" spans="1:4" x14ac:dyDescent="0.2">
      <c r="A946" s="1">
        <v>24021</v>
      </c>
      <c r="B946">
        <v>4.32</v>
      </c>
      <c r="C946">
        <f t="shared" si="28"/>
        <v>-0.99999999999997868</v>
      </c>
      <c r="D946" s="10">
        <f t="shared" si="29"/>
        <v>-2.3094688221708681E-3</v>
      </c>
    </row>
    <row r="947" spans="1:4" x14ac:dyDescent="0.2">
      <c r="A947" s="1">
        <v>24022</v>
      </c>
      <c r="B947">
        <v>4.3099999999999996</v>
      </c>
      <c r="C947">
        <f t="shared" si="28"/>
        <v>-1.0000000000000675</v>
      </c>
      <c r="D947" s="10">
        <f t="shared" si="29"/>
        <v>-2.3148148148149916E-3</v>
      </c>
    </row>
    <row r="948" spans="1:4" x14ac:dyDescent="0.2">
      <c r="A948" s="1">
        <v>24023</v>
      </c>
      <c r="B948">
        <v>4.32</v>
      </c>
      <c r="C948">
        <f t="shared" si="28"/>
        <v>1.0000000000000675</v>
      </c>
      <c r="D948" s="10">
        <f t="shared" si="29"/>
        <v>2.3201856148493682E-3</v>
      </c>
    </row>
    <row r="949" spans="1:4" x14ac:dyDescent="0.2">
      <c r="A949" s="1">
        <v>24026</v>
      </c>
      <c r="B949">
        <v>4.3099999999999996</v>
      </c>
      <c r="C949">
        <f t="shared" si="28"/>
        <v>-1.0000000000000675</v>
      </c>
      <c r="D949" s="10">
        <f t="shared" si="29"/>
        <v>-2.3148148148149916E-3</v>
      </c>
    </row>
    <row r="950" spans="1:4" x14ac:dyDescent="0.2">
      <c r="A950" s="1">
        <v>24028</v>
      </c>
      <c r="B950">
        <v>4.3</v>
      </c>
      <c r="C950">
        <f t="shared" si="28"/>
        <v>-0.99999999999997868</v>
      </c>
      <c r="D950" s="10">
        <f t="shared" si="29"/>
        <v>-2.3201856148491462E-3</v>
      </c>
    </row>
    <row r="951" spans="1:4" x14ac:dyDescent="0.2">
      <c r="A951" s="1">
        <v>24029</v>
      </c>
      <c r="B951">
        <v>4.3099999999999996</v>
      </c>
      <c r="C951">
        <f t="shared" si="28"/>
        <v>0.99999999999997868</v>
      </c>
      <c r="D951" s="10">
        <f t="shared" si="29"/>
        <v>2.3255813953488857E-3</v>
      </c>
    </row>
    <row r="952" spans="1:4" x14ac:dyDescent="0.2">
      <c r="A952" s="1">
        <v>24030</v>
      </c>
      <c r="B952">
        <v>4.34</v>
      </c>
      <c r="C952">
        <f t="shared" si="28"/>
        <v>3.0000000000000249</v>
      </c>
      <c r="D952" s="10">
        <f t="shared" si="29"/>
        <v>6.9605568445476607E-3</v>
      </c>
    </row>
    <row r="953" spans="1:4" x14ac:dyDescent="0.2">
      <c r="A953" s="1">
        <v>24033</v>
      </c>
      <c r="B953">
        <v>4.34</v>
      </c>
      <c r="C953">
        <f t="shared" si="28"/>
        <v>0</v>
      </c>
      <c r="D953" s="10">
        <f t="shared" si="29"/>
        <v>0</v>
      </c>
    </row>
    <row r="954" spans="1:4" x14ac:dyDescent="0.2">
      <c r="A954" s="1">
        <v>24034</v>
      </c>
      <c r="B954">
        <v>4.3499999999999996</v>
      </c>
      <c r="C954">
        <f t="shared" si="28"/>
        <v>0.99999999999997868</v>
      </c>
      <c r="D954" s="10">
        <f t="shared" si="29"/>
        <v>2.3041474654377225E-3</v>
      </c>
    </row>
    <row r="955" spans="1:4" x14ac:dyDescent="0.2">
      <c r="A955" s="1">
        <v>24035</v>
      </c>
      <c r="B955">
        <v>4.3600000000000003</v>
      </c>
      <c r="C955">
        <f t="shared" si="28"/>
        <v>1.0000000000000675</v>
      </c>
      <c r="D955" s="10">
        <f t="shared" si="29"/>
        <v>2.2988505747127963E-3</v>
      </c>
    </row>
    <row r="956" spans="1:4" x14ac:dyDescent="0.2">
      <c r="A956" s="1">
        <v>24036</v>
      </c>
      <c r="B956">
        <v>4.37</v>
      </c>
      <c r="C956">
        <f t="shared" si="28"/>
        <v>0.99999999999997868</v>
      </c>
      <c r="D956" s="10">
        <f t="shared" si="29"/>
        <v>2.2935779816513069E-3</v>
      </c>
    </row>
    <row r="957" spans="1:4" x14ac:dyDescent="0.2">
      <c r="A957" s="1">
        <v>24037</v>
      </c>
      <c r="B957">
        <v>4.3600000000000003</v>
      </c>
      <c r="C957">
        <f t="shared" si="28"/>
        <v>-0.99999999999997868</v>
      </c>
      <c r="D957" s="10">
        <f t="shared" si="29"/>
        <v>-2.2883295194507935E-3</v>
      </c>
    </row>
    <row r="958" spans="1:4" x14ac:dyDescent="0.2">
      <c r="A958" s="1">
        <v>24040</v>
      </c>
      <c r="B958">
        <v>4.38</v>
      </c>
      <c r="C958">
        <f t="shared" si="28"/>
        <v>1.9999999999999574</v>
      </c>
      <c r="D958" s="10">
        <f t="shared" si="29"/>
        <v>4.5871559633026138E-3</v>
      </c>
    </row>
    <row r="959" spans="1:4" x14ac:dyDescent="0.2">
      <c r="A959" s="1">
        <v>24041</v>
      </c>
      <c r="B959">
        <v>4.38</v>
      </c>
      <c r="C959">
        <f t="shared" si="28"/>
        <v>0</v>
      </c>
      <c r="D959" s="10">
        <f t="shared" si="29"/>
        <v>0</v>
      </c>
    </row>
    <row r="960" spans="1:4" x14ac:dyDescent="0.2">
      <c r="A960" s="1">
        <v>24042</v>
      </c>
      <c r="B960">
        <v>4.3899999999999997</v>
      </c>
      <c r="C960">
        <f t="shared" si="28"/>
        <v>0.99999999999997868</v>
      </c>
      <c r="D960" s="10">
        <f t="shared" si="29"/>
        <v>2.2831050228309113E-3</v>
      </c>
    </row>
    <row r="961" spans="1:4" x14ac:dyDescent="0.2">
      <c r="A961" s="1">
        <v>24043</v>
      </c>
      <c r="B961">
        <v>4.4000000000000004</v>
      </c>
      <c r="C961">
        <f t="shared" si="28"/>
        <v>1.0000000000000675</v>
      </c>
      <c r="D961" s="10">
        <f t="shared" si="29"/>
        <v>2.277904328018332E-3</v>
      </c>
    </row>
    <row r="962" spans="1:4" x14ac:dyDescent="0.2">
      <c r="A962" s="1">
        <v>24044</v>
      </c>
      <c r="B962">
        <v>4.41</v>
      </c>
      <c r="C962">
        <f t="shared" si="28"/>
        <v>0.99999999999997868</v>
      </c>
      <c r="D962" s="10">
        <f t="shared" si="29"/>
        <v>2.2727272727272041E-3</v>
      </c>
    </row>
    <row r="963" spans="1:4" x14ac:dyDescent="0.2">
      <c r="A963" s="1">
        <v>24047</v>
      </c>
      <c r="B963">
        <v>4.43</v>
      </c>
      <c r="C963">
        <f t="shared" si="28"/>
        <v>1.9999999999999574</v>
      </c>
      <c r="D963" s="10">
        <f t="shared" si="29"/>
        <v>4.5351473922901064E-3</v>
      </c>
    </row>
    <row r="964" spans="1:4" x14ac:dyDescent="0.2">
      <c r="A964" s="1">
        <v>24049</v>
      </c>
      <c r="B964">
        <v>4.43</v>
      </c>
      <c r="C964">
        <f t="shared" si="28"/>
        <v>0</v>
      </c>
      <c r="D964" s="10">
        <f t="shared" si="29"/>
        <v>0</v>
      </c>
    </row>
    <row r="965" spans="1:4" x14ac:dyDescent="0.2">
      <c r="A965" s="1">
        <v>24050</v>
      </c>
      <c r="B965">
        <v>4.43</v>
      </c>
      <c r="C965">
        <f t="shared" si="28"/>
        <v>0</v>
      </c>
      <c r="D965" s="10">
        <f t="shared" si="29"/>
        <v>0</v>
      </c>
    </row>
    <row r="966" spans="1:4" x14ac:dyDescent="0.2">
      <c r="A966" s="1">
        <v>24051</v>
      </c>
      <c r="B966">
        <v>4.43</v>
      </c>
      <c r="C966">
        <f t="shared" si="28"/>
        <v>0</v>
      </c>
      <c r="D966" s="10">
        <f t="shared" si="29"/>
        <v>0</v>
      </c>
    </row>
    <row r="967" spans="1:4" x14ac:dyDescent="0.2">
      <c r="A967" s="1">
        <v>24054</v>
      </c>
      <c r="B967">
        <v>4.45</v>
      </c>
      <c r="C967">
        <f t="shared" si="28"/>
        <v>2.0000000000000462</v>
      </c>
      <c r="D967" s="10">
        <f t="shared" si="29"/>
        <v>4.5146726862304032E-3</v>
      </c>
    </row>
    <row r="968" spans="1:4" x14ac:dyDescent="0.2">
      <c r="A968" s="1">
        <v>24055</v>
      </c>
      <c r="B968">
        <v>4.47</v>
      </c>
      <c r="C968">
        <f t="shared" ref="C968:C1031" si="30">(B968-B967)*100</f>
        <v>1.9999999999999574</v>
      </c>
      <c r="D968" s="10">
        <f t="shared" ref="D968:D1031" si="31">B968/B967-1</f>
        <v>4.4943820224718767E-3</v>
      </c>
    </row>
    <row r="969" spans="1:4" x14ac:dyDescent="0.2">
      <c r="A969" s="1">
        <v>24056</v>
      </c>
      <c r="B969">
        <v>4.46</v>
      </c>
      <c r="C969">
        <f t="shared" si="30"/>
        <v>-0.99999999999997868</v>
      </c>
      <c r="D969" s="10">
        <f t="shared" si="31"/>
        <v>-2.2371364653243075E-3</v>
      </c>
    </row>
    <row r="970" spans="1:4" x14ac:dyDescent="0.2">
      <c r="A970" s="1">
        <v>24058</v>
      </c>
      <c r="B970">
        <v>4.4400000000000004</v>
      </c>
      <c r="C970">
        <f t="shared" si="30"/>
        <v>-1.9999999999999574</v>
      </c>
      <c r="D970" s="10">
        <f t="shared" si="31"/>
        <v>-4.4843049327353279E-3</v>
      </c>
    </row>
    <row r="971" spans="1:4" x14ac:dyDescent="0.2">
      <c r="A971" s="1">
        <v>24061</v>
      </c>
      <c r="B971">
        <v>4.45</v>
      </c>
      <c r="C971">
        <f t="shared" si="30"/>
        <v>0.99999999999997868</v>
      </c>
      <c r="D971" s="10">
        <f t="shared" si="31"/>
        <v>2.2522522522521182E-3</v>
      </c>
    </row>
    <row r="972" spans="1:4" x14ac:dyDescent="0.2">
      <c r="A972" s="1">
        <v>24062</v>
      </c>
      <c r="B972">
        <v>4.4400000000000004</v>
      </c>
      <c r="C972">
        <f t="shared" si="30"/>
        <v>-0.99999999999997868</v>
      </c>
      <c r="D972" s="10">
        <f t="shared" si="31"/>
        <v>-2.2471910112359383E-3</v>
      </c>
    </row>
    <row r="973" spans="1:4" x14ac:dyDescent="0.2">
      <c r="A973" s="1">
        <v>24063</v>
      </c>
      <c r="B973">
        <v>4.45</v>
      </c>
      <c r="C973">
        <f t="shared" si="30"/>
        <v>0.99999999999997868</v>
      </c>
      <c r="D973" s="10">
        <f t="shared" si="31"/>
        <v>2.2522522522521182E-3</v>
      </c>
    </row>
    <row r="974" spans="1:4" x14ac:dyDescent="0.2">
      <c r="A974" s="1">
        <v>24064</v>
      </c>
      <c r="B974">
        <v>4.45</v>
      </c>
      <c r="C974">
        <f t="shared" si="30"/>
        <v>0</v>
      </c>
      <c r="D974" s="10">
        <f t="shared" si="31"/>
        <v>0</v>
      </c>
    </row>
    <row r="975" spans="1:4" x14ac:dyDescent="0.2">
      <c r="A975" s="1">
        <v>24065</v>
      </c>
      <c r="B975">
        <v>4.46</v>
      </c>
      <c r="C975">
        <f t="shared" si="30"/>
        <v>0.99999999999997868</v>
      </c>
      <c r="D975" s="10">
        <f t="shared" si="31"/>
        <v>2.2471910112358273E-3</v>
      </c>
    </row>
    <row r="976" spans="1:4" x14ac:dyDescent="0.2">
      <c r="A976" s="1">
        <v>24068</v>
      </c>
      <c r="B976">
        <v>4.45</v>
      </c>
      <c r="C976">
        <f t="shared" si="30"/>
        <v>-0.99999999999997868</v>
      </c>
      <c r="D976" s="10">
        <f t="shared" si="31"/>
        <v>-2.2421524663677195E-3</v>
      </c>
    </row>
    <row r="977" spans="1:4" x14ac:dyDescent="0.2">
      <c r="A977" s="1">
        <v>24069</v>
      </c>
      <c r="B977">
        <v>4.45</v>
      </c>
      <c r="C977">
        <f t="shared" si="30"/>
        <v>0</v>
      </c>
      <c r="D977" s="10">
        <f t="shared" si="31"/>
        <v>0</v>
      </c>
    </row>
    <row r="978" spans="1:4" x14ac:dyDescent="0.2">
      <c r="A978" s="1">
        <v>24070</v>
      </c>
      <c r="B978">
        <v>4.45</v>
      </c>
      <c r="C978">
        <f t="shared" si="30"/>
        <v>0</v>
      </c>
      <c r="D978" s="10">
        <f t="shared" si="31"/>
        <v>0</v>
      </c>
    </row>
    <row r="979" spans="1:4" x14ac:dyDescent="0.2">
      <c r="A979" s="1">
        <v>24072</v>
      </c>
      <c r="B979">
        <v>4.45</v>
      </c>
      <c r="C979">
        <f t="shared" si="30"/>
        <v>0</v>
      </c>
      <c r="D979" s="10">
        <f t="shared" si="31"/>
        <v>0</v>
      </c>
    </row>
    <row r="980" spans="1:4" x14ac:dyDescent="0.2">
      <c r="A980" s="1">
        <v>24075</v>
      </c>
      <c r="B980">
        <v>4.46</v>
      </c>
      <c r="C980">
        <f t="shared" si="30"/>
        <v>0.99999999999997868</v>
      </c>
      <c r="D980" s="10">
        <f t="shared" si="31"/>
        <v>2.2471910112358273E-3</v>
      </c>
    </row>
    <row r="981" spans="1:4" x14ac:dyDescent="0.2">
      <c r="A981" s="1">
        <v>24076</v>
      </c>
      <c r="B981">
        <v>4.4800000000000004</v>
      </c>
      <c r="C981">
        <f t="shared" si="30"/>
        <v>2.0000000000000462</v>
      </c>
      <c r="D981" s="10">
        <f t="shared" si="31"/>
        <v>4.484304932735439E-3</v>
      </c>
    </row>
    <row r="982" spans="1:4" x14ac:dyDescent="0.2">
      <c r="A982" s="1">
        <v>24077</v>
      </c>
      <c r="B982">
        <v>4.5199999999999996</v>
      </c>
      <c r="C982">
        <f t="shared" si="30"/>
        <v>3.9999999999999147</v>
      </c>
      <c r="D982" s="10">
        <f t="shared" si="31"/>
        <v>8.9285714285711748E-3</v>
      </c>
    </row>
    <row r="983" spans="1:4" x14ac:dyDescent="0.2">
      <c r="A983" s="1">
        <v>24078</v>
      </c>
      <c r="B983">
        <v>4.5199999999999996</v>
      </c>
      <c r="C983">
        <f t="shared" si="30"/>
        <v>0</v>
      </c>
      <c r="D983" s="10">
        <f t="shared" si="31"/>
        <v>0</v>
      </c>
    </row>
    <row r="984" spans="1:4" x14ac:dyDescent="0.2">
      <c r="A984" s="1">
        <v>24079</v>
      </c>
      <c r="B984">
        <v>4.5199999999999996</v>
      </c>
      <c r="C984">
        <f t="shared" si="30"/>
        <v>0</v>
      </c>
      <c r="D984" s="10">
        <f t="shared" si="31"/>
        <v>0</v>
      </c>
    </row>
    <row r="985" spans="1:4" x14ac:dyDescent="0.2">
      <c r="A985" s="1">
        <v>24082</v>
      </c>
      <c r="B985">
        <v>4.6100000000000003</v>
      </c>
      <c r="C985">
        <f t="shared" si="30"/>
        <v>9.0000000000000746</v>
      </c>
      <c r="D985" s="10">
        <f t="shared" si="31"/>
        <v>1.9911504424778848E-2</v>
      </c>
    </row>
    <row r="986" spans="1:4" x14ac:dyDescent="0.2">
      <c r="A986" s="1">
        <v>24083</v>
      </c>
      <c r="B986">
        <v>4.59</v>
      </c>
      <c r="C986">
        <f t="shared" si="30"/>
        <v>-2.0000000000000462</v>
      </c>
      <c r="D986" s="10">
        <f t="shared" si="31"/>
        <v>-4.3383947939263923E-3</v>
      </c>
    </row>
    <row r="987" spans="1:4" x14ac:dyDescent="0.2">
      <c r="A987" s="1">
        <v>24084</v>
      </c>
      <c r="B987">
        <v>4.5999999999999996</v>
      </c>
      <c r="C987">
        <f t="shared" si="30"/>
        <v>0.99999999999997868</v>
      </c>
      <c r="D987" s="10">
        <f t="shared" si="31"/>
        <v>2.1786492374726851E-3</v>
      </c>
    </row>
    <row r="988" spans="1:4" x14ac:dyDescent="0.2">
      <c r="A988" s="1">
        <v>24085</v>
      </c>
      <c r="B988">
        <v>4.5999999999999996</v>
      </c>
      <c r="C988">
        <f t="shared" si="30"/>
        <v>0</v>
      </c>
      <c r="D988" s="10">
        <f t="shared" si="31"/>
        <v>0</v>
      </c>
    </row>
    <row r="989" spans="1:4" x14ac:dyDescent="0.2">
      <c r="A989" s="1">
        <v>24086</v>
      </c>
      <c r="B989">
        <v>4.5999999999999996</v>
      </c>
      <c r="C989">
        <f t="shared" si="30"/>
        <v>0</v>
      </c>
      <c r="D989" s="10">
        <f t="shared" si="31"/>
        <v>0</v>
      </c>
    </row>
    <row r="990" spans="1:4" x14ac:dyDescent="0.2">
      <c r="A990" s="1">
        <v>24089</v>
      </c>
      <c r="B990">
        <v>4.6500000000000004</v>
      </c>
      <c r="C990">
        <f t="shared" si="30"/>
        <v>5.0000000000000711</v>
      </c>
      <c r="D990" s="10">
        <f t="shared" si="31"/>
        <v>1.0869565217391353E-2</v>
      </c>
    </row>
    <row r="991" spans="1:4" x14ac:dyDescent="0.2">
      <c r="A991" s="1">
        <v>24090</v>
      </c>
      <c r="B991">
        <v>4.67</v>
      </c>
      <c r="C991">
        <f t="shared" si="30"/>
        <v>1.9999999999999574</v>
      </c>
      <c r="D991" s="10">
        <f t="shared" si="31"/>
        <v>4.3010752688170673E-3</v>
      </c>
    </row>
    <row r="992" spans="1:4" x14ac:dyDescent="0.2">
      <c r="A992" s="1">
        <v>24091</v>
      </c>
      <c r="B992">
        <v>4.67</v>
      </c>
      <c r="C992">
        <f t="shared" si="30"/>
        <v>0</v>
      </c>
      <c r="D992" s="10">
        <f t="shared" si="31"/>
        <v>0</v>
      </c>
    </row>
    <row r="993" spans="1:4" x14ac:dyDescent="0.2">
      <c r="A993" s="1">
        <v>24092</v>
      </c>
      <c r="B993">
        <v>4.66</v>
      </c>
      <c r="C993">
        <f t="shared" si="30"/>
        <v>-0.99999999999997868</v>
      </c>
      <c r="D993" s="10">
        <f t="shared" si="31"/>
        <v>-2.1413276231262435E-3</v>
      </c>
    </row>
    <row r="994" spans="1:4" x14ac:dyDescent="0.2">
      <c r="A994" s="1">
        <v>24093</v>
      </c>
      <c r="B994">
        <v>4.6500000000000004</v>
      </c>
      <c r="C994">
        <f t="shared" si="30"/>
        <v>-0.99999999999997868</v>
      </c>
      <c r="D994" s="10">
        <f t="shared" si="31"/>
        <v>-2.1459227467810482E-3</v>
      </c>
    </row>
    <row r="995" spans="1:4" x14ac:dyDescent="0.2">
      <c r="A995" s="1">
        <v>24096</v>
      </c>
      <c r="B995">
        <v>4.6100000000000003</v>
      </c>
      <c r="C995">
        <f t="shared" si="30"/>
        <v>-4.0000000000000036</v>
      </c>
      <c r="D995" s="10">
        <f t="shared" si="31"/>
        <v>-8.6021505376344676E-3</v>
      </c>
    </row>
    <row r="996" spans="1:4" x14ac:dyDescent="0.2">
      <c r="A996" s="1">
        <v>24097</v>
      </c>
      <c r="B996">
        <v>4.6399999999999997</v>
      </c>
      <c r="C996">
        <f t="shared" si="30"/>
        <v>2.9999999999999361</v>
      </c>
      <c r="D996" s="10">
        <f t="shared" si="31"/>
        <v>6.5075921908892553E-3</v>
      </c>
    </row>
    <row r="997" spans="1:4" x14ac:dyDescent="0.2">
      <c r="A997" s="1">
        <v>24098</v>
      </c>
      <c r="B997">
        <v>4.6500000000000004</v>
      </c>
      <c r="C997">
        <f t="shared" si="30"/>
        <v>1.0000000000000675</v>
      </c>
      <c r="D997" s="10">
        <f t="shared" si="31"/>
        <v>2.1551724137931494E-3</v>
      </c>
    </row>
    <row r="998" spans="1:4" x14ac:dyDescent="0.2">
      <c r="A998" s="1">
        <v>24099</v>
      </c>
      <c r="B998">
        <v>4.6500000000000004</v>
      </c>
      <c r="C998">
        <f t="shared" si="30"/>
        <v>0</v>
      </c>
      <c r="D998" s="10">
        <f t="shared" si="31"/>
        <v>0</v>
      </c>
    </row>
    <row r="999" spans="1:4" x14ac:dyDescent="0.2">
      <c r="A999" s="1">
        <v>24103</v>
      </c>
      <c r="B999">
        <v>4.62</v>
      </c>
      <c r="C999">
        <f t="shared" si="30"/>
        <v>-3.0000000000000249</v>
      </c>
      <c r="D999" s="10">
        <f t="shared" si="31"/>
        <v>-6.4516129032258229E-3</v>
      </c>
    </row>
    <row r="1000" spans="1:4" x14ac:dyDescent="0.2">
      <c r="A1000" s="1">
        <v>24104</v>
      </c>
      <c r="B1000">
        <v>4.6100000000000003</v>
      </c>
      <c r="C1000">
        <f t="shared" si="30"/>
        <v>-0.99999999999997868</v>
      </c>
      <c r="D1000" s="10">
        <f t="shared" si="31"/>
        <v>-2.1645021645021467E-3</v>
      </c>
    </row>
    <row r="1001" spans="1:4" x14ac:dyDescent="0.2">
      <c r="A1001" s="1">
        <v>24105</v>
      </c>
      <c r="B1001">
        <v>4.62</v>
      </c>
      <c r="C1001">
        <f t="shared" si="30"/>
        <v>0.99999999999997868</v>
      </c>
      <c r="D1001" s="10">
        <f t="shared" si="31"/>
        <v>2.1691973969630851E-3</v>
      </c>
    </row>
    <row r="1002" spans="1:4" x14ac:dyDescent="0.2">
      <c r="A1002" s="1">
        <v>24106</v>
      </c>
      <c r="B1002">
        <v>4.63</v>
      </c>
      <c r="C1002">
        <f t="shared" si="30"/>
        <v>0.99999999999997868</v>
      </c>
      <c r="D1002" s="10">
        <f t="shared" si="31"/>
        <v>2.1645021645020357E-3</v>
      </c>
    </row>
    <row r="1003" spans="1:4" x14ac:dyDescent="0.2">
      <c r="A1003" s="1">
        <v>24107</v>
      </c>
      <c r="B1003">
        <v>4.6500000000000004</v>
      </c>
      <c r="C1003">
        <f t="shared" si="30"/>
        <v>2.0000000000000462</v>
      </c>
      <c r="D1003" s="10">
        <f t="shared" si="31"/>
        <v>4.3196544276458138E-3</v>
      </c>
    </row>
    <row r="1004" spans="1:4" x14ac:dyDescent="0.2">
      <c r="A1004" s="1">
        <v>24110</v>
      </c>
      <c r="B1004">
        <v>4.63</v>
      </c>
      <c r="C1004">
        <f t="shared" si="30"/>
        <v>-2.0000000000000462</v>
      </c>
      <c r="D1004" s="10">
        <f t="shared" si="31"/>
        <v>-4.3010752688172893E-3</v>
      </c>
    </row>
    <row r="1005" spans="1:4" x14ac:dyDescent="0.2">
      <c r="A1005" s="1">
        <v>24111</v>
      </c>
      <c r="B1005">
        <v>4.6500000000000004</v>
      </c>
      <c r="C1005">
        <f t="shared" si="30"/>
        <v>2.0000000000000462</v>
      </c>
      <c r="D1005" s="10">
        <f t="shared" si="31"/>
        <v>4.3196544276458138E-3</v>
      </c>
    </row>
    <row r="1006" spans="1:4" x14ac:dyDescent="0.2">
      <c r="A1006" s="1">
        <v>24112</v>
      </c>
      <c r="B1006">
        <v>4.63</v>
      </c>
      <c r="C1006">
        <f t="shared" si="30"/>
        <v>-2.0000000000000462</v>
      </c>
      <c r="D1006" s="10">
        <f t="shared" si="31"/>
        <v>-4.3010752688172893E-3</v>
      </c>
    </row>
    <row r="1007" spans="1:4" x14ac:dyDescent="0.2">
      <c r="A1007" s="1">
        <v>24113</v>
      </c>
      <c r="B1007">
        <v>4.5999999999999996</v>
      </c>
      <c r="C1007">
        <f t="shared" si="30"/>
        <v>-3.0000000000000249</v>
      </c>
      <c r="D1007" s="10">
        <f t="shared" si="31"/>
        <v>-6.4794816414687206E-3</v>
      </c>
    </row>
    <row r="1008" spans="1:4" x14ac:dyDescent="0.2">
      <c r="A1008" s="1">
        <v>24114</v>
      </c>
      <c r="B1008">
        <v>4.5999999999999996</v>
      </c>
      <c r="C1008">
        <f t="shared" si="30"/>
        <v>0</v>
      </c>
      <c r="D1008" s="10">
        <f t="shared" si="31"/>
        <v>0</v>
      </c>
    </row>
    <row r="1009" spans="1:4" x14ac:dyDescent="0.2">
      <c r="A1009" s="1">
        <v>24117</v>
      </c>
      <c r="B1009">
        <v>4.6100000000000003</v>
      </c>
      <c r="C1009">
        <f t="shared" si="30"/>
        <v>1.0000000000000675</v>
      </c>
      <c r="D1009" s="10">
        <f t="shared" si="31"/>
        <v>2.1739130434783593E-3</v>
      </c>
    </row>
    <row r="1010" spans="1:4" x14ac:dyDescent="0.2">
      <c r="A1010" s="1">
        <v>24118</v>
      </c>
      <c r="B1010">
        <v>4.5999999999999996</v>
      </c>
      <c r="C1010">
        <f t="shared" si="30"/>
        <v>-1.0000000000000675</v>
      </c>
      <c r="D1010" s="10">
        <f t="shared" si="31"/>
        <v>-2.1691973969633072E-3</v>
      </c>
    </row>
    <row r="1011" spans="1:4" x14ac:dyDescent="0.2">
      <c r="A1011" s="1">
        <v>24119</v>
      </c>
      <c r="B1011">
        <v>4.5599999999999996</v>
      </c>
      <c r="C1011">
        <f t="shared" si="30"/>
        <v>-4.0000000000000036</v>
      </c>
      <c r="D1011" s="10">
        <f t="shared" si="31"/>
        <v>-8.6956521739131043E-3</v>
      </c>
    </row>
    <row r="1012" spans="1:4" x14ac:dyDescent="0.2">
      <c r="A1012" s="1">
        <v>24120</v>
      </c>
      <c r="B1012">
        <v>4.58</v>
      </c>
      <c r="C1012">
        <f t="shared" si="30"/>
        <v>2.0000000000000462</v>
      </c>
      <c r="D1012" s="10">
        <f t="shared" si="31"/>
        <v>4.3859649122808264E-3</v>
      </c>
    </row>
    <row r="1013" spans="1:4" x14ac:dyDescent="0.2">
      <c r="A1013" s="1">
        <v>24121</v>
      </c>
      <c r="B1013">
        <v>4.59</v>
      </c>
      <c r="C1013">
        <f t="shared" si="30"/>
        <v>0.99999999999997868</v>
      </c>
      <c r="D1013" s="10">
        <f t="shared" si="31"/>
        <v>2.1834061135370675E-3</v>
      </c>
    </row>
    <row r="1014" spans="1:4" x14ac:dyDescent="0.2">
      <c r="A1014" s="1">
        <v>24124</v>
      </c>
      <c r="B1014">
        <v>4.6100000000000003</v>
      </c>
      <c r="C1014">
        <f t="shared" si="30"/>
        <v>2.0000000000000462</v>
      </c>
      <c r="D1014" s="10">
        <f t="shared" si="31"/>
        <v>4.3572984749455923E-3</v>
      </c>
    </row>
    <row r="1015" spans="1:4" x14ac:dyDescent="0.2">
      <c r="A1015" s="1">
        <v>24125</v>
      </c>
      <c r="B1015">
        <v>4.6100000000000003</v>
      </c>
      <c r="C1015">
        <f t="shared" si="30"/>
        <v>0</v>
      </c>
      <c r="D1015" s="10">
        <f t="shared" si="31"/>
        <v>0</v>
      </c>
    </row>
    <row r="1016" spans="1:4" x14ac:dyDescent="0.2">
      <c r="A1016" s="1">
        <v>24126</v>
      </c>
      <c r="B1016">
        <v>4.6100000000000003</v>
      </c>
      <c r="C1016">
        <f t="shared" si="30"/>
        <v>0</v>
      </c>
      <c r="D1016" s="10">
        <f t="shared" si="31"/>
        <v>0</v>
      </c>
    </row>
    <row r="1017" spans="1:4" x14ac:dyDescent="0.2">
      <c r="A1017" s="1">
        <v>24127</v>
      </c>
      <c r="B1017">
        <v>4.5999999999999996</v>
      </c>
      <c r="C1017">
        <f t="shared" si="30"/>
        <v>-1.0000000000000675</v>
      </c>
      <c r="D1017" s="10">
        <f t="shared" si="31"/>
        <v>-2.1691973969633072E-3</v>
      </c>
    </row>
    <row r="1018" spans="1:4" x14ac:dyDescent="0.2">
      <c r="A1018" s="1">
        <v>24128</v>
      </c>
      <c r="B1018">
        <v>4.59</v>
      </c>
      <c r="C1018">
        <f t="shared" si="30"/>
        <v>-0.99999999999997868</v>
      </c>
      <c r="D1018" s="10">
        <f t="shared" si="31"/>
        <v>-2.1739130434782483E-3</v>
      </c>
    </row>
    <row r="1019" spans="1:4" x14ac:dyDescent="0.2">
      <c r="A1019" s="1">
        <v>24131</v>
      </c>
      <c r="B1019">
        <v>4.5999999999999996</v>
      </c>
      <c r="C1019">
        <f t="shared" si="30"/>
        <v>0.99999999999997868</v>
      </c>
      <c r="D1019" s="10">
        <f t="shared" si="31"/>
        <v>2.1786492374726851E-3</v>
      </c>
    </row>
    <row r="1020" spans="1:4" x14ac:dyDescent="0.2">
      <c r="A1020" s="1">
        <v>24132</v>
      </c>
      <c r="B1020">
        <v>4.6100000000000003</v>
      </c>
      <c r="C1020">
        <f t="shared" si="30"/>
        <v>1.0000000000000675</v>
      </c>
      <c r="D1020" s="10">
        <f t="shared" si="31"/>
        <v>2.1739130434783593E-3</v>
      </c>
    </row>
    <row r="1021" spans="1:4" x14ac:dyDescent="0.2">
      <c r="A1021" s="1">
        <v>24133</v>
      </c>
      <c r="B1021">
        <v>4.6100000000000003</v>
      </c>
      <c r="C1021">
        <f t="shared" si="30"/>
        <v>0</v>
      </c>
      <c r="D1021" s="10">
        <f t="shared" si="31"/>
        <v>0</v>
      </c>
    </row>
    <row r="1022" spans="1:4" x14ac:dyDescent="0.2">
      <c r="A1022" s="1">
        <v>24134</v>
      </c>
      <c r="B1022">
        <v>4.63</v>
      </c>
      <c r="C1022">
        <f t="shared" si="30"/>
        <v>1.9999999999999574</v>
      </c>
      <c r="D1022" s="10">
        <f t="shared" si="31"/>
        <v>4.3383947939261702E-3</v>
      </c>
    </row>
    <row r="1023" spans="1:4" x14ac:dyDescent="0.2">
      <c r="A1023" s="1">
        <v>24135</v>
      </c>
      <c r="B1023">
        <v>4.6500000000000004</v>
      </c>
      <c r="C1023">
        <f t="shared" si="30"/>
        <v>2.0000000000000462</v>
      </c>
      <c r="D1023" s="10">
        <f t="shared" si="31"/>
        <v>4.3196544276458138E-3</v>
      </c>
    </row>
    <row r="1024" spans="1:4" x14ac:dyDescent="0.2">
      <c r="A1024" s="1">
        <v>24138</v>
      </c>
      <c r="B1024">
        <v>4.6900000000000004</v>
      </c>
      <c r="C1024">
        <f t="shared" si="30"/>
        <v>4.0000000000000036</v>
      </c>
      <c r="D1024" s="10">
        <f t="shared" si="31"/>
        <v>8.6021505376343566E-3</v>
      </c>
    </row>
    <row r="1025" spans="1:4" x14ac:dyDescent="0.2">
      <c r="A1025" s="1">
        <v>24139</v>
      </c>
      <c r="B1025">
        <v>4.6900000000000004</v>
      </c>
      <c r="C1025">
        <f t="shared" si="30"/>
        <v>0</v>
      </c>
      <c r="D1025" s="10">
        <f t="shared" si="31"/>
        <v>0</v>
      </c>
    </row>
    <row r="1026" spans="1:4" x14ac:dyDescent="0.2">
      <c r="A1026" s="1">
        <v>24140</v>
      </c>
      <c r="B1026">
        <v>4.7</v>
      </c>
      <c r="C1026">
        <f t="shared" si="30"/>
        <v>0.99999999999997868</v>
      </c>
      <c r="D1026" s="10">
        <f t="shared" si="31"/>
        <v>2.132196162046851E-3</v>
      </c>
    </row>
    <row r="1027" spans="1:4" x14ac:dyDescent="0.2">
      <c r="A1027" s="1">
        <v>24141</v>
      </c>
      <c r="B1027">
        <v>4.7</v>
      </c>
      <c r="C1027">
        <f t="shared" si="30"/>
        <v>0</v>
      </c>
      <c r="D1027" s="10">
        <f t="shared" si="31"/>
        <v>0</v>
      </c>
    </row>
    <row r="1028" spans="1:4" x14ac:dyDescent="0.2">
      <c r="A1028" s="1">
        <v>24142</v>
      </c>
      <c r="B1028">
        <v>4.71</v>
      </c>
      <c r="C1028">
        <f t="shared" si="30"/>
        <v>0.99999999999997868</v>
      </c>
      <c r="D1028" s="10">
        <f t="shared" si="31"/>
        <v>2.1276595744681437E-3</v>
      </c>
    </row>
    <row r="1029" spans="1:4" x14ac:dyDescent="0.2">
      <c r="A1029" s="1">
        <v>24145</v>
      </c>
      <c r="B1029">
        <v>4.7300000000000004</v>
      </c>
      <c r="C1029">
        <f t="shared" si="30"/>
        <v>2.0000000000000462</v>
      </c>
      <c r="D1029" s="10">
        <f t="shared" si="31"/>
        <v>4.2462845010615702E-3</v>
      </c>
    </row>
    <row r="1030" spans="1:4" x14ac:dyDescent="0.2">
      <c r="A1030" s="1">
        <v>24146</v>
      </c>
      <c r="B1030">
        <v>4.72</v>
      </c>
      <c r="C1030">
        <f t="shared" si="30"/>
        <v>-1.0000000000000675</v>
      </c>
      <c r="D1030" s="10">
        <f t="shared" si="31"/>
        <v>-2.1141649048627142E-3</v>
      </c>
    </row>
    <row r="1031" spans="1:4" x14ac:dyDescent="0.2">
      <c r="A1031" s="1">
        <v>24147</v>
      </c>
      <c r="B1031">
        <v>4.74</v>
      </c>
      <c r="C1031">
        <f t="shared" si="30"/>
        <v>2.0000000000000462</v>
      </c>
      <c r="D1031" s="10">
        <f t="shared" si="31"/>
        <v>4.237288135593209E-3</v>
      </c>
    </row>
    <row r="1032" spans="1:4" x14ac:dyDescent="0.2">
      <c r="A1032" s="1">
        <v>24148</v>
      </c>
      <c r="B1032">
        <v>4.78</v>
      </c>
      <c r="C1032">
        <f t="shared" ref="C1032:C1095" si="32">(B1032-B1031)*100</f>
        <v>4.0000000000000036</v>
      </c>
      <c r="D1032" s="10">
        <f t="shared" ref="D1032:D1095" si="33">B1032/B1031-1</f>
        <v>8.4388185654007408E-3</v>
      </c>
    </row>
    <row r="1033" spans="1:4" x14ac:dyDescent="0.2">
      <c r="A1033" s="1">
        <v>24149</v>
      </c>
      <c r="B1033">
        <v>4.8600000000000003</v>
      </c>
      <c r="C1033">
        <f t="shared" si="32"/>
        <v>8.0000000000000071</v>
      </c>
      <c r="D1033" s="10">
        <f t="shared" si="33"/>
        <v>1.6736401673640211E-2</v>
      </c>
    </row>
    <row r="1034" spans="1:4" x14ac:dyDescent="0.2">
      <c r="A1034" s="1">
        <v>24152</v>
      </c>
      <c r="B1034">
        <v>4.87</v>
      </c>
      <c r="C1034">
        <f t="shared" si="32"/>
        <v>0.99999999999997868</v>
      </c>
      <c r="D1034" s="10">
        <f t="shared" si="33"/>
        <v>2.057613168724215E-3</v>
      </c>
    </row>
    <row r="1035" spans="1:4" x14ac:dyDescent="0.2">
      <c r="A1035" s="1">
        <v>24153</v>
      </c>
      <c r="B1035">
        <v>4.88</v>
      </c>
      <c r="C1035">
        <f t="shared" si="32"/>
        <v>0.99999999999997868</v>
      </c>
      <c r="D1035" s="10">
        <f t="shared" si="33"/>
        <v>2.0533880903490509E-3</v>
      </c>
    </row>
    <row r="1036" spans="1:4" x14ac:dyDescent="0.2">
      <c r="A1036" s="1">
        <v>24154</v>
      </c>
      <c r="B1036">
        <v>4.8899999999999997</v>
      </c>
      <c r="C1036">
        <f t="shared" si="32"/>
        <v>0.99999999999997868</v>
      </c>
      <c r="D1036" s="10">
        <f t="shared" si="33"/>
        <v>2.049180327868827E-3</v>
      </c>
    </row>
    <row r="1037" spans="1:4" x14ac:dyDescent="0.2">
      <c r="A1037" s="1">
        <v>24155</v>
      </c>
      <c r="B1037">
        <v>4.88</v>
      </c>
      <c r="C1037">
        <f t="shared" si="32"/>
        <v>-0.99999999999997868</v>
      </c>
      <c r="D1037" s="10">
        <f t="shared" si="33"/>
        <v>-2.0449897750510759E-3</v>
      </c>
    </row>
    <row r="1038" spans="1:4" x14ac:dyDescent="0.2">
      <c r="A1038" s="1">
        <v>24156</v>
      </c>
      <c r="B1038">
        <v>4.9000000000000004</v>
      </c>
      <c r="C1038">
        <f t="shared" si="32"/>
        <v>2.0000000000000462</v>
      </c>
      <c r="D1038" s="10">
        <f t="shared" si="33"/>
        <v>4.098360655737876E-3</v>
      </c>
    </row>
    <row r="1039" spans="1:4" x14ac:dyDescent="0.2">
      <c r="A1039" s="1">
        <v>24159</v>
      </c>
      <c r="B1039">
        <v>4.92</v>
      </c>
      <c r="C1039">
        <f t="shared" si="32"/>
        <v>1.9999999999999574</v>
      </c>
      <c r="D1039" s="10">
        <f t="shared" si="33"/>
        <v>4.0816326530610514E-3</v>
      </c>
    </row>
    <row r="1040" spans="1:4" x14ac:dyDescent="0.2">
      <c r="A1040" s="1">
        <v>24161</v>
      </c>
      <c r="B1040">
        <v>4.92</v>
      </c>
      <c r="C1040">
        <f t="shared" si="32"/>
        <v>0</v>
      </c>
      <c r="D1040" s="10">
        <f t="shared" si="33"/>
        <v>0</v>
      </c>
    </row>
    <row r="1041" spans="1:4" x14ac:dyDescent="0.2">
      <c r="A1041" s="1">
        <v>24162</v>
      </c>
      <c r="B1041">
        <v>4.93</v>
      </c>
      <c r="C1041">
        <f t="shared" si="32"/>
        <v>0.99999999999997868</v>
      </c>
      <c r="D1041" s="10">
        <f t="shared" si="33"/>
        <v>2.0325203252031798E-3</v>
      </c>
    </row>
    <row r="1042" spans="1:4" x14ac:dyDescent="0.2">
      <c r="A1042" s="1">
        <v>24163</v>
      </c>
      <c r="B1042">
        <v>4.97</v>
      </c>
      <c r="C1042">
        <f t="shared" si="32"/>
        <v>4.0000000000000036</v>
      </c>
      <c r="D1042" s="10">
        <f t="shared" si="33"/>
        <v>8.113590263691739E-3</v>
      </c>
    </row>
    <row r="1043" spans="1:4" x14ac:dyDescent="0.2">
      <c r="A1043" s="1">
        <v>24166</v>
      </c>
      <c r="B1043">
        <v>5.0199999999999996</v>
      </c>
      <c r="C1043">
        <f t="shared" si="32"/>
        <v>4.9999999999999822</v>
      </c>
      <c r="D1043" s="10">
        <f t="shared" si="33"/>
        <v>1.0060362173038184E-2</v>
      </c>
    </row>
    <row r="1044" spans="1:4" x14ac:dyDescent="0.2">
      <c r="A1044" s="1">
        <v>24167</v>
      </c>
      <c r="B1044">
        <v>5.01</v>
      </c>
      <c r="C1044">
        <f t="shared" si="32"/>
        <v>-0.99999999999997868</v>
      </c>
      <c r="D1044" s="10">
        <f t="shared" si="33"/>
        <v>-1.9920318725099584E-3</v>
      </c>
    </row>
    <row r="1045" spans="1:4" x14ac:dyDescent="0.2">
      <c r="A1045" s="1">
        <v>24168</v>
      </c>
      <c r="B1045">
        <v>5</v>
      </c>
      <c r="C1045">
        <f t="shared" si="32"/>
        <v>-0.99999999999997868</v>
      </c>
      <c r="D1045" s="10">
        <f t="shared" si="33"/>
        <v>-1.9960079840318778E-3</v>
      </c>
    </row>
    <row r="1046" spans="1:4" x14ac:dyDescent="0.2">
      <c r="A1046" s="1">
        <v>24169</v>
      </c>
      <c r="B1046">
        <v>5</v>
      </c>
      <c r="C1046">
        <f t="shared" si="32"/>
        <v>0</v>
      </c>
      <c r="D1046" s="10">
        <f t="shared" si="33"/>
        <v>0</v>
      </c>
    </row>
    <row r="1047" spans="1:4" x14ac:dyDescent="0.2">
      <c r="A1047" s="1">
        <v>24170</v>
      </c>
      <c r="B1047">
        <v>4.9800000000000004</v>
      </c>
      <c r="C1047">
        <f t="shared" si="32"/>
        <v>-1.9999999999999574</v>
      </c>
      <c r="D1047" s="10">
        <f t="shared" si="33"/>
        <v>-3.9999999999998925E-3</v>
      </c>
    </row>
    <row r="1048" spans="1:4" x14ac:dyDescent="0.2">
      <c r="A1048" s="1">
        <v>24173</v>
      </c>
      <c r="B1048">
        <v>4.96</v>
      </c>
      <c r="C1048">
        <f t="shared" si="32"/>
        <v>-2.0000000000000462</v>
      </c>
      <c r="D1048" s="10">
        <f t="shared" si="33"/>
        <v>-4.0160642570281624E-3</v>
      </c>
    </row>
    <row r="1049" spans="1:4" x14ac:dyDescent="0.2">
      <c r="A1049" s="1">
        <v>24174</v>
      </c>
      <c r="B1049">
        <v>4.93</v>
      </c>
      <c r="C1049">
        <f t="shared" si="32"/>
        <v>-3.0000000000000249</v>
      </c>
      <c r="D1049" s="10">
        <f t="shared" si="33"/>
        <v>-6.0483870967742437E-3</v>
      </c>
    </row>
    <row r="1050" spans="1:4" x14ac:dyDescent="0.2">
      <c r="A1050" s="1">
        <v>24175</v>
      </c>
      <c r="B1050">
        <v>4.93</v>
      </c>
      <c r="C1050">
        <f t="shared" si="32"/>
        <v>0</v>
      </c>
      <c r="D1050" s="10">
        <f t="shared" si="33"/>
        <v>0</v>
      </c>
    </row>
    <row r="1051" spans="1:4" x14ac:dyDescent="0.2">
      <c r="A1051" s="1">
        <v>24176</v>
      </c>
      <c r="B1051">
        <v>4.95</v>
      </c>
      <c r="C1051">
        <f t="shared" si="32"/>
        <v>2.0000000000000462</v>
      </c>
      <c r="D1051" s="10">
        <f t="shared" si="33"/>
        <v>4.0567951318459805E-3</v>
      </c>
    </row>
    <row r="1052" spans="1:4" x14ac:dyDescent="0.2">
      <c r="A1052" s="1">
        <v>24177</v>
      </c>
      <c r="B1052">
        <v>4.96</v>
      </c>
      <c r="C1052">
        <f t="shared" si="32"/>
        <v>0.99999999999997868</v>
      </c>
      <c r="D1052" s="10">
        <f t="shared" si="33"/>
        <v>2.0202020202020332E-3</v>
      </c>
    </row>
    <row r="1053" spans="1:4" x14ac:dyDescent="0.2">
      <c r="A1053" s="1">
        <v>24180</v>
      </c>
      <c r="B1053">
        <v>4.9400000000000004</v>
      </c>
      <c r="C1053">
        <f t="shared" si="32"/>
        <v>-1.9999999999999574</v>
      </c>
      <c r="D1053" s="10">
        <f t="shared" si="33"/>
        <v>-4.0322580645160144E-3</v>
      </c>
    </row>
    <row r="1054" spans="1:4" x14ac:dyDescent="0.2">
      <c r="A1054" s="1">
        <v>24181</v>
      </c>
      <c r="B1054">
        <v>4.91</v>
      </c>
      <c r="C1054">
        <f t="shared" si="32"/>
        <v>-3.0000000000000249</v>
      </c>
      <c r="D1054" s="10">
        <f t="shared" si="33"/>
        <v>-6.0728744939271273E-3</v>
      </c>
    </row>
    <row r="1055" spans="1:4" x14ac:dyDescent="0.2">
      <c r="A1055" s="1">
        <v>24182</v>
      </c>
      <c r="B1055">
        <v>4.9000000000000004</v>
      </c>
      <c r="C1055">
        <f t="shared" si="32"/>
        <v>-0.99999999999997868</v>
      </c>
      <c r="D1055" s="10">
        <f t="shared" si="33"/>
        <v>-2.0366598778003286E-3</v>
      </c>
    </row>
    <row r="1056" spans="1:4" x14ac:dyDescent="0.2">
      <c r="A1056" s="1">
        <v>24183</v>
      </c>
      <c r="B1056">
        <v>4.8600000000000003</v>
      </c>
      <c r="C1056">
        <f t="shared" si="32"/>
        <v>-4.0000000000000036</v>
      </c>
      <c r="D1056" s="10">
        <f t="shared" si="33"/>
        <v>-8.1632653061224358E-3</v>
      </c>
    </row>
    <row r="1057" spans="1:4" x14ac:dyDescent="0.2">
      <c r="A1057" s="1">
        <v>24184</v>
      </c>
      <c r="B1057">
        <v>4.84</v>
      </c>
      <c r="C1057">
        <f t="shared" si="32"/>
        <v>-2.0000000000000462</v>
      </c>
      <c r="D1057" s="10">
        <f t="shared" si="33"/>
        <v>-4.115226337448652E-3</v>
      </c>
    </row>
    <row r="1058" spans="1:4" x14ac:dyDescent="0.2">
      <c r="A1058" s="1">
        <v>24187</v>
      </c>
      <c r="B1058">
        <v>4.8099999999999996</v>
      </c>
      <c r="C1058">
        <f t="shared" si="32"/>
        <v>-3.0000000000000249</v>
      </c>
      <c r="D1058" s="10">
        <f t="shared" si="33"/>
        <v>-6.1983471074380514E-3</v>
      </c>
    </row>
    <row r="1059" spans="1:4" x14ac:dyDescent="0.2">
      <c r="A1059" s="1">
        <v>24188</v>
      </c>
      <c r="B1059">
        <v>4.78</v>
      </c>
      <c r="C1059">
        <f t="shared" si="32"/>
        <v>-2.9999999999999361</v>
      </c>
      <c r="D1059" s="10">
        <f t="shared" si="33"/>
        <v>-6.2370062370060708E-3</v>
      </c>
    </row>
    <row r="1060" spans="1:4" x14ac:dyDescent="0.2">
      <c r="A1060" s="1">
        <v>24189</v>
      </c>
      <c r="B1060">
        <v>4.7300000000000004</v>
      </c>
      <c r="C1060">
        <f t="shared" si="32"/>
        <v>-4.9999999999999822</v>
      </c>
      <c r="D1060" s="10">
        <f t="shared" si="33"/>
        <v>-1.0460251046025104E-2</v>
      </c>
    </row>
    <row r="1061" spans="1:4" x14ac:dyDescent="0.2">
      <c r="A1061" s="1">
        <v>24190</v>
      </c>
      <c r="B1061">
        <v>4.76</v>
      </c>
      <c r="C1061">
        <f t="shared" si="32"/>
        <v>2.9999999999999361</v>
      </c>
      <c r="D1061" s="10">
        <f t="shared" si="33"/>
        <v>6.3424947145875876E-3</v>
      </c>
    </row>
    <row r="1062" spans="1:4" x14ac:dyDescent="0.2">
      <c r="A1062" s="1">
        <v>24191</v>
      </c>
      <c r="B1062">
        <v>4.82</v>
      </c>
      <c r="C1062">
        <f t="shared" si="32"/>
        <v>6.0000000000000497</v>
      </c>
      <c r="D1062" s="10">
        <f t="shared" si="33"/>
        <v>1.26050420168069E-2</v>
      </c>
    </row>
    <row r="1063" spans="1:4" x14ac:dyDescent="0.2">
      <c r="A1063" s="1">
        <v>24194</v>
      </c>
      <c r="B1063">
        <v>4.8099999999999996</v>
      </c>
      <c r="C1063">
        <f t="shared" si="32"/>
        <v>-1.0000000000000675</v>
      </c>
      <c r="D1063" s="10">
        <f t="shared" si="33"/>
        <v>-2.0746887966806016E-3</v>
      </c>
    </row>
    <row r="1064" spans="1:4" x14ac:dyDescent="0.2">
      <c r="A1064" s="1">
        <v>24195</v>
      </c>
      <c r="B1064">
        <v>4.8</v>
      </c>
      <c r="C1064">
        <f t="shared" si="32"/>
        <v>-0.99999999999997868</v>
      </c>
      <c r="D1064" s="10">
        <f t="shared" si="33"/>
        <v>-2.0790020790020236E-3</v>
      </c>
    </row>
    <row r="1065" spans="1:4" x14ac:dyDescent="0.2">
      <c r="A1065" s="1">
        <v>24196</v>
      </c>
      <c r="B1065">
        <v>4.7</v>
      </c>
      <c r="C1065">
        <f t="shared" si="32"/>
        <v>-9.9999999999999645</v>
      </c>
      <c r="D1065" s="10">
        <f t="shared" si="33"/>
        <v>-2.0833333333333259E-2</v>
      </c>
    </row>
    <row r="1066" spans="1:4" x14ac:dyDescent="0.2">
      <c r="A1066" s="1">
        <v>24197</v>
      </c>
      <c r="B1066">
        <v>4.71</v>
      </c>
      <c r="C1066">
        <f t="shared" si="32"/>
        <v>0.99999999999997868</v>
      </c>
      <c r="D1066" s="10">
        <f t="shared" si="33"/>
        <v>2.1276595744681437E-3</v>
      </c>
    </row>
    <row r="1067" spans="1:4" x14ac:dyDescent="0.2">
      <c r="A1067" s="1">
        <v>24198</v>
      </c>
      <c r="B1067">
        <v>4.7</v>
      </c>
      <c r="C1067">
        <f t="shared" si="32"/>
        <v>-0.99999999999997868</v>
      </c>
      <c r="D1067" s="10">
        <f t="shared" si="33"/>
        <v>-2.1231422505307851E-3</v>
      </c>
    </row>
    <row r="1068" spans="1:4" x14ac:dyDescent="0.2">
      <c r="A1068" s="1">
        <v>24201</v>
      </c>
      <c r="B1068">
        <v>4.6900000000000004</v>
      </c>
      <c r="C1068">
        <f t="shared" si="32"/>
        <v>-0.99999999999997868</v>
      </c>
      <c r="D1068" s="10">
        <f t="shared" si="33"/>
        <v>-2.1276595744680327E-3</v>
      </c>
    </row>
    <row r="1069" spans="1:4" x14ac:dyDescent="0.2">
      <c r="A1069" s="1">
        <v>24202</v>
      </c>
      <c r="B1069">
        <v>4.66</v>
      </c>
      <c r="C1069">
        <f t="shared" si="32"/>
        <v>-3.0000000000000249</v>
      </c>
      <c r="D1069" s="10">
        <f t="shared" si="33"/>
        <v>-6.3965884861407751E-3</v>
      </c>
    </row>
    <row r="1070" spans="1:4" x14ac:dyDescent="0.2">
      <c r="A1070" s="1">
        <v>24203</v>
      </c>
      <c r="B1070">
        <v>4.71</v>
      </c>
      <c r="C1070">
        <f t="shared" si="32"/>
        <v>4.9999999999999822</v>
      </c>
      <c r="D1070" s="10">
        <f t="shared" si="33"/>
        <v>1.0729613733905463E-2</v>
      </c>
    </row>
    <row r="1071" spans="1:4" x14ac:dyDescent="0.2">
      <c r="A1071" s="1">
        <v>24204</v>
      </c>
      <c r="B1071">
        <v>4.7300000000000004</v>
      </c>
      <c r="C1071">
        <f t="shared" si="32"/>
        <v>2.0000000000000462</v>
      </c>
      <c r="D1071" s="10">
        <f t="shared" si="33"/>
        <v>4.2462845010615702E-3</v>
      </c>
    </row>
    <row r="1072" spans="1:4" x14ac:dyDescent="0.2">
      <c r="A1072" s="1">
        <v>24208</v>
      </c>
      <c r="B1072">
        <v>4.7300000000000004</v>
      </c>
      <c r="C1072">
        <f t="shared" si="32"/>
        <v>0</v>
      </c>
      <c r="D1072" s="10">
        <f t="shared" si="33"/>
        <v>0</v>
      </c>
    </row>
    <row r="1073" spans="1:4" x14ac:dyDescent="0.2">
      <c r="A1073" s="1">
        <v>24209</v>
      </c>
      <c r="B1073">
        <v>4.7300000000000004</v>
      </c>
      <c r="C1073">
        <f t="shared" si="32"/>
        <v>0</v>
      </c>
      <c r="D1073" s="10">
        <f t="shared" si="33"/>
        <v>0</v>
      </c>
    </row>
    <row r="1074" spans="1:4" x14ac:dyDescent="0.2">
      <c r="A1074" s="1">
        <v>24210</v>
      </c>
      <c r="B1074">
        <v>4.74</v>
      </c>
      <c r="C1074">
        <f t="shared" si="32"/>
        <v>0.99999999999997868</v>
      </c>
      <c r="D1074" s="10">
        <f t="shared" si="33"/>
        <v>2.1141649048626032E-3</v>
      </c>
    </row>
    <row r="1075" spans="1:4" x14ac:dyDescent="0.2">
      <c r="A1075" s="1">
        <v>24211</v>
      </c>
      <c r="B1075">
        <v>4.76</v>
      </c>
      <c r="C1075">
        <f t="shared" si="32"/>
        <v>1.9999999999999574</v>
      </c>
      <c r="D1075" s="10">
        <f t="shared" si="33"/>
        <v>4.2194092827003704E-3</v>
      </c>
    </row>
    <row r="1076" spans="1:4" x14ac:dyDescent="0.2">
      <c r="A1076" s="1">
        <v>24212</v>
      </c>
      <c r="B1076">
        <v>4.7699999999999996</v>
      </c>
      <c r="C1076">
        <f t="shared" si="32"/>
        <v>0.99999999999997868</v>
      </c>
      <c r="D1076" s="10">
        <f t="shared" si="33"/>
        <v>2.1008403361344463E-3</v>
      </c>
    </row>
    <row r="1077" spans="1:4" x14ac:dyDescent="0.2">
      <c r="A1077" s="1">
        <v>24215</v>
      </c>
      <c r="B1077">
        <v>4.76</v>
      </c>
      <c r="C1077">
        <f t="shared" si="32"/>
        <v>-0.99999999999997868</v>
      </c>
      <c r="D1077" s="10">
        <f t="shared" si="33"/>
        <v>-2.0964360587001352E-3</v>
      </c>
    </row>
    <row r="1078" spans="1:4" x14ac:dyDescent="0.2">
      <c r="A1078" s="1">
        <v>24216</v>
      </c>
      <c r="B1078">
        <v>4.76</v>
      </c>
      <c r="C1078">
        <f t="shared" si="32"/>
        <v>0</v>
      </c>
      <c r="D1078" s="10">
        <f t="shared" si="33"/>
        <v>0</v>
      </c>
    </row>
    <row r="1079" spans="1:4" x14ac:dyDescent="0.2">
      <c r="A1079" s="1">
        <v>24217</v>
      </c>
      <c r="B1079">
        <v>4.8</v>
      </c>
      <c r="C1079">
        <f t="shared" si="32"/>
        <v>4.0000000000000036</v>
      </c>
      <c r="D1079" s="10">
        <f t="shared" si="33"/>
        <v>8.4033613445377853E-3</v>
      </c>
    </row>
    <row r="1080" spans="1:4" x14ac:dyDescent="0.2">
      <c r="A1080" s="1">
        <v>24218</v>
      </c>
      <c r="B1080">
        <v>4.7699999999999996</v>
      </c>
      <c r="C1080">
        <f t="shared" si="32"/>
        <v>-3.0000000000000249</v>
      </c>
      <c r="D1080" s="10">
        <f t="shared" si="33"/>
        <v>-6.2500000000000888E-3</v>
      </c>
    </row>
    <row r="1081" spans="1:4" x14ac:dyDescent="0.2">
      <c r="A1081" s="1">
        <v>24219</v>
      </c>
      <c r="B1081">
        <v>4.7699999999999996</v>
      </c>
      <c r="C1081">
        <f t="shared" si="32"/>
        <v>0</v>
      </c>
      <c r="D1081" s="10">
        <f t="shared" si="33"/>
        <v>0</v>
      </c>
    </row>
    <row r="1082" spans="1:4" x14ac:dyDescent="0.2">
      <c r="A1082" s="1">
        <v>24222</v>
      </c>
      <c r="B1082">
        <v>4.78</v>
      </c>
      <c r="C1082">
        <f t="shared" si="32"/>
        <v>1.0000000000000675</v>
      </c>
      <c r="D1082" s="10">
        <f t="shared" si="33"/>
        <v>2.0964360587003572E-3</v>
      </c>
    </row>
    <row r="1083" spans="1:4" x14ac:dyDescent="0.2">
      <c r="A1083" s="1">
        <v>24223</v>
      </c>
      <c r="B1083">
        <v>4.79</v>
      </c>
      <c r="C1083">
        <f t="shared" si="32"/>
        <v>0.99999999999997868</v>
      </c>
      <c r="D1083" s="10">
        <f t="shared" si="33"/>
        <v>2.0920502092049986E-3</v>
      </c>
    </row>
    <row r="1084" spans="1:4" x14ac:dyDescent="0.2">
      <c r="A1084" s="1">
        <v>24224</v>
      </c>
      <c r="B1084">
        <v>4.78</v>
      </c>
      <c r="C1084">
        <f t="shared" si="32"/>
        <v>-0.99999999999997868</v>
      </c>
      <c r="D1084" s="10">
        <f t="shared" si="33"/>
        <v>-2.0876826722338038E-3</v>
      </c>
    </row>
    <row r="1085" spans="1:4" x14ac:dyDescent="0.2">
      <c r="A1085" s="1">
        <v>24225</v>
      </c>
      <c r="B1085">
        <v>4.78</v>
      </c>
      <c r="C1085">
        <f t="shared" si="32"/>
        <v>0</v>
      </c>
      <c r="D1085" s="10">
        <f t="shared" si="33"/>
        <v>0</v>
      </c>
    </row>
    <row r="1086" spans="1:4" x14ac:dyDescent="0.2">
      <c r="A1086" s="1">
        <v>24226</v>
      </c>
      <c r="B1086">
        <v>4.79</v>
      </c>
      <c r="C1086">
        <f t="shared" si="32"/>
        <v>0.99999999999997868</v>
      </c>
      <c r="D1086" s="10">
        <f t="shared" si="33"/>
        <v>2.0920502092049986E-3</v>
      </c>
    </row>
    <row r="1087" spans="1:4" x14ac:dyDescent="0.2">
      <c r="A1087" s="1">
        <v>24229</v>
      </c>
      <c r="B1087">
        <v>4.8</v>
      </c>
      <c r="C1087">
        <f t="shared" si="32"/>
        <v>0.99999999999997868</v>
      </c>
      <c r="D1087" s="10">
        <f t="shared" si="33"/>
        <v>2.0876826722338038E-3</v>
      </c>
    </row>
    <row r="1088" spans="1:4" x14ac:dyDescent="0.2">
      <c r="A1088" s="1">
        <v>24230</v>
      </c>
      <c r="B1088">
        <v>4.8099999999999996</v>
      </c>
      <c r="C1088">
        <f t="shared" si="32"/>
        <v>0.99999999999997868</v>
      </c>
      <c r="D1088" s="10">
        <f t="shared" si="33"/>
        <v>2.0833333333332149E-3</v>
      </c>
    </row>
    <row r="1089" spans="1:4" x14ac:dyDescent="0.2">
      <c r="A1089" s="1">
        <v>24231</v>
      </c>
      <c r="B1089">
        <v>4.8099999999999996</v>
      </c>
      <c r="C1089">
        <f t="shared" si="32"/>
        <v>0</v>
      </c>
      <c r="D1089" s="10">
        <f t="shared" si="33"/>
        <v>0</v>
      </c>
    </row>
    <row r="1090" spans="1:4" x14ac:dyDescent="0.2">
      <c r="A1090" s="1">
        <v>24232</v>
      </c>
      <c r="B1090">
        <v>4.8099999999999996</v>
      </c>
      <c r="C1090">
        <f t="shared" si="32"/>
        <v>0</v>
      </c>
      <c r="D1090" s="10">
        <f t="shared" si="33"/>
        <v>0</v>
      </c>
    </row>
    <row r="1091" spans="1:4" x14ac:dyDescent="0.2">
      <c r="A1091" s="1">
        <v>24233</v>
      </c>
      <c r="B1091">
        <v>4.79</v>
      </c>
      <c r="C1091">
        <f t="shared" si="32"/>
        <v>-1.9999999999999574</v>
      </c>
      <c r="D1091" s="10">
        <f t="shared" si="33"/>
        <v>-4.1580041580040472E-3</v>
      </c>
    </row>
    <row r="1092" spans="1:4" x14ac:dyDescent="0.2">
      <c r="A1092" s="1">
        <v>24236</v>
      </c>
      <c r="B1092">
        <v>4.75</v>
      </c>
      <c r="C1092">
        <f t="shared" si="32"/>
        <v>-4.0000000000000036</v>
      </c>
      <c r="D1092" s="10">
        <f t="shared" si="33"/>
        <v>-8.3507306889353261E-3</v>
      </c>
    </row>
    <row r="1093" spans="1:4" x14ac:dyDescent="0.2">
      <c r="A1093" s="1">
        <v>24237</v>
      </c>
      <c r="B1093">
        <v>4.75</v>
      </c>
      <c r="C1093">
        <f t="shared" si="32"/>
        <v>0</v>
      </c>
      <c r="D1093" s="10">
        <f t="shared" si="33"/>
        <v>0</v>
      </c>
    </row>
    <row r="1094" spans="1:4" x14ac:dyDescent="0.2">
      <c r="A1094" s="1">
        <v>24238</v>
      </c>
      <c r="B1094">
        <v>4.7699999999999996</v>
      </c>
      <c r="C1094">
        <f t="shared" si="32"/>
        <v>1.9999999999999574</v>
      </c>
      <c r="D1094" s="10">
        <f t="shared" si="33"/>
        <v>4.2105263157894424E-3</v>
      </c>
    </row>
    <row r="1095" spans="1:4" x14ac:dyDescent="0.2">
      <c r="A1095" s="1">
        <v>24239</v>
      </c>
      <c r="B1095">
        <v>4.7699999999999996</v>
      </c>
      <c r="C1095">
        <f t="shared" si="32"/>
        <v>0</v>
      </c>
      <c r="D1095" s="10">
        <f t="shared" si="33"/>
        <v>0</v>
      </c>
    </row>
    <row r="1096" spans="1:4" x14ac:dyDescent="0.2">
      <c r="A1096" s="1">
        <v>24240</v>
      </c>
      <c r="B1096">
        <v>4.7699999999999996</v>
      </c>
      <c r="C1096">
        <f t="shared" ref="C1096:C1159" si="34">(B1096-B1095)*100</f>
        <v>0</v>
      </c>
      <c r="D1096" s="10">
        <f t="shared" ref="D1096:D1159" si="35">B1096/B1095-1</f>
        <v>0</v>
      </c>
    </row>
    <row r="1097" spans="1:4" x14ac:dyDescent="0.2">
      <c r="A1097" s="1">
        <v>24243</v>
      </c>
      <c r="B1097">
        <v>4.7699999999999996</v>
      </c>
      <c r="C1097">
        <f t="shared" si="34"/>
        <v>0</v>
      </c>
      <c r="D1097" s="10">
        <f t="shared" si="35"/>
        <v>0</v>
      </c>
    </row>
    <row r="1098" spans="1:4" x14ac:dyDescent="0.2">
      <c r="A1098" s="1">
        <v>24244</v>
      </c>
      <c r="B1098">
        <v>4.75</v>
      </c>
      <c r="C1098">
        <f t="shared" si="34"/>
        <v>-1.9999999999999574</v>
      </c>
      <c r="D1098" s="10">
        <f t="shared" si="35"/>
        <v>-4.1928721174003813E-3</v>
      </c>
    </row>
    <row r="1099" spans="1:4" x14ac:dyDescent="0.2">
      <c r="A1099" s="1">
        <v>24245</v>
      </c>
      <c r="B1099">
        <v>4.75</v>
      </c>
      <c r="C1099">
        <f t="shared" si="34"/>
        <v>0</v>
      </c>
      <c r="D1099" s="10">
        <f t="shared" si="35"/>
        <v>0</v>
      </c>
    </row>
    <row r="1100" spans="1:4" x14ac:dyDescent="0.2">
      <c r="A1100" s="1">
        <v>24246</v>
      </c>
      <c r="B1100">
        <v>4.75</v>
      </c>
      <c r="C1100">
        <f t="shared" si="34"/>
        <v>0</v>
      </c>
      <c r="D1100" s="10">
        <f t="shared" si="35"/>
        <v>0</v>
      </c>
    </row>
    <row r="1101" spans="1:4" x14ac:dyDescent="0.2">
      <c r="A1101" s="1">
        <v>24247</v>
      </c>
      <c r="B1101">
        <v>4.75</v>
      </c>
      <c r="C1101">
        <f t="shared" si="34"/>
        <v>0</v>
      </c>
      <c r="D1101" s="10">
        <f t="shared" si="35"/>
        <v>0</v>
      </c>
    </row>
    <row r="1102" spans="1:4" x14ac:dyDescent="0.2">
      <c r="A1102" s="1">
        <v>24250</v>
      </c>
      <c r="B1102">
        <v>4.7699999999999996</v>
      </c>
      <c r="C1102">
        <f t="shared" si="34"/>
        <v>1.9999999999999574</v>
      </c>
      <c r="D1102" s="10">
        <f t="shared" si="35"/>
        <v>4.2105263157894424E-3</v>
      </c>
    </row>
    <row r="1103" spans="1:4" x14ac:dyDescent="0.2">
      <c r="A1103" s="1">
        <v>24251</v>
      </c>
      <c r="B1103">
        <v>4.79</v>
      </c>
      <c r="C1103">
        <f t="shared" si="34"/>
        <v>2.0000000000000462</v>
      </c>
      <c r="D1103" s="10">
        <f t="shared" si="35"/>
        <v>4.1928721174004924E-3</v>
      </c>
    </row>
    <row r="1104" spans="1:4" x14ac:dyDescent="0.2">
      <c r="A1104" s="1">
        <v>24252</v>
      </c>
      <c r="B1104">
        <v>4.78</v>
      </c>
      <c r="C1104">
        <f t="shared" si="34"/>
        <v>-0.99999999999997868</v>
      </c>
      <c r="D1104" s="10">
        <f t="shared" si="35"/>
        <v>-2.0876826722338038E-3</v>
      </c>
    </row>
    <row r="1105" spans="1:4" x14ac:dyDescent="0.2">
      <c r="A1105" s="1">
        <v>24253</v>
      </c>
      <c r="B1105">
        <v>4.8</v>
      </c>
      <c r="C1105">
        <f t="shared" si="34"/>
        <v>1.9999999999999574</v>
      </c>
      <c r="D1105" s="10">
        <f t="shared" si="35"/>
        <v>4.1841004184099972E-3</v>
      </c>
    </row>
    <row r="1106" spans="1:4" x14ac:dyDescent="0.2">
      <c r="A1106" s="1">
        <v>24254</v>
      </c>
      <c r="B1106">
        <v>4.8099999999999996</v>
      </c>
      <c r="C1106">
        <f t="shared" si="34"/>
        <v>0.99999999999997868</v>
      </c>
      <c r="D1106" s="10">
        <f t="shared" si="35"/>
        <v>2.0833333333332149E-3</v>
      </c>
    </row>
    <row r="1107" spans="1:4" x14ac:dyDescent="0.2">
      <c r="A1107" s="1">
        <v>24258</v>
      </c>
      <c r="B1107">
        <v>4.8</v>
      </c>
      <c r="C1107">
        <f t="shared" si="34"/>
        <v>-0.99999999999997868</v>
      </c>
      <c r="D1107" s="10">
        <f t="shared" si="35"/>
        <v>-2.0790020790020236E-3</v>
      </c>
    </row>
    <row r="1108" spans="1:4" x14ac:dyDescent="0.2">
      <c r="A1108" s="1">
        <v>24259</v>
      </c>
      <c r="B1108">
        <v>4.79</v>
      </c>
      <c r="C1108">
        <f t="shared" si="34"/>
        <v>-0.99999999999997868</v>
      </c>
      <c r="D1108" s="10">
        <f t="shared" si="35"/>
        <v>-2.0833333333333259E-3</v>
      </c>
    </row>
    <row r="1109" spans="1:4" x14ac:dyDescent="0.2">
      <c r="A1109" s="1">
        <v>24260</v>
      </c>
      <c r="B1109">
        <v>4.7699999999999996</v>
      </c>
      <c r="C1109">
        <f t="shared" si="34"/>
        <v>-2.0000000000000462</v>
      </c>
      <c r="D1109" s="10">
        <f t="shared" si="35"/>
        <v>-4.1753653444677186E-3</v>
      </c>
    </row>
    <row r="1110" spans="1:4" x14ac:dyDescent="0.2">
      <c r="A1110" s="1">
        <v>24261</v>
      </c>
      <c r="B1110">
        <v>4.78</v>
      </c>
      <c r="C1110">
        <f t="shared" si="34"/>
        <v>1.0000000000000675</v>
      </c>
      <c r="D1110" s="10">
        <f t="shared" si="35"/>
        <v>2.0964360587003572E-3</v>
      </c>
    </row>
    <row r="1111" spans="1:4" x14ac:dyDescent="0.2">
      <c r="A1111" s="1">
        <v>24264</v>
      </c>
      <c r="B1111">
        <v>4.79</v>
      </c>
      <c r="C1111">
        <f t="shared" si="34"/>
        <v>0.99999999999997868</v>
      </c>
      <c r="D1111" s="10">
        <f t="shared" si="35"/>
        <v>2.0920502092049986E-3</v>
      </c>
    </row>
    <row r="1112" spans="1:4" x14ac:dyDescent="0.2">
      <c r="A1112" s="1">
        <v>24265</v>
      </c>
      <c r="B1112">
        <v>4.8099999999999996</v>
      </c>
      <c r="C1112">
        <f t="shared" si="34"/>
        <v>1.9999999999999574</v>
      </c>
      <c r="D1112" s="10">
        <f t="shared" si="35"/>
        <v>4.1753653444676075E-3</v>
      </c>
    </row>
    <row r="1113" spans="1:4" x14ac:dyDescent="0.2">
      <c r="A1113" s="1">
        <v>24266</v>
      </c>
      <c r="B1113">
        <v>4.83</v>
      </c>
      <c r="C1113">
        <f t="shared" si="34"/>
        <v>2.0000000000000462</v>
      </c>
      <c r="D1113" s="10">
        <f t="shared" si="35"/>
        <v>4.1580041580042693E-3</v>
      </c>
    </row>
    <row r="1114" spans="1:4" x14ac:dyDescent="0.2">
      <c r="A1114" s="1">
        <v>24267</v>
      </c>
      <c r="B1114">
        <v>4.83</v>
      </c>
      <c r="C1114">
        <f t="shared" si="34"/>
        <v>0</v>
      </c>
      <c r="D1114" s="10">
        <f t="shared" si="35"/>
        <v>0</v>
      </c>
    </row>
    <row r="1115" spans="1:4" x14ac:dyDescent="0.2">
      <c r="A1115" s="1">
        <v>24268</v>
      </c>
      <c r="B1115">
        <v>4.83</v>
      </c>
      <c r="C1115">
        <f t="shared" si="34"/>
        <v>0</v>
      </c>
      <c r="D1115" s="10">
        <f t="shared" si="35"/>
        <v>0</v>
      </c>
    </row>
    <row r="1116" spans="1:4" x14ac:dyDescent="0.2">
      <c r="A1116" s="1">
        <v>24271</v>
      </c>
      <c r="B1116">
        <v>4.83</v>
      </c>
      <c r="C1116">
        <f t="shared" si="34"/>
        <v>0</v>
      </c>
      <c r="D1116" s="10">
        <f t="shared" si="35"/>
        <v>0</v>
      </c>
    </row>
    <row r="1117" spans="1:4" x14ac:dyDescent="0.2">
      <c r="A1117" s="1">
        <v>24272</v>
      </c>
      <c r="B1117">
        <v>4.83</v>
      </c>
      <c r="C1117">
        <f t="shared" si="34"/>
        <v>0</v>
      </c>
      <c r="D1117" s="10">
        <f t="shared" si="35"/>
        <v>0</v>
      </c>
    </row>
    <row r="1118" spans="1:4" x14ac:dyDescent="0.2">
      <c r="A1118" s="1">
        <v>24273</v>
      </c>
      <c r="B1118">
        <v>4.79</v>
      </c>
      <c r="C1118">
        <f t="shared" si="34"/>
        <v>-4.0000000000000036</v>
      </c>
      <c r="D1118" s="10">
        <f t="shared" si="35"/>
        <v>-8.281573498964856E-3</v>
      </c>
    </row>
    <row r="1119" spans="1:4" x14ac:dyDescent="0.2">
      <c r="A1119" s="1">
        <v>24274</v>
      </c>
      <c r="B1119">
        <v>4.8099999999999996</v>
      </c>
      <c r="C1119">
        <f t="shared" si="34"/>
        <v>1.9999999999999574</v>
      </c>
      <c r="D1119" s="10">
        <f t="shared" si="35"/>
        <v>4.1753653444676075E-3</v>
      </c>
    </row>
    <row r="1120" spans="1:4" x14ac:dyDescent="0.2">
      <c r="A1120" s="1">
        <v>24275</v>
      </c>
      <c r="B1120">
        <v>4.8</v>
      </c>
      <c r="C1120">
        <f t="shared" si="34"/>
        <v>-0.99999999999997868</v>
      </c>
      <c r="D1120" s="10">
        <f t="shared" si="35"/>
        <v>-2.0790020790020236E-3</v>
      </c>
    </row>
    <row r="1121" spans="1:4" x14ac:dyDescent="0.2">
      <c r="A1121" s="1">
        <v>24278</v>
      </c>
      <c r="B1121">
        <v>4.76</v>
      </c>
      <c r="C1121">
        <f t="shared" si="34"/>
        <v>-4.0000000000000036</v>
      </c>
      <c r="D1121" s="10">
        <f t="shared" si="35"/>
        <v>-8.3333333333333037E-3</v>
      </c>
    </row>
    <row r="1122" spans="1:4" x14ac:dyDescent="0.2">
      <c r="A1122" s="1">
        <v>24279</v>
      </c>
      <c r="B1122">
        <v>4.75</v>
      </c>
      <c r="C1122">
        <f t="shared" si="34"/>
        <v>-0.99999999999997868</v>
      </c>
      <c r="D1122" s="10">
        <f t="shared" si="35"/>
        <v>-2.1008403361344463E-3</v>
      </c>
    </row>
    <row r="1123" spans="1:4" x14ac:dyDescent="0.2">
      <c r="A1123" s="1">
        <v>24280</v>
      </c>
      <c r="B1123">
        <v>4.76</v>
      </c>
      <c r="C1123">
        <f t="shared" si="34"/>
        <v>0.99999999999997868</v>
      </c>
      <c r="D1123" s="10">
        <f t="shared" si="35"/>
        <v>2.1052631578946102E-3</v>
      </c>
    </row>
    <row r="1124" spans="1:4" x14ac:dyDescent="0.2">
      <c r="A1124" s="1">
        <v>24281</v>
      </c>
      <c r="B1124">
        <v>4.7699999999999996</v>
      </c>
      <c r="C1124">
        <f t="shared" si="34"/>
        <v>0.99999999999997868</v>
      </c>
      <c r="D1124" s="10">
        <f t="shared" si="35"/>
        <v>2.1008403361344463E-3</v>
      </c>
    </row>
    <row r="1125" spans="1:4" x14ac:dyDescent="0.2">
      <c r="A1125" s="1">
        <v>24282</v>
      </c>
      <c r="B1125">
        <v>4.8</v>
      </c>
      <c r="C1125">
        <f t="shared" si="34"/>
        <v>3.0000000000000249</v>
      </c>
      <c r="D1125" s="10">
        <f t="shared" si="35"/>
        <v>6.2893081761006275E-3</v>
      </c>
    </row>
    <row r="1126" spans="1:4" x14ac:dyDescent="0.2">
      <c r="A1126" s="1">
        <v>24285</v>
      </c>
      <c r="B1126">
        <v>4.83</v>
      </c>
      <c r="C1126">
        <f t="shared" si="34"/>
        <v>3.0000000000000249</v>
      </c>
      <c r="D1126" s="10">
        <f t="shared" si="35"/>
        <v>6.2500000000000888E-3</v>
      </c>
    </row>
    <row r="1127" spans="1:4" x14ac:dyDescent="0.2">
      <c r="A1127" s="1">
        <v>24286</v>
      </c>
      <c r="B1127">
        <v>4.8899999999999997</v>
      </c>
      <c r="C1127">
        <f t="shared" si="34"/>
        <v>5.9999999999999609</v>
      </c>
      <c r="D1127" s="10">
        <f t="shared" si="35"/>
        <v>1.2422360248447228E-2</v>
      </c>
    </row>
    <row r="1128" spans="1:4" x14ac:dyDescent="0.2">
      <c r="A1128" s="1">
        <v>24287</v>
      </c>
      <c r="B1128">
        <v>4.9000000000000004</v>
      </c>
      <c r="C1128">
        <f t="shared" si="34"/>
        <v>1.0000000000000675</v>
      </c>
      <c r="D1128" s="10">
        <f t="shared" si="35"/>
        <v>2.044989775051187E-3</v>
      </c>
    </row>
    <row r="1129" spans="1:4" x14ac:dyDescent="0.2">
      <c r="A1129" s="1">
        <v>24288</v>
      </c>
      <c r="B1129">
        <v>4.97</v>
      </c>
      <c r="C1129">
        <f t="shared" si="34"/>
        <v>6.9999999999999396</v>
      </c>
      <c r="D1129" s="10">
        <f t="shared" si="35"/>
        <v>1.4285714285714235E-2</v>
      </c>
    </row>
    <row r="1130" spans="1:4" x14ac:dyDescent="0.2">
      <c r="A1130" s="1">
        <v>24289</v>
      </c>
      <c r="B1130">
        <v>4.99</v>
      </c>
      <c r="C1130">
        <f t="shared" si="34"/>
        <v>2.0000000000000462</v>
      </c>
      <c r="D1130" s="10">
        <f t="shared" si="35"/>
        <v>4.0241448692153181E-3</v>
      </c>
    </row>
    <row r="1131" spans="1:4" x14ac:dyDescent="0.2">
      <c r="A1131" s="1">
        <v>24293</v>
      </c>
      <c r="B1131">
        <v>4.96</v>
      </c>
      <c r="C1131">
        <f t="shared" si="34"/>
        <v>-3.0000000000000249</v>
      </c>
      <c r="D1131" s="10">
        <f t="shared" si="35"/>
        <v>-6.0120240480961984E-3</v>
      </c>
    </row>
    <row r="1132" spans="1:4" x14ac:dyDescent="0.2">
      <c r="A1132" s="1">
        <v>24294</v>
      </c>
      <c r="B1132">
        <v>4.95</v>
      </c>
      <c r="C1132">
        <f t="shared" si="34"/>
        <v>-0.99999999999997868</v>
      </c>
      <c r="D1132" s="10">
        <f t="shared" si="35"/>
        <v>-2.0161290322580072E-3</v>
      </c>
    </row>
    <row r="1133" spans="1:4" x14ac:dyDescent="0.2">
      <c r="A1133" s="1">
        <v>24295</v>
      </c>
      <c r="B1133">
        <v>4.95</v>
      </c>
      <c r="C1133">
        <f t="shared" si="34"/>
        <v>0</v>
      </c>
      <c r="D1133" s="10">
        <f t="shared" si="35"/>
        <v>0</v>
      </c>
    </row>
    <row r="1134" spans="1:4" x14ac:dyDescent="0.2">
      <c r="A1134" s="1">
        <v>24296</v>
      </c>
      <c r="B1134">
        <v>4.97</v>
      </c>
      <c r="C1134">
        <f t="shared" si="34"/>
        <v>1.9999999999999574</v>
      </c>
      <c r="D1134" s="10">
        <f t="shared" si="35"/>
        <v>4.0404040404038444E-3</v>
      </c>
    </row>
    <row r="1135" spans="1:4" x14ac:dyDescent="0.2">
      <c r="A1135" s="1">
        <v>24299</v>
      </c>
      <c r="B1135">
        <v>5.03</v>
      </c>
      <c r="C1135">
        <f t="shared" si="34"/>
        <v>6.0000000000000497</v>
      </c>
      <c r="D1135" s="10">
        <f t="shared" si="35"/>
        <v>1.2072434607645954E-2</v>
      </c>
    </row>
    <row r="1136" spans="1:4" x14ac:dyDescent="0.2">
      <c r="A1136" s="1">
        <v>24300</v>
      </c>
      <c r="B1136">
        <v>5.05</v>
      </c>
      <c r="C1136">
        <f t="shared" si="34"/>
        <v>1.9999999999999574</v>
      </c>
      <c r="D1136" s="10">
        <f t="shared" si="35"/>
        <v>3.9761431411529102E-3</v>
      </c>
    </row>
    <row r="1137" spans="1:4" x14ac:dyDescent="0.2">
      <c r="A1137" s="1">
        <v>24301</v>
      </c>
      <c r="B1137">
        <v>5.07</v>
      </c>
      <c r="C1137">
        <f t="shared" si="34"/>
        <v>2.0000000000000462</v>
      </c>
      <c r="D1137" s="10">
        <f t="shared" si="35"/>
        <v>3.9603960396039639E-3</v>
      </c>
    </row>
    <row r="1138" spans="1:4" x14ac:dyDescent="0.2">
      <c r="A1138" s="1">
        <v>24302</v>
      </c>
      <c r="B1138">
        <v>5.0999999999999996</v>
      </c>
      <c r="C1138">
        <f t="shared" si="34"/>
        <v>2.9999999999999361</v>
      </c>
      <c r="D1138" s="10">
        <f t="shared" si="35"/>
        <v>5.9171597633134176E-3</v>
      </c>
    </row>
    <row r="1139" spans="1:4" x14ac:dyDescent="0.2">
      <c r="A1139" s="1">
        <v>24303</v>
      </c>
      <c r="B1139">
        <v>5.09</v>
      </c>
      <c r="C1139">
        <f t="shared" si="34"/>
        <v>-0.99999999999997868</v>
      </c>
      <c r="D1139" s="10">
        <f t="shared" si="35"/>
        <v>-1.9607843137254832E-3</v>
      </c>
    </row>
    <row r="1140" spans="1:4" x14ac:dyDescent="0.2">
      <c r="A1140" s="1">
        <v>24306</v>
      </c>
      <c r="B1140">
        <v>5.04</v>
      </c>
      <c r="C1140">
        <f t="shared" si="34"/>
        <v>-4.9999999999999822</v>
      </c>
      <c r="D1140" s="10">
        <f t="shared" si="35"/>
        <v>-9.8231827111984193E-3</v>
      </c>
    </row>
    <row r="1141" spans="1:4" x14ac:dyDescent="0.2">
      <c r="A1141" s="1">
        <v>24307</v>
      </c>
      <c r="B1141">
        <v>5.03</v>
      </c>
      <c r="C1141">
        <f t="shared" si="34"/>
        <v>-0.99999999999997868</v>
      </c>
      <c r="D1141" s="10">
        <f t="shared" si="35"/>
        <v>-1.9841269841269771E-3</v>
      </c>
    </row>
    <row r="1142" spans="1:4" x14ac:dyDescent="0.2">
      <c r="A1142" s="1">
        <v>24308</v>
      </c>
      <c r="B1142">
        <v>5.0199999999999996</v>
      </c>
      <c r="C1142">
        <f t="shared" si="34"/>
        <v>-1.0000000000000675</v>
      </c>
      <c r="D1142" s="10">
        <f t="shared" si="35"/>
        <v>-1.9880715705766772E-3</v>
      </c>
    </row>
    <row r="1143" spans="1:4" x14ac:dyDescent="0.2">
      <c r="A1143" s="1">
        <v>24309</v>
      </c>
      <c r="B1143">
        <v>5.04</v>
      </c>
      <c r="C1143">
        <f t="shared" si="34"/>
        <v>2.0000000000000462</v>
      </c>
      <c r="D1143" s="10">
        <f t="shared" si="35"/>
        <v>3.9840637450199168E-3</v>
      </c>
    </row>
    <row r="1144" spans="1:4" x14ac:dyDescent="0.2">
      <c r="A1144" s="1">
        <v>24310</v>
      </c>
      <c r="B1144">
        <v>5.0199999999999996</v>
      </c>
      <c r="C1144">
        <f t="shared" si="34"/>
        <v>-2.0000000000000462</v>
      </c>
      <c r="D1144" s="10">
        <f t="shared" si="35"/>
        <v>-3.9682539682540652E-3</v>
      </c>
    </row>
    <row r="1145" spans="1:4" x14ac:dyDescent="0.2">
      <c r="A1145" s="1">
        <v>24313</v>
      </c>
      <c r="B1145">
        <v>4.99</v>
      </c>
      <c r="C1145">
        <f t="shared" si="34"/>
        <v>-2.9999999999999361</v>
      </c>
      <c r="D1145" s="10">
        <f t="shared" si="35"/>
        <v>-5.9760956175297641E-3</v>
      </c>
    </row>
    <row r="1146" spans="1:4" x14ac:dyDescent="0.2">
      <c r="A1146" s="1">
        <v>24314</v>
      </c>
      <c r="B1146">
        <v>4.99</v>
      </c>
      <c r="C1146">
        <f t="shared" si="34"/>
        <v>0</v>
      </c>
      <c r="D1146" s="10">
        <f t="shared" si="35"/>
        <v>0</v>
      </c>
    </row>
    <row r="1147" spans="1:4" x14ac:dyDescent="0.2">
      <c r="A1147" s="1">
        <v>24315</v>
      </c>
      <c r="B1147">
        <v>4.99</v>
      </c>
      <c r="C1147">
        <f t="shared" si="34"/>
        <v>0</v>
      </c>
      <c r="D1147" s="10">
        <f t="shared" si="35"/>
        <v>0</v>
      </c>
    </row>
    <row r="1148" spans="1:4" x14ac:dyDescent="0.2">
      <c r="A1148" s="1">
        <v>24316</v>
      </c>
      <c r="B1148">
        <v>5.03</v>
      </c>
      <c r="C1148">
        <f t="shared" si="34"/>
        <v>4.0000000000000036</v>
      </c>
      <c r="D1148" s="10">
        <f t="shared" si="35"/>
        <v>8.0160320641282645E-3</v>
      </c>
    </row>
    <row r="1149" spans="1:4" x14ac:dyDescent="0.2">
      <c r="A1149" s="1">
        <v>24317</v>
      </c>
      <c r="B1149">
        <v>5.05</v>
      </c>
      <c r="C1149">
        <f t="shared" si="34"/>
        <v>1.9999999999999574</v>
      </c>
      <c r="D1149" s="10">
        <f t="shared" si="35"/>
        <v>3.9761431411529102E-3</v>
      </c>
    </row>
    <row r="1150" spans="1:4" x14ac:dyDescent="0.2">
      <c r="A1150" s="1">
        <v>24320</v>
      </c>
      <c r="B1150">
        <v>5.05</v>
      </c>
      <c r="C1150">
        <f t="shared" si="34"/>
        <v>0</v>
      </c>
      <c r="D1150" s="10">
        <f t="shared" si="35"/>
        <v>0</v>
      </c>
    </row>
    <row r="1151" spans="1:4" x14ac:dyDescent="0.2">
      <c r="A1151" s="1">
        <v>24321</v>
      </c>
      <c r="B1151">
        <v>5.04</v>
      </c>
      <c r="C1151">
        <f t="shared" si="34"/>
        <v>-0.99999999999997868</v>
      </c>
      <c r="D1151" s="10">
        <f t="shared" si="35"/>
        <v>-1.980198019801982E-3</v>
      </c>
    </row>
    <row r="1152" spans="1:4" x14ac:dyDescent="0.2">
      <c r="A1152" s="1">
        <v>24322</v>
      </c>
      <c r="B1152">
        <v>5.0599999999999996</v>
      </c>
      <c r="C1152">
        <f t="shared" si="34"/>
        <v>1.9999999999999574</v>
      </c>
      <c r="D1152" s="10">
        <f t="shared" si="35"/>
        <v>3.9682539682539542E-3</v>
      </c>
    </row>
    <row r="1153" spans="1:4" x14ac:dyDescent="0.2">
      <c r="A1153" s="1">
        <v>24323</v>
      </c>
      <c r="B1153">
        <v>5.07</v>
      </c>
      <c r="C1153">
        <f t="shared" si="34"/>
        <v>1.0000000000000675</v>
      </c>
      <c r="D1153" s="10">
        <f t="shared" si="35"/>
        <v>1.9762845849804478E-3</v>
      </c>
    </row>
    <row r="1154" spans="1:4" x14ac:dyDescent="0.2">
      <c r="A1154" s="1">
        <v>24324</v>
      </c>
      <c r="B1154">
        <v>5.07</v>
      </c>
      <c r="C1154">
        <f t="shared" si="34"/>
        <v>0</v>
      </c>
      <c r="D1154" s="10">
        <f t="shared" si="35"/>
        <v>0</v>
      </c>
    </row>
    <row r="1155" spans="1:4" x14ac:dyDescent="0.2">
      <c r="A1155" s="1">
        <v>24327</v>
      </c>
      <c r="B1155">
        <v>5.08</v>
      </c>
      <c r="C1155">
        <f t="shared" si="34"/>
        <v>0.99999999999997868</v>
      </c>
      <c r="D1155" s="10">
        <f t="shared" si="35"/>
        <v>1.9723865877712132E-3</v>
      </c>
    </row>
    <row r="1156" spans="1:4" x14ac:dyDescent="0.2">
      <c r="A1156" s="1">
        <v>24328</v>
      </c>
      <c r="B1156">
        <v>5.0999999999999996</v>
      </c>
      <c r="C1156">
        <f t="shared" si="34"/>
        <v>1.9999999999999574</v>
      </c>
      <c r="D1156" s="10">
        <f t="shared" si="35"/>
        <v>3.937007874015741E-3</v>
      </c>
    </row>
    <row r="1157" spans="1:4" x14ac:dyDescent="0.2">
      <c r="A1157" s="1">
        <v>24329</v>
      </c>
      <c r="B1157">
        <v>5.0999999999999996</v>
      </c>
      <c r="C1157">
        <f t="shared" si="34"/>
        <v>0</v>
      </c>
      <c r="D1157" s="10">
        <f t="shared" si="35"/>
        <v>0</v>
      </c>
    </row>
    <row r="1158" spans="1:4" x14ac:dyDescent="0.2">
      <c r="A1158" s="1">
        <v>24330</v>
      </c>
      <c r="B1158">
        <v>5.1100000000000003</v>
      </c>
      <c r="C1158">
        <f t="shared" si="34"/>
        <v>1.0000000000000675</v>
      </c>
      <c r="D1158" s="10">
        <f t="shared" si="35"/>
        <v>1.9607843137257053E-3</v>
      </c>
    </row>
    <row r="1159" spans="1:4" x14ac:dyDescent="0.2">
      <c r="A1159" s="1">
        <v>24331</v>
      </c>
      <c r="B1159">
        <v>5.1100000000000003</v>
      </c>
      <c r="C1159">
        <f t="shared" si="34"/>
        <v>0</v>
      </c>
      <c r="D1159" s="10">
        <f t="shared" si="35"/>
        <v>0</v>
      </c>
    </row>
    <row r="1160" spans="1:4" x14ac:dyDescent="0.2">
      <c r="A1160" s="1">
        <v>24334</v>
      </c>
      <c r="B1160">
        <v>5.15</v>
      </c>
      <c r="C1160">
        <f t="shared" ref="C1160:C1223" si="36">(B1160-B1159)*100</f>
        <v>4.0000000000000036</v>
      </c>
      <c r="D1160" s="10">
        <f t="shared" ref="D1160:D1223" si="37">B1160/B1159-1</f>
        <v>7.8277886497064575E-3</v>
      </c>
    </row>
    <row r="1161" spans="1:4" x14ac:dyDescent="0.2">
      <c r="A1161" s="1">
        <v>24335</v>
      </c>
      <c r="B1161">
        <v>5.18</v>
      </c>
      <c r="C1161">
        <f t="shared" si="36"/>
        <v>2.9999999999999361</v>
      </c>
      <c r="D1161" s="10">
        <f t="shared" si="37"/>
        <v>5.8252427184464217E-3</v>
      </c>
    </row>
    <row r="1162" spans="1:4" x14ac:dyDescent="0.2">
      <c r="A1162" s="1">
        <v>24336</v>
      </c>
      <c r="B1162">
        <v>5.24</v>
      </c>
      <c r="C1162">
        <f t="shared" si="36"/>
        <v>6.0000000000000497</v>
      </c>
      <c r="D1162" s="10">
        <f t="shared" si="37"/>
        <v>1.1583011583011782E-2</v>
      </c>
    </row>
    <row r="1163" spans="1:4" x14ac:dyDescent="0.2">
      <c r="A1163" s="1">
        <v>24337</v>
      </c>
      <c r="B1163">
        <v>5.29</v>
      </c>
      <c r="C1163">
        <f t="shared" si="36"/>
        <v>4.9999999999999822</v>
      </c>
      <c r="D1163" s="10">
        <f t="shared" si="37"/>
        <v>9.5419847328244156E-3</v>
      </c>
    </row>
    <row r="1164" spans="1:4" x14ac:dyDescent="0.2">
      <c r="A1164" s="1">
        <v>24338</v>
      </c>
      <c r="B1164">
        <v>5.31</v>
      </c>
      <c r="C1164">
        <f t="shared" si="36"/>
        <v>1.9999999999999574</v>
      </c>
      <c r="D1164" s="10">
        <f t="shared" si="37"/>
        <v>3.780718336483746E-3</v>
      </c>
    </row>
    <row r="1165" spans="1:4" x14ac:dyDescent="0.2">
      <c r="A1165" s="1">
        <v>24341</v>
      </c>
      <c r="B1165">
        <v>5.29</v>
      </c>
      <c r="C1165">
        <f t="shared" si="36"/>
        <v>-1.9999999999999574</v>
      </c>
      <c r="D1165" s="10">
        <f t="shared" si="37"/>
        <v>-3.7664783427494575E-3</v>
      </c>
    </row>
    <row r="1166" spans="1:4" x14ac:dyDescent="0.2">
      <c r="A1166" s="1">
        <v>24342</v>
      </c>
      <c r="B1166">
        <v>5.33</v>
      </c>
      <c r="C1166">
        <f t="shared" si="36"/>
        <v>4.0000000000000036</v>
      </c>
      <c r="D1166" s="10">
        <f t="shared" si="37"/>
        <v>7.5614366729679361E-3</v>
      </c>
    </row>
    <row r="1167" spans="1:4" x14ac:dyDescent="0.2">
      <c r="A1167" s="1">
        <v>24343</v>
      </c>
      <c r="B1167">
        <v>5.36</v>
      </c>
      <c r="C1167">
        <f t="shared" si="36"/>
        <v>3.0000000000000249</v>
      </c>
      <c r="D1167" s="10">
        <f t="shared" si="37"/>
        <v>5.6285178236397115E-3</v>
      </c>
    </row>
    <row r="1168" spans="1:4" x14ac:dyDescent="0.2">
      <c r="A1168" s="1">
        <v>24344</v>
      </c>
      <c r="B1168">
        <v>5.39</v>
      </c>
      <c r="C1168">
        <f t="shared" si="36"/>
        <v>2.9999999999999361</v>
      </c>
      <c r="D1168" s="10">
        <f t="shared" si="37"/>
        <v>5.5970149253730117E-3</v>
      </c>
    </row>
    <row r="1169" spans="1:4" x14ac:dyDescent="0.2">
      <c r="A1169" s="1">
        <v>24345</v>
      </c>
      <c r="B1169">
        <v>5.48</v>
      </c>
      <c r="C1169">
        <f t="shared" si="36"/>
        <v>9.0000000000000746</v>
      </c>
      <c r="D1169" s="10">
        <f t="shared" si="37"/>
        <v>1.6697588126159735E-2</v>
      </c>
    </row>
    <row r="1170" spans="1:4" x14ac:dyDescent="0.2">
      <c r="A1170" s="1">
        <v>24348</v>
      </c>
      <c r="B1170">
        <v>5.51</v>
      </c>
      <c r="C1170">
        <f t="shared" si="36"/>
        <v>2.9999999999999361</v>
      </c>
      <c r="D1170" s="10">
        <f t="shared" si="37"/>
        <v>5.4744525547443246E-3</v>
      </c>
    </row>
    <row r="1171" spans="1:4" x14ac:dyDescent="0.2">
      <c r="A1171" s="1">
        <v>24349</v>
      </c>
      <c r="B1171">
        <v>5.48</v>
      </c>
      <c r="C1171">
        <f t="shared" si="36"/>
        <v>-2.9999999999999361</v>
      </c>
      <c r="D1171" s="10">
        <f t="shared" si="37"/>
        <v>-5.4446460980035472E-3</v>
      </c>
    </row>
    <row r="1172" spans="1:4" x14ac:dyDescent="0.2">
      <c r="A1172" s="1">
        <v>24350</v>
      </c>
      <c r="B1172">
        <v>5.36</v>
      </c>
      <c r="C1172">
        <f t="shared" si="36"/>
        <v>-12.000000000000011</v>
      </c>
      <c r="D1172" s="10">
        <f t="shared" si="37"/>
        <v>-2.1897810218978075E-2</v>
      </c>
    </row>
    <row r="1173" spans="1:4" x14ac:dyDescent="0.2">
      <c r="A1173" s="1">
        <v>24351</v>
      </c>
      <c r="B1173">
        <v>5.3</v>
      </c>
      <c r="C1173">
        <f t="shared" si="36"/>
        <v>-6.0000000000000497</v>
      </c>
      <c r="D1173" s="10">
        <f t="shared" si="37"/>
        <v>-1.1194029850746356E-2</v>
      </c>
    </row>
    <row r="1174" spans="1:4" x14ac:dyDescent="0.2">
      <c r="A1174" s="1">
        <v>24352</v>
      </c>
      <c r="B1174">
        <v>5.23</v>
      </c>
      <c r="C1174">
        <f t="shared" si="36"/>
        <v>-6.9999999999999396</v>
      </c>
      <c r="D1174" s="10">
        <f t="shared" si="37"/>
        <v>-1.3207547169811207E-2</v>
      </c>
    </row>
    <row r="1175" spans="1:4" x14ac:dyDescent="0.2">
      <c r="A1175" s="1">
        <v>24356</v>
      </c>
      <c r="B1175">
        <v>5.19</v>
      </c>
      <c r="C1175">
        <f t="shared" si="36"/>
        <v>-4.0000000000000036</v>
      </c>
      <c r="D1175" s="10">
        <f t="shared" si="37"/>
        <v>-7.6481835564053968E-3</v>
      </c>
    </row>
    <row r="1176" spans="1:4" x14ac:dyDescent="0.2">
      <c r="A1176" s="1">
        <v>24357</v>
      </c>
      <c r="B1176">
        <v>5.2</v>
      </c>
      <c r="C1176">
        <f t="shared" si="36"/>
        <v>0.99999999999997868</v>
      </c>
      <c r="D1176" s="10">
        <f t="shared" si="37"/>
        <v>1.9267822736031004E-3</v>
      </c>
    </row>
    <row r="1177" spans="1:4" x14ac:dyDescent="0.2">
      <c r="A1177" s="1">
        <v>24358</v>
      </c>
      <c r="B1177">
        <v>5.18</v>
      </c>
      <c r="C1177">
        <f t="shared" si="36"/>
        <v>-2.0000000000000462</v>
      </c>
      <c r="D1177" s="10">
        <f t="shared" si="37"/>
        <v>-3.8461538461539435E-3</v>
      </c>
    </row>
    <row r="1178" spans="1:4" x14ac:dyDescent="0.2">
      <c r="A1178" s="1">
        <v>24359</v>
      </c>
      <c r="B1178">
        <v>5.17</v>
      </c>
      <c r="C1178">
        <f t="shared" si="36"/>
        <v>-0.99999999999997868</v>
      </c>
      <c r="D1178" s="10">
        <f t="shared" si="37"/>
        <v>-1.9305019305019266E-3</v>
      </c>
    </row>
    <row r="1179" spans="1:4" x14ac:dyDescent="0.2">
      <c r="A1179" s="1">
        <v>24362</v>
      </c>
      <c r="B1179">
        <v>5.18</v>
      </c>
      <c r="C1179">
        <f t="shared" si="36"/>
        <v>0.99999999999997868</v>
      </c>
      <c r="D1179" s="10">
        <f t="shared" si="37"/>
        <v>1.9342359767891004E-3</v>
      </c>
    </row>
    <row r="1180" spans="1:4" x14ac:dyDescent="0.2">
      <c r="A1180" s="1">
        <v>24363</v>
      </c>
      <c r="B1180">
        <v>5.16</v>
      </c>
      <c r="C1180">
        <f t="shared" si="36"/>
        <v>-1.9999999999999574</v>
      </c>
      <c r="D1180" s="10">
        <f t="shared" si="37"/>
        <v>-3.8610038610037423E-3</v>
      </c>
    </row>
    <row r="1181" spans="1:4" x14ac:dyDescent="0.2">
      <c r="A1181" s="1">
        <v>24364</v>
      </c>
      <c r="B1181">
        <v>5.21</v>
      </c>
      <c r="C1181">
        <f t="shared" si="36"/>
        <v>4.9999999999999822</v>
      </c>
      <c r="D1181" s="10">
        <f t="shared" si="37"/>
        <v>9.6899224806201723E-3</v>
      </c>
    </row>
    <row r="1182" spans="1:4" x14ac:dyDescent="0.2">
      <c r="A1182" s="1">
        <v>24365</v>
      </c>
      <c r="B1182">
        <v>5.25</v>
      </c>
      <c r="C1182">
        <f t="shared" si="36"/>
        <v>4.0000000000000036</v>
      </c>
      <c r="D1182" s="10">
        <f t="shared" si="37"/>
        <v>7.6775431861804133E-3</v>
      </c>
    </row>
    <row r="1183" spans="1:4" x14ac:dyDescent="0.2">
      <c r="A1183" s="1">
        <v>24366</v>
      </c>
      <c r="B1183">
        <v>5.24</v>
      </c>
      <c r="C1183">
        <f t="shared" si="36"/>
        <v>-0.99999999999997868</v>
      </c>
      <c r="D1183" s="10">
        <f t="shared" si="37"/>
        <v>-1.9047619047618536E-3</v>
      </c>
    </row>
    <row r="1184" spans="1:4" x14ac:dyDescent="0.2">
      <c r="A1184" s="1">
        <v>24369</v>
      </c>
      <c r="B1184">
        <v>5.32</v>
      </c>
      <c r="C1184">
        <f t="shared" si="36"/>
        <v>8.0000000000000071</v>
      </c>
      <c r="D1184" s="10">
        <f t="shared" si="37"/>
        <v>1.5267175572519109E-2</v>
      </c>
    </row>
    <row r="1185" spans="1:4" x14ac:dyDescent="0.2">
      <c r="A1185" s="1">
        <v>24370</v>
      </c>
      <c r="B1185">
        <v>5.27</v>
      </c>
      <c r="C1185">
        <f t="shared" si="36"/>
        <v>-5.0000000000000711</v>
      </c>
      <c r="D1185" s="10">
        <f t="shared" si="37"/>
        <v>-9.3984962406016281E-3</v>
      </c>
    </row>
    <row r="1186" spans="1:4" x14ac:dyDescent="0.2">
      <c r="A1186" s="1">
        <v>24371</v>
      </c>
      <c r="B1186">
        <v>5.21</v>
      </c>
      <c r="C1186">
        <f t="shared" si="36"/>
        <v>-5.9999999999999609</v>
      </c>
      <c r="D1186" s="10">
        <f t="shared" si="37"/>
        <v>-1.1385199240986688E-2</v>
      </c>
    </row>
    <row r="1187" spans="1:4" x14ac:dyDescent="0.2">
      <c r="A1187" s="1">
        <v>24372</v>
      </c>
      <c r="B1187">
        <v>5.15</v>
      </c>
      <c r="C1187">
        <f t="shared" si="36"/>
        <v>-5.9999999999999609</v>
      </c>
      <c r="D1187" s="10">
        <f t="shared" si="37"/>
        <v>-1.1516314779270509E-2</v>
      </c>
    </row>
    <row r="1188" spans="1:4" x14ac:dyDescent="0.2">
      <c r="A1188" s="1">
        <v>24373</v>
      </c>
      <c r="B1188">
        <v>5.17</v>
      </c>
      <c r="C1188">
        <f t="shared" si="36"/>
        <v>1.9999999999999574</v>
      </c>
      <c r="D1188" s="10">
        <f t="shared" si="37"/>
        <v>3.8834951456310218E-3</v>
      </c>
    </row>
    <row r="1189" spans="1:4" x14ac:dyDescent="0.2">
      <c r="A1189" s="1">
        <v>24376</v>
      </c>
      <c r="B1189">
        <v>5.17</v>
      </c>
      <c r="C1189">
        <f t="shared" si="36"/>
        <v>0</v>
      </c>
      <c r="D1189" s="10">
        <f t="shared" si="37"/>
        <v>0</v>
      </c>
    </row>
    <row r="1190" spans="1:4" x14ac:dyDescent="0.2">
      <c r="A1190" s="1">
        <v>24377</v>
      </c>
      <c r="B1190">
        <v>5.13</v>
      </c>
      <c r="C1190">
        <f t="shared" si="36"/>
        <v>-4.0000000000000036</v>
      </c>
      <c r="D1190" s="10">
        <f t="shared" si="37"/>
        <v>-7.7369439071567347E-3</v>
      </c>
    </row>
    <row r="1191" spans="1:4" x14ac:dyDescent="0.2">
      <c r="A1191" s="1">
        <v>24378</v>
      </c>
      <c r="B1191">
        <v>5.09</v>
      </c>
      <c r="C1191">
        <f t="shared" si="36"/>
        <v>-4.0000000000000036</v>
      </c>
      <c r="D1191" s="10">
        <f t="shared" si="37"/>
        <v>-7.7972709551656916E-3</v>
      </c>
    </row>
    <row r="1192" spans="1:4" x14ac:dyDescent="0.2">
      <c r="A1192" s="1">
        <v>24379</v>
      </c>
      <c r="B1192">
        <v>4.99</v>
      </c>
      <c r="C1192">
        <f t="shared" si="36"/>
        <v>-9.9999999999999645</v>
      </c>
      <c r="D1192" s="10">
        <f t="shared" si="37"/>
        <v>-1.9646365422396839E-2</v>
      </c>
    </row>
    <row r="1193" spans="1:4" x14ac:dyDescent="0.2">
      <c r="A1193" s="1">
        <v>24380</v>
      </c>
      <c r="B1193">
        <v>5.0199999999999996</v>
      </c>
      <c r="C1193">
        <f t="shared" si="36"/>
        <v>2.9999999999999361</v>
      </c>
      <c r="D1193" s="10">
        <f t="shared" si="37"/>
        <v>6.0120240480960874E-3</v>
      </c>
    </row>
    <row r="1194" spans="1:4" x14ac:dyDescent="0.2">
      <c r="A1194" s="1">
        <v>24383</v>
      </c>
      <c r="B1194">
        <v>5.08</v>
      </c>
      <c r="C1194">
        <f t="shared" si="36"/>
        <v>6.0000000000000497</v>
      </c>
      <c r="D1194" s="10">
        <f t="shared" si="37"/>
        <v>1.195219123505975E-2</v>
      </c>
    </row>
    <row r="1195" spans="1:4" x14ac:dyDescent="0.2">
      <c r="A1195" s="1">
        <v>24384</v>
      </c>
      <c r="B1195">
        <v>5.0599999999999996</v>
      </c>
      <c r="C1195">
        <f t="shared" si="36"/>
        <v>-2.0000000000000462</v>
      </c>
      <c r="D1195" s="10">
        <f t="shared" si="37"/>
        <v>-3.9370078740158521E-3</v>
      </c>
    </row>
    <row r="1196" spans="1:4" x14ac:dyDescent="0.2">
      <c r="A1196" s="1">
        <v>24385</v>
      </c>
      <c r="B1196">
        <v>5.05</v>
      </c>
      <c r="C1196">
        <f t="shared" si="36"/>
        <v>-0.99999999999997868</v>
      </c>
      <c r="D1196" s="10">
        <f t="shared" si="37"/>
        <v>-1.9762845849802257E-3</v>
      </c>
    </row>
    <row r="1197" spans="1:4" x14ac:dyDescent="0.2">
      <c r="A1197" s="1">
        <v>24386</v>
      </c>
      <c r="B1197">
        <v>5.03</v>
      </c>
      <c r="C1197">
        <f t="shared" si="36"/>
        <v>-1.9999999999999574</v>
      </c>
      <c r="D1197" s="10">
        <f t="shared" si="37"/>
        <v>-3.9603960396038529E-3</v>
      </c>
    </row>
    <row r="1198" spans="1:4" x14ac:dyDescent="0.2">
      <c r="A1198" s="1">
        <v>24387</v>
      </c>
      <c r="B1198">
        <v>5.0199999999999996</v>
      </c>
      <c r="C1198">
        <f t="shared" si="36"/>
        <v>-1.0000000000000675</v>
      </c>
      <c r="D1198" s="10">
        <f t="shared" si="37"/>
        <v>-1.9880715705766772E-3</v>
      </c>
    </row>
    <row r="1199" spans="1:4" x14ac:dyDescent="0.2">
      <c r="A1199" s="1">
        <v>24390</v>
      </c>
      <c r="B1199">
        <v>5.05</v>
      </c>
      <c r="C1199">
        <f t="shared" si="36"/>
        <v>3.0000000000000249</v>
      </c>
      <c r="D1199" s="10">
        <f t="shared" si="37"/>
        <v>5.9760956175298752E-3</v>
      </c>
    </row>
    <row r="1200" spans="1:4" x14ac:dyDescent="0.2">
      <c r="A1200" s="1">
        <v>24391</v>
      </c>
      <c r="B1200">
        <v>5.05</v>
      </c>
      <c r="C1200">
        <f t="shared" si="36"/>
        <v>0</v>
      </c>
      <c r="D1200" s="10">
        <f t="shared" si="37"/>
        <v>0</v>
      </c>
    </row>
    <row r="1201" spans="1:4" x14ac:dyDescent="0.2">
      <c r="A1201" s="1">
        <v>24393</v>
      </c>
      <c r="B1201">
        <v>5.07</v>
      </c>
      <c r="C1201">
        <f t="shared" si="36"/>
        <v>2.0000000000000462</v>
      </c>
      <c r="D1201" s="10">
        <f t="shared" si="37"/>
        <v>3.9603960396039639E-3</v>
      </c>
    </row>
    <row r="1202" spans="1:4" x14ac:dyDescent="0.2">
      <c r="A1202" s="1">
        <v>24394</v>
      </c>
      <c r="B1202">
        <v>5.0599999999999996</v>
      </c>
      <c r="C1202">
        <f t="shared" si="36"/>
        <v>-1.0000000000000675</v>
      </c>
      <c r="D1202" s="10">
        <f t="shared" si="37"/>
        <v>-1.9723865877713243E-3</v>
      </c>
    </row>
    <row r="1203" spans="1:4" x14ac:dyDescent="0.2">
      <c r="A1203" s="1">
        <v>24397</v>
      </c>
      <c r="B1203">
        <v>5.04</v>
      </c>
      <c r="C1203">
        <f t="shared" si="36"/>
        <v>-1.9999999999999574</v>
      </c>
      <c r="D1203" s="10">
        <f t="shared" si="37"/>
        <v>-3.9525691699603405E-3</v>
      </c>
    </row>
    <row r="1204" spans="1:4" x14ac:dyDescent="0.2">
      <c r="A1204" s="1">
        <v>24398</v>
      </c>
      <c r="B1204">
        <v>4.99</v>
      </c>
      <c r="C1204">
        <f t="shared" si="36"/>
        <v>-4.9999999999999822</v>
      </c>
      <c r="D1204" s="10">
        <f t="shared" si="37"/>
        <v>-9.9206349206348854E-3</v>
      </c>
    </row>
    <row r="1205" spans="1:4" x14ac:dyDescent="0.2">
      <c r="A1205" s="1">
        <v>24399</v>
      </c>
      <c r="B1205">
        <v>5</v>
      </c>
      <c r="C1205">
        <f t="shared" si="36"/>
        <v>0.99999999999997868</v>
      </c>
      <c r="D1205" s="10">
        <f t="shared" si="37"/>
        <v>2.0040080160319551E-3</v>
      </c>
    </row>
    <row r="1206" spans="1:4" x14ac:dyDescent="0.2">
      <c r="A1206" s="1">
        <v>24400</v>
      </c>
      <c r="B1206">
        <v>5.0199999999999996</v>
      </c>
      <c r="C1206">
        <f t="shared" si="36"/>
        <v>1.9999999999999574</v>
      </c>
      <c r="D1206" s="10">
        <f t="shared" si="37"/>
        <v>4.0000000000000036E-3</v>
      </c>
    </row>
    <row r="1207" spans="1:4" x14ac:dyDescent="0.2">
      <c r="A1207" s="1">
        <v>24401</v>
      </c>
      <c r="B1207">
        <v>4.9400000000000004</v>
      </c>
      <c r="C1207">
        <f t="shared" si="36"/>
        <v>-7.9999999999999183</v>
      </c>
      <c r="D1207" s="10">
        <f t="shared" si="37"/>
        <v>-1.5936254980079556E-2</v>
      </c>
    </row>
    <row r="1208" spans="1:4" x14ac:dyDescent="0.2">
      <c r="A1208" s="1">
        <v>24404</v>
      </c>
      <c r="B1208">
        <v>4.9400000000000004</v>
      </c>
      <c r="C1208">
        <f t="shared" si="36"/>
        <v>0</v>
      </c>
      <c r="D1208" s="10">
        <f t="shared" si="37"/>
        <v>0</v>
      </c>
    </row>
    <row r="1209" spans="1:4" x14ac:dyDescent="0.2">
      <c r="A1209" s="1">
        <v>24405</v>
      </c>
      <c r="B1209">
        <v>4.9400000000000004</v>
      </c>
      <c r="C1209">
        <f t="shared" si="36"/>
        <v>0</v>
      </c>
      <c r="D1209" s="10">
        <f t="shared" si="37"/>
        <v>0</v>
      </c>
    </row>
    <row r="1210" spans="1:4" x14ac:dyDescent="0.2">
      <c r="A1210" s="1">
        <v>24406</v>
      </c>
      <c r="B1210">
        <v>4.96</v>
      </c>
      <c r="C1210">
        <f t="shared" si="36"/>
        <v>1.9999999999999574</v>
      </c>
      <c r="D1210" s="10">
        <f t="shared" si="37"/>
        <v>4.0485829959513442E-3</v>
      </c>
    </row>
    <row r="1211" spans="1:4" x14ac:dyDescent="0.2">
      <c r="A1211" s="1">
        <v>24407</v>
      </c>
      <c r="B1211">
        <v>4.99</v>
      </c>
      <c r="C1211">
        <f t="shared" si="36"/>
        <v>3.0000000000000249</v>
      </c>
      <c r="D1211" s="10">
        <f t="shared" si="37"/>
        <v>6.0483870967742437E-3</v>
      </c>
    </row>
    <row r="1212" spans="1:4" x14ac:dyDescent="0.2">
      <c r="A1212" s="1">
        <v>24408</v>
      </c>
      <c r="B1212">
        <v>4.97</v>
      </c>
      <c r="C1212">
        <f t="shared" si="36"/>
        <v>-2.0000000000000462</v>
      </c>
      <c r="D1212" s="10">
        <f t="shared" si="37"/>
        <v>-4.0080160320642433E-3</v>
      </c>
    </row>
    <row r="1213" spans="1:4" x14ac:dyDescent="0.2">
      <c r="A1213" s="1">
        <v>24411</v>
      </c>
      <c r="B1213">
        <v>4.97</v>
      </c>
      <c r="C1213">
        <f t="shared" si="36"/>
        <v>0</v>
      </c>
      <c r="D1213" s="10">
        <f t="shared" si="37"/>
        <v>0</v>
      </c>
    </row>
    <row r="1214" spans="1:4" x14ac:dyDescent="0.2">
      <c r="A1214" s="1">
        <v>24412</v>
      </c>
      <c r="B1214">
        <v>4.99</v>
      </c>
      <c r="C1214">
        <f t="shared" si="36"/>
        <v>2.0000000000000462</v>
      </c>
      <c r="D1214" s="10">
        <f t="shared" si="37"/>
        <v>4.0241448692153181E-3</v>
      </c>
    </row>
    <row r="1215" spans="1:4" x14ac:dyDescent="0.2">
      <c r="A1215" s="1">
        <v>24413</v>
      </c>
      <c r="B1215">
        <v>5.04</v>
      </c>
      <c r="C1215">
        <f t="shared" si="36"/>
        <v>4.9999999999999822</v>
      </c>
      <c r="D1215" s="10">
        <f t="shared" si="37"/>
        <v>1.002004008016022E-2</v>
      </c>
    </row>
    <row r="1216" spans="1:4" x14ac:dyDescent="0.2">
      <c r="A1216" s="1">
        <v>24414</v>
      </c>
      <c r="B1216">
        <v>5.0599999999999996</v>
      </c>
      <c r="C1216">
        <f t="shared" si="36"/>
        <v>1.9999999999999574</v>
      </c>
      <c r="D1216" s="10">
        <f t="shared" si="37"/>
        <v>3.9682539682539542E-3</v>
      </c>
    </row>
    <row r="1217" spans="1:4" x14ac:dyDescent="0.2">
      <c r="A1217" s="1">
        <v>24415</v>
      </c>
      <c r="B1217">
        <v>5.1100000000000003</v>
      </c>
      <c r="C1217">
        <f t="shared" si="36"/>
        <v>5.0000000000000711</v>
      </c>
      <c r="D1217" s="10">
        <f t="shared" si="37"/>
        <v>9.8814229249013508E-3</v>
      </c>
    </row>
    <row r="1218" spans="1:4" x14ac:dyDescent="0.2">
      <c r="A1218" s="1">
        <v>24418</v>
      </c>
      <c r="B1218">
        <v>5.1100000000000003</v>
      </c>
      <c r="C1218">
        <f t="shared" si="36"/>
        <v>0</v>
      </c>
      <c r="D1218" s="10">
        <f t="shared" si="37"/>
        <v>0</v>
      </c>
    </row>
    <row r="1219" spans="1:4" x14ac:dyDescent="0.2">
      <c r="A1219" s="1">
        <v>24420</v>
      </c>
      <c r="B1219">
        <v>5.12</v>
      </c>
      <c r="C1219">
        <f t="shared" si="36"/>
        <v>0.99999999999997868</v>
      </c>
      <c r="D1219" s="10">
        <f t="shared" si="37"/>
        <v>1.9569471624265589E-3</v>
      </c>
    </row>
    <row r="1220" spans="1:4" x14ac:dyDescent="0.2">
      <c r="A1220" s="1">
        <v>24421</v>
      </c>
      <c r="B1220">
        <v>5.17</v>
      </c>
      <c r="C1220">
        <f t="shared" si="36"/>
        <v>4.9999999999999822</v>
      </c>
      <c r="D1220" s="10">
        <f t="shared" si="37"/>
        <v>9.765625E-3</v>
      </c>
    </row>
    <row r="1221" spans="1:4" x14ac:dyDescent="0.2">
      <c r="A1221" s="1">
        <v>24425</v>
      </c>
      <c r="B1221">
        <v>5.19</v>
      </c>
      <c r="C1221">
        <f t="shared" si="36"/>
        <v>2.0000000000000462</v>
      </c>
      <c r="D1221" s="10">
        <f t="shared" si="37"/>
        <v>3.8684719535784229E-3</v>
      </c>
    </row>
    <row r="1222" spans="1:4" x14ac:dyDescent="0.2">
      <c r="A1222" s="1">
        <v>24426</v>
      </c>
      <c r="B1222">
        <v>5.21</v>
      </c>
      <c r="C1222">
        <f t="shared" si="36"/>
        <v>1.9999999999999574</v>
      </c>
      <c r="D1222" s="10">
        <f t="shared" si="37"/>
        <v>3.8535645472059787E-3</v>
      </c>
    </row>
    <row r="1223" spans="1:4" x14ac:dyDescent="0.2">
      <c r="A1223" s="1">
        <v>24427</v>
      </c>
      <c r="B1223">
        <v>5.22</v>
      </c>
      <c r="C1223">
        <f t="shared" si="36"/>
        <v>0.99999999999997868</v>
      </c>
      <c r="D1223" s="10">
        <f t="shared" si="37"/>
        <v>1.9193857965451588E-3</v>
      </c>
    </row>
    <row r="1224" spans="1:4" x14ac:dyDescent="0.2">
      <c r="A1224" s="1">
        <v>24428</v>
      </c>
      <c r="B1224">
        <v>5.23</v>
      </c>
      <c r="C1224">
        <f t="shared" ref="C1224:C1287" si="38">(B1224-B1223)*100</f>
        <v>1.0000000000000675</v>
      </c>
      <c r="D1224" s="10">
        <f t="shared" ref="D1224:D1287" si="39">B1224/B1223-1</f>
        <v>1.9157088122607746E-3</v>
      </c>
    </row>
    <row r="1225" spans="1:4" x14ac:dyDescent="0.2">
      <c r="A1225" s="1">
        <v>24429</v>
      </c>
      <c r="B1225">
        <v>5.22</v>
      </c>
      <c r="C1225">
        <f t="shared" si="38"/>
        <v>-1.0000000000000675</v>
      </c>
      <c r="D1225" s="10">
        <f t="shared" si="39"/>
        <v>-1.9120458891014325E-3</v>
      </c>
    </row>
    <row r="1226" spans="1:4" x14ac:dyDescent="0.2">
      <c r="A1226" s="1">
        <v>24432</v>
      </c>
      <c r="B1226">
        <v>5.17</v>
      </c>
      <c r="C1226">
        <f t="shared" si="38"/>
        <v>-4.9999999999999822</v>
      </c>
      <c r="D1226" s="10">
        <f t="shared" si="39"/>
        <v>-9.5785440613026518E-3</v>
      </c>
    </row>
    <row r="1227" spans="1:4" x14ac:dyDescent="0.2">
      <c r="A1227" s="1">
        <v>24433</v>
      </c>
      <c r="B1227">
        <v>5.2</v>
      </c>
      <c r="C1227">
        <f t="shared" si="38"/>
        <v>3.0000000000000249</v>
      </c>
      <c r="D1227" s="10">
        <f t="shared" si="39"/>
        <v>5.8027079303675233E-3</v>
      </c>
    </row>
    <row r="1228" spans="1:4" x14ac:dyDescent="0.2">
      <c r="A1228" s="1">
        <v>24434</v>
      </c>
      <c r="B1228">
        <v>5.22</v>
      </c>
      <c r="C1228">
        <f t="shared" si="38"/>
        <v>1.9999999999999574</v>
      </c>
      <c r="D1228" s="10">
        <f t="shared" si="39"/>
        <v>3.8461538461538325E-3</v>
      </c>
    </row>
    <row r="1229" spans="1:4" x14ac:dyDescent="0.2">
      <c r="A1229" s="1">
        <v>24436</v>
      </c>
      <c r="B1229">
        <v>5.23</v>
      </c>
      <c r="C1229">
        <f t="shared" si="38"/>
        <v>1.0000000000000675</v>
      </c>
      <c r="D1229" s="10">
        <f t="shared" si="39"/>
        <v>1.9157088122607746E-3</v>
      </c>
    </row>
    <row r="1230" spans="1:4" x14ac:dyDescent="0.2">
      <c r="A1230" s="1">
        <v>24439</v>
      </c>
      <c r="B1230">
        <v>5.19</v>
      </c>
      <c r="C1230">
        <f t="shared" si="38"/>
        <v>-4.0000000000000036</v>
      </c>
      <c r="D1230" s="10">
        <f t="shared" si="39"/>
        <v>-7.6481835564053968E-3</v>
      </c>
    </row>
    <row r="1231" spans="1:4" x14ac:dyDescent="0.2">
      <c r="A1231" s="1">
        <v>24440</v>
      </c>
      <c r="B1231">
        <v>5.15</v>
      </c>
      <c r="C1231">
        <f t="shared" si="38"/>
        <v>-4.0000000000000036</v>
      </c>
      <c r="D1231" s="10">
        <f t="shared" si="39"/>
        <v>-7.7071290944122905E-3</v>
      </c>
    </row>
    <row r="1232" spans="1:4" x14ac:dyDescent="0.2">
      <c r="A1232" s="1">
        <v>24441</v>
      </c>
      <c r="B1232">
        <v>5.12</v>
      </c>
      <c r="C1232">
        <f t="shared" si="38"/>
        <v>-3.0000000000000249</v>
      </c>
      <c r="D1232" s="10">
        <f t="shared" si="39"/>
        <v>-5.8252427184466438E-3</v>
      </c>
    </row>
    <row r="1233" spans="1:4" x14ac:dyDescent="0.2">
      <c r="A1233" s="1">
        <v>24442</v>
      </c>
      <c r="B1233">
        <v>5.09</v>
      </c>
      <c r="C1233">
        <f t="shared" si="38"/>
        <v>-3.0000000000000249</v>
      </c>
      <c r="D1233" s="10">
        <f t="shared" si="39"/>
        <v>-5.859375E-3</v>
      </c>
    </row>
    <row r="1234" spans="1:4" x14ac:dyDescent="0.2">
      <c r="A1234" s="1">
        <v>24443</v>
      </c>
      <c r="B1234">
        <v>5.03</v>
      </c>
      <c r="C1234">
        <f t="shared" si="38"/>
        <v>-5.9999999999999609</v>
      </c>
      <c r="D1234" s="10">
        <f t="shared" si="39"/>
        <v>-1.1787819253438081E-2</v>
      </c>
    </row>
    <row r="1235" spans="1:4" x14ac:dyDescent="0.2">
      <c r="A1235" s="1">
        <v>24446</v>
      </c>
      <c r="B1235">
        <v>5.0599999999999996</v>
      </c>
      <c r="C1235">
        <f t="shared" si="38"/>
        <v>2.9999999999999361</v>
      </c>
      <c r="D1235" s="10">
        <f t="shared" si="39"/>
        <v>5.9642147117295874E-3</v>
      </c>
    </row>
    <row r="1236" spans="1:4" x14ac:dyDescent="0.2">
      <c r="A1236" s="1">
        <v>24447</v>
      </c>
      <c r="B1236">
        <v>5.07</v>
      </c>
      <c r="C1236">
        <f t="shared" si="38"/>
        <v>1.0000000000000675</v>
      </c>
      <c r="D1236" s="10">
        <f t="shared" si="39"/>
        <v>1.9762845849804478E-3</v>
      </c>
    </row>
    <row r="1237" spans="1:4" x14ac:dyDescent="0.2">
      <c r="A1237" s="1">
        <v>24448</v>
      </c>
      <c r="B1237">
        <v>5.07</v>
      </c>
      <c r="C1237">
        <f t="shared" si="38"/>
        <v>0</v>
      </c>
      <c r="D1237" s="10">
        <f t="shared" si="39"/>
        <v>0</v>
      </c>
    </row>
    <row r="1238" spans="1:4" x14ac:dyDescent="0.2">
      <c r="A1238" s="1">
        <v>24449</v>
      </c>
      <c r="B1238">
        <v>5.0999999999999996</v>
      </c>
      <c r="C1238">
        <f t="shared" si="38"/>
        <v>2.9999999999999361</v>
      </c>
      <c r="D1238" s="10">
        <f t="shared" si="39"/>
        <v>5.9171597633134176E-3</v>
      </c>
    </row>
    <row r="1239" spans="1:4" x14ac:dyDescent="0.2">
      <c r="A1239" s="1">
        <v>24450</v>
      </c>
      <c r="B1239">
        <v>5.05</v>
      </c>
      <c r="C1239">
        <f t="shared" si="38"/>
        <v>-4.9999999999999822</v>
      </c>
      <c r="D1239" s="10">
        <f t="shared" si="39"/>
        <v>-9.8039215686274161E-3</v>
      </c>
    </row>
    <row r="1240" spans="1:4" x14ac:dyDescent="0.2">
      <c r="A1240" s="1">
        <v>24453</v>
      </c>
      <c r="B1240">
        <v>4.93</v>
      </c>
      <c r="C1240">
        <f t="shared" si="38"/>
        <v>-12.000000000000011</v>
      </c>
      <c r="D1240" s="10">
        <f t="shared" si="39"/>
        <v>-2.3762376237623783E-2</v>
      </c>
    </row>
    <row r="1241" spans="1:4" x14ac:dyDescent="0.2">
      <c r="A1241" s="1">
        <v>24454</v>
      </c>
      <c r="B1241">
        <v>4.8600000000000003</v>
      </c>
      <c r="C1241">
        <f t="shared" si="38"/>
        <v>-6.9999999999999396</v>
      </c>
      <c r="D1241" s="10">
        <f t="shared" si="39"/>
        <v>-1.4198782961460377E-2</v>
      </c>
    </row>
    <row r="1242" spans="1:4" x14ac:dyDescent="0.2">
      <c r="A1242" s="1">
        <v>24455</v>
      </c>
      <c r="B1242">
        <v>4.83</v>
      </c>
      <c r="C1242">
        <f t="shared" si="38"/>
        <v>-3.0000000000000249</v>
      </c>
      <c r="D1242" s="10">
        <f t="shared" si="39"/>
        <v>-6.1728395061728669E-3</v>
      </c>
    </row>
    <row r="1243" spans="1:4" x14ac:dyDescent="0.2">
      <c r="A1243" s="1">
        <v>24456</v>
      </c>
      <c r="B1243">
        <v>4.76</v>
      </c>
      <c r="C1243">
        <f t="shared" si="38"/>
        <v>-7.0000000000000284</v>
      </c>
      <c r="D1243" s="10">
        <f t="shared" si="39"/>
        <v>-1.449275362318847E-2</v>
      </c>
    </row>
    <row r="1244" spans="1:4" x14ac:dyDescent="0.2">
      <c r="A1244" s="1">
        <v>24457</v>
      </c>
      <c r="B1244">
        <v>4.78</v>
      </c>
      <c r="C1244">
        <f t="shared" si="38"/>
        <v>2.0000000000000462</v>
      </c>
      <c r="D1244" s="10">
        <f t="shared" si="39"/>
        <v>4.2016806722691147E-3</v>
      </c>
    </row>
    <row r="1245" spans="1:4" x14ac:dyDescent="0.2">
      <c r="A1245" s="1">
        <v>24460</v>
      </c>
      <c r="B1245">
        <v>4.72</v>
      </c>
      <c r="C1245">
        <f t="shared" si="38"/>
        <v>-6.0000000000000497</v>
      </c>
      <c r="D1245" s="10">
        <f t="shared" si="39"/>
        <v>-1.2552301255230214E-2</v>
      </c>
    </row>
    <row r="1246" spans="1:4" x14ac:dyDescent="0.2">
      <c r="A1246" s="1">
        <v>24461</v>
      </c>
      <c r="B1246">
        <v>4.6900000000000004</v>
      </c>
      <c r="C1246">
        <f t="shared" si="38"/>
        <v>-2.9999999999999361</v>
      </c>
      <c r="D1246" s="10">
        <f t="shared" si="39"/>
        <v>-6.3559322033897026E-3</v>
      </c>
    </row>
    <row r="1247" spans="1:4" x14ac:dyDescent="0.2">
      <c r="A1247" s="1">
        <v>24462</v>
      </c>
      <c r="B1247">
        <v>4.66</v>
      </c>
      <c r="C1247">
        <f t="shared" si="38"/>
        <v>-3.0000000000000249</v>
      </c>
      <c r="D1247" s="10">
        <f t="shared" si="39"/>
        <v>-6.3965884861407751E-3</v>
      </c>
    </row>
    <row r="1248" spans="1:4" x14ac:dyDescent="0.2">
      <c r="A1248" s="1">
        <v>24463</v>
      </c>
      <c r="B1248">
        <v>4.68</v>
      </c>
      <c r="C1248">
        <f t="shared" si="38"/>
        <v>1.9999999999999574</v>
      </c>
      <c r="D1248" s="10">
        <f t="shared" si="39"/>
        <v>4.2918454935620964E-3</v>
      </c>
    </row>
    <row r="1249" spans="1:4" x14ac:dyDescent="0.2">
      <c r="A1249" s="1">
        <v>24464</v>
      </c>
      <c r="B1249">
        <v>4.67</v>
      </c>
      <c r="C1249">
        <f t="shared" si="38"/>
        <v>-0.99999999999997868</v>
      </c>
      <c r="D1249" s="10">
        <f t="shared" si="39"/>
        <v>-2.1367521367521292E-3</v>
      </c>
    </row>
    <row r="1250" spans="1:4" x14ac:dyDescent="0.2">
      <c r="A1250" s="1">
        <v>24468</v>
      </c>
      <c r="B1250">
        <v>4.71</v>
      </c>
      <c r="C1250">
        <f t="shared" si="38"/>
        <v>4.0000000000000036</v>
      </c>
      <c r="D1250" s="10">
        <f t="shared" si="39"/>
        <v>8.565310492505418E-3</v>
      </c>
    </row>
    <row r="1251" spans="1:4" x14ac:dyDescent="0.2">
      <c r="A1251" s="1">
        <v>24469</v>
      </c>
      <c r="B1251">
        <v>4.6399999999999997</v>
      </c>
      <c r="C1251">
        <f t="shared" si="38"/>
        <v>-7.0000000000000284</v>
      </c>
      <c r="D1251" s="10">
        <f t="shared" si="39"/>
        <v>-1.4861995753715607E-2</v>
      </c>
    </row>
    <row r="1252" spans="1:4" x14ac:dyDescent="0.2">
      <c r="A1252" s="1">
        <v>24470</v>
      </c>
      <c r="B1252">
        <v>4.66</v>
      </c>
      <c r="C1252">
        <f t="shared" si="38"/>
        <v>2.0000000000000462</v>
      </c>
      <c r="D1252" s="10">
        <f t="shared" si="39"/>
        <v>4.3103448275862988E-3</v>
      </c>
    </row>
    <row r="1253" spans="1:4" x14ac:dyDescent="0.2">
      <c r="A1253" s="1">
        <v>24471</v>
      </c>
      <c r="B1253">
        <v>4.6399999999999997</v>
      </c>
      <c r="C1253">
        <f t="shared" si="38"/>
        <v>-2.0000000000000462</v>
      </c>
      <c r="D1253" s="10">
        <f t="shared" si="39"/>
        <v>-4.2918454935623185E-3</v>
      </c>
    </row>
    <row r="1254" spans="1:4" x14ac:dyDescent="0.2">
      <c r="A1254" s="1">
        <v>24475</v>
      </c>
      <c r="B1254">
        <v>4.6900000000000004</v>
      </c>
      <c r="C1254">
        <f t="shared" si="38"/>
        <v>5.0000000000000711</v>
      </c>
      <c r="D1254" s="10">
        <f t="shared" si="39"/>
        <v>1.0775862068965747E-2</v>
      </c>
    </row>
    <row r="1255" spans="1:4" x14ac:dyDescent="0.2">
      <c r="A1255" s="1">
        <v>24476</v>
      </c>
      <c r="B1255">
        <v>4.6500000000000004</v>
      </c>
      <c r="C1255">
        <f t="shared" si="38"/>
        <v>-4.0000000000000036</v>
      </c>
      <c r="D1255" s="10">
        <f t="shared" si="39"/>
        <v>-8.5287846481876262E-3</v>
      </c>
    </row>
    <row r="1256" spans="1:4" x14ac:dyDescent="0.2">
      <c r="A1256" s="1">
        <v>24477</v>
      </c>
      <c r="B1256">
        <v>4.63</v>
      </c>
      <c r="C1256">
        <f t="shared" si="38"/>
        <v>-2.0000000000000462</v>
      </c>
      <c r="D1256" s="10">
        <f t="shared" si="39"/>
        <v>-4.3010752688172893E-3</v>
      </c>
    </row>
    <row r="1257" spans="1:4" x14ac:dyDescent="0.2">
      <c r="A1257" s="1">
        <v>24478</v>
      </c>
      <c r="B1257">
        <v>4.6399999999999997</v>
      </c>
      <c r="C1257">
        <f t="shared" si="38"/>
        <v>0.99999999999997868</v>
      </c>
      <c r="D1257" s="10">
        <f t="shared" si="39"/>
        <v>2.1598272138227959E-3</v>
      </c>
    </row>
    <row r="1258" spans="1:4" x14ac:dyDescent="0.2">
      <c r="A1258" s="1">
        <v>24481</v>
      </c>
      <c r="B1258">
        <v>4.71</v>
      </c>
      <c r="C1258">
        <f t="shared" si="38"/>
        <v>7.0000000000000284</v>
      </c>
      <c r="D1258" s="10">
        <f t="shared" si="39"/>
        <v>1.5086206896551824E-2</v>
      </c>
    </row>
    <row r="1259" spans="1:4" x14ac:dyDescent="0.2">
      <c r="A1259" s="1">
        <v>24482</v>
      </c>
      <c r="B1259">
        <v>4.6900000000000004</v>
      </c>
      <c r="C1259">
        <f t="shared" si="38"/>
        <v>-1.9999999999999574</v>
      </c>
      <c r="D1259" s="10">
        <f t="shared" si="39"/>
        <v>-4.2462845010614592E-3</v>
      </c>
    </row>
    <row r="1260" spans="1:4" x14ac:dyDescent="0.2">
      <c r="A1260" s="1">
        <v>24483</v>
      </c>
      <c r="B1260">
        <v>4.54</v>
      </c>
      <c r="C1260">
        <f t="shared" si="38"/>
        <v>-15.000000000000036</v>
      </c>
      <c r="D1260" s="10">
        <f t="shared" si="39"/>
        <v>-3.1982942430703654E-2</v>
      </c>
    </row>
    <row r="1261" spans="1:4" x14ac:dyDescent="0.2">
      <c r="A1261" s="1">
        <v>24484</v>
      </c>
      <c r="B1261">
        <v>4.55</v>
      </c>
      <c r="C1261">
        <f t="shared" si="38"/>
        <v>0.99999999999997868</v>
      </c>
      <c r="D1261" s="10">
        <f t="shared" si="39"/>
        <v>2.2026431718060735E-3</v>
      </c>
    </row>
    <row r="1262" spans="1:4" x14ac:dyDescent="0.2">
      <c r="A1262" s="1">
        <v>24485</v>
      </c>
      <c r="B1262">
        <v>4.51</v>
      </c>
      <c r="C1262">
        <f t="shared" si="38"/>
        <v>-4.0000000000000036</v>
      </c>
      <c r="D1262" s="10">
        <f t="shared" si="39"/>
        <v>-8.79120879120876E-3</v>
      </c>
    </row>
    <row r="1263" spans="1:4" x14ac:dyDescent="0.2">
      <c r="A1263" s="1">
        <v>24488</v>
      </c>
      <c r="B1263">
        <v>4.49</v>
      </c>
      <c r="C1263">
        <f t="shared" si="38"/>
        <v>-1.9999999999999574</v>
      </c>
      <c r="D1263" s="10">
        <f t="shared" si="39"/>
        <v>-4.4345898004433115E-3</v>
      </c>
    </row>
    <row r="1264" spans="1:4" x14ac:dyDescent="0.2">
      <c r="A1264" s="1">
        <v>24489</v>
      </c>
      <c r="B1264">
        <v>4.51</v>
      </c>
      <c r="C1264">
        <f t="shared" si="38"/>
        <v>1.9999999999999574</v>
      </c>
      <c r="D1264" s="10">
        <f t="shared" si="39"/>
        <v>4.4543429844097204E-3</v>
      </c>
    </row>
    <row r="1265" spans="1:4" x14ac:dyDescent="0.2">
      <c r="A1265" s="1">
        <v>24490</v>
      </c>
      <c r="B1265">
        <v>4.53</v>
      </c>
      <c r="C1265">
        <f t="shared" si="38"/>
        <v>2.0000000000000462</v>
      </c>
      <c r="D1265" s="10">
        <f t="shared" si="39"/>
        <v>4.4345898004436446E-3</v>
      </c>
    </row>
    <row r="1266" spans="1:4" x14ac:dyDescent="0.2">
      <c r="A1266" s="1">
        <v>24491</v>
      </c>
      <c r="B1266">
        <v>4.58</v>
      </c>
      <c r="C1266">
        <f t="shared" si="38"/>
        <v>4.9999999999999822</v>
      </c>
      <c r="D1266" s="10">
        <f t="shared" si="39"/>
        <v>1.1037527593819041E-2</v>
      </c>
    </row>
    <row r="1267" spans="1:4" x14ac:dyDescent="0.2">
      <c r="A1267" s="1">
        <v>24492</v>
      </c>
      <c r="B1267">
        <v>4.5999999999999996</v>
      </c>
      <c r="C1267">
        <f t="shared" si="38"/>
        <v>1.9999999999999574</v>
      </c>
      <c r="D1267" s="10">
        <f t="shared" si="39"/>
        <v>4.366812227074135E-3</v>
      </c>
    </row>
    <row r="1268" spans="1:4" x14ac:dyDescent="0.2">
      <c r="A1268" s="1">
        <v>24495</v>
      </c>
      <c r="B1268">
        <v>4.5999999999999996</v>
      </c>
      <c r="C1268">
        <f t="shared" si="38"/>
        <v>0</v>
      </c>
      <c r="D1268" s="10">
        <f t="shared" si="39"/>
        <v>0</v>
      </c>
    </row>
    <row r="1269" spans="1:4" x14ac:dyDescent="0.2">
      <c r="A1269" s="1">
        <v>24496</v>
      </c>
      <c r="B1269">
        <v>4.6500000000000004</v>
      </c>
      <c r="C1269">
        <f t="shared" si="38"/>
        <v>5.0000000000000711</v>
      </c>
      <c r="D1269" s="10">
        <f t="shared" si="39"/>
        <v>1.0869565217391353E-2</v>
      </c>
    </row>
    <row r="1270" spans="1:4" x14ac:dyDescent="0.2">
      <c r="A1270" s="1">
        <v>24497</v>
      </c>
      <c r="B1270">
        <v>4.62</v>
      </c>
      <c r="C1270">
        <f t="shared" si="38"/>
        <v>-3.0000000000000249</v>
      </c>
      <c r="D1270" s="10">
        <f t="shared" si="39"/>
        <v>-6.4516129032258229E-3</v>
      </c>
    </row>
    <row r="1271" spans="1:4" x14ac:dyDescent="0.2">
      <c r="A1271" s="1">
        <v>24498</v>
      </c>
      <c r="B1271">
        <v>4.5</v>
      </c>
      <c r="C1271">
        <f t="shared" si="38"/>
        <v>-12.000000000000011</v>
      </c>
      <c r="D1271" s="10">
        <f t="shared" si="39"/>
        <v>-2.5974025974025983E-2</v>
      </c>
    </row>
    <row r="1272" spans="1:4" x14ac:dyDescent="0.2">
      <c r="A1272" s="1">
        <v>24499</v>
      </c>
      <c r="B1272">
        <v>4.47</v>
      </c>
      <c r="C1272">
        <f t="shared" si="38"/>
        <v>-3.0000000000000249</v>
      </c>
      <c r="D1272" s="10">
        <f t="shared" si="39"/>
        <v>-6.6666666666667096E-3</v>
      </c>
    </row>
    <row r="1273" spans="1:4" x14ac:dyDescent="0.2">
      <c r="A1273" s="1">
        <v>24502</v>
      </c>
      <c r="B1273">
        <v>4.4800000000000004</v>
      </c>
      <c r="C1273">
        <f t="shared" si="38"/>
        <v>1.0000000000000675</v>
      </c>
      <c r="D1273" s="10">
        <f t="shared" si="39"/>
        <v>2.2371364653246406E-3</v>
      </c>
    </row>
    <row r="1274" spans="1:4" x14ac:dyDescent="0.2">
      <c r="A1274" s="1">
        <v>24503</v>
      </c>
      <c r="B1274">
        <v>4.5199999999999996</v>
      </c>
      <c r="C1274">
        <f t="shared" si="38"/>
        <v>3.9999999999999147</v>
      </c>
      <c r="D1274" s="10">
        <f t="shared" si="39"/>
        <v>8.9285714285711748E-3</v>
      </c>
    </row>
    <row r="1275" spans="1:4" x14ac:dyDescent="0.2">
      <c r="A1275" s="1">
        <v>24504</v>
      </c>
      <c r="B1275">
        <v>4.5199999999999996</v>
      </c>
      <c r="C1275">
        <f t="shared" si="38"/>
        <v>0</v>
      </c>
      <c r="D1275" s="10">
        <f t="shared" si="39"/>
        <v>0</v>
      </c>
    </row>
    <row r="1276" spans="1:4" x14ac:dyDescent="0.2">
      <c r="A1276" s="1">
        <v>24505</v>
      </c>
      <c r="B1276">
        <v>4.51</v>
      </c>
      <c r="C1276">
        <f t="shared" si="38"/>
        <v>-0.99999999999997868</v>
      </c>
      <c r="D1276" s="10">
        <f t="shared" si="39"/>
        <v>-2.2123893805309214E-3</v>
      </c>
    </row>
    <row r="1277" spans="1:4" x14ac:dyDescent="0.2">
      <c r="A1277" s="1">
        <v>24506</v>
      </c>
      <c r="B1277">
        <v>4.5199999999999996</v>
      </c>
      <c r="C1277">
        <f t="shared" si="38"/>
        <v>0.99999999999997868</v>
      </c>
      <c r="D1277" s="10">
        <f t="shared" si="39"/>
        <v>2.2172949002217113E-3</v>
      </c>
    </row>
    <row r="1278" spans="1:4" x14ac:dyDescent="0.2">
      <c r="A1278" s="1">
        <v>24509</v>
      </c>
      <c r="B1278">
        <v>4.53</v>
      </c>
      <c r="C1278">
        <f t="shared" si="38"/>
        <v>1.0000000000000675</v>
      </c>
      <c r="D1278" s="10">
        <f t="shared" si="39"/>
        <v>2.2123893805310324E-3</v>
      </c>
    </row>
    <row r="1279" spans="1:4" x14ac:dyDescent="0.2">
      <c r="A1279" s="1">
        <v>24510</v>
      </c>
      <c r="B1279">
        <v>4.54</v>
      </c>
      <c r="C1279">
        <f t="shared" si="38"/>
        <v>0.99999999999997868</v>
      </c>
      <c r="D1279" s="10">
        <f t="shared" si="39"/>
        <v>2.2075055187638082E-3</v>
      </c>
    </row>
    <row r="1280" spans="1:4" x14ac:dyDescent="0.2">
      <c r="A1280" s="1">
        <v>24511</v>
      </c>
      <c r="B1280">
        <v>4.54</v>
      </c>
      <c r="C1280">
        <f t="shared" si="38"/>
        <v>0</v>
      </c>
      <c r="D1280" s="10">
        <f t="shared" si="39"/>
        <v>0</v>
      </c>
    </row>
    <row r="1281" spans="1:4" x14ac:dyDescent="0.2">
      <c r="A1281" s="1">
        <v>24512</v>
      </c>
      <c r="B1281">
        <v>4.53</v>
      </c>
      <c r="C1281">
        <f t="shared" si="38"/>
        <v>-0.99999999999997868</v>
      </c>
      <c r="D1281" s="10">
        <f t="shared" si="39"/>
        <v>-2.2026431718060735E-3</v>
      </c>
    </row>
    <row r="1282" spans="1:4" x14ac:dyDescent="0.2">
      <c r="A1282" s="1">
        <v>24513</v>
      </c>
      <c r="B1282">
        <v>4.59</v>
      </c>
      <c r="C1282">
        <f t="shared" si="38"/>
        <v>5.9999999999999609</v>
      </c>
      <c r="D1282" s="10">
        <f t="shared" si="39"/>
        <v>1.3245033112582627E-2</v>
      </c>
    </row>
    <row r="1283" spans="1:4" x14ac:dyDescent="0.2">
      <c r="A1283" s="1">
        <v>24517</v>
      </c>
      <c r="B1283">
        <v>4.6399999999999997</v>
      </c>
      <c r="C1283">
        <f t="shared" si="38"/>
        <v>4.9999999999999822</v>
      </c>
      <c r="D1283" s="10">
        <f t="shared" si="39"/>
        <v>1.089324618736387E-2</v>
      </c>
    </row>
    <row r="1284" spans="1:4" x14ac:dyDescent="0.2">
      <c r="A1284" s="1">
        <v>24518</v>
      </c>
      <c r="B1284">
        <v>4.6900000000000004</v>
      </c>
      <c r="C1284">
        <f t="shared" si="38"/>
        <v>5.0000000000000711</v>
      </c>
      <c r="D1284" s="10">
        <f t="shared" si="39"/>
        <v>1.0775862068965747E-2</v>
      </c>
    </row>
    <row r="1285" spans="1:4" x14ac:dyDescent="0.2">
      <c r="A1285" s="1">
        <v>24519</v>
      </c>
      <c r="B1285">
        <v>4.67</v>
      </c>
      <c r="C1285">
        <f t="shared" si="38"/>
        <v>-2.0000000000000462</v>
      </c>
      <c r="D1285" s="10">
        <f t="shared" si="39"/>
        <v>-4.2643923240939241E-3</v>
      </c>
    </row>
    <row r="1286" spans="1:4" x14ac:dyDescent="0.2">
      <c r="A1286" s="1">
        <v>24520</v>
      </c>
      <c r="B1286">
        <v>4.68</v>
      </c>
      <c r="C1286">
        <f t="shared" si="38"/>
        <v>0.99999999999997868</v>
      </c>
      <c r="D1286" s="10">
        <f t="shared" si="39"/>
        <v>2.1413276231263545E-3</v>
      </c>
    </row>
    <row r="1287" spans="1:4" x14ac:dyDescent="0.2">
      <c r="A1287" s="1">
        <v>24523</v>
      </c>
      <c r="B1287">
        <v>4.7</v>
      </c>
      <c r="C1287">
        <f t="shared" si="38"/>
        <v>2.0000000000000462</v>
      </c>
      <c r="D1287" s="10">
        <f t="shared" si="39"/>
        <v>4.2735042735044804E-3</v>
      </c>
    </row>
    <row r="1288" spans="1:4" x14ac:dyDescent="0.2">
      <c r="A1288" s="1">
        <v>24524</v>
      </c>
      <c r="B1288">
        <v>4.71</v>
      </c>
      <c r="C1288">
        <f t="shared" ref="C1288:C1351" si="40">(B1288-B1287)*100</f>
        <v>0.99999999999997868</v>
      </c>
      <c r="D1288" s="10">
        <f t="shared" ref="D1288:D1351" si="41">B1288/B1287-1</f>
        <v>2.1276595744681437E-3</v>
      </c>
    </row>
    <row r="1289" spans="1:4" x14ac:dyDescent="0.2">
      <c r="A1289" s="1">
        <v>24526</v>
      </c>
      <c r="B1289">
        <v>4.74</v>
      </c>
      <c r="C1289">
        <f t="shared" si="40"/>
        <v>3.0000000000000249</v>
      </c>
      <c r="D1289" s="10">
        <f t="shared" si="41"/>
        <v>6.3694267515923553E-3</v>
      </c>
    </row>
    <row r="1290" spans="1:4" x14ac:dyDescent="0.2">
      <c r="A1290" s="1">
        <v>24527</v>
      </c>
      <c r="B1290">
        <v>4.7300000000000004</v>
      </c>
      <c r="C1290">
        <f t="shared" si="40"/>
        <v>-0.99999999999997868</v>
      </c>
      <c r="D1290" s="10">
        <f t="shared" si="41"/>
        <v>-2.1097046413501852E-3</v>
      </c>
    </row>
    <row r="1291" spans="1:4" x14ac:dyDescent="0.2">
      <c r="A1291" s="1">
        <v>24530</v>
      </c>
      <c r="B1291">
        <v>4.72</v>
      </c>
      <c r="C1291">
        <f t="shared" si="40"/>
        <v>-1.0000000000000675</v>
      </c>
      <c r="D1291" s="10">
        <f t="shared" si="41"/>
        <v>-2.1141649048627142E-3</v>
      </c>
    </row>
    <row r="1292" spans="1:4" x14ac:dyDescent="0.2">
      <c r="A1292" s="1">
        <v>24531</v>
      </c>
      <c r="B1292">
        <v>4.72</v>
      </c>
      <c r="C1292">
        <f t="shared" si="40"/>
        <v>0</v>
      </c>
      <c r="D1292" s="10">
        <f t="shared" si="41"/>
        <v>0</v>
      </c>
    </row>
    <row r="1293" spans="1:4" x14ac:dyDescent="0.2">
      <c r="A1293" s="1">
        <v>24532</v>
      </c>
      <c r="B1293">
        <v>4.66</v>
      </c>
      <c r="C1293">
        <f t="shared" si="40"/>
        <v>-5.9999999999999609</v>
      </c>
      <c r="D1293" s="10">
        <f t="shared" si="41"/>
        <v>-1.2711864406779627E-2</v>
      </c>
    </row>
    <row r="1294" spans="1:4" x14ac:dyDescent="0.2">
      <c r="A1294" s="1">
        <v>24533</v>
      </c>
      <c r="B1294">
        <v>4.63</v>
      </c>
      <c r="C1294">
        <f t="shared" si="40"/>
        <v>-3.0000000000000249</v>
      </c>
      <c r="D1294" s="10">
        <f t="shared" si="41"/>
        <v>-6.4377682403433667E-3</v>
      </c>
    </row>
    <row r="1295" spans="1:4" x14ac:dyDescent="0.2">
      <c r="A1295" s="1">
        <v>24534</v>
      </c>
      <c r="B1295">
        <v>4.62</v>
      </c>
      <c r="C1295">
        <f t="shared" si="40"/>
        <v>-0.99999999999997868</v>
      </c>
      <c r="D1295" s="10">
        <f t="shared" si="41"/>
        <v>-2.1598272138227959E-3</v>
      </c>
    </row>
    <row r="1296" spans="1:4" x14ac:dyDescent="0.2">
      <c r="A1296" s="1">
        <v>24537</v>
      </c>
      <c r="B1296">
        <v>4.6100000000000003</v>
      </c>
      <c r="C1296">
        <f t="shared" si="40"/>
        <v>-0.99999999999997868</v>
      </c>
      <c r="D1296" s="10">
        <f t="shared" si="41"/>
        <v>-2.1645021645021467E-3</v>
      </c>
    </row>
    <row r="1297" spans="1:4" x14ac:dyDescent="0.2">
      <c r="A1297" s="1">
        <v>24538</v>
      </c>
      <c r="B1297">
        <v>4.5999999999999996</v>
      </c>
      <c r="C1297">
        <f t="shared" si="40"/>
        <v>-1.0000000000000675</v>
      </c>
      <c r="D1297" s="10">
        <f t="shared" si="41"/>
        <v>-2.1691973969633072E-3</v>
      </c>
    </row>
    <row r="1298" spans="1:4" x14ac:dyDescent="0.2">
      <c r="A1298" s="1">
        <v>24539</v>
      </c>
      <c r="B1298">
        <v>4.6100000000000003</v>
      </c>
      <c r="C1298">
        <f t="shared" si="40"/>
        <v>1.0000000000000675</v>
      </c>
      <c r="D1298" s="10">
        <f t="shared" si="41"/>
        <v>2.1739130434783593E-3</v>
      </c>
    </row>
    <row r="1299" spans="1:4" x14ac:dyDescent="0.2">
      <c r="A1299" s="1">
        <v>24540</v>
      </c>
      <c r="B1299">
        <v>4.57</v>
      </c>
      <c r="C1299">
        <f t="shared" si="40"/>
        <v>-4.0000000000000036</v>
      </c>
      <c r="D1299" s="10">
        <f t="shared" si="41"/>
        <v>-8.6767895878524515E-3</v>
      </c>
    </row>
    <row r="1300" spans="1:4" x14ac:dyDescent="0.2">
      <c r="A1300" s="1">
        <v>24541</v>
      </c>
      <c r="B1300">
        <v>4.58</v>
      </c>
      <c r="C1300">
        <f t="shared" si="40"/>
        <v>0.99999999999997868</v>
      </c>
      <c r="D1300" s="10">
        <f t="shared" si="41"/>
        <v>2.1881838074397919E-3</v>
      </c>
    </row>
    <row r="1301" spans="1:4" x14ac:dyDescent="0.2">
      <c r="A1301" s="1">
        <v>24544</v>
      </c>
      <c r="B1301">
        <v>4.5599999999999996</v>
      </c>
      <c r="C1301">
        <f t="shared" si="40"/>
        <v>-2.0000000000000462</v>
      </c>
      <c r="D1301" s="10">
        <f t="shared" si="41"/>
        <v>-4.366812227074357E-3</v>
      </c>
    </row>
    <row r="1302" spans="1:4" x14ac:dyDescent="0.2">
      <c r="A1302" s="1">
        <v>24545</v>
      </c>
      <c r="B1302">
        <v>4.53</v>
      </c>
      <c r="C1302">
        <f t="shared" si="40"/>
        <v>-2.9999999999999361</v>
      </c>
      <c r="D1302" s="10">
        <f t="shared" si="41"/>
        <v>-6.5789473684209065E-3</v>
      </c>
    </row>
    <row r="1303" spans="1:4" x14ac:dyDescent="0.2">
      <c r="A1303" s="1">
        <v>24546</v>
      </c>
      <c r="B1303">
        <v>4.49</v>
      </c>
      <c r="C1303">
        <f t="shared" si="40"/>
        <v>-4.0000000000000036</v>
      </c>
      <c r="D1303" s="10">
        <f t="shared" si="41"/>
        <v>-8.8300220750552327E-3</v>
      </c>
    </row>
    <row r="1304" spans="1:4" x14ac:dyDescent="0.2">
      <c r="A1304" s="1">
        <v>24547</v>
      </c>
      <c r="B1304">
        <v>4.45</v>
      </c>
      <c r="C1304">
        <f t="shared" si="40"/>
        <v>-4.0000000000000036</v>
      </c>
      <c r="D1304" s="10">
        <f t="shared" si="41"/>
        <v>-8.9086859688195519E-3</v>
      </c>
    </row>
    <row r="1305" spans="1:4" x14ac:dyDescent="0.2">
      <c r="A1305" s="1">
        <v>24548</v>
      </c>
      <c r="B1305">
        <v>4.47</v>
      </c>
      <c r="C1305">
        <f t="shared" si="40"/>
        <v>1.9999999999999574</v>
      </c>
      <c r="D1305" s="10">
        <f t="shared" si="41"/>
        <v>4.4943820224718767E-3</v>
      </c>
    </row>
    <row r="1306" spans="1:4" x14ac:dyDescent="0.2">
      <c r="A1306" s="1">
        <v>24551</v>
      </c>
      <c r="B1306">
        <v>4.45</v>
      </c>
      <c r="C1306">
        <f t="shared" si="40"/>
        <v>-1.9999999999999574</v>
      </c>
      <c r="D1306" s="10">
        <f t="shared" si="41"/>
        <v>-4.4742729306487261E-3</v>
      </c>
    </row>
    <row r="1307" spans="1:4" x14ac:dyDescent="0.2">
      <c r="A1307" s="1">
        <v>24552</v>
      </c>
      <c r="B1307">
        <v>4.51</v>
      </c>
      <c r="C1307">
        <f t="shared" si="40"/>
        <v>5.9999999999999609</v>
      </c>
      <c r="D1307" s="10">
        <f t="shared" si="41"/>
        <v>1.348314606741563E-2</v>
      </c>
    </row>
    <row r="1308" spans="1:4" x14ac:dyDescent="0.2">
      <c r="A1308" s="1">
        <v>24553</v>
      </c>
      <c r="B1308">
        <v>4.5199999999999996</v>
      </c>
      <c r="C1308">
        <f t="shared" si="40"/>
        <v>0.99999999999997868</v>
      </c>
      <c r="D1308" s="10">
        <f t="shared" si="41"/>
        <v>2.2172949002217113E-3</v>
      </c>
    </row>
    <row r="1309" spans="1:4" x14ac:dyDescent="0.2">
      <c r="A1309" s="1">
        <v>24554</v>
      </c>
      <c r="B1309">
        <v>4.5</v>
      </c>
      <c r="C1309">
        <f t="shared" si="40"/>
        <v>-1.9999999999999574</v>
      </c>
      <c r="D1309" s="10">
        <f t="shared" si="41"/>
        <v>-4.4247787610618428E-3</v>
      </c>
    </row>
    <row r="1310" spans="1:4" x14ac:dyDescent="0.2">
      <c r="A1310" s="1">
        <v>24558</v>
      </c>
      <c r="B1310">
        <v>4.5199999999999996</v>
      </c>
      <c r="C1310">
        <f t="shared" si="40"/>
        <v>1.9999999999999574</v>
      </c>
      <c r="D1310" s="10">
        <f t="shared" si="41"/>
        <v>4.444444444444251E-3</v>
      </c>
    </row>
    <row r="1311" spans="1:4" x14ac:dyDescent="0.2">
      <c r="A1311" s="1">
        <v>24559</v>
      </c>
      <c r="B1311">
        <v>4.5199999999999996</v>
      </c>
      <c r="C1311">
        <f t="shared" si="40"/>
        <v>0</v>
      </c>
      <c r="D1311" s="10">
        <f t="shared" si="41"/>
        <v>0</v>
      </c>
    </row>
    <row r="1312" spans="1:4" x14ac:dyDescent="0.2">
      <c r="A1312" s="1">
        <v>24560</v>
      </c>
      <c r="B1312">
        <v>4.5199999999999996</v>
      </c>
      <c r="C1312">
        <f t="shared" si="40"/>
        <v>0</v>
      </c>
      <c r="D1312" s="10">
        <f t="shared" si="41"/>
        <v>0</v>
      </c>
    </row>
    <row r="1313" spans="1:4" x14ac:dyDescent="0.2">
      <c r="A1313" s="1">
        <v>24561</v>
      </c>
      <c r="B1313">
        <v>4.5</v>
      </c>
      <c r="C1313">
        <f t="shared" si="40"/>
        <v>-1.9999999999999574</v>
      </c>
      <c r="D1313" s="10">
        <f t="shared" si="41"/>
        <v>-4.4247787610618428E-3</v>
      </c>
    </row>
    <row r="1314" spans="1:4" x14ac:dyDescent="0.2">
      <c r="A1314" s="1">
        <v>24562</v>
      </c>
      <c r="B1314">
        <v>4.5</v>
      </c>
      <c r="C1314">
        <f t="shared" si="40"/>
        <v>0</v>
      </c>
      <c r="D1314" s="10">
        <f t="shared" si="41"/>
        <v>0</v>
      </c>
    </row>
    <row r="1315" spans="1:4" x14ac:dyDescent="0.2">
      <c r="A1315" s="1">
        <v>24565</v>
      </c>
      <c r="B1315">
        <v>4.5</v>
      </c>
      <c r="C1315">
        <f t="shared" si="40"/>
        <v>0</v>
      </c>
      <c r="D1315" s="10">
        <f t="shared" si="41"/>
        <v>0</v>
      </c>
    </row>
    <row r="1316" spans="1:4" x14ac:dyDescent="0.2">
      <c r="A1316" s="1">
        <v>24566</v>
      </c>
      <c r="B1316">
        <v>4.49</v>
      </c>
      <c r="C1316">
        <f t="shared" si="40"/>
        <v>-0.99999999999997868</v>
      </c>
      <c r="D1316" s="10">
        <f t="shared" si="41"/>
        <v>-2.2222222222221255E-3</v>
      </c>
    </row>
    <row r="1317" spans="1:4" x14ac:dyDescent="0.2">
      <c r="A1317" s="1">
        <v>24567</v>
      </c>
      <c r="B1317">
        <v>4.5</v>
      </c>
      <c r="C1317">
        <f t="shared" si="40"/>
        <v>0.99999999999997868</v>
      </c>
      <c r="D1317" s="10">
        <f t="shared" si="41"/>
        <v>2.2271714922048602E-3</v>
      </c>
    </row>
    <row r="1318" spans="1:4" x14ac:dyDescent="0.2">
      <c r="A1318" s="1">
        <v>24568</v>
      </c>
      <c r="B1318">
        <v>4.49</v>
      </c>
      <c r="C1318">
        <f t="shared" si="40"/>
        <v>-0.99999999999997868</v>
      </c>
      <c r="D1318" s="10">
        <f t="shared" si="41"/>
        <v>-2.2222222222221255E-3</v>
      </c>
    </row>
    <row r="1319" spans="1:4" x14ac:dyDescent="0.2">
      <c r="A1319" s="1">
        <v>24569</v>
      </c>
      <c r="B1319">
        <v>4.4800000000000004</v>
      </c>
      <c r="C1319">
        <f t="shared" si="40"/>
        <v>-0.99999999999997868</v>
      </c>
      <c r="D1319" s="10">
        <f t="shared" si="41"/>
        <v>-2.2271714922048602E-3</v>
      </c>
    </row>
    <row r="1320" spans="1:4" x14ac:dyDescent="0.2">
      <c r="A1320" s="1">
        <v>24572</v>
      </c>
      <c r="B1320">
        <v>4.5</v>
      </c>
      <c r="C1320">
        <f t="shared" si="40"/>
        <v>1.9999999999999574</v>
      </c>
      <c r="D1320" s="10">
        <f t="shared" si="41"/>
        <v>4.4642857142855874E-3</v>
      </c>
    </row>
    <row r="1321" spans="1:4" x14ac:dyDescent="0.2">
      <c r="A1321" s="1">
        <v>24573</v>
      </c>
      <c r="B1321">
        <v>4.51</v>
      </c>
      <c r="C1321">
        <f t="shared" si="40"/>
        <v>0.99999999999997868</v>
      </c>
      <c r="D1321" s="10">
        <f t="shared" si="41"/>
        <v>2.2222222222221255E-3</v>
      </c>
    </row>
    <row r="1322" spans="1:4" x14ac:dyDescent="0.2">
      <c r="A1322" s="1">
        <v>24574</v>
      </c>
      <c r="B1322">
        <v>4.51</v>
      </c>
      <c r="C1322">
        <f t="shared" si="40"/>
        <v>0</v>
      </c>
      <c r="D1322" s="10">
        <f t="shared" si="41"/>
        <v>0</v>
      </c>
    </row>
    <row r="1323" spans="1:4" x14ac:dyDescent="0.2">
      <c r="A1323" s="1">
        <v>24575</v>
      </c>
      <c r="B1323">
        <v>4.54</v>
      </c>
      <c r="C1323">
        <f t="shared" si="40"/>
        <v>3.0000000000000249</v>
      </c>
      <c r="D1323" s="10">
        <f t="shared" si="41"/>
        <v>6.6518847006651338E-3</v>
      </c>
    </row>
    <row r="1324" spans="1:4" x14ac:dyDescent="0.2">
      <c r="A1324" s="1">
        <v>24576</v>
      </c>
      <c r="B1324">
        <v>4.5599999999999996</v>
      </c>
      <c r="C1324">
        <f t="shared" si="40"/>
        <v>1.9999999999999574</v>
      </c>
      <c r="D1324" s="10">
        <f t="shared" si="41"/>
        <v>4.405286343612147E-3</v>
      </c>
    </row>
    <row r="1325" spans="1:4" x14ac:dyDescent="0.2">
      <c r="A1325" s="1">
        <v>24579</v>
      </c>
      <c r="B1325">
        <v>4.6100000000000003</v>
      </c>
      <c r="C1325">
        <f t="shared" si="40"/>
        <v>5.0000000000000711</v>
      </c>
      <c r="D1325" s="10">
        <f t="shared" si="41"/>
        <v>1.0964912280701844E-2</v>
      </c>
    </row>
    <row r="1326" spans="1:4" x14ac:dyDescent="0.2">
      <c r="A1326" s="1">
        <v>24580</v>
      </c>
      <c r="B1326">
        <v>4.63</v>
      </c>
      <c r="C1326">
        <f t="shared" si="40"/>
        <v>1.9999999999999574</v>
      </c>
      <c r="D1326" s="10">
        <f t="shared" si="41"/>
        <v>4.3383947939261702E-3</v>
      </c>
    </row>
    <row r="1327" spans="1:4" x14ac:dyDescent="0.2">
      <c r="A1327" s="1">
        <v>24581</v>
      </c>
      <c r="B1327">
        <v>4.63</v>
      </c>
      <c r="C1327">
        <f t="shared" si="40"/>
        <v>0</v>
      </c>
      <c r="D1327" s="10">
        <f t="shared" si="41"/>
        <v>0</v>
      </c>
    </row>
    <row r="1328" spans="1:4" x14ac:dyDescent="0.2">
      <c r="A1328" s="1">
        <v>24582</v>
      </c>
      <c r="B1328">
        <v>4.63</v>
      </c>
      <c r="C1328">
        <f t="shared" si="40"/>
        <v>0</v>
      </c>
      <c r="D1328" s="10">
        <f t="shared" si="41"/>
        <v>0</v>
      </c>
    </row>
    <row r="1329" spans="1:4" x14ac:dyDescent="0.2">
      <c r="A1329" s="1">
        <v>24583</v>
      </c>
      <c r="B1329">
        <v>4.66</v>
      </c>
      <c r="C1329">
        <f t="shared" si="40"/>
        <v>3.0000000000000249</v>
      </c>
      <c r="D1329" s="10">
        <f t="shared" si="41"/>
        <v>6.4794816414688317E-3</v>
      </c>
    </row>
    <row r="1330" spans="1:4" x14ac:dyDescent="0.2">
      <c r="A1330" s="1">
        <v>24586</v>
      </c>
      <c r="B1330">
        <v>4.68</v>
      </c>
      <c r="C1330">
        <f t="shared" si="40"/>
        <v>1.9999999999999574</v>
      </c>
      <c r="D1330" s="10">
        <f t="shared" si="41"/>
        <v>4.2918454935620964E-3</v>
      </c>
    </row>
    <row r="1331" spans="1:4" x14ac:dyDescent="0.2">
      <c r="A1331" s="1">
        <v>24587</v>
      </c>
      <c r="B1331">
        <v>4.71</v>
      </c>
      <c r="C1331">
        <f t="shared" si="40"/>
        <v>3.0000000000000249</v>
      </c>
      <c r="D1331" s="10">
        <f t="shared" si="41"/>
        <v>6.4102564102563875E-3</v>
      </c>
    </row>
    <row r="1332" spans="1:4" x14ac:dyDescent="0.2">
      <c r="A1332" s="1">
        <v>24588</v>
      </c>
      <c r="B1332">
        <v>4.7300000000000004</v>
      </c>
      <c r="C1332">
        <f t="shared" si="40"/>
        <v>2.0000000000000462</v>
      </c>
      <c r="D1332" s="10">
        <f t="shared" si="41"/>
        <v>4.2462845010615702E-3</v>
      </c>
    </row>
    <row r="1333" spans="1:4" x14ac:dyDescent="0.2">
      <c r="A1333" s="1">
        <v>24589</v>
      </c>
      <c r="B1333">
        <v>4.7300000000000004</v>
      </c>
      <c r="C1333">
        <f t="shared" si="40"/>
        <v>0</v>
      </c>
      <c r="D1333" s="10">
        <f t="shared" si="41"/>
        <v>0</v>
      </c>
    </row>
    <row r="1334" spans="1:4" x14ac:dyDescent="0.2">
      <c r="A1334" s="1">
        <v>24590</v>
      </c>
      <c r="B1334">
        <v>4.78</v>
      </c>
      <c r="C1334">
        <f t="shared" si="40"/>
        <v>4.9999999999999822</v>
      </c>
      <c r="D1334" s="10">
        <f t="shared" si="41"/>
        <v>1.0570824524312794E-2</v>
      </c>
    </row>
    <row r="1335" spans="1:4" x14ac:dyDescent="0.2">
      <c r="A1335" s="1">
        <v>24593</v>
      </c>
      <c r="B1335">
        <v>4.7699999999999996</v>
      </c>
      <c r="C1335">
        <f t="shared" si="40"/>
        <v>-1.0000000000000675</v>
      </c>
      <c r="D1335" s="10">
        <f t="shared" si="41"/>
        <v>-2.0920502092051096E-3</v>
      </c>
    </row>
    <row r="1336" spans="1:4" x14ac:dyDescent="0.2">
      <c r="A1336" s="1">
        <v>24594</v>
      </c>
      <c r="B1336">
        <v>4.75</v>
      </c>
      <c r="C1336">
        <f t="shared" si="40"/>
        <v>-1.9999999999999574</v>
      </c>
      <c r="D1336" s="10">
        <f t="shared" si="41"/>
        <v>-4.1928721174003813E-3</v>
      </c>
    </row>
    <row r="1337" spans="1:4" x14ac:dyDescent="0.2">
      <c r="A1337" s="1">
        <v>24595</v>
      </c>
      <c r="B1337">
        <v>4.75</v>
      </c>
      <c r="C1337">
        <f t="shared" si="40"/>
        <v>0</v>
      </c>
      <c r="D1337" s="10">
        <f t="shared" si="41"/>
        <v>0</v>
      </c>
    </row>
    <row r="1338" spans="1:4" x14ac:dyDescent="0.2">
      <c r="A1338" s="1">
        <v>24596</v>
      </c>
      <c r="B1338">
        <v>4.76</v>
      </c>
      <c r="C1338">
        <f t="shared" si="40"/>
        <v>0.99999999999997868</v>
      </c>
      <c r="D1338" s="10">
        <f t="shared" si="41"/>
        <v>2.1052631578946102E-3</v>
      </c>
    </row>
    <row r="1339" spans="1:4" x14ac:dyDescent="0.2">
      <c r="A1339" s="1">
        <v>24597</v>
      </c>
      <c r="B1339">
        <v>4.7699999999999996</v>
      </c>
      <c r="C1339">
        <f t="shared" si="40"/>
        <v>0.99999999999997868</v>
      </c>
      <c r="D1339" s="10">
        <f t="shared" si="41"/>
        <v>2.1008403361344463E-3</v>
      </c>
    </row>
    <row r="1340" spans="1:4" x14ac:dyDescent="0.2">
      <c r="A1340" s="1">
        <v>24600</v>
      </c>
      <c r="B1340">
        <v>4.83</v>
      </c>
      <c r="C1340">
        <f t="shared" si="40"/>
        <v>6.0000000000000497</v>
      </c>
      <c r="D1340" s="10">
        <f t="shared" si="41"/>
        <v>1.2578616352201255E-2</v>
      </c>
    </row>
    <row r="1341" spans="1:4" x14ac:dyDescent="0.2">
      <c r="A1341" s="1">
        <v>24601</v>
      </c>
      <c r="B1341">
        <v>4.87</v>
      </c>
      <c r="C1341">
        <f t="shared" si="40"/>
        <v>4.0000000000000036</v>
      </c>
      <c r="D1341" s="10">
        <f t="shared" si="41"/>
        <v>8.2815734989647449E-3</v>
      </c>
    </row>
    <row r="1342" spans="1:4" x14ac:dyDescent="0.2">
      <c r="A1342" s="1">
        <v>24602</v>
      </c>
      <c r="B1342">
        <v>4.87</v>
      </c>
      <c r="C1342">
        <f t="shared" si="40"/>
        <v>0</v>
      </c>
      <c r="D1342" s="10">
        <f t="shared" si="41"/>
        <v>0</v>
      </c>
    </row>
    <row r="1343" spans="1:4" x14ac:dyDescent="0.2">
      <c r="A1343" s="1">
        <v>24603</v>
      </c>
      <c r="B1343">
        <v>4.84</v>
      </c>
      <c r="C1343">
        <f t="shared" si="40"/>
        <v>-3.0000000000000249</v>
      </c>
      <c r="D1343" s="10">
        <f t="shared" si="41"/>
        <v>-6.1601642710472637E-3</v>
      </c>
    </row>
    <row r="1344" spans="1:4" x14ac:dyDescent="0.2">
      <c r="A1344" s="1">
        <v>24604</v>
      </c>
      <c r="B1344">
        <v>4.82</v>
      </c>
      <c r="C1344">
        <f t="shared" si="40"/>
        <v>-1.9999999999999574</v>
      </c>
      <c r="D1344" s="10">
        <f t="shared" si="41"/>
        <v>-4.1322314049585529E-3</v>
      </c>
    </row>
    <row r="1345" spans="1:4" x14ac:dyDescent="0.2">
      <c r="A1345" s="1">
        <v>24607</v>
      </c>
      <c r="B1345">
        <v>4.8600000000000003</v>
      </c>
      <c r="C1345">
        <f t="shared" si="40"/>
        <v>4.0000000000000036</v>
      </c>
      <c r="D1345" s="10">
        <f t="shared" si="41"/>
        <v>8.2987551867219622E-3</v>
      </c>
    </row>
    <row r="1346" spans="1:4" x14ac:dyDescent="0.2">
      <c r="A1346" s="1">
        <v>24608</v>
      </c>
      <c r="B1346">
        <v>4.87</v>
      </c>
      <c r="C1346">
        <f t="shared" si="40"/>
        <v>0.99999999999997868</v>
      </c>
      <c r="D1346" s="10">
        <f t="shared" si="41"/>
        <v>2.057613168724215E-3</v>
      </c>
    </row>
    <row r="1347" spans="1:4" x14ac:dyDescent="0.2">
      <c r="A1347" s="1">
        <v>24609</v>
      </c>
      <c r="B1347">
        <v>4.88</v>
      </c>
      <c r="C1347">
        <f t="shared" si="40"/>
        <v>0.99999999999997868</v>
      </c>
      <c r="D1347" s="10">
        <f t="shared" si="41"/>
        <v>2.0533880903490509E-3</v>
      </c>
    </row>
    <row r="1348" spans="1:4" x14ac:dyDescent="0.2">
      <c r="A1348" s="1">
        <v>24610</v>
      </c>
      <c r="B1348">
        <v>4.88</v>
      </c>
      <c r="C1348">
        <f t="shared" si="40"/>
        <v>0</v>
      </c>
      <c r="D1348" s="10">
        <f t="shared" si="41"/>
        <v>0</v>
      </c>
    </row>
    <row r="1349" spans="1:4" x14ac:dyDescent="0.2">
      <c r="A1349" s="1">
        <v>24611</v>
      </c>
      <c r="B1349">
        <v>4.8899999999999997</v>
      </c>
      <c r="C1349">
        <f t="shared" si="40"/>
        <v>0.99999999999997868</v>
      </c>
      <c r="D1349" s="10">
        <f t="shared" si="41"/>
        <v>2.049180327868827E-3</v>
      </c>
    </row>
    <row r="1350" spans="1:4" x14ac:dyDescent="0.2">
      <c r="A1350" s="1">
        <v>24614</v>
      </c>
      <c r="B1350">
        <v>4.9400000000000004</v>
      </c>
      <c r="C1350">
        <f t="shared" si="40"/>
        <v>5.0000000000000711</v>
      </c>
      <c r="D1350" s="10">
        <f t="shared" si="41"/>
        <v>1.0224948875255713E-2</v>
      </c>
    </row>
    <row r="1351" spans="1:4" x14ac:dyDescent="0.2">
      <c r="A1351" s="1">
        <v>24615</v>
      </c>
      <c r="B1351">
        <v>4.9400000000000004</v>
      </c>
      <c r="C1351">
        <f t="shared" si="40"/>
        <v>0</v>
      </c>
      <c r="D1351" s="10">
        <f t="shared" si="41"/>
        <v>0</v>
      </c>
    </row>
    <row r="1352" spans="1:4" x14ac:dyDescent="0.2">
      <c r="A1352" s="1">
        <v>24616</v>
      </c>
      <c r="B1352">
        <v>4.93</v>
      </c>
      <c r="C1352">
        <f t="shared" ref="C1352:C1415" si="42">(B1352-B1351)*100</f>
        <v>-1.0000000000000675</v>
      </c>
      <c r="D1352" s="10">
        <f t="shared" ref="D1352:D1415" si="43">B1352/B1351-1</f>
        <v>-2.0242914979758941E-3</v>
      </c>
    </row>
    <row r="1353" spans="1:4" x14ac:dyDescent="0.2">
      <c r="A1353" s="1">
        <v>24617</v>
      </c>
      <c r="B1353">
        <v>4.92</v>
      </c>
      <c r="C1353">
        <f t="shared" si="42"/>
        <v>-0.99999999999997868</v>
      </c>
      <c r="D1353" s="10">
        <f t="shared" si="43"/>
        <v>-2.0283975659228792E-3</v>
      </c>
    </row>
    <row r="1354" spans="1:4" x14ac:dyDescent="0.2">
      <c r="A1354" s="1">
        <v>24618</v>
      </c>
      <c r="B1354">
        <v>4.8600000000000003</v>
      </c>
      <c r="C1354">
        <f t="shared" si="42"/>
        <v>-5.9999999999999609</v>
      </c>
      <c r="D1354" s="10">
        <f t="shared" si="43"/>
        <v>-1.2195121951219412E-2</v>
      </c>
    </row>
    <row r="1355" spans="1:4" x14ac:dyDescent="0.2">
      <c r="A1355" s="1">
        <v>24621</v>
      </c>
      <c r="B1355">
        <v>4.84</v>
      </c>
      <c r="C1355">
        <f t="shared" si="42"/>
        <v>-2.0000000000000462</v>
      </c>
      <c r="D1355" s="10">
        <f t="shared" si="43"/>
        <v>-4.115226337448652E-3</v>
      </c>
    </row>
    <row r="1356" spans="1:4" x14ac:dyDescent="0.2">
      <c r="A1356" s="1">
        <v>24623</v>
      </c>
      <c r="B1356">
        <v>4.8099999999999996</v>
      </c>
      <c r="C1356">
        <f t="shared" si="42"/>
        <v>-3.0000000000000249</v>
      </c>
      <c r="D1356" s="10">
        <f t="shared" si="43"/>
        <v>-6.1983471074380514E-3</v>
      </c>
    </row>
    <row r="1357" spans="1:4" x14ac:dyDescent="0.2">
      <c r="A1357" s="1">
        <v>24624</v>
      </c>
      <c r="B1357">
        <v>4.8099999999999996</v>
      </c>
      <c r="C1357">
        <f t="shared" si="42"/>
        <v>0</v>
      </c>
      <c r="D1357" s="10">
        <f t="shared" si="43"/>
        <v>0</v>
      </c>
    </row>
    <row r="1358" spans="1:4" x14ac:dyDescent="0.2">
      <c r="A1358" s="1">
        <v>24625</v>
      </c>
      <c r="B1358">
        <v>4.82</v>
      </c>
      <c r="C1358">
        <f t="shared" si="42"/>
        <v>1.0000000000000675</v>
      </c>
      <c r="D1358" s="10">
        <f t="shared" si="43"/>
        <v>2.0790020790022457E-3</v>
      </c>
    </row>
    <row r="1359" spans="1:4" x14ac:dyDescent="0.2">
      <c r="A1359" s="1">
        <v>24628</v>
      </c>
      <c r="B1359">
        <v>4.8499999999999996</v>
      </c>
      <c r="C1359">
        <f t="shared" si="42"/>
        <v>2.9999999999999361</v>
      </c>
      <c r="D1359" s="10">
        <f t="shared" si="43"/>
        <v>6.2240663900414717E-3</v>
      </c>
    </row>
    <row r="1360" spans="1:4" x14ac:dyDescent="0.2">
      <c r="A1360" s="1">
        <v>24629</v>
      </c>
      <c r="B1360">
        <v>4.84</v>
      </c>
      <c r="C1360">
        <f t="shared" si="42"/>
        <v>-0.99999999999997868</v>
      </c>
      <c r="D1360" s="10">
        <f t="shared" si="43"/>
        <v>-2.0618556701030855E-3</v>
      </c>
    </row>
    <row r="1361" spans="1:4" x14ac:dyDescent="0.2">
      <c r="A1361" s="1">
        <v>24630</v>
      </c>
      <c r="B1361">
        <v>4.84</v>
      </c>
      <c r="C1361">
        <f t="shared" si="42"/>
        <v>0</v>
      </c>
      <c r="D1361" s="10">
        <f t="shared" si="43"/>
        <v>0</v>
      </c>
    </row>
    <row r="1362" spans="1:4" x14ac:dyDescent="0.2">
      <c r="A1362" s="1">
        <v>24631</v>
      </c>
      <c r="B1362">
        <v>4.8600000000000003</v>
      </c>
      <c r="C1362">
        <f t="shared" si="42"/>
        <v>2.0000000000000462</v>
      </c>
      <c r="D1362" s="10">
        <f t="shared" si="43"/>
        <v>4.1322314049587749E-3</v>
      </c>
    </row>
    <row r="1363" spans="1:4" x14ac:dyDescent="0.2">
      <c r="A1363" s="1">
        <v>24632</v>
      </c>
      <c r="B1363">
        <v>4.8899999999999997</v>
      </c>
      <c r="C1363">
        <f t="shared" si="42"/>
        <v>2.9999999999999361</v>
      </c>
      <c r="D1363" s="10">
        <f t="shared" si="43"/>
        <v>6.1728395061726449E-3</v>
      </c>
    </row>
    <row r="1364" spans="1:4" x14ac:dyDescent="0.2">
      <c r="A1364" s="1">
        <v>24635</v>
      </c>
      <c r="B1364">
        <v>4.9400000000000004</v>
      </c>
      <c r="C1364">
        <f t="shared" si="42"/>
        <v>5.0000000000000711</v>
      </c>
      <c r="D1364" s="10">
        <f t="shared" si="43"/>
        <v>1.0224948875255713E-2</v>
      </c>
    </row>
    <row r="1365" spans="1:4" x14ac:dyDescent="0.2">
      <c r="A1365" s="1">
        <v>24636</v>
      </c>
      <c r="B1365">
        <v>4.95</v>
      </c>
      <c r="C1365">
        <f t="shared" si="42"/>
        <v>0.99999999999997868</v>
      </c>
      <c r="D1365" s="10">
        <f t="shared" si="43"/>
        <v>2.0242914979755611E-3</v>
      </c>
    </row>
    <row r="1366" spans="1:4" x14ac:dyDescent="0.2">
      <c r="A1366" s="1">
        <v>24637</v>
      </c>
      <c r="B1366">
        <v>5.0199999999999996</v>
      </c>
      <c r="C1366">
        <f t="shared" si="42"/>
        <v>6.9999999999999396</v>
      </c>
      <c r="D1366" s="10">
        <f t="shared" si="43"/>
        <v>1.414141414141401E-2</v>
      </c>
    </row>
    <row r="1367" spans="1:4" x14ac:dyDescent="0.2">
      <c r="A1367" s="1">
        <v>24638</v>
      </c>
      <c r="B1367">
        <v>5.0199999999999996</v>
      </c>
      <c r="C1367">
        <f t="shared" si="42"/>
        <v>0</v>
      </c>
      <c r="D1367" s="10">
        <f t="shared" si="43"/>
        <v>0</v>
      </c>
    </row>
    <row r="1368" spans="1:4" x14ac:dyDescent="0.2">
      <c r="A1368" s="1">
        <v>24639</v>
      </c>
      <c r="B1368">
        <v>5.07</v>
      </c>
      <c r="C1368">
        <f t="shared" si="42"/>
        <v>5.0000000000000711</v>
      </c>
      <c r="D1368" s="10">
        <f t="shared" si="43"/>
        <v>9.960159362550014E-3</v>
      </c>
    </row>
    <row r="1369" spans="1:4" x14ac:dyDescent="0.2">
      <c r="A1369" s="1">
        <v>24642</v>
      </c>
      <c r="B1369">
        <v>5.07</v>
      </c>
      <c r="C1369">
        <f t="shared" si="42"/>
        <v>0</v>
      </c>
      <c r="D1369" s="10">
        <f t="shared" si="43"/>
        <v>0</v>
      </c>
    </row>
    <row r="1370" spans="1:4" x14ac:dyDescent="0.2">
      <c r="A1370" s="1">
        <v>24643</v>
      </c>
      <c r="B1370">
        <v>5.14</v>
      </c>
      <c r="C1370">
        <f t="shared" si="42"/>
        <v>6.9999999999999396</v>
      </c>
      <c r="D1370" s="10">
        <f t="shared" si="43"/>
        <v>1.3806706114398271E-2</v>
      </c>
    </row>
    <row r="1371" spans="1:4" x14ac:dyDescent="0.2">
      <c r="A1371" s="1">
        <v>24644</v>
      </c>
      <c r="B1371">
        <v>5.14</v>
      </c>
      <c r="C1371">
        <f t="shared" si="42"/>
        <v>0</v>
      </c>
      <c r="D1371" s="10">
        <f t="shared" si="43"/>
        <v>0</v>
      </c>
    </row>
    <row r="1372" spans="1:4" x14ac:dyDescent="0.2">
      <c r="A1372" s="1">
        <v>24645</v>
      </c>
      <c r="B1372">
        <v>5.13</v>
      </c>
      <c r="C1372">
        <f t="shared" si="42"/>
        <v>-0.99999999999997868</v>
      </c>
      <c r="D1372" s="10">
        <f t="shared" si="43"/>
        <v>-1.9455252918287869E-3</v>
      </c>
    </row>
    <row r="1373" spans="1:4" x14ac:dyDescent="0.2">
      <c r="A1373" s="1">
        <v>24646</v>
      </c>
      <c r="B1373">
        <v>5.14</v>
      </c>
      <c r="C1373">
        <f t="shared" si="42"/>
        <v>0.99999999999997868</v>
      </c>
      <c r="D1373" s="10">
        <f t="shared" si="43"/>
        <v>1.9493177387914784E-3</v>
      </c>
    </row>
    <row r="1374" spans="1:4" x14ac:dyDescent="0.2">
      <c r="A1374" s="1">
        <v>24649</v>
      </c>
      <c r="B1374">
        <v>5.16</v>
      </c>
      <c r="C1374">
        <f t="shared" si="42"/>
        <v>2.0000000000000462</v>
      </c>
      <c r="D1374" s="10">
        <f t="shared" si="43"/>
        <v>3.8910505836575737E-3</v>
      </c>
    </row>
    <row r="1375" spans="1:4" x14ac:dyDescent="0.2">
      <c r="A1375" s="1">
        <v>24650</v>
      </c>
      <c r="B1375">
        <v>5.21</v>
      </c>
      <c r="C1375">
        <f t="shared" si="42"/>
        <v>4.9999999999999822</v>
      </c>
      <c r="D1375" s="10">
        <f t="shared" si="43"/>
        <v>9.6899224806201723E-3</v>
      </c>
    </row>
    <row r="1376" spans="1:4" x14ac:dyDescent="0.2">
      <c r="A1376" s="1">
        <v>24651</v>
      </c>
      <c r="B1376">
        <v>5.18</v>
      </c>
      <c r="C1376">
        <f t="shared" si="42"/>
        <v>-3.0000000000000249</v>
      </c>
      <c r="D1376" s="10">
        <f t="shared" si="43"/>
        <v>-5.7581573896353655E-3</v>
      </c>
    </row>
    <row r="1377" spans="1:4" x14ac:dyDescent="0.2">
      <c r="A1377" s="1">
        <v>24652</v>
      </c>
      <c r="B1377">
        <v>5.2</v>
      </c>
      <c r="C1377">
        <f t="shared" si="42"/>
        <v>2.0000000000000462</v>
      </c>
      <c r="D1377" s="10">
        <f t="shared" si="43"/>
        <v>3.8610038610038533E-3</v>
      </c>
    </row>
    <row r="1378" spans="1:4" x14ac:dyDescent="0.2">
      <c r="A1378" s="1">
        <v>24653</v>
      </c>
      <c r="B1378">
        <v>5.22</v>
      </c>
      <c r="C1378">
        <f t="shared" si="42"/>
        <v>1.9999999999999574</v>
      </c>
      <c r="D1378" s="10">
        <f t="shared" si="43"/>
        <v>3.8461538461538325E-3</v>
      </c>
    </row>
    <row r="1379" spans="1:4" x14ac:dyDescent="0.2">
      <c r="A1379" s="1">
        <v>24656</v>
      </c>
      <c r="B1379">
        <v>5.22</v>
      </c>
      <c r="C1379">
        <f t="shared" si="42"/>
        <v>0</v>
      </c>
      <c r="D1379" s="10">
        <f t="shared" si="43"/>
        <v>0</v>
      </c>
    </row>
    <row r="1380" spans="1:4" x14ac:dyDescent="0.2">
      <c r="A1380" s="1">
        <v>24658</v>
      </c>
      <c r="B1380">
        <v>5.17</v>
      </c>
      <c r="C1380">
        <f t="shared" si="42"/>
        <v>-4.9999999999999822</v>
      </c>
      <c r="D1380" s="10">
        <f t="shared" si="43"/>
        <v>-9.5785440613026518E-3</v>
      </c>
    </row>
    <row r="1381" spans="1:4" x14ac:dyDescent="0.2">
      <c r="A1381" s="1">
        <v>24659</v>
      </c>
      <c r="B1381">
        <v>5.1100000000000003</v>
      </c>
      <c r="C1381">
        <f t="shared" si="42"/>
        <v>-5.9999999999999609</v>
      </c>
      <c r="D1381" s="10">
        <f t="shared" si="43"/>
        <v>-1.1605415860734936E-2</v>
      </c>
    </row>
    <row r="1382" spans="1:4" x14ac:dyDescent="0.2">
      <c r="A1382" s="1">
        <v>24660</v>
      </c>
      <c r="B1382">
        <v>5.15</v>
      </c>
      <c r="C1382">
        <f t="shared" si="42"/>
        <v>4.0000000000000036</v>
      </c>
      <c r="D1382" s="10">
        <f t="shared" si="43"/>
        <v>7.8277886497064575E-3</v>
      </c>
    </row>
    <row r="1383" spans="1:4" x14ac:dyDescent="0.2">
      <c r="A1383" s="1">
        <v>24663</v>
      </c>
      <c r="B1383">
        <v>5.16</v>
      </c>
      <c r="C1383">
        <f t="shared" si="42"/>
        <v>0.99999999999997868</v>
      </c>
      <c r="D1383" s="10">
        <f t="shared" si="43"/>
        <v>1.9417475728153999E-3</v>
      </c>
    </row>
    <row r="1384" spans="1:4" x14ac:dyDescent="0.2">
      <c r="A1384" s="1">
        <v>24664</v>
      </c>
      <c r="B1384">
        <v>5.09</v>
      </c>
      <c r="C1384">
        <f t="shared" si="42"/>
        <v>-7.0000000000000284</v>
      </c>
      <c r="D1384" s="10">
        <f t="shared" si="43"/>
        <v>-1.3565891472868241E-2</v>
      </c>
    </row>
    <row r="1385" spans="1:4" x14ac:dyDescent="0.2">
      <c r="A1385" s="1">
        <v>24665</v>
      </c>
      <c r="B1385">
        <v>5.0599999999999996</v>
      </c>
      <c r="C1385">
        <f t="shared" si="42"/>
        <v>-3.0000000000000249</v>
      </c>
      <c r="D1385" s="10">
        <f t="shared" si="43"/>
        <v>-5.893909626719096E-3</v>
      </c>
    </row>
    <row r="1386" spans="1:4" x14ac:dyDescent="0.2">
      <c r="A1386" s="1">
        <v>24666</v>
      </c>
      <c r="B1386">
        <v>5.08</v>
      </c>
      <c r="C1386">
        <f t="shared" si="42"/>
        <v>2.0000000000000462</v>
      </c>
      <c r="D1386" s="10">
        <f t="shared" si="43"/>
        <v>3.9525691699606735E-3</v>
      </c>
    </row>
    <row r="1387" spans="1:4" x14ac:dyDescent="0.2">
      <c r="A1387" s="1">
        <v>24667</v>
      </c>
      <c r="B1387">
        <v>5.08</v>
      </c>
      <c r="C1387">
        <f t="shared" si="42"/>
        <v>0</v>
      </c>
      <c r="D1387" s="10">
        <f t="shared" si="43"/>
        <v>0</v>
      </c>
    </row>
    <row r="1388" spans="1:4" x14ac:dyDescent="0.2">
      <c r="A1388" s="1">
        <v>24670</v>
      </c>
      <c r="B1388">
        <v>5.09</v>
      </c>
      <c r="C1388">
        <f t="shared" si="42"/>
        <v>0.99999999999997868</v>
      </c>
      <c r="D1388" s="10">
        <f t="shared" si="43"/>
        <v>1.9685039370078705E-3</v>
      </c>
    </row>
    <row r="1389" spans="1:4" x14ac:dyDescent="0.2">
      <c r="A1389" s="1">
        <v>24671</v>
      </c>
      <c r="B1389">
        <v>5.16</v>
      </c>
      <c r="C1389">
        <f t="shared" si="42"/>
        <v>7.0000000000000284</v>
      </c>
      <c r="D1389" s="10">
        <f t="shared" si="43"/>
        <v>1.3752455795677854E-2</v>
      </c>
    </row>
    <row r="1390" spans="1:4" x14ac:dyDescent="0.2">
      <c r="A1390" s="1">
        <v>24672</v>
      </c>
      <c r="B1390">
        <v>5.18</v>
      </c>
      <c r="C1390">
        <f t="shared" si="42"/>
        <v>1.9999999999999574</v>
      </c>
      <c r="D1390" s="10">
        <f t="shared" si="43"/>
        <v>3.8759689922480689E-3</v>
      </c>
    </row>
    <row r="1391" spans="1:4" x14ac:dyDescent="0.2">
      <c r="A1391" s="1">
        <v>24673</v>
      </c>
      <c r="B1391">
        <v>5.2</v>
      </c>
      <c r="C1391">
        <f t="shared" si="42"/>
        <v>2.0000000000000462</v>
      </c>
      <c r="D1391" s="10">
        <f t="shared" si="43"/>
        <v>3.8610038610038533E-3</v>
      </c>
    </row>
    <row r="1392" spans="1:4" x14ac:dyDescent="0.2">
      <c r="A1392" s="1">
        <v>24674</v>
      </c>
      <c r="B1392">
        <v>5.2</v>
      </c>
      <c r="C1392">
        <f t="shared" si="42"/>
        <v>0</v>
      </c>
      <c r="D1392" s="10">
        <f t="shared" si="43"/>
        <v>0</v>
      </c>
    </row>
    <row r="1393" spans="1:4" x14ac:dyDescent="0.2">
      <c r="A1393" s="1">
        <v>24677</v>
      </c>
      <c r="B1393">
        <v>5.23</v>
      </c>
      <c r="C1393">
        <f t="shared" si="42"/>
        <v>3.0000000000000249</v>
      </c>
      <c r="D1393" s="10">
        <f t="shared" si="43"/>
        <v>5.7692307692307487E-3</v>
      </c>
    </row>
    <row r="1394" spans="1:4" x14ac:dyDescent="0.2">
      <c r="A1394" s="1">
        <v>24678</v>
      </c>
      <c r="B1394">
        <v>5.23</v>
      </c>
      <c r="C1394">
        <f t="shared" si="42"/>
        <v>0</v>
      </c>
      <c r="D1394" s="10">
        <f t="shared" si="43"/>
        <v>0</v>
      </c>
    </row>
    <row r="1395" spans="1:4" x14ac:dyDescent="0.2">
      <c r="A1395" s="1">
        <v>24679</v>
      </c>
      <c r="B1395">
        <v>5.23</v>
      </c>
      <c r="C1395">
        <f t="shared" si="42"/>
        <v>0</v>
      </c>
      <c r="D1395" s="10">
        <f t="shared" si="43"/>
        <v>0</v>
      </c>
    </row>
    <row r="1396" spans="1:4" x14ac:dyDescent="0.2">
      <c r="A1396" s="1">
        <v>24680</v>
      </c>
      <c r="B1396">
        <v>5.2</v>
      </c>
      <c r="C1396">
        <f t="shared" si="42"/>
        <v>-3.0000000000000249</v>
      </c>
      <c r="D1396" s="10">
        <f t="shared" si="43"/>
        <v>-5.7361376673040754E-3</v>
      </c>
    </row>
    <row r="1397" spans="1:4" x14ac:dyDescent="0.2">
      <c r="A1397" s="1">
        <v>24681</v>
      </c>
      <c r="B1397">
        <v>5.18</v>
      </c>
      <c r="C1397">
        <f t="shared" si="42"/>
        <v>-2.0000000000000462</v>
      </c>
      <c r="D1397" s="10">
        <f t="shared" si="43"/>
        <v>-3.8461538461539435E-3</v>
      </c>
    </row>
    <row r="1398" spans="1:4" x14ac:dyDescent="0.2">
      <c r="A1398" s="1">
        <v>24684</v>
      </c>
      <c r="B1398">
        <v>5.16</v>
      </c>
      <c r="C1398">
        <f t="shared" si="42"/>
        <v>-1.9999999999999574</v>
      </c>
      <c r="D1398" s="10">
        <f t="shared" si="43"/>
        <v>-3.8610038610037423E-3</v>
      </c>
    </row>
    <row r="1399" spans="1:4" x14ac:dyDescent="0.2">
      <c r="A1399" s="1">
        <v>24685</v>
      </c>
      <c r="B1399">
        <v>5.18</v>
      </c>
      <c r="C1399">
        <f t="shared" si="42"/>
        <v>1.9999999999999574</v>
      </c>
      <c r="D1399" s="10">
        <f t="shared" si="43"/>
        <v>3.8759689922480689E-3</v>
      </c>
    </row>
    <row r="1400" spans="1:4" x14ac:dyDescent="0.2">
      <c r="A1400" s="1">
        <v>24686</v>
      </c>
      <c r="B1400">
        <v>5.21</v>
      </c>
      <c r="C1400">
        <f t="shared" si="42"/>
        <v>3.0000000000000249</v>
      </c>
      <c r="D1400" s="10">
        <f t="shared" si="43"/>
        <v>5.791505791505891E-3</v>
      </c>
    </row>
    <row r="1401" spans="1:4" x14ac:dyDescent="0.2">
      <c r="A1401" s="1">
        <v>24687</v>
      </c>
      <c r="B1401">
        <v>5.2</v>
      </c>
      <c r="C1401">
        <f t="shared" si="42"/>
        <v>-0.99999999999997868</v>
      </c>
      <c r="D1401" s="10">
        <f t="shared" si="43"/>
        <v>-1.9193857965450478E-3</v>
      </c>
    </row>
    <row r="1402" spans="1:4" x14ac:dyDescent="0.2">
      <c r="A1402" s="1">
        <v>24688</v>
      </c>
      <c r="B1402">
        <v>5.26</v>
      </c>
      <c r="C1402">
        <f t="shared" si="42"/>
        <v>5.9999999999999609</v>
      </c>
      <c r="D1402" s="10">
        <f t="shared" si="43"/>
        <v>1.1538461538461497E-2</v>
      </c>
    </row>
    <row r="1403" spans="1:4" x14ac:dyDescent="0.2">
      <c r="A1403" s="1">
        <v>24691</v>
      </c>
      <c r="B1403">
        <v>5.3</v>
      </c>
      <c r="C1403">
        <f t="shared" si="42"/>
        <v>4.0000000000000036</v>
      </c>
      <c r="D1403" s="10">
        <f t="shared" si="43"/>
        <v>7.6045627376426506E-3</v>
      </c>
    </row>
    <row r="1404" spans="1:4" x14ac:dyDescent="0.2">
      <c r="A1404" s="1">
        <v>24692</v>
      </c>
      <c r="B1404">
        <v>5.28</v>
      </c>
      <c r="C1404">
        <f t="shared" si="42"/>
        <v>-1.9999999999999574</v>
      </c>
      <c r="D1404" s="10">
        <f t="shared" si="43"/>
        <v>-3.7735849056602655E-3</v>
      </c>
    </row>
    <row r="1405" spans="1:4" x14ac:dyDescent="0.2">
      <c r="A1405" s="1">
        <v>24693</v>
      </c>
      <c r="B1405">
        <v>5.27</v>
      </c>
      <c r="C1405">
        <f t="shared" si="42"/>
        <v>-1.0000000000000675</v>
      </c>
      <c r="D1405" s="10">
        <f t="shared" si="43"/>
        <v>-1.8939393939395588E-3</v>
      </c>
    </row>
    <row r="1406" spans="1:4" x14ac:dyDescent="0.2">
      <c r="A1406" s="1">
        <v>24694</v>
      </c>
      <c r="B1406">
        <v>5.28</v>
      </c>
      <c r="C1406">
        <f t="shared" si="42"/>
        <v>1.0000000000000675</v>
      </c>
      <c r="D1406" s="10">
        <f t="shared" si="43"/>
        <v>1.8975332068311701E-3</v>
      </c>
    </row>
    <row r="1407" spans="1:4" x14ac:dyDescent="0.2">
      <c r="A1407" s="1">
        <v>24695</v>
      </c>
      <c r="B1407">
        <v>5.29</v>
      </c>
      <c r="C1407">
        <f t="shared" si="42"/>
        <v>0.99999999999997868</v>
      </c>
      <c r="D1407" s="10">
        <f t="shared" si="43"/>
        <v>1.8939393939394478E-3</v>
      </c>
    </row>
    <row r="1408" spans="1:4" x14ac:dyDescent="0.2">
      <c r="A1408" s="1">
        <v>24698</v>
      </c>
      <c r="B1408">
        <v>5.29</v>
      </c>
      <c r="C1408">
        <f t="shared" si="42"/>
        <v>0</v>
      </c>
      <c r="D1408" s="10">
        <f t="shared" si="43"/>
        <v>0</v>
      </c>
    </row>
    <row r="1409" spans="1:4" x14ac:dyDescent="0.2">
      <c r="A1409" s="1">
        <v>24699</v>
      </c>
      <c r="B1409">
        <v>5.29</v>
      </c>
      <c r="C1409">
        <f t="shared" si="42"/>
        <v>0</v>
      </c>
      <c r="D1409" s="10">
        <f t="shared" si="43"/>
        <v>0</v>
      </c>
    </row>
    <row r="1410" spans="1:4" x14ac:dyDescent="0.2">
      <c r="A1410" s="1">
        <v>24700</v>
      </c>
      <c r="B1410">
        <v>5.28</v>
      </c>
      <c r="C1410">
        <f t="shared" si="42"/>
        <v>-0.99999999999997868</v>
      </c>
      <c r="D1410" s="10">
        <f t="shared" si="43"/>
        <v>-1.890359168241873E-3</v>
      </c>
    </row>
    <row r="1411" spans="1:4" x14ac:dyDescent="0.2">
      <c r="A1411" s="1">
        <v>24701</v>
      </c>
      <c r="B1411">
        <v>5.28</v>
      </c>
      <c r="C1411">
        <f t="shared" si="42"/>
        <v>0</v>
      </c>
      <c r="D1411" s="10">
        <f t="shared" si="43"/>
        <v>0</v>
      </c>
    </row>
    <row r="1412" spans="1:4" x14ac:dyDescent="0.2">
      <c r="A1412" s="1">
        <v>24702</v>
      </c>
      <c r="B1412">
        <v>5.28</v>
      </c>
      <c r="C1412">
        <f t="shared" si="42"/>
        <v>0</v>
      </c>
      <c r="D1412" s="10">
        <f t="shared" si="43"/>
        <v>0</v>
      </c>
    </row>
    <row r="1413" spans="1:4" x14ac:dyDescent="0.2">
      <c r="A1413" s="1">
        <v>24705</v>
      </c>
      <c r="B1413">
        <v>5.3</v>
      </c>
      <c r="C1413">
        <f t="shared" si="42"/>
        <v>1.9999999999999574</v>
      </c>
      <c r="D1413" s="10">
        <f t="shared" si="43"/>
        <v>3.7878787878786735E-3</v>
      </c>
    </row>
    <row r="1414" spans="1:4" x14ac:dyDescent="0.2">
      <c r="A1414" s="1">
        <v>24706</v>
      </c>
      <c r="B1414">
        <v>5.3</v>
      </c>
      <c r="C1414">
        <f t="shared" si="42"/>
        <v>0</v>
      </c>
      <c r="D1414" s="10">
        <f t="shared" si="43"/>
        <v>0</v>
      </c>
    </row>
    <row r="1415" spans="1:4" x14ac:dyDescent="0.2">
      <c r="A1415" s="1">
        <v>24707</v>
      </c>
      <c r="B1415">
        <v>5.31</v>
      </c>
      <c r="C1415">
        <f t="shared" si="42"/>
        <v>0.99999999999997868</v>
      </c>
      <c r="D1415" s="10">
        <f t="shared" si="43"/>
        <v>1.8867924528300772E-3</v>
      </c>
    </row>
    <row r="1416" spans="1:4" x14ac:dyDescent="0.2">
      <c r="A1416" s="1">
        <v>24708</v>
      </c>
      <c r="B1416">
        <v>5.31</v>
      </c>
      <c r="C1416">
        <f t="shared" ref="C1416:C1479" si="44">(B1416-B1415)*100</f>
        <v>0</v>
      </c>
      <c r="D1416" s="10">
        <f t="shared" ref="D1416:D1479" si="45">B1416/B1415-1</f>
        <v>0</v>
      </c>
    </row>
    <row r="1417" spans="1:4" x14ac:dyDescent="0.2">
      <c r="A1417" s="1">
        <v>24709</v>
      </c>
      <c r="B1417">
        <v>5.32</v>
      </c>
      <c r="C1417">
        <f t="shared" si="44"/>
        <v>1.0000000000000675</v>
      </c>
      <c r="D1417" s="10">
        <f t="shared" si="45"/>
        <v>1.8832391713747842E-3</v>
      </c>
    </row>
    <row r="1418" spans="1:4" x14ac:dyDescent="0.2">
      <c r="A1418" s="1">
        <v>24712</v>
      </c>
      <c r="B1418">
        <v>5.29</v>
      </c>
      <c r="C1418">
        <f t="shared" si="44"/>
        <v>-3.0000000000000249</v>
      </c>
      <c r="D1418" s="10">
        <f t="shared" si="45"/>
        <v>-5.6390977443609991E-3</v>
      </c>
    </row>
    <row r="1419" spans="1:4" x14ac:dyDescent="0.2">
      <c r="A1419" s="1">
        <v>24713</v>
      </c>
      <c r="B1419">
        <v>5.27</v>
      </c>
      <c r="C1419">
        <f t="shared" si="44"/>
        <v>-2.0000000000000462</v>
      </c>
      <c r="D1419" s="10">
        <f t="shared" si="45"/>
        <v>-3.780718336483968E-3</v>
      </c>
    </row>
    <row r="1420" spans="1:4" x14ac:dyDescent="0.2">
      <c r="A1420" s="1">
        <v>24714</v>
      </c>
      <c r="B1420">
        <v>5.28</v>
      </c>
      <c r="C1420">
        <f t="shared" si="44"/>
        <v>1.0000000000000675</v>
      </c>
      <c r="D1420" s="10">
        <f t="shared" si="45"/>
        <v>1.8975332068311701E-3</v>
      </c>
    </row>
    <row r="1421" spans="1:4" x14ac:dyDescent="0.2">
      <c r="A1421" s="1">
        <v>24715</v>
      </c>
      <c r="B1421">
        <v>5.27</v>
      </c>
      <c r="C1421">
        <f t="shared" si="44"/>
        <v>-1.0000000000000675</v>
      </c>
      <c r="D1421" s="10">
        <f t="shared" si="45"/>
        <v>-1.8939393939395588E-3</v>
      </c>
    </row>
    <row r="1422" spans="1:4" x14ac:dyDescent="0.2">
      <c r="A1422" s="1">
        <v>24716</v>
      </c>
      <c r="B1422">
        <v>5.25</v>
      </c>
      <c r="C1422">
        <f t="shared" si="44"/>
        <v>-1.9999999999999574</v>
      </c>
      <c r="D1422" s="10">
        <f t="shared" si="45"/>
        <v>-3.7950664136621182E-3</v>
      </c>
    </row>
    <row r="1423" spans="1:4" x14ac:dyDescent="0.2">
      <c r="A1423" s="1">
        <v>24720</v>
      </c>
      <c r="B1423">
        <v>5.22</v>
      </c>
      <c r="C1423">
        <f t="shared" si="44"/>
        <v>-3.0000000000000249</v>
      </c>
      <c r="D1423" s="10">
        <f t="shared" si="45"/>
        <v>-5.7142857142857828E-3</v>
      </c>
    </row>
    <row r="1424" spans="1:4" x14ac:dyDescent="0.2">
      <c r="A1424" s="1">
        <v>24721</v>
      </c>
      <c r="B1424">
        <v>5.2</v>
      </c>
      <c r="C1424">
        <f t="shared" si="44"/>
        <v>-1.9999999999999574</v>
      </c>
      <c r="D1424" s="10">
        <f t="shared" si="45"/>
        <v>-3.8314176245209941E-3</v>
      </c>
    </row>
    <row r="1425" spans="1:4" x14ac:dyDescent="0.2">
      <c r="A1425" s="1">
        <v>24722</v>
      </c>
      <c r="B1425">
        <v>5.2</v>
      </c>
      <c r="C1425">
        <f t="shared" si="44"/>
        <v>0</v>
      </c>
      <c r="D1425" s="10">
        <f t="shared" si="45"/>
        <v>0</v>
      </c>
    </row>
    <row r="1426" spans="1:4" x14ac:dyDescent="0.2">
      <c r="A1426" s="1">
        <v>24723</v>
      </c>
      <c r="B1426">
        <v>5.26</v>
      </c>
      <c r="C1426">
        <f t="shared" si="44"/>
        <v>5.9999999999999609</v>
      </c>
      <c r="D1426" s="10">
        <f t="shared" si="45"/>
        <v>1.1538461538461497E-2</v>
      </c>
    </row>
    <row r="1427" spans="1:4" x14ac:dyDescent="0.2">
      <c r="A1427" s="1">
        <v>24726</v>
      </c>
      <c r="B1427">
        <v>5.28</v>
      </c>
      <c r="C1427">
        <f t="shared" si="44"/>
        <v>2.0000000000000462</v>
      </c>
      <c r="D1427" s="10">
        <f t="shared" si="45"/>
        <v>3.8022813688214363E-3</v>
      </c>
    </row>
    <row r="1428" spans="1:4" x14ac:dyDescent="0.2">
      <c r="A1428" s="1">
        <v>24727</v>
      </c>
      <c r="B1428">
        <v>5.29</v>
      </c>
      <c r="C1428">
        <f t="shared" si="44"/>
        <v>0.99999999999997868</v>
      </c>
      <c r="D1428" s="10">
        <f t="shared" si="45"/>
        <v>1.8939393939394478E-3</v>
      </c>
    </row>
    <row r="1429" spans="1:4" x14ac:dyDescent="0.2">
      <c r="A1429" s="1">
        <v>24728</v>
      </c>
      <c r="B1429">
        <v>5.27</v>
      </c>
      <c r="C1429">
        <f t="shared" si="44"/>
        <v>-2.0000000000000462</v>
      </c>
      <c r="D1429" s="10">
        <f t="shared" si="45"/>
        <v>-3.780718336483968E-3</v>
      </c>
    </row>
    <row r="1430" spans="1:4" x14ac:dyDescent="0.2">
      <c r="A1430" s="1">
        <v>24729</v>
      </c>
      <c r="B1430">
        <v>5.28</v>
      </c>
      <c r="C1430">
        <f t="shared" si="44"/>
        <v>1.0000000000000675</v>
      </c>
      <c r="D1430" s="10">
        <f t="shared" si="45"/>
        <v>1.8975332068311701E-3</v>
      </c>
    </row>
    <row r="1431" spans="1:4" x14ac:dyDescent="0.2">
      <c r="A1431" s="1">
        <v>24730</v>
      </c>
      <c r="B1431">
        <v>5.29</v>
      </c>
      <c r="C1431">
        <f t="shared" si="44"/>
        <v>0.99999999999997868</v>
      </c>
      <c r="D1431" s="10">
        <f t="shared" si="45"/>
        <v>1.8939393939394478E-3</v>
      </c>
    </row>
    <row r="1432" spans="1:4" x14ac:dyDescent="0.2">
      <c r="A1432" s="1">
        <v>24733</v>
      </c>
      <c r="B1432">
        <v>5.3</v>
      </c>
      <c r="C1432">
        <f t="shared" si="44"/>
        <v>0.99999999999997868</v>
      </c>
      <c r="D1432" s="10">
        <f t="shared" si="45"/>
        <v>1.890359168241984E-3</v>
      </c>
    </row>
    <row r="1433" spans="1:4" x14ac:dyDescent="0.2">
      <c r="A1433" s="1">
        <v>24734</v>
      </c>
      <c r="B1433">
        <v>5.35</v>
      </c>
      <c r="C1433">
        <f t="shared" si="44"/>
        <v>4.9999999999999822</v>
      </c>
      <c r="D1433" s="10">
        <f t="shared" si="45"/>
        <v>9.4339622641508303E-3</v>
      </c>
    </row>
    <row r="1434" spans="1:4" x14ac:dyDescent="0.2">
      <c r="A1434" s="1">
        <v>24735</v>
      </c>
      <c r="B1434">
        <v>5.34</v>
      </c>
      <c r="C1434">
        <f t="shared" si="44"/>
        <v>-0.99999999999997868</v>
      </c>
      <c r="D1434" s="10">
        <f t="shared" si="45"/>
        <v>-1.8691588785045843E-3</v>
      </c>
    </row>
    <row r="1435" spans="1:4" x14ac:dyDescent="0.2">
      <c r="A1435" s="1">
        <v>24736</v>
      </c>
      <c r="B1435">
        <v>5.36</v>
      </c>
      <c r="C1435">
        <f t="shared" si="44"/>
        <v>2.0000000000000462</v>
      </c>
      <c r="D1435" s="10">
        <f t="shared" si="45"/>
        <v>3.7453183520599342E-3</v>
      </c>
    </row>
    <row r="1436" spans="1:4" x14ac:dyDescent="0.2">
      <c r="A1436" s="1">
        <v>24737</v>
      </c>
      <c r="B1436">
        <v>5.36</v>
      </c>
      <c r="C1436">
        <f t="shared" si="44"/>
        <v>0</v>
      </c>
      <c r="D1436" s="10">
        <f t="shared" si="45"/>
        <v>0</v>
      </c>
    </row>
    <row r="1437" spans="1:4" x14ac:dyDescent="0.2">
      <c r="A1437" s="1">
        <v>24740</v>
      </c>
      <c r="B1437">
        <v>5.38</v>
      </c>
      <c r="C1437">
        <f t="shared" si="44"/>
        <v>1.9999999999999574</v>
      </c>
      <c r="D1437" s="10">
        <f t="shared" si="45"/>
        <v>3.7313432835819338E-3</v>
      </c>
    </row>
    <row r="1438" spans="1:4" x14ac:dyDescent="0.2">
      <c r="A1438" s="1">
        <v>24741</v>
      </c>
      <c r="B1438">
        <v>5.37</v>
      </c>
      <c r="C1438">
        <f t="shared" si="44"/>
        <v>-0.99999999999997868</v>
      </c>
      <c r="D1438" s="10">
        <f t="shared" si="45"/>
        <v>-1.8587360594795044E-3</v>
      </c>
    </row>
    <row r="1439" spans="1:4" x14ac:dyDescent="0.2">
      <c r="A1439" s="1">
        <v>24742</v>
      </c>
      <c r="B1439">
        <v>5.37</v>
      </c>
      <c r="C1439">
        <f t="shared" si="44"/>
        <v>0</v>
      </c>
      <c r="D1439" s="10">
        <f t="shared" si="45"/>
        <v>0</v>
      </c>
    </row>
    <row r="1440" spans="1:4" x14ac:dyDescent="0.2">
      <c r="A1440" s="1">
        <v>24743</v>
      </c>
      <c r="B1440">
        <v>5.36</v>
      </c>
      <c r="C1440">
        <f t="shared" si="44"/>
        <v>-0.99999999999997868</v>
      </c>
      <c r="D1440" s="10">
        <f t="shared" si="45"/>
        <v>-1.8621973929235924E-3</v>
      </c>
    </row>
    <row r="1441" spans="1:4" x14ac:dyDescent="0.2">
      <c r="A1441" s="1">
        <v>24744</v>
      </c>
      <c r="B1441">
        <v>5.31</v>
      </c>
      <c r="C1441">
        <f t="shared" si="44"/>
        <v>-5.0000000000000711</v>
      </c>
      <c r="D1441" s="10">
        <f t="shared" si="45"/>
        <v>-9.3283582089553896E-3</v>
      </c>
    </row>
    <row r="1442" spans="1:4" x14ac:dyDescent="0.2">
      <c r="A1442" s="1">
        <v>24747</v>
      </c>
      <c r="B1442">
        <v>5.35</v>
      </c>
      <c r="C1442">
        <f t="shared" si="44"/>
        <v>4.0000000000000036</v>
      </c>
      <c r="D1442" s="10">
        <f t="shared" si="45"/>
        <v>7.532956685499137E-3</v>
      </c>
    </row>
    <row r="1443" spans="1:4" x14ac:dyDescent="0.2">
      <c r="A1443" s="1">
        <v>24748</v>
      </c>
      <c r="B1443">
        <v>5.35</v>
      </c>
      <c r="C1443">
        <f t="shared" si="44"/>
        <v>0</v>
      </c>
      <c r="D1443" s="10">
        <f t="shared" si="45"/>
        <v>0</v>
      </c>
    </row>
    <row r="1444" spans="1:4" x14ac:dyDescent="0.2">
      <c r="A1444" s="1">
        <v>24749</v>
      </c>
      <c r="B1444">
        <v>5.37</v>
      </c>
      <c r="C1444">
        <f t="shared" si="44"/>
        <v>2.0000000000000462</v>
      </c>
      <c r="D1444" s="10">
        <f t="shared" si="45"/>
        <v>3.7383177570093906E-3</v>
      </c>
    </row>
    <row r="1445" spans="1:4" x14ac:dyDescent="0.2">
      <c r="A1445" s="1">
        <v>24750</v>
      </c>
      <c r="B1445">
        <v>5.37</v>
      </c>
      <c r="C1445">
        <f t="shared" si="44"/>
        <v>0</v>
      </c>
      <c r="D1445" s="10">
        <f t="shared" si="45"/>
        <v>0</v>
      </c>
    </row>
    <row r="1446" spans="1:4" x14ac:dyDescent="0.2">
      <c r="A1446" s="1">
        <v>24751</v>
      </c>
      <c r="B1446">
        <v>5.37</v>
      </c>
      <c r="C1446">
        <f t="shared" si="44"/>
        <v>0</v>
      </c>
      <c r="D1446" s="10">
        <f t="shared" si="45"/>
        <v>0</v>
      </c>
    </row>
    <row r="1447" spans="1:4" x14ac:dyDescent="0.2">
      <c r="A1447" s="1">
        <v>24754</v>
      </c>
      <c r="B1447">
        <v>5.39</v>
      </c>
      <c r="C1447">
        <f t="shared" si="44"/>
        <v>1.9999999999999574</v>
      </c>
      <c r="D1447" s="10">
        <f t="shared" si="45"/>
        <v>3.7243947858471849E-3</v>
      </c>
    </row>
    <row r="1448" spans="1:4" x14ac:dyDescent="0.2">
      <c r="A1448" s="1">
        <v>24755</v>
      </c>
      <c r="B1448">
        <v>5.42</v>
      </c>
      <c r="C1448">
        <f t="shared" si="44"/>
        <v>3.0000000000000249</v>
      </c>
      <c r="D1448" s="10">
        <f t="shared" si="45"/>
        <v>5.5658627087198376E-3</v>
      </c>
    </row>
    <row r="1449" spans="1:4" x14ac:dyDescent="0.2">
      <c r="A1449" s="1">
        <v>24756</v>
      </c>
      <c r="B1449">
        <v>5.42</v>
      </c>
      <c r="C1449">
        <f t="shared" si="44"/>
        <v>0</v>
      </c>
      <c r="D1449" s="10">
        <f t="shared" si="45"/>
        <v>0</v>
      </c>
    </row>
    <row r="1450" spans="1:4" x14ac:dyDescent="0.2">
      <c r="A1450" s="1">
        <v>24758</v>
      </c>
      <c r="B1450">
        <v>5.45</v>
      </c>
      <c r="C1450">
        <f t="shared" si="44"/>
        <v>3.0000000000000249</v>
      </c>
      <c r="D1450" s="10">
        <f t="shared" si="45"/>
        <v>5.5350553505535416E-3</v>
      </c>
    </row>
    <row r="1451" spans="1:4" x14ac:dyDescent="0.2">
      <c r="A1451" s="1">
        <v>24761</v>
      </c>
      <c r="B1451">
        <v>5.47</v>
      </c>
      <c r="C1451">
        <f t="shared" si="44"/>
        <v>1.9999999999999574</v>
      </c>
      <c r="D1451" s="10">
        <f t="shared" si="45"/>
        <v>3.669724770642091E-3</v>
      </c>
    </row>
    <row r="1452" spans="1:4" x14ac:dyDescent="0.2">
      <c r="A1452" s="1">
        <v>24762</v>
      </c>
      <c r="B1452">
        <v>5.49</v>
      </c>
      <c r="C1452">
        <f t="shared" si="44"/>
        <v>2.0000000000000462</v>
      </c>
      <c r="D1452" s="10">
        <f t="shared" si="45"/>
        <v>3.6563071297990302E-3</v>
      </c>
    </row>
    <row r="1453" spans="1:4" x14ac:dyDescent="0.2">
      <c r="A1453" s="1">
        <v>24763</v>
      </c>
      <c r="B1453">
        <v>5.52</v>
      </c>
      <c r="C1453">
        <f t="shared" si="44"/>
        <v>2.9999999999999361</v>
      </c>
      <c r="D1453" s="10">
        <f t="shared" si="45"/>
        <v>5.4644808743167239E-3</v>
      </c>
    </row>
    <row r="1454" spans="1:4" x14ac:dyDescent="0.2">
      <c r="A1454" s="1">
        <v>24764</v>
      </c>
      <c r="B1454">
        <v>5.53</v>
      </c>
      <c r="C1454">
        <f t="shared" si="44"/>
        <v>1.0000000000000675</v>
      </c>
      <c r="D1454" s="10">
        <f t="shared" si="45"/>
        <v>1.8115942028986698E-3</v>
      </c>
    </row>
    <row r="1455" spans="1:4" x14ac:dyDescent="0.2">
      <c r="A1455" s="1">
        <v>24765</v>
      </c>
      <c r="B1455">
        <v>5.52</v>
      </c>
      <c r="C1455">
        <f t="shared" si="44"/>
        <v>-1.0000000000000675</v>
      </c>
      <c r="D1455" s="10">
        <f t="shared" si="45"/>
        <v>-1.8083182640146189E-3</v>
      </c>
    </row>
    <row r="1456" spans="1:4" x14ac:dyDescent="0.2">
      <c r="A1456" s="1">
        <v>24768</v>
      </c>
      <c r="B1456">
        <v>5.56</v>
      </c>
      <c r="C1456">
        <f t="shared" si="44"/>
        <v>4.0000000000000036</v>
      </c>
      <c r="D1456" s="10">
        <f t="shared" si="45"/>
        <v>7.2463768115942351E-3</v>
      </c>
    </row>
    <row r="1457" spans="1:4" x14ac:dyDescent="0.2">
      <c r="A1457" s="1">
        <v>24769</v>
      </c>
      <c r="B1457">
        <v>5.56</v>
      </c>
      <c r="C1457">
        <f t="shared" si="44"/>
        <v>0</v>
      </c>
      <c r="D1457" s="10">
        <f t="shared" si="45"/>
        <v>0</v>
      </c>
    </row>
    <row r="1458" spans="1:4" x14ac:dyDescent="0.2">
      <c r="A1458" s="1">
        <v>24770</v>
      </c>
      <c r="B1458">
        <v>5.57</v>
      </c>
      <c r="C1458">
        <f t="shared" si="44"/>
        <v>1.0000000000000675</v>
      </c>
      <c r="D1458" s="10">
        <f t="shared" si="45"/>
        <v>1.7985611510793476E-3</v>
      </c>
    </row>
    <row r="1459" spans="1:4" x14ac:dyDescent="0.2">
      <c r="A1459" s="1">
        <v>24771</v>
      </c>
      <c r="B1459">
        <v>5.58</v>
      </c>
      <c r="C1459">
        <f t="shared" si="44"/>
        <v>0.99999999999997868</v>
      </c>
      <c r="D1459" s="10">
        <f t="shared" si="45"/>
        <v>1.7953321364452268E-3</v>
      </c>
    </row>
    <row r="1460" spans="1:4" x14ac:dyDescent="0.2">
      <c r="A1460" s="1">
        <v>24772</v>
      </c>
      <c r="B1460">
        <v>5.57</v>
      </c>
      <c r="C1460">
        <f t="shared" si="44"/>
        <v>-0.99999999999997868</v>
      </c>
      <c r="D1460" s="10">
        <f t="shared" si="45"/>
        <v>-1.7921146953404632E-3</v>
      </c>
    </row>
    <row r="1461" spans="1:4" x14ac:dyDescent="0.2">
      <c r="A1461" s="1">
        <v>24775</v>
      </c>
      <c r="B1461">
        <v>5.6</v>
      </c>
      <c r="C1461">
        <f t="shared" si="44"/>
        <v>2.9999999999999361</v>
      </c>
      <c r="D1461" s="10">
        <f t="shared" si="45"/>
        <v>5.3859964093356805E-3</v>
      </c>
    </row>
    <row r="1462" spans="1:4" x14ac:dyDescent="0.2">
      <c r="A1462" s="1">
        <v>24776</v>
      </c>
      <c r="B1462">
        <v>5.64</v>
      </c>
      <c r="C1462">
        <f t="shared" si="44"/>
        <v>4.0000000000000036</v>
      </c>
      <c r="D1462" s="10">
        <f t="shared" si="45"/>
        <v>7.1428571428571175E-3</v>
      </c>
    </row>
    <row r="1463" spans="1:4" x14ac:dyDescent="0.2">
      <c r="A1463" s="1">
        <v>24777</v>
      </c>
      <c r="B1463">
        <v>5.7</v>
      </c>
      <c r="C1463">
        <f t="shared" si="44"/>
        <v>6.0000000000000497</v>
      </c>
      <c r="D1463" s="10">
        <f t="shared" si="45"/>
        <v>1.0638297872340496E-2</v>
      </c>
    </row>
    <row r="1464" spans="1:4" x14ac:dyDescent="0.2">
      <c r="A1464" s="1">
        <v>24778</v>
      </c>
      <c r="B1464">
        <v>5.71</v>
      </c>
      <c r="C1464">
        <f t="shared" si="44"/>
        <v>0.99999999999997868</v>
      </c>
      <c r="D1464" s="10">
        <f t="shared" si="45"/>
        <v>1.7543859649122862E-3</v>
      </c>
    </row>
    <row r="1465" spans="1:4" x14ac:dyDescent="0.2">
      <c r="A1465" s="1">
        <v>24779</v>
      </c>
      <c r="B1465">
        <v>5.75</v>
      </c>
      <c r="C1465">
        <f t="shared" si="44"/>
        <v>4.0000000000000036</v>
      </c>
      <c r="D1465" s="10">
        <f t="shared" si="45"/>
        <v>7.0052539404552583E-3</v>
      </c>
    </row>
    <row r="1466" spans="1:4" x14ac:dyDescent="0.2">
      <c r="A1466" s="1">
        <v>24782</v>
      </c>
      <c r="B1466">
        <v>5.77</v>
      </c>
      <c r="C1466">
        <f t="shared" si="44"/>
        <v>1.9999999999999574</v>
      </c>
      <c r="D1466" s="10">
        <f t="shared" si="45"/>
        <v>3.4782608695651529E-3</v>
      </c>
    </row>
    <row r="1467" spans="1:4" x14ac:dyDescent="0.2">
      <c r="A1467" s="1">
        <v>24784</v>
      </c>
      <c r="B1467">
        <v>5.74</v>
      </c>
      <c r="C1467">
        <f t="shared" si="44"/>
        <v>-2.9999999999999361</v>
      </c>
      <c r="D1467" s="10">
        <f t="shared" si="45"/>
        <v>-5.1993067590986319E-3</v>
      </c>
    </row>
    <row r="1468" spans="1:4" x14ac:dyDescent="0.2">
      <c r="A1468" s="1">
        <v>24785</v>
      </c>
      <c r="B1468">
        <v>5.78</v>
      </c>
      <c r="C1468">
        <f t="shared" si="44"/>
        <v>4.0000000000000036</v>
      </c>
      <c r="D1468" s="10">
        <f t="shared" si="45"/>
        <v>6.9686411149825211E-3</v>
      </c>
    </row>
    <row r="1469" spans="1:4" x14ac:dyDescent="0.2">
      <c r="A1469" s="1">
        <v>24786</v>
      </c>
      <c r="B1469">
        <v>5.83</v>
      </c>
      <c r="C1469">
        <f t="shared" si="44"/>
        <v>4.9999999999999822</v>
      </c>
      <c r="D1469" s="10">
        <f t="shared" si="45"/>
        <v>8.65051903114189E-3</v>
      </c>
    </row>
    <row r="1470" spans="1:4" x14ac:dyDescent="0.2">
      <c r="A1470" s="1">
        <v>24789</v>
      </c>
      <c r="B1470">
        <v>5.87</v>
      </c>
      <c r="C1470">
        <f t="shared" si="44"/>
        <v>4.0000000000000036</v>
      </c>
      <c r="D1470" s="10">
        <f t="shared" si="45"/>
        <v>6.8610634648369473E-3</v>
      </c>
    </row>
    <row r="1471" spans="1:4" x14ac:dyDescent="0.2">
      <c r="A1471" s="1">
        <v>24790</v>
      </c>
      <c r="B1471">
        <v>5.81</v>
      </c>
      <c r="C1471">
        <f t="shared" si="44"/>
        <v>-6.0000000000000497</v>
      </c>
      <c r="D1471" s="10">
        <f t="shared" si="45"/>
        <v>-1.0221465076661107E-2</v>
      </c>
    </row>
    <row r="1472" spans="1:4" x14ac:dyDescent="0.2">
      <c r="A1472" s="1">
        <v>24791</v>
      </c>
      <c r="B1472">
        <v>5.78</v>
      </c>
      <c r="C1472">
        <f t="shared" si="44"/>
        <v>-2.9999999999999361</v>
      </c>
      <c r="D1472" s="10">
        <f t="shared" si="45"/>
        <v>-5.1635111876074946E-3</v>
      </c>
    </row>
    <row r="1473" spans="1:4" x14ac:dyDescent="0.2">
      <c r="A1473" s="1">
        <v>24792</v>
      </c>
      <c r="B1473">
        <v>5.72</v>
      </c>
      <c r="C1473">
        <f t="shared" si="44"/>
        <v>-6.0000000000000497</v>
      </c>
      <c r="D1473" s="10">
        <f t="shared" si="45"/>
        <v>-1.038062283737029E-2</v>
      </c>
    </row>
    <row r="1474" spans="1:4" x14ac:dyDescent="0.2">
      <c r="A1474" s="1">
        <v>24793</v>
      </c>
      <c r="B1474">
        <v>5.75</v>
      </c>
      <c r="C1474">
        <f t="shared" si="44"/>
        <v>3.0000000000000249</v>
      </c>
      <c r="D1474" s="10">
        <f t="shared" si="45"/>
        <v>5.2447552447552059E-3</v>
      </c>
    </row>
    <row r="1475" spans="1:4" x14ac:dyDescent="0.2">
      <c r="A1475" s="1">
        <v>24796</v>
      </c>
      <c r="B1475">
        <v>5.85</v>
      </c>
      <c r="C1475">
        <f t="shared" si="44"/>
        <v>9.9999999999999645</v>
      </c>
      <c r="D1475" s="10">
        <f t="shared" si="45"/>
        <v>1.7391304347825987E-2</v>
      </c>
    </row>
    <row r="1476" spans="1:4" x14ac:dyDescent="0.2">
      <c r="A1476" s="1">
        <v>24797</v>
      </c>
      <c r="B1476">
        <v>5.71</v>
      </c>
      <c r="C1476">
        <f t="shared" si="44"/>
        <v>-13.999999999999968</v>
      </c>
      <c r="D1476" s="10">
        <f t="shared" si="45"/>
        <v>-2.3931623931623847E-2</v>
      </c>
    </row>
    <row r="1477" spans="1:4" x14ac:dyDescent="0.2">
      <c r="A1477" s="1">
        <v>24798</v>
      </c>
      <c r="B1477">
        <v>5.7</v>
      </c>
      <c r="C1477">
        <f t="shared" si="44"/>
        <v>-0.99999999999997868</v>
      </c>
      <c r="D1477" s="10">
        <f t="shared" si="45"/>
        <v>-1.7513134851138146E-3</v>
      </c>
    </row>
    <row r="1478" spans="1:4" x14ac:dyDescent="0.2">
      <c r="A1478" s="1">
        <v>24800</v>
      </c>
      <c r="B1478">
        <v>5.78</v>
      </c>
      <c r="C1478">
        <f t="shared" si="44"/>
        <v>8.0000000000000071</v>
      </c>
      <c r="D1478" s="10">
        <f t="shared" si="45"/>
        <v>1.4035087719298289E-2</v>
      </c>
    </row>
    <row r="1479" spans="1:4" x14ac:dyDescent="0.2">
      <c r="A1479" s="1">
        <v>24803</v>
      </c>
      <c r="B1479">
        <v>5.76</v>
      </c>
      <c r="C1479">
        <f t="shared" si="44"/>
        <v>-2.0000000000000462</v>
      </c>
      <c r="D1479" s="10">
        <f t="shared" si="45"/>
        <v>-3.4602076124568004E-3</v>
      </c>
    </row>
    <row r="1480" spans="1:4" x14ac:dyDescent="0.2">
      <c r="A1480" s="1">
        <v>24804</v>
      </c>
      <c r="B1480">
        <v>5.65</v>
      </c>
      <c r="C1480">
        <f t="shared" ref="C1480:C1543" si="46">(B1480-B1479)*100</f>
        <v>-10.999999999999943</v>
      </c>
      <c r="D1480" s="10">
        <f t="shared" ref="D1480:D1543" si="47">B1480/B1479-1</f>
        <v>-1.9097222222222099E-2</v>
      </c>
    </row>
    <row r="1481" spans="1:4" x14ac:dyDescent="0.2">
      <c r="A1481" s="1">
        <v>24805</v>
      </c>
      <c r="B1481">
        <v>5.67</v>
      </c>
      <c r="C1481">
        <f t="shared" si="46"/>
        <v>1.9999999999999574</v>
      </c>
      <c r="D1481" s="10">
        <f t="shared" si="47"/>
        <v>3.5398230088494742E-3</v>
      </c>
    </row>
    <row r="1482" spans="1:4" x14ac:dyDescent="0.2">
      <c r="A1482" s="1">
        <v>24806</v>
      </c>
      <c r="B1482">
        <v>5.74</v>
      </c>
      <c r="C1482">
        <f t="shared" si="46"/>
        <v>7.0000000000000284</v>
      </c>
      <c r="D1482" s="10">
        <f t="shared" si="47"/>
        <v>1.2345679012345734E-2</v>
      </c>
    </row>
    <row r="1483" spans="1:4" x14ac:dyDescent="0.2">
      <c r="A1483" s="1">
        <v>24807</v>
      </c>
      <c r="B1483">
        <v>5.78</v>
      </c>
      <c r="C1483">
        <f t="shared" si="46"/>
        <v>4.0000000000000036</v>
      </c>
      <c r="D1483" s="10">
        <f t="shared" si="47"/>
        <v>6.9686411149825211E-3</v>
      </c>
    </row>
    <row r="1484" spans="1:4" x14ac:dyDescent="0.2">
      <c r="A1484" s="1">
        <v>24810</v>
      </c>
      <c r="B1484">
        <v>5.76</v>
      </c>
      <c r="C1484">
        <f t="shared" si="46"/>
        <v>-2.0000000000000462</v>
      </c>
      <c r="D1484" s="10">
        <f t="shared" si="47"/>
        <v>-3.4602076124568004E-3</v>
      </c>
    </row>
    <row r="1485" spans="1:4" x14ac:dyDescent="0.2">
      <c r="A1485" s="1">
        <v>24811</v>
      </c>
      <c r="B1485">
        <v>5.74</v>
      </c>
      <c r="C1485">
        <f t="shared" si="46"/>
        <v>-1.9999999999999574</v>
      </c>
      <c r="D1485" s="10">
        <f t="shared" si="47"/>
        <v>-3.4722222222220989E-3</v>
      </c>
    </row>
    <row r="1486" spans="1:4" x14ac:dyDescent="0.2">
      <c r="A1486" s="1">
        <v>24812</v>
      </c>
      <c r="B1486">
        <v>5.69</v>
      </c>
      <c r="C1486">
        <f t="shared" si="46"/>
        <v>-4.9999999999999822</v>
      </c>
      <c r="D1486" s="10">
        <f t="shared" si="47"/>
        <v>-8.7108013937281514E-3</v>
      </c>
    </row>
    <row r="1487" spans="1:4" x14ac:dyDescent="0.2">
      <c r="A1487" s="1">
        <v>24813</v>
      </c>
      <c r="B1487">
        <v>5.71</v>
      </c>
      <c r="C1487">
        <f t="shared" si="46"/>
        <v>1.9999999999999574</v>
      </c>
      <c r="D1487" s="10">
        <f t="shared" si="47"/>
        <v>3.5149384885764245E-3</v>
      </c>
    </row>
    <row r="1488" spans="1:4" x14ac:dyDescent="0.2">
      <c r="A1488" s="1">
        <v>24814</v>
      </c>
      <c r="B1488">
        <v>5.72</v>
      </c>
      <c r="C1488">
        <f t="shared" si="46"/>
        <v>0.99999999999997868</v>
      </c>
      <c r="D1488" s="10">
        <f t="shared" si="47"/>
        <v>1.7513134851137035E-3</v>
      </c>
    </row>
    <row r="1489" spans="1:4" x14ac:dyDescent="0.2">
      <c r="A1489" s="1">
        <v>24817</v>
      </c>
      <c r="B1489">
        <v>5.74</v>
      </c>
      <c r="C1489">
        <f t="shared" si="46"/>
        <v>2.0000000000000462</v>
      </c>
      <c r="D1489" s="10">
        <f t="shared" si="47"/>
        <v>3.4965034965035446E-3</v>
      </c>
    </row>
    <row r="1490" spans="1:4" x14ac:dyDescent="0.2">
      <c r="A1490" s="1">
        <v>24818</v>
      </c>
      <c r="B1490">
        <v>5.75</v>
      </c>
      <c r="C1490">
        <f t="shared" si="46"/>
        <v>0.99999999999997868</v>
      </c>
      <c r="D1490" s="10">
        <f t="shared" si="47"/>
        <v>1.7421602787455193E-3</v>
      </c>
    </row>
    <row r="1491" spans="1:4" x14ac:dyDescent="0.2">
      <c r="A1491" s="1">
        <v>24819</v>
      </c>
      <c r="B1491">
        <v>5.71</v>
      </c>
      <c r="C1491">
        <f t="shared" si="46"/>
        <v>-4.0000000000000036</v>
      </c>
      <c r="D1491" s="10">
        <f t="shared" si="47"/>
        <v>-6.9565217391304168E-3</v>
      </c>
    </row>
    <row r="1492" spans="1:4" x14ac:dyDescent="0.2">
      <c r="A1492" s="1">
        <v>24820</v>
      </c>
      <c r="B1492">
        <v>5.7</v>
      </c>
      <c r="C1492">
        <f t="shared" si="46"/>
        <v>-0.99999999999997868</v>
      </c>
      <c r="D1492" s="10">
        <f t="shared" si="47"/>
        <v>-1.7513134851138146E-3</v>
      </c>
    </row>
    <row r="1493" spans="1:4" x14ac:dyDescent="0.2">
      <c r="A1493" s="1">
        <v>24821</v>
      </c>
      <c r="B1493">
        <v>5.71</v>
      </c>
      <c r="C1493">
        <f t="shared" si="46"/>
        <v>0.99999999999997868</v>
      </c>
      <c r="D1493" s="10">
        <f t="shared" si="47"/>
        <v>1.7543859649122862E-3</v>
      </c>
    </row>
    <row r="1494" spans="1:4" x14ac:dyDescent="0.2">
      <c r="A1494" s="1">
        <v>24824</v>
      </c>
      <c r="B1494">
        <v>5.68</v>
      </c>
      <c r="C1494">
        <f t="shared" si="46"/>
        <v>-3.0000000000000249</v>
      </c>
      <c r="D1494" s="10">
        <f t="shared" si="47"/>
        <v>-5.2539404553415547E-3</v>
      </c>
    </row>
    <row r="1495" spans="1:4" x14ac:dyDescent="0.2">
      <c r="A1495" s="1">
        <v>24825</v>
      </c>
      <c r="B1495">
        <v>5.66</v>
      </c>
      <c r="C1495">
        <f t="shared" si="46"/>
        <v>-1.9999999999999574</v>
      </c>
      <c r="D1495" s="10">
        <f t="shared" si="47"/>
        <v>-3.5211267605632646E-3</v>
      </c>
    </row>
    <row r="1496" spans="1:4" x14ac:dyDescent="0.2">
      <c r="A1496" s="1">
        <v>24826</v>
      </c>
      <c r="B1496">
        <v>5.62</v>
      </c>
      <c r="C1496">
        <f t="shared" si="46"/>
        <v>-4.0000000000000036</v>
      </c>
      <c r="D1496" s="10">
        <f t="shared" si="47"/>
        <v>-7.0671378091873294E-3</v>
      </c>
    </row>
    <row r="1497" spans="1:4" x14ac:dyDescent="0.2">
      <c r="A1497" s="1">
        <v>24827</v>
      </c>
      <c r="B1497">
        <v>5.64</v>
      </c>
      <c r="C1497">
        <f t="shared" si="46"/>
        <v>1.9999999999999574</v>
      </c>
      <c r="D1497" s="10">
        <f t="shared" si="47"/>
        <v>3.5587188612098419E-3</v>
      </c>
    </row>
    <row r="1498" spans="1:4" x14ac:dyDescent="0.2">
      <c r="A1498" s="1">
        <v>24828</v>
      </c>
      <c r="B1498">
        <v>5.69</v>
      </c>
      <c r="C1498">
        <f t="shared" si="46"/>
        <v>5.0000000000000711</v>
      </c>
      <c r="D1498" s="10">
        <f t="shared" si="47"/>
        <v>8.8652482269504507E-3</v>
      </c>
    </row>
    <row r="1499" spans="1:4" x14ac:dyDescent="0.2">
      <c r="A1499" s="1">
        <v>24832</v>
      </c>
      <c r="B1499">
        <v>5.64</v>
      </c>
      <c r="C1499">
        <f t="shared" si="46"/>
        <v>-5.0000000000000711</v>
      </c>
      <c r="D1499" s="10">
        <f t="shared" si="47"/>
        <v>-8.7873462214412834E-3</v>
      </c>
    </row>
    <row r="1500" spans="1:4" x14ac:dyDescent="0.2">
      <c r="A1500" s="1">
        <v>24833</v>
      </c>
      <c r="B1500">
        <v>5.64</v>
      </c>
      <c r="C1500">
        <f t="shared" si="46"/>
        <v>0</v>
      </c>
      <c r="D1500" s="10">
        <f t="shared" si="47"/>
        <v>0</v>
      </c>
    </row>
    <row r="1501" spans="1:4" x14ac:dyDescent="0.2">
      <c r="A1501" s="1">
        <v>24834</v>
      </c>
      <c r="B1501">
        <v>5.7</v>
      </c>
      <c r="C1501">
        <f t="shared" si="46"/>
        <v>6.0000000000000497</v>
      </c>
      <c r="D1501" s="10">
        <f t="shared" si="47"/>
        <v>1.0638297872340496E-2</v>
      </c>
    </row>
    <row r="1502" spans="1:4" x14ac:dyDescent="0.2">
      <c r="A1502" s="1">
        <v>24835</v>
      </c>
      <c r="B1502">
        <v>5.7</v>
      </c>
      <c r="C1502">
        <f t="shared" si="46"/>
        <v>0</v>
      </c>
      <c r="D1502" s="10">
        <f t="shared" si="47"/>
        <v>0</v>
      </c>
    </row>
    <row r="1503" spans="1:4" x14ac:dyDescent="0.2">
      <c r="A1503" s="1">
        <v>24839</v>
      </c>
      <c r="B1503">
        <v>5.63</v>
      </c>
      <c r="C1503">
        <f t="shared" si="46"/>
        <v>-7.0000000000000284</v>
      </c>
      <c r="D1503" s="10">
        <f t="shared" si="47"/>
        <v>-1.2280701754386003E-2</v>
      </c>
    </row>
    <row r="1504" spans="1:4" x14ac:dyDescent="0.2">
      <c r="A1504" s="1">
        <v>24840</v>
      </c>
      <c r="B1504">
        <v>5.63</v>
      </c>
      <c r="C1504">
        <f t="shared" si="46"/>
        <v>0</v>
      </c>
      <c r="D1504" s="10">
        <f t="shared" si="47"/>
        <v>0</v>
      </c>
    </row>
    <row r="1505" spans="1:4" x14ac:dyDescent="0.2">
      <c r="A1505" s="1">
        <v>24841</v>
      </c>
      <c r="B1505">
        <v>5.51</v>
      </c>
      <c r="C1505">
        <f t="shared" si="46"/>
        <v>-12.000000000000011</v>
      </c>
      <c r="D1505" s="10">
        <f t="shared" si="47"/>
        <v>-2.1314387211367691E-2</v>
      </c>
    </row>
    <row r="1506" spans="1:4" x14ac:dyDescent="0.2">
      <c r="A1506" s="1">
        <v>24842</v>
      </c>
      <c r="B1506">
        <v>5.48</v>
      </c>
      <c r="C1506">
        <f t="shared" si="46"/>
        <v>-2.9999999999999361</v>
      </c>
      <c r="D1506" s="10">
        <f t="shared" si="47"/>
        <v>-5.4446460980035472E-3</v>
      </c>
    </row>
    <row r="1507" spans="1:4" x14ac:dyDescent="0.2">
      <c r="A1507" s="1">
        <v>24845</v>
      </c>
      <c r="B1507">
        <v>5.5</v>
      </c>
      <c r="C1507">
        <f t="shared" si="46"/>
        <v>1.9999999999999574</v>
      </c>
      <c r="D1507" s="10">
        <f t="shared" si="47"/>
        <v>3.6496350364962904E-3</v>
      </c>
    </row>
    <row r="1508" spans="1:4" x14ac:dyDescent="0.2">
      <c r="A1508" s="1">
        <v>24846</v>
      </c>
      <c r="B1508">
        <v>5.52</v>
      </c>
      <c r="C1508">
        <f t="shared" si="46"/>
        <v>1.9999999999999574</v>
      </c>
      <c r="D1508" s="10">
        <f t="shared" si="47"/>
        <v>3.6363636363636598E-3</v>
      </c>
    </row>
    <row r="1509" spans="1:4" x14ac:dyDescent="0.2">
      <c r="A1509" s="1">
        <v>24847</v>
      </c>
      <c r="B1509">
        <v>5.46</v>
      </c>
      <c r="C1509">
        <f t="shared" si="46"/>
        <v>-5.9999999999999609</v>
      </c>
      <c r="D1509" s="10">
        <f t="shared" si="47"/>
        <v>-1.0869565217391242E-2</v>
      </c>
    </row>
    <row r="1510" spans="1:4" x14ac:dyDescent="0.2">
      <c r="A1510" s="1">
        <v>24848</v>
      </c>
      <c r="B1510">
        <v>5.46</v>
      </c>
      <c r="C1510">
        <f t="shared" si="46"/>
        <v>0</v>
      </c>
      <c r="D1510" s="10">
        <f t="shared" si="47"/>
        <v>0</v>
      </c>
    </row>
    <row r="1511" spans="1:4" x14ac:dyDescent="0.2">
      <c r="A1511" s="1">
        <v>24849</v>
      </c>
      <c r="B1511">
        <v>5.43</v>
      </c>
      <c r="C1511">
        <f t="shared" si="46"/>
        <v>-3.0000000000000249</v>
      </c>
      <c r="D1511" s="10">
        <f t="shared" si="47"/>
        <v>-5.494505494505586E-3</v>
      </c>
    </row>
    <row r="1512" spans="1:4" x14ac:dyDescent="0.2">
      <c r="A1512" s="1">
        <v>24852</v>
      </c>
      <c r="B1512">
        <v>5.49</v>
      </c>
      <c r="C1512">
        <f t="shared" si="46"/>
        <v>6.0000000000000497</v>
      </c>
      <c r="D1512" s="10">
        <f t="shared" si="47"/>
        <v>1.1049723756906271E-2</v>
      </c>
    </row>
    <row r="1513" spans="1:4" x14ac:dyDescent="0.2">
      <c r="A1513" s="1">
        <v>24853</v>
      </c>
      <c r="B1513">
        <v>5.52</v>
      </c>
      <c r="C1513">
        <f t="shared" si="46"/>
        <v>2.9999999999999361</v>
      </c>
      <c r="D1513" s="10">
        <f t="shared" si="47"/>
        <v>5.4644808743167239E-3</v>
      </c>
    </row>
    <row r="1514" spans="1:4" x14ac:dyDescent="0.2">
      <c r="A1514" s="1">
        <v>24854</v>
      </c>
      <c r="B1514">
        <v>5.48</v>
      </c>
      <c r="C1514">
        <f t="shared" si="46"/>
        <v>-3.9999999999999147</v>
      </c>
      <c r="D1514" s="10">
        <f t="shared" si="47"/>
        <v>-7.246376811594013E-3</v>
      </c>
    </row>
    <row r="1515" spans="1:4" x14ac:dyDescent="0.2">
      <c r="A1515" s="1">
        <v>24855</v>
      </c>
      <c r="B1515">
        <v>5.55</v>
      </c>
      <c r="C1515">
        <f t="shared" si="46"/>
        <v>6.9999999999999396</v>
      </c>
      <c r="D1515" s="10">
        <f t="shared" si="47"/>
        <v>1.2773722627737127E-2</v>
      </c>
    </row>
    <row r="1516" spans="1:4" x14ac:dyDescent="0.2">
      <c r="A1516" s="1">
        <v>24856</v>
      </c>
      <c r="B1516">
        <v>5.59</v>
      </c>
      <c r="C1516">
        <f t="shared" si="46"/>
        <v>4.0000000000000036</v>
      </c>
      <c r="D1516" s="10">
        <f t="shared" si="47"/>
        <v>7.2072072072071336E-3</v>
      </c>
    </row>
    <row r="1517" spans="1:4" x14ac:dyDescent="0.2">
      <c r="A1517" s="1">
        <v>24859</v>
      </c>
      <c r="B1517">
        <v>5.61</v>
      </c>
      <c r="C1517">
        <f t="shared" si="46"/>
        <v>2.0000000000000462</v>
      </c>
      <c r="D1517" s="10">
        <f t="shared" si="47"/>
        <v>3.5778175313059268E-3</v>
      </c>
    </row>
    <row r="1518" spans="1:4" x14ac:dyDescent="0.2">
      <c r="A1518" s="1">
        <v>24860</v>
      </c>
      <c r="B1518">
        <v>5.56</v>
      </c>
      <c r="C1518">
        <f t="shared" si="46"/>
        <v>-5.0000000000000711</v>
      </c>
      <c r="D1518" s="10">
        <f t="shared" si="47"/>
        <v>-8.9126559714796105E-3</v>
      </c>
    </row>
    <row r="1519" spans="1:4" x14ac:dyDescent="0.2">
      <c r="A1519" s="1">
        <v>24861</v>
      </c>
      <c r="B1519">
        <v>5.56</v>
      </c>
      <c r="C1519">
        <f t="shared" si="46"/>
        <v>0</v>
      </c>
      <c r="D1519" s="10">
        <f t="shared" si="47"/>
        <v>0</v>
      </c>
    </row>
    <row r="1520" spans="1:4" x14ac:dyDescent="0.2">
      <c r="A1520" s="1">
        <v>24862</v>
      </c>
      <c r="B1520">
        <v>5.52</v>
      </c>
      <c r="C1520">
        <f t="shared" si="46"/>
        <v>-4.0000000000000036</v>
      </c>
      <c r="D1520" s="10">
        <f t="shared" si="47"/>
        <v>-7.194244604316502E-3</v>
      </c>
    </row>
    <row r="1521" spans="1:4" x14ac:dyDescent="0.2">
      <c r="A1521" s="1">
        <v>24863</v>
      </c>
      <c r="B1521">
        <v>5.53</v>
      </c>
      <c r="C1521">
        <f t="shared" si="46"/>
        <v>1.0000000000000675</v>
      </c>
      <c r="D1521" s="10">
        <f t="shared" si="47"/>
        <v>1.8115942028986698E-3</v>
      </c>
    </row>
    <row r="1522" spans="1:4" x14ac:dyDescent="0.2">
      <c r="A1522" s="1">
        <v>24866</v>
      </c>
      <c r="B1522">
        <v>5.53</v>
      </c>
      <c r="C1522">
        <f t="shared" si="46"/>
        <v>0</v>
      </c>
      <c r="D1522" s="10">
        <f t="shared" si="47"/>
        <v>0</v>
      </c>
    </row>
    <row r="1523" spans="1:4" x14ac:dyDescent="0.2">
      <c r="A1523" s="1">
        <v>24867</v>
      </c>
      <c r="B1523">
        <v>5.53</v>
      </c>
      <c r="C1523">
        <f t="shared" si="46"/>
        <v>0</v>
      </c>
      <c r="D1523" s="10">
        <f t="shared" si="47"/>
        <v>0</v>
      </c>
    </row>
    <row r="1524" spans="1:4" x14ac:dyDescent="0.2">
      <c r="A1524" s="1">
        <v>24868</v>
      </c>
      <c r="B1524">
        <v>5.54</v>
      </c>
      <c r="C1524">
        <f t="shared" si="46"/>
        <v>0.99999999999997868</v>
      </c>
      <c r="D1524" s="10">
        <f t="shared" si="47"/>
        <v>1.8083182640145079E-3</v>
      </c>
    </row>
    <row r="1525" spans="1:4" x14ac:dyDescent="0.2">
      <c r="A1525" s="1">
        <v>24869</v>
      </c>
      <c r="B1525">
        <v>5.58</v>
      </c>
      <c r="C1525">
        <f t="shared" si="46"/>
        <v>4.0000000000000036</v>
      </c>
      <c r="D1525" s="10">
        <f t="shared" si="47"/>
        <v>7.2202166064982976E-3</v>
      </c>
    </row>
    <row r="1526" spans="1:4" x14ac:dyDescent="0.2">
      <c r="A1526" s="1">
        <v>24870</v>
      </c>
      <c r="B1526">
        <v>5.58</v>
      </c>
      <c r="C1526">
        <f t="shared" si="46"/>
        <v>0</v>
      </c>
      <c r="D1526" s="10">
        <f t="shared" si="47"/>
        <v>0</v>
      </c>
    </row>
    <row r="1527" spans="1:4" x14ac:dyDescent="0.2">
      <c r="A1527" s="1">
        <v>24873</v>
      </c>
      <c r="B1527">
        <v>5.6</v>
      </c>
      <c r="C1527">
        <f t="shared" si="46"/>
        <v>1.9999999999999574</v>
      </c>
      <c r="D1527" s="10">
        <f t="shared" si="47"/>
        <v>3.5842293906809264E-3</v>
      </c>
    </row>
    <row r="1528" spans="1:4" x14ac:dyDescent="0.2">
      <c r="A1528" s="1">
        <v>24874</v>
      </c>
      <c r="B1528">
        <v>5.61</v>
      </c>
      <c r="C1528">
        <f t="shared" si="46"/>
        <v>1.0000000000000675</v>
      </c>
      <c r="D1528" s="10">
        <f t="shared" si="47"/>
        <v>1.7857142857145014E-3</v>
      </c>
    </row>
    <row r="1529" spans="1:4" x14ac:dyDescent="0.2">
      <c r="A1529" s="1">
        <v>24875</v>
      </c>
      <c r="B1529">
        <v>5.59</v>
      </c>
      <c r="C1529">
        <f t="shared" si="46"/>
        <v>-2.0000000000000462</v>
      </c>
      <c r="D1529" s="10">
        <f t="shared" si="47"/>
        <v>-3.5650623885918886E-3</v>
      </c>
    </row>
    <row r="1530" spans="1:4" x14ac:dyDescent="0.2">
      <c r="A1530" s="1">
        <v>24876</v>
      </c>
      <c r="B1530">
        <v>5.6</v>
      </c>
      <c r="C1530">
        <f t="shared" si="46"/>
        <v>0.99999999999997868</v>
      </c>
      <c r="D1530" s="10">
        <f t="shared" si="47"/>
        <v>1.7889087656528524E-3</v>
      </c>
    </row>
    <row r="1531" spans="1:4" x14ac:dyDescent="0.2">
      <c r="A1531" s="1">
        <v>24877</v>
      </c>
      <c r="B1531">
        <v>5.59</v>
      </c>
      <c r="C1531">
        <f t="shared" si="46"/>
        <v>-0.99999999999997868</v>
      </c>
      <c r="D1531" s="10">
        <f t="shared" si="47"/>
        <v>-1.7857142857142794E-3</v>
      </c>
    </row>
    <row r="1532" spans="1:4" x14ac:dyDescent="0.2">
      <c r="A1532" s="1">
        <v>24881</v>
      </c>
      <c r="B1532">
        <v>5.55</v>
      </c>
      <c r="C1532">
        <f t="shared" si="46"/>
        <v>-4.0000000000000036</v>
      </c>
      <c r="D1532" s="10">
        <f t="shared" si="47"/>
        <v>-7.1556350626118537E-3</v>
      </c>
    </row>
    <row r="1533" spans="1:4" x14ac:dyDescent="0.2">
      <c r="A1533" s="1">
        <v>24882</v>
      </c>
      <c r="B1533">
        <v>5.54</v>
      </c>
      <c r="C1533">
        <f t="shared" si="46"/>
        <v>-0.99999999999997868</v>
      </c>
      <c r="D1533" s="10">
        <f t="shared" si="47"/>
        <v>-1.8018018018017834E-3</v>
      </c>
    </row>
    <row r="1534" spans="1:4" x14ac:dyDescent="0.2">
      <c r="A1534" s="1">
        <v>24883</v>
      </c>
      <c r="B1534">
        <v>5.51</v>
      </c>
      <c r="C1534">
        <f t="shared" si="46"/>
        <v>-3.0000000000000249</v>
      </c>
      <c r="D1534" s="10">
        <f t="shared" si="47"/>
        <v>-5.4151624548737232E-3</v>
      </c>
    </row>
    <row r="1535" spans="1:4" x14ac:dyDescent="0.2">
      <c r="A1535" s="1">
        <v>24884</v>
      </c>
      <c r="B1535">
        <v>5.5</v>
      </c>
      <c r="C1535">
        <f t="shared" si="46"/>
        <v>-0.99999999999997868</v>
      </c>
      <c r="D1535" s="10">
        <f t="shared" si="47"/>
        <v>-1.8148820326678861E-3</v>
      </c>
    </row>
    <row r="1536" spans="1:4" x14ac:dyDescent="0.2">
      <c r="A1536" s="1">
        <v>24887</v>
      </c>
      <c r="B1536">
        <v>5.53</v>
      </c>
      <c r="C1536">
        <f t="shared" si="46"/>
        <v>3.0000000000000249</v>
      </c>
      <c r="D1536" s="10">
        <f t="shared" si="47"/>
        <v>5.4545454545456007E-3</v>
      </c>
    </row>
    <row r="1537" spans="1:4" x14ac:dyDescent="0.2">
      <c r="A1537" s="1">
        <v>24888</v>
      </c>
      <c r="B1537">
        <v>5.54</v>
      </c>
      <c r="C1537">
        <f t="shared" si="46"/>
        <v>0.99999999999997868</v>
      </c>
      <c r="D1537" s="10">
        <f t="shared" si="47"/>
        <v>1.8083182640145079E-3</v>
      </c>
    </row>
    <row r="1538" spans="1:4" x14ac:dyDescent="0.2">
      <c r="A1538" s="1">
        <v>24889</v>
      </c>
      <c r="B1538">
        <v>5.54</v>
      </c>
      <c r="C1538">
        <f t="shared" si="46"/>
        <v>0</v>
      </c>
      <c r="D1538" s="10">
        <f t="shared" si="47"/>
        <v>0</v>
      </c>
    </row>
    <row r="1539" spans="1:4" x14ac:dyDescent="0.2">
      <c r="A1539" s="1">
        <v>24891</v>
      </c>
      <c r="B1539">
        <v>5.56</v>
      </c>
      <c r="C1539">
        <f t="shared" si="46"/>
        <v>1.9999999999999574</v>
      </c>
      <c r="D1539" s="10">
        <f t="shared" si="47"/>
        <v>3.6101083032489267E-3</v>
      </c>
    </row>
    <row r="1540" spans="1:4" x14ac:dyDescent="0.2">
      <c r="A1540" s="1">
        <v>24894</v>
      </c>
      <c r="B1540">
        <v>5.58</v>
      </c>
      <c r="C1540">
        <f t="shared" si="46"/>
        <v>2.0000000000000462</v>
      </c>
      <c r="D1540" s="10">
        <f t="shared" si="47"/>
        <v>3.597122302158251E-3</v>
      </c>
    </row>
    <row r="1541" spans="1:4" x14ac:dyDescent="0.2">
      <c r="A1541" s="1">
        <v>24895</v>
      </c>
      <c r="B1541">
        <v>5.58</v>
      </c>
      <c r="C1541">
        <f t="shared" si="46"/>
        <v>0</v>
      </c>
      <c r="D1541" s="10">
        <f t="shared" si="47"/>
        <v>0</v>
      </c>
    </row>
    <row r="1542" spans="1:4" x14ac:dyDescent="0.2">
      <c r="A1542" s="1">
        <v>24896</v>
      </c>
      <c r="B1542">
        <v>5.57</v>
      </c>
      <c r="C1542">
        <f t="shared" si="46"/>
        <v>-0.99999999999997868</v>
      </c>
      <c r="D1542" s="10">
        <f t="shared" si="47"/>
        <v>-1.7921146953404632E-3</v>
      </c>
    </row>
    <row r="1543" spans="1:4" x14ac:dyDescent="0.2">
      <c r="A1543" s="1">
        <v>24897</v>
      </c>
      <c r="B1543">
        <v>5.56</v>
      </c>
      <c r="C1543">
        <f t="shared" si="46"/>
        <v>-1.0000000000000675</v>
      </c>
      <c r="D1543" s="10">
        <f t="shared" si="47"/>
        <v>-1.7953321364453378E-3</v>
      </c>
    </row>
    <row r="1544" spans="1:4" x14ac:dyDescent="0.2">
      <c r="A1544" s="1">
        <v>24898</v>
      </c>
      <c r="B1544">
        <v>5.56</v>
      </c>
      <c r="C1544">
        <f t="shared" ref="C1544:C1607" si="48">(B1544-B1543)*100</f>
        <v>0</v>
      </c>
      <c r="D1544" s="10">
        <f t="shared" ref="D1544:D1607" si="49">B1544/B1543-1</f>
        <v>0</v>
      </c>
    </row>
    <row r="1545" spans="1:4" x14ac:dyDescent="0.2">
      <c r="A1545" s="1">
        <v>24901</v>
      </c>
      <c r="B1545">
        <v>5.57</v>
      </c>
      <c r="C1545">
        <f t="shared" si="48"/>
        <v>1.0000000000000675</v>
      </c>
      <c r="D1545" s="10">
        <f t="shared" si="49"/>
        <v>1.7985611510793476E-3</v>
      </c>
    </row>
    <row r="1546" spans="1:4" x14ac:dyDescent="0.2">
      <c r="A1546" s="1">
        <v>24902</v>
      </c>
      <c r="B1546">
        <v>5.59</v>
      </c>
      <c r="C1546">
        <f t="shared" si="48"/>
        <v>1.9999999999999574</v>
      </c>
      <c r="D1546" s="10">
        <f t="shared" si="49"/>
        <v>3.5906642728904536E-3</v>
      </c>
    </row>
    <row r="1547" spans="1:4" x14ac:dyDescent="0.2">
      <c r="A1547" s="1">
        <v>24903</v>
      </c>
      <c r="B1547">
        <v>5.61</v>
      </c>
      <c r="C1547">
        <f t="shared" si="48"/>
        <v>2.0000000000000462</v>
      </c>
      <c r="D1547" s="10">
        <f t="shared" si="49"/>
        <v>3.5778175313059268E-3</v>
      </c>
    </row>
    <row r="1548" spans="1:4" x14ac:dyDescent="0.2">
      <c r="A1548" s="1">
        <v>24904</v>
      </c>
      <c r="B1548">
        <v>5.67</v>
      </c>
      <c r="C1548">
        <f t="shared" si="48"/>
        <v>5.9999999999999609</v>
      </c>
      <c r="D1548" s="10">
        <f t="shared" si="49"/>
        <v>1.0695187165775222E-2</v>
      </c>
    </row>
    <row r="1549" spans="1:4" x14ac:dyDescent="0.2">
      <c r="A1549" s="1">
        <v>24905</v>
      </c>
      <c r="B1549">
        <v>5.75</v>
      </c>
      <c r="C1549">
        <f t="shared" si="48"/>
        <v>8.0000000000000071</v>
      </c>
      <c r="D1549" s="10">
        <f t="shared" si="49"/>
        <v>1.4109347442680775E-2</v>
      </c>
    </row>
    <row r="1550" spans="1:4" x14ac:dyDescent="0.2">
      <c r="A1550" s="1">
        <v>24908</v>
      </c>
      <c r="B1550">
        <v>5.75</v>
      </c>
      <c r="C1550">
        <f t="shared" si="48"/>
        <v>0</v>
      </c>
      <c r="D1550" s="10">
        <f t="shared" si="49"/>
        <v>0</v>
      </c>
    </row>
    <row r="1551" spans="1:4" x14ac:dyDescent="0.2">
      <c r="A1551" s="1">
        <v>24909</v>
      </c>
      <c r="B1551">
        <v>5.79</v>
      </c>
      <c r="C1551">
        <f t="shared" si="48"/>
        <v>4.0000000000000036</v>
      </c>
      <c r="D1551" s="10">
        <f t="shared" si="49"/>
        <v>6.9565217391305278E-3</v>
      </c>
    </row>
    <row r="1552" spans="1:4" x14ac:dyDescent="0.2">
      <c r="A1552" s="1">
        <v>24910</v>
      </c>
      <c r="B1552">
        <v>5.86</v>
      </c>
      <c r="C1552">
        <f t="shared" si="48"/>
        <v>7.0000000000000284</v>
      </c>
      <c r="D1552" s="10">
        <f t="shared" si="49"/>
        <v>1.2089810017271274E-2</v>
      </c>
    </row>
    <row r="1553" spans="1:4" x14ac:dyDescent="0.2">
      <c r="A1553" s="1">
        <v>24911</v>
      </c>
      <c r="B1553">
        <v>5.95</v>
      </c>
      <c r="C1553">
        <f t="shared" si="48"/>
        <v>8.9999999999999858</v>
      </c>
      <c r="D1553" s="10">
        <f t="shared" si="49"/>
        <v>1.5358361774743923E-2</v>
      </c>
    </row>
    <row r="1554" spans="1:4" x14ac:dyDescent="0.2">
      <c r="A1554" s="1">
        <v>24912</v>
      </c>
      <c r="B1554">
        <v>5.84</v>
      </c>
      <c r="C1554">
        <f t="shared" si="48"/>
        <v>-11.000000000000032</v>
      </c>
      <c r="D1554" s="10">
        <f t="shared" si="49"/>
        <v>-1.8487394957983239E-2</v>
      </c>
    </row>
    <row r="1555" spans="1:4" x14ac:dyDescent="0.2">
      <c r="A1555" s="1">
        <v>24915</v>
      </c>
      <c r="B1555">
        <v>5.76</v>
      </c>
      <c r="C1555">
        <f t="shared" si="48"/>
        <v>-8.0000000000000071</v>
      </c>
      <c r="D1555" s="10">
        <f t="shared" si="49"/>
        <v>-1.3698630136986356E-2</v>
      </c>
    </row>
    <row r="1556" spans="1:4" x14ac:dyDescent="0.2">
      <c r="A1556" s="1">
        <v>24916</v>
      </c>
      <c r="B1556">
        <v>5.77</v>
      </c>
      <c r="C1556">
        <f t="shared" si="48"/>
        <v>0.99999999999997868</v>
      </c>
      <c r="D1556" s="10">
        <f t="shared" si="49"/>
        <v>1.7361111111111605E-3</v>
      </c>
    </row>
    <row r="1557" spans="1:4" x14ac:dyDescent="0.2">
      <c r="A1557" s="1">
        <v>24917</v>
      </c>
      <c r="B1557">
        <v>5.73</v>
      </c>
      <c r="C1557">
        <f t="shared" si="48"/>
        <v>-3.9999999999999147</v>
      </c>
      <c r="D1557" s="10">
        <f t="shared" si="49"/>
        <v>-6.9324090121315463E-3</v>
      </c>
    </row>
    <row r="1558" spans="1:4" x14ac:dyDescent="0.2">
      <c r="A1558" s="1">
        <v>24918</v>
      </c>
      <c r="B1558">
        <v>5.76</v>
      </c>
      <c r="C1558">
        <f t="shared" si="48"/>
        <v>2.9999999999999361</v>
      </c>
      <c r="D1558" s="10">
        <f t="shared" si="49"/>
        <v>5.2356020942407877E-3</v>
      </c>
    </row>
    <row r="1559" spans="1:4" x14ac:dyDescent="0.2">
      <c r="A1559" s="1">
        <v>24919</v>
      </c>
      <c r="B1559">
        <v>5.74</v>
      </c>
      <c r="C1559">
        <f t="shared" si="48"/>
        <v>-1.9999999999999574</v>
      </c>
      <c r="D1559" s="10">
        <f t="shared" si="49"/>
        <v>-3.4722222222220989E-3</v>
      </c>
    </row>
    <row r="1560" spans="1:4" x14ac:dyDescent="0.2">
      <c r="A1560" s="1">
        <v>24922</v>
      </c>
      <c r="B1560">
        <v>5.74</v>
      </c>
      <c r="C1560">
        <f t="shared" si="48"/>
        <v>0</v>
      </c>
      <c r="D1560" s="10">
        <f t="shared" si="49"/>
        <v>0</v>
      </c>
    </row>
    <row r="1561" spans="1:4" x14ac:dyDescent="0.2">
      <c r="A1561" s="1">
        <v>24923</v>
      </c>
      <c r="B1561">
        <v>5.78</v>
      </c>
      <c r="C1561">
        <f t="shared" si="48"/>
        <v>4.0000000000000036</v>
      </c>
      <c r="D1561" s="10">
        <f t="shared" si="49"/>
        <v>6.9686411149825211E-3</v>
      </c>
    </row>
    <row r="1562" spans="1:4" x14ac:dyDescent="0.2">
      <c r="A1562" s="1">
        <v>24924</v>
      </c>
      <c r="B1562">
        <v>5.78</v>
      </c>
      <c r="C1562">
        <f t="shared" si="48"/>
        <v>0</v>
      </c>
      <c r="D1562" s="10">
        <f t="shared" si="49"/>
        <v>0</v>
      </c>
    </row>
    <row r="1563" spans="1:4" x14ac:dyDescent="0.2">
      <c r="A1563" s="1">
        <v>24925</v>
      </c>
      <c r="B1563">
        <v>5.78</v>
      </c>
      <c r="C1563">
        <f t="shared" si="48"/>
        <v>0</v>
      </c>
      <c r="D1563" s="10">
        <f t="shared" si="49"/>
        <v>0</v>
      </c>
    </row>
    <row r="1564" spans="1:4" x14ac:dyDescent="0.2">
      <c r="A1564" s="1">
        <v>24926</v>
      </c>
      <c r="B1564">
        <v>5.76</v>
      </c>
      <c r="C1564">
        <f t="shared" si="48"/>
        <v>-2.0000000000000462</v>
      </c>
      <c r="D1564" s="10">
        <f t="shared" si="49"/>
        <v>-3.4602076124568004E-3</v>
      </c>
    </row>
    <row r="1565" spans="1:4" x14ac:dyDescent="0.2">
      <c r="A1565" s="1">
        <v>24929</v>
      </c>
      <c r="B1565">
        <v>5.64</v>
      </c>
      <c r="C1565">
        <f t="shared" si="48"/>
        <v>-12.000000000000011</v>
      </c>
      <c r="D1565" s="10">
        <f t="shared" si="49"/>
        <v>-2.083333333333337E-2</v>
      </c>
    </row>
    <row r="1566" spans="1:4" x14ac:dyDescent="0.2">
      <c r="A1566" s="1">
        <v>24930</v>
      </c>
      <c r="B1566">
        <v>5.62</v>
      </c>
      <c r="C1566">
        <f t="shared" si="48"/>
        <v>-1.9999999999999574</v>
      </c>
      <c r="D1566" s="10">
        <f t="shared" si="49"/>
        <v>-3.5460992907800915E-3</v>
      </c>
    </row>
    <row r="1567" spans="1:4" x14ac:dyDescent="0.2">
      <c r="A1567" s="1">
        <v>24931</v>
      </c>
      <c r="B1567">
        <v>5.49</v>
      </c>
      <c r="C1567">
        <f t="shared" si="48"/>
        <v>-12.999999999999989</v>
      </c>
      <c r="D1567" s="10">
        <f t="shared" si="49"/>
        <v>-2.313167259786475E-2</v>
      </c>
    </row>
    <row r="1568" spans="1:4" x14ac:dyDescent="0.2">
      <c r="A1568" s="1">
        <v>24932</v>
      </c>
      <c r="B1568">
        <v>5.52</v>
      </c>
      <c r="C1568">
        <f t="shared" si="48"/>
        <v>2.9999999999999361</v>
      </c>
      <c r="D1568" s="10">
        <f t="shared" si="49"/>
        <v>5.4644808743167239E-3</v>
      </c>
    </row>
    <row r="1569" spans="1:4" x14ac:dyDescent="0.2">
      <c r="A1569" s="1">
        <v>24933</v>
      </c>
      <c r="B1569">
        <v>5.52</v>
      </c>
      <c r="C1569">
        <f t="shared" si="48"/>
        <v>0</v>
      </c>
      <c r="D1569" s="10">
        <f t="shared" si="49"/>
        <v>0</v>
      </c>
    </row>
    <row r="1570" spans="1:4" x14ac:dyDescent="0.2">
      <c r="A1570" s="1">
        <v>24936</v>
      </c>
      <c r="B1570">
        <v>5.54</v>
      </c>
      <c r="C1570">
        <f t="shared" si="48"/>
        <v>2.0000000000000462</v>
      </c>
      <c r="D1570" s="10">
        <f t="shared" si="49"/>
        <v>3.6231884057971175E-3</v>
      </c>
    </row>
    <row r="1571" spans="1:4" x14ac:dyDescent="0.2">
      <c r="A1571" s="1">
        <v>24938</v>
      </c>
      <c r="B1571">
        <v>5.53</v>
      </c>
      <c r="C1571">
        <f t="shared" si="48"/>
        <v>-0.99999999999997868</v>
      </c>
      <c r="D1571" s="10">
        <f t="shared" si="49"/>
        <v>-1.8050541516244634E-3</v>
      </c>
    </row>
    <row r="1572" spans="1:4" x14ac:dyDescent="0.2">
      <c r="A1572" s="1">
        <v>24939</v>
      </c>
      <c r="B1572">
        <v>5.54</v>
      </c>
      <c r="C1572">
        <f t="shared" si="48"/>
        <v>0.99999999999997868</v>
      </c>
      <c r="D1572" s="10">
        <f t="shared" si="49"/>
        <v>1.8083182640145079E-3</v>
      </c>
    </row>
    <row r="1573" spans="1:4" x14ac:dyDescent="0.2">
      <c r="A1573" s="1">
        <v>24943</v>
      </c>
      <c r="B1573">
        <v>5.6</v>
      </c>
      <c r="C1573">
        <f t="shared" si="48"/>
        <v>5.9999999999999609</v>
      </c>
      <c r="D1573" s="10">
        <f t="shared" si="49"/>
        <v>1.0830324909747224E-2</v>
      </c>
    </row>
    <row r="1574" spans="1:4" x14ac:dyDescent="0.2">
      <c r="A1574" s="1">
        <v>24944</v>
      </c>
      <c r="B1574">
        <v>5.62</v>
      </c>
      <c r="C1574">
        <f t="shared" si="48"/>
        <v>2.0000000000000462</v>
      </c>
      <c r="D1574" s="10">
        <f t="shared" si="49"/>
        <v>3.5714285714285587E-3</v>
      </c>
    </row>
    <row r="1575" spans="1:4" x14ac:dyDescent="0.2">
      <c r="A1575" s="1">
        <v>24945</v>
      </c>
      <c r="B1575">
        <v>5.62</v>
      </c>
      <c r="C1575">
        <f t="shared" si="48"/>
        <v>0</v>
      </c>
      <c r="D1575" s="10">
        <f t="shared" si="49"/>
        <v>0</v>
      </c>
    </row>
    <row r="1576" spans="1:4" x14ac:dyDescent="0.2">
      <c r="A1576" s="1">
        <v>24946</v>
      </c>
      <c r="B1576">
        <v>5.64</v>
      </c>
      <c r="C1576">
        <f t="shared" si="48"/>
        <v>1.9999999999999574</v>
      </c>
      <c r="D1576" s="10">
        <f t="shared" si="49"/>
        <v>3.5587188612098419E-3</v>
      </c>
    </row>
    <row r="1577" spans="1:4" x14ac:dyDescent="0.2">
      <c r="A1577" s="1">
        <v>24947</v>
      </c>
      <c r="B1577">
        <v>5.76</v>
      </c>
      <c r="C1577">
        <f t="shared" si="48"/>
        <v>12.000000000000011</v>
      </c>
      <c r="D1577" s="10">
        <f t="shared" si="49"/>
        <v>2.1276595744680771E-2</v>
      </c>
    </row>
    <row r="1578" spans="1:4" x14ac:dyDescent="0.2">
      <c r="A1578" s="1">
        <v>24950</v>
      </c>
      <c r="B1578">
        <v>5.78</v>
      </c>
      <c r="C1578">
        <f t="shared" si="48"/>
        <v>2.0000000000000462</v>
      </c>
      <c r="D1578" s="10">
        <f t="shared" si="49"/>
        <v>3.4722222222223209E-3</v>
      </c>
    </row>
    <row r="1579" spans="1:4" x14ac:dyDescent="0.2">
      <c r="A1579" s="1">
        <v>24951</v>
      </c>
      <c r="B1579">
        <v>5.73</v>
      </c>
      <c r="C1579">
        <f t="shared" si="48"/>
        <v>-4.9999999999999822</v>
      </c>
      <c r="D1579" s="10">
        <f t="shared" si="49"/>
        <v>-8.65051903114189E-3</v>
      </c>
    </row>
    <row r="1580" spans="1:4" x14ac:dyDescent="0.2">
      <c r="A1580" s="1">
        <v>24952</v>
      </c>
      <c r="B1580">
        <v>5.72</v>
      </c>
      <c r="C1580">
        <f t="shared" si="48"/>
        <v>-1.0000000000000675</v>
      </c>
      <c r="D1580" s="10">
        <f t="shared" si="49"/>
        <v>-1.7452006980803736E-3</v>
      </c>
    </row>
    <row r="1581" spans="1:4" x14ac:dyDescent="0.2">
      <c r="A1581" s="1">
        <v>24953</v>
      </c>
      <c r="B1581">
        <v>5.72</v>
      </c>
      <c r="C1581">
        <f t="shared" si="48"/>
        <v>0</v>
      </c>
      <c r="D1581" s="10">
        <f t="shared" si="49"/>
        <v>0</v>
      </c>
    </row>
    <row r="1582" spans="1:4" x14ac:dyDescent="0.2">
      <c r="A1582" s="1">
        <v>24954</v>
      </c>
      <c r="B1582">
        <v>5.71</v>
      </c>
      <c r="C1582">
        <f t="shared" si="48"/>
        <v>-0.99999999999997868</v>
      </c>
      <c r="D1582" s="10">
        <f t="shared" si="49"/>
        <v>-1.7482517482516613E-3</v>
      </c>
    </row>
    <row r="1583" spans="1:4" x14ac:dyDescent="0.2">
      <c r="A1583" s="1">
        <v>24957</v>
      </c>
      <c r="B1583">
        <v>5.73</v>
      </c>
      <c r="C1583">
        <f t="shared" si="48"/>
        <v>2.0000000000000462</v>
      </c>
      <c r="D1583" s="10">
        <f t="shared" si="49"/>
        <v>3.5026269702278512E-3</v>
      </c>
    </row>
    <row r="1584" spans="1:4" x14ac:dyDescent="0.2">
      <c r="A1584" s="1">
        <v>24958</v>
      </c>
      <c r="B1584">
        <v>5.74</v>
      </c>
      <c r="C1584">
        <f t="shared" si="48"/>
        <v>0.99999999999997868</v>
      </c>
      <c r="D1584" s="10">
        <f t="shared" si="49"/>
        <v>1.7452006980802626E-3</v>
      </c>
    </row>
    <row r="1585" spans="1:4" x14ac:dyDescent="0.2">
      <c r="A1585" s="1">
        <v>24959</v>
      </c>
      <c r="B1585">
        <v>5.73</v>
      </c>
      <c r="C1585">
        <f t="shared" si="48"/>
        <v>-0.99999999999997868</v>
      </c>
      <c r="D1585" s="10">
        <f t="shared" si="49"/>
        <v>-1.7421602787456303E-3</v>
      </c>
    </row>
    <row r="1586" spans="1:4" x14ac:dyDescent="0.2">
      <c r="A1586" s="1">
        <v>24960</v>
      </c>
      <c r="B1586">
        <v>5.76</v>
      </c>
      <c r="C1586">
        <f t="shared" si="48"/>
        <v>2.9999999999999361</v>
      </c>
      <c r="D1586" s="10">
        <f t="shared" si="49"/>
        <v>5.2356020942407877E-3</v>
      </c>
    </row>
    <row r="1587" spans="1:4" x14ac:dyDescent="0.2">
      <c r="A1587" s="1">
        <v>24961</v>
      </c>
      <c r="B1587">
        <v>5.8</v>
      </c>
      <c r="C1587">
        <f t="shared" si="48"/>
        <v>4.0000000000000036</v>
      </c>
      <c r="D1587" s="10">
        <f t="shared" si="49"/>
        <v>6.9444444444444198E-3</v>
      </c>
    </row>
    <row r="1588" spans="1:4" x14ac:dyDescent="0.2">
      <c r="A1588" s="1">
        <v>24964</v>
      </c>
      <c r="B1588">
        <v>5.78</v>
      </c>
      <c r="C1588">
        <f t="shared" si="48"/>
        <v>-1.9999999999999574</v>
      </c>
      <c r="D1588" s="10">
        <f t="shared" si="49"/>
        <v>-3.4482758620688614E-3</v>
      </c>
    </row>
    <row r="1589" spans="1:4" x14ac:dyDescent="0.2">
      <c r="A1589" s="1">
        <v>24965</v>
      </c>
      <c r="B1589">
        <v>5.79</v>
      </c>
      <c r="C1589">
        <f t="shared" si="48"/>
        <v>0.99999999999997868</v>
      </c>
      <c r="D1589" s="10">
        <f t="shared" si="49"/>
        <v>1.7301038062282892E-3</v>
      </c>
    </row>
    <row r="1590" spans="1:4" x14ac:dyDescent="0.2">
      <c r="A1590" s="1">
        <v>24966</v>
      </c>
      <c r="B1590">
        <v>5.8</v>
      </c>
      <c r="C1590">
        <f t="shared" si="48"/>
        <v>0.99999999999997868</v>
      </c>
      <c r="D1590" s="10">
        <f t="shared" si="49"/>
        <v>1.7271157167528806E-3</v>
      </c>
    </row>
    <row r="1591" spans="1:4" x14ac:dyDescent="0.2">
      <c r="A1591" s="1">
        <v>24967</v>
      </c>
      <c r="B1591">
        <v>5.79</v>
      </c>
      <c r="C1591">
        <f t="shared" si="48"/>
        <v>-0.99999999999997868</v>
      </c>
      <c r="D1591" s="10">
        <f t="shared" si="49"/>
        <v>-1.7241379310344307E-3</v>
      </c>
    </row>
    <row r="1592" spans="1:4" x14ac:dyDescent="0.2">
      <c r="A1592" s="1">
        <v>24968</v>
      </c>
      <c r="B1592">
        <v>5.79</v>
      </c>
      <c r="C1592">
        <f t="shared" si="48"/>
        <v>0</v>
      </c>
      <c r="D1592" s="10">
        <f t="shared" si="49"/>
        <v>0</v>
      </c>
    </row>
    <row r="1593" spans="1:4" x14ac:dyDescent="0.2">
      <c r="A1593" s="1">
        <v>24971</v>
      </c>
      <c r="B1593">
        <v>5.79</v>
      </c>
      <c r="C1593">
        <f t="shared" si="48"/>
        <v>0</v>
      </c>
      <c r="D1593" s="10">
        <f t="shared" si="49"/>
        <v>0</v>
      </c>
    </row>
    <row r="1594" spans="1:4" x14ac:dyDescent="0.2">
      <c r="A1594" s="1">
        <v>24972</v>
      </c>
      <c r="B1594">
        <v>5.82</v>
      </c>
      <c r="C1594">
        <f t="shared" si="48"/>
        <v>3.0000000000000249</v>
      </c>
      <c r="D1594" s="10">
        <f t="shared" si="49"/>
        <v>5.1813471502590858E-3</v>
      </c>
    </row>
    <row r="1595" spans="1:4" x14ac:dyDescent="0.2">
      <c r="A1595" s="1">
        <v>24973</v>
      </c>
      <c r="B1595">
        <v>5.85</v>
      </c>
      <c r="C1595">
        <f t="shared" si="48"/>
        <v>2.9999999999999361</v>
      </c>
      <c r="D1595" s="10">
        <f t="shared" si="49"/>
        <v>5.1546391752577136E-3</v>
      </c>
    </row>
    <row r="1596" spans="1:4" x14ac:dyDescent="0.2">
      <c r="A1596" s="1">
        <v>24974</v>
      </c>
      <c r="B1596">
        <v>5.9</v>
      </c>
      <c r="C1596">
        <f t="shared" si="48"/>
        <v>5.0000000000000711</v>
      </c>
      <c r="D1596" s="10">
        <f t="shared" si="49"/>
        <v>8.5470085470087387E-3</v>
      </c>
    </row>
    <row r="1597" spans="1:4" x14ac:dyDescent="0.2">
      <c r="A1597" s="1">
        <v>24975</v>
      </c>
      <c r="B1597">
        <v>5.92</v>
      </c>
      <c r="C1597">
        <f t="shared" si="48"/>
        <v>1.9999999999999574</v>
      </c>
      <c r="D1597" s="10">
        <f t="shared" si="49"/>
        <v>3.3898305084745228E-3</v>
      </c>
    </row>
    <row r="1598" spans="1:4" x14ac:dyDescent="0.2">
      <c r="A1598" s="1">
        <v>24978</v>
      </c>
      <c r="B1598">
        <v>5.96</v>
      </c>
      <c r="C1598">
        <f t="shared" si="48"/>
        <v>4.0000000000000036</v>
      </c>
      <c r="D1598" s="10">
        <f t="shared" si="49"/>
        <v>6.7567567567567988E-3</v>
      </c>
    </row>
    <row r="1599" spans="1:4" x14ac:dyDescent="0.2">
      <c r="A1599" s="1">
        <v>24979</v>
      </c>
      <c r="B1599">
        <v>6.02</v>
      </c>
      <c r="C1599">
        <f t="shared" si="48"/>
        <v>5.9999999999999609</v>
      </c>
      <c r="D1599" s="10">
        <f t="shared" si="49"/>
        <v>1.0067114093959662E-2</v>
      </c>
    </row>
    <row r="1600" spans="1:4" x14ac:dyDescent="0.2">
      <c r="A1600" s="1">
        <v>24980</v>
      </c>
      <c r="B1600">
        <v>6.02</v>
      </c>
      <c r="C1600">
        <f t="shared" si="48"/>
        <v>0</v>
      </c>
      <c r="D1600" s="10">
        <f t="shared" si="49"/>
        <v>0</v>
      </c>
    </row>
    <row r="1601" spans="1:4" x14ac:dyDescent="0.2">
      <c r="A1601" s="1">
        <v>24981</v>
      </c>
      <c r="B1601">
        <v>5.98</v>
      </c>
      <c r="C1601">
        <f t="shared" si="48"/>
        <v>-3.9999999999999147</v>
      </c>
      <c r="D1601" s="10">
        <f t="shared" si="49"/>
        <v>-6.6445182724250706E-3</v>
      </c>
    </row>
    <row r="1602" spans="1:4" x14ac:dyDescent="0.2">
      <c r="A1602" s="1">
        <v>24982</v>
      </c>
      <c r="B1602">
        <v>5.96</v>
      </c>
      <c r="C1602">
        <f t="shared" si="48"/>
        <v>-2.0000000000000462</v>
      </c>
      <c r="D1602" s="10">
        <f t="shared" si="49"/>
        <v>-3.3444816053512794E-3</v>
      </c>
    </row>
    <row r="1603" spans="1:4" x14ac:dyDescent="0.2">
      <c r="A1603" s="1">
        <v>24985</v>
      </c>
      <c r="B1603">
        <v>5.92</v>
      </c>
      <c r="C1603">
        <f t="shared" si="48"/>
        <v>-4.0000000000000036</v>
      </c>
      <c r="D1603" s="10">
        <f t="shared" si="49"/>
        <v>-6.7114093959731447E-3</v>
      </c>
    </row>
    <row r="1604" spans="1:4" x14ac:dyDescent="0.2">
      <c r="A1604" s="1">
        <v>24986</v>
      </c>
      <c r="B1604">
        <v>5.94</v>
      </c>
      <c r="C1604">
        <f t="shared" si="48"/>
        <v>2.0000000000000462</v>
      </c>
      <c r="D1604" s="10">
        <f t="shared" si="49"/>
        <v>3.3783783783785104E-3</v>
      </c>
    </row>
    <row r="1605" spans="1:4" x14ac:dyDescent="0.2">
      <c r="A1605" s="1">
        <v>24987</v>
      </c>
      <c r="B1605">
        <v>5.95</v>
      </c>
      <c r="C1605">
        <f t="shared" si="48"/>
        <v>0.99999999999997868</v>
      </c>
      <c r="D1605" s="10">
        <f t="shared" si="49"/>
        <v>1.6835016835017313E-3</v>
      </c>
    </row>
    <row r="1606" spans="1:4" x14ac:dyDescent="0.2">
      <c r="A1606" s="1">
        <v>24989</v>
      </c>
      <c r="B1606">
        <v>5.86</v>
      </c>
      <c r="C1606">
        <f t="shared" si="48"/>
        <v>-8.9999999999999858</v>
      </c>
      <c r="D1606" s="10">
        <f t="shared" si="49"/>
        <v>-1.5126050420168013E-2</v>
      </c>
    </row>
    <row r="1607" spans="1:4" x14ac:dyDescent="0.2">
      <c r="A1607" s="1">
        <v>24992</v>
      </c>
      <c r="B1607">
        <v>5.79</v>
      </c>
      <c r="C1607">
        <f t="shared" si="48"/>
        <v>-7.0000000000000284</v>
      </c>
      <c r="D1607" s="10">
        <f t="shared" si="49"/>
        <v>-1.1945392491467643E-2</v>
      </c>
    </row>
    <row r="1608" spans="1:4" x14ac:dyDescent="0.2">
      <c r="A1608" s="1">
        <v>24993</v>
      </c>
      <c r="B1608">
        <v>5.78</v>
      </c>
      <c r="C1608">
        <f t="shared" ref="C1608:C1671" si="50">(B1608-B1607)*100</f>
        <v>-0.99999999999997868</v>
      </c>
      <c r="D1608" s="10">
        <f t="shared" ref="D1608:D1671" si="51">B1608/B1607-1</f>
        <v>-1.7271157167529916E-3</v>
      </c>
    </row>
    <row r="1609" spans="1:4" x14ac:dyDescent="0.2">
      <c r="A1609" s="1">
        <v>24994</v>
      </c>
      <c r="B1609">
        <v>5.81</v>
      </c>
      <c r="C1609">
        <f t="shared" si="50"/>
        <v>2.9999999999999361</v>
      </c>
      <c r="D1609" s="10">
        <f t="shared" si="51"/>
        <v>5.1903114186850896E-3</v>
      </c>
    </row>
    <row r="1610" spans="1:4" x14ac:dyDescent="0.2">
      <c r="A1610" s="1">
        <v>24995</v>
      </c>
      <c r="B1610">
        <v>5.83</v>
      </c>
      <c r="C1610">
        <f t="shared" si="50"/>
        <v>2.0000000000000462</v>
      </c>
      <c r="D1610" s="10">
        <f t="shared" si="51"/>
        <v>3.4423407917385518E-3</v>
      </c>
    </row>
    <row r="1611" spans="1:4" x14ac:dyDescent="0.2">
      <c r="A1611" s="1">
        <v>24996</v>
      </c>
      <c r="B1611">
        <v>5.82</v>
      </c>
      <c r="C1611">
        <f t="shared" si="50"/>
        <v>-0.99999999999997868</v>
      </c>
      <c r="D1611" s="10">
        <f t="shared" si="51"/>
        <v>-1.7152658662091813E-3</v>
      </c>
    </row>
    <row r="1612" spans="1:4" x14ac:dyDescent="0.2">
      <c r="A1612" s="1">
        <v>24999</v>
      </c>
      <c r="B1612">
        <v>5.8</v>
      </c>
      <c r="C1612">
        <f t="shared" si="50"/>
        <v>-2.0000000000000462</v>
      </c>
      <c r="D1612" s="10">
        <f t="shared" si="51"/>
        <v>-3.4364261168385868E-3</v>
      </c>
    </row>
    <row r="1613" spans="1:4" x14ac:dyDescent="0.2">
      <c r="A1613" s="1">
        <v>25000</v>
      </c>
      <c r="B1613">
        <v>5.79</v>
      </c>
      <c r="C1613">
        <f t="shared" si="50"/>
        <v>-0.99999999999997868</v>
      </c>
      <c r="D1613" s="10">
        <f t="shared" si="51"/>
        <v>-1.7241379310344307E-3</v>
      </c>
    </row>
    <row r="1614" spans="1:4" x14ac:dyDescent="0.2">
      <c r="A1614" s="1">
        <v>25001</v>
      </c>
      <c r="B1614">
        <v>5.77</v>
      </c>
      <c r="C1614">
        <f t="shared" si="50"/>
        <v>-2.0000000000000462</v>
      </c>
      <c r="D1614" s="10">
        <f t="shared" si="51"/>
        <v>-3.4542314335060942E-3</v>
      </c>
    </row>
    <row r="1615" spans="1:4" x14ac:dyDescent="0.2">
      <c r="A1615" s="1">
        <v>25002</v>
      </c>
      <c r="B1615">
        <v>5.76</v>
      </c>
      <c r="C1615">
        <f t="shared" si="50"/>
        <v>-0.99999999999997868</v>
      </c>
      <c r="D1615" s="10">
        <f t="shared" si="51"/>
        <v>-1.7331022530329143E-3</v>
      </c>
    </row>
    <row r="1616" spans="1:4" x14ac:dyDescent="0.2">
      <c r="A1616" s="1">
        <v>25003</v>
      </c>
      <c r="B1616">
        <v>5.72</v>
      </c>
      <c r="C1616">
        <f t="shared" si="50"/>
        <v>-4.0000000000000036</v>
      </c>
      <c r="D1616" s="10">
        <f t="shared" si="51"/>
        <v>-6.9444444444444198E-3</v>
      </c>
    </row>
    <row r="1617" spans="1:4" x14ac:dyDescent="0.2">
      <c r="A1617" s="1">
        <v>25006</v>
      </c>
      <c r="B1617">
        <v>5.71</v>
      </c>
      <c r="C1617">
        <f t="shared" si="50"/>
        <v>-0.99999999999997868</v>
      </c>
      <c r="D1617" s="10">
        <f t="shared" si="51"/>
        <v>-1.7482517482516613E-3</v>
      </c>
    </row>
    <row r="1618" spans="1:4" x14ac:dyDescent="0.2">
      <c r="A1618" s="1">
        <v>25007</v>
      </c>
      <c r="B1618">
        <v>5.71</v>
      </c>
      <c r="C1618">
        <f t="shared" si="50"/>
        <v>0</v>
      </c>
      <c r="D1618" s="10">
        <f t="shared" si="51"/>
        <v>0</v>
      </c>
    </row>
    <row r="1619" spans="1:4" x14ac:dyDescent="0.2">
      <c r="A1619" s="1">
        <v>25008</v>
      </c>
      <c r="B1619">
        <v>5.67</v>
      </c>
      <c r="C1619">
        <f t="shared" si="50"/>
        <v>-4.0000000000000036</v>
      </c>
      <c r="D1619" s="10">
        <f t="shared" si="51"/>
        <v>-7.0052539404553693E-3</v>
      </c>
    </row>
    <row r="1620" spans="1:4" x14ac:dyDescent="0.2">
      <c r="A1620" s="1">
        <v>25009</v>
      </c>
      <c r="B1620">
        <v>5.62</v>
      </c>
      <c r="C1620">
        <f t="shared" si="50"/>
        <v>-4.9999999999999822</v>
      </c>
      <c r="D1620" s="10">
        <f t="shared" si="51"/>
        <v>-8.818342151675429E-3</v>
      </c>
    </row>
    <row r="1621" spans="1:4" x14ac:dyDescent="0.2">
      <c r="A1621" s="1">
        <v>25010</v>
      </c>
      <c r="B1621">
        <v>5.6</v>
      </c>
      <c r="C1621">
        <f t="shared" si="50"/>
        <v>-2.0000000000000462</v>
      </c>
      <c r="D1621" s="10">
        <f t="shared" si="51"/>
        <v>-3.558718861210064E-3</v>
      </c>
    </row>
    <row r="1622" spans="1:4" x14ac:dyDescent="0.2">
      <c r="A1622" s="1">
        <v>25013</v>
      </c>
      <c r="B1622">
        <v>5.61</v>
      </c>
      <c r="C1622">
        <f t="shared" si="50"/>
        <v>1.0000000000000675</v>
      </c>
      <c r="D1622" s="10">
        <f t="shared" si="51"/>
        <v>1.7857142857145014E-3</v>
      </c>
    </row>
    <row r="1623" spans="1:4" x14ac:dyDescent="0.2">
      <c r="A1623" s="1">
        <v>25014</v>
      </c>
      <c r="B1623">
        <v>5.64</v>
      </c>
      <c r="C1623">
        <f t="shared" si="50"/>
        <v>2.9999999999999361</v>
      </c>
      <c r="D1623" s="10">
        <f t="shared" si="51"/>
        <v>5.3475935828874999E-3</v>
      </c>
    </row>
    <row r="1624" spans="1:4" x14ac:dyDescent="0.2">
      <c r="A1624" s="1">
        <v>25015</v>
      </c>
      <c r="B1624">
        <v>5.64</v>
      </c>
      <c r="C1624">
        <f t="shared" si="50"/>
        <v>0</v>
      </c>
      <c r="D1624" s="10">
        <f t="shared" si="51"/>
        <v>0</v>
      </c>
    </row>
    <row r="1625" spans="1:4" x14ac:dyDescent="0.2">
      <c r="A1625" s="1">
        <v>25016</v>
      </c>
      <c r="B1625">
        <v>5.65</v>
      </c>
      <c r="C1625">
        <f t="shared" si="50"/>
        <v>1.0000000000000675</v>
      </c>
      <c r="D1625" s="10">
        <f t="shared" si="51"/>
        <v>1.7730496453902678E-3</v>
      </c>
    </row>
    <row r="1626" spans="1:4" x14ac:dyDescent="0.2">
      <c r="A1626" s="1">
        <v>25017</v>
      </c>
      <c r="B1626">
        <v>5.64</v>
      </c>
      <c r="C1626">
        <f t="shared" si="50"/>
        <v>-1.0000000000000675</v>
      </c>
      <c r="D1626" s="10">
        <f t="shared" si="51"/>
        <v>-1.7699115044248481E-3</v>
      </c>
    </row>
    <row r="1627" spans="1:4" x14ac:dyDescent="0.2">
      <c r="A1627" s="1">
        <v>25020</v>
      </c>
      <c r="B1627">
        <v>5.62</v>
      </c>
      <c r="C1627">
        <f t="shared" si="50"/>
        <v>-1.9999999999999574</v>
      </c>
      <c r="D1627" s="10">
        <f t="shared" si="51"/>
        <v>-3.5460992907800915E-3</v>
      </c>
    </row>
    <row r="1628" spans="1:4" x14ac:dyDescent="0.2">
      <c r="A1628" s="1">
        <v>25021</v>
      </c>
      <c r="B1628">
        <v>5.58</v>
      </c>
      <c r="C1628">
        <f t="shared" si="50"/>
        <v>-4.0000000000000036</v>
      </c>
      <c r="D1628" s="10">
        <f t="shared" si="51"/>
        <v>-7.1174377224199059E-3</v>
      </c>
    </row>
    <row r="1629" spans="1:4" x14ac:dyDescent="0.2">
      <c r="A1629" s="1">
        <v>25022</v>
      </c>
      <c r="B1629">
        <v>5.57</v>
      </c>
      <c r="C1629">
        <f t="shared" si="50"/>
        <v>-0.99999999999997868</v>
      </c>
      <c r="D1629" s="10">
        <f t="shared" si="51"/>
        <v>-1.7921146953404632E-3</v>
      </c>
    </row>
    <row r="1630" spans="1:4" x14ac:dyDescent="0.2">
      <c r="A1630" s="1">
        <v>25024</v>
      </c>
      <c r="B1630">
        <v>5.56</v>
      </c>
      <c r="C1630">
        <f t="shared" si="50"/>
        <v>-1.0000000000000675</v>
      </c>
      <c r="D1630" s="10">
        <f t="shared" si="51"/>
        <v>-1.7953321364453378E-3</v>
      </c>
    </row>
    <row r="1631" spans="1:4" x14ac:dyDescent="0.2">
      <c r="A1631" s="1">
        <v>25027</v>
      </c>
      <c r="B1631">
        <v>5.53</v>
      </c>
      <c r="C1631">
        <f t="shared" si="50"/>
        <v>-2.9999999999999361</v>
      </c>
      <c r="D1631" s="10">
        <f t="shared" si="51"/>
        <v>-5.3956834532372655E-3</v>
      </c>
    </row>
    <row r="1632" spans="1:4" x14ac:dyDescent="0.2">
      <c r="A1632" s="1">
        <v>25028</v>
      </c>
      <c r="B1632">
        <v>5.51</v>
      </c>
      <c r="C1632">
        <f t="shared" si="50"/>
        <v>-2.0000000000000462</v>
      </c>
      <c r="D1632" s="10">
        <f t="shared" si="51"/>
        <v>-3.6166365280290158E-3</v>
      </c>
    </row>
    <row r="1633" spans="1:4" x14ac:dyDescent="0.2">
      <c r="A1633" s="1">
        <v>25029</v>
      </c>
      <c r="B1633">
        <v>5.52</v>
      </c>
      <c r="C1633">
        <f t="shared" si="50"/>
        <v>0.99999999999997868</v>
      </c>
      <c r="D1633" s="10">
        <f t="shared" si="51"/>
        <v>1.814882032667775E-3</v>
      </c>
    </row>
    <row r="1634" spans="1:4" x14ac:dyDescent="0.2">
      <c r="A1634" s="1">
        <v>25030</v>
      </c>
      <c r="B1634">
        <v>5.52</v>
      </c>
      <c r="C1634">
        <f t="shared" si="50"/>
        <v>0</v>
      </c>
      <c r="D1634" s="10">
        <f t="shared" si="51"/>
        <v>0</v>
      </c>
    </row>
    <row r="1635" spans="1:4" x14ac:dyDescent="0.2">
      <c r="A1635" s="1">
        <v>25031</v>
      </c>
      <c r="B1635">
        <v>5.53</v>
      </c>
      <c r="C1635">
        <f t="shared" si="50"/>
        <v>1.0000000000000675</v>
      </c>
      <c r="D1635" s="10">
        <f t="shared" si="51"/>
        <v>1.8115942028986698E-3</v>
      </c>
    </row>
    <row r="1636" spans="1:4" x14ac:dyDescent="0.2">
      <c r="A1636" s="1">
        <v>25034</v>
      </c>
      <c r="B1636">
        <v>5.56</v>
      </c>
      <c r="C1636">
        <f t="shared" si="50"/>
        <v>2.9999999999999361</v>
      </c>
      <c r="D1636" s="10">
        <f t="shared" si="51"/>
        <v>5.4249547920433017E-3</v>
      </c>
    </row>
    <row r="1637" spans="1:4" x14ac:dyDescent="0.2">
      <c r="A1637" s="1">
        <v>25035</v>
      </c>
      <c r="B1637">
        <v>5.57</v>
      </c>
      <c r="C1637">
        <f t="shared" si="50"/>
        <v>1.0000000000000675</v>
      </c>
      <c r="D1637" s="10">
        <f t="shared" si="51"/>
        <v>1.7985611510793476E-3</v>
      </c>
    </row>
    <row r="1638" spans="1:4" x14ac:dyDescent="0.2">
      <c r="A1638" s="1">
        <v>25036</v>
      </c>
      <c r="B1638">
        <v>5.55</v>
      </c>
      <c r="C1638">
        <f t="shared" si="50"/>
        <v>-2.0000000000000462</v>
      </c>
      <c r="D1638" s="10">
        <f t="shared" si="51"/>
        <v>-3.5906642728905647E-3</v>
      </c>
    </row>
    <row r="1639" spans="1:4" x14ac:dyDescent="0.2">
      <c r="A1639" s="1">
        <v>25037</v>
      </c>
      <c r="B1639">
        <v>5.56</v>
      </c>
      <c r="C1639">
        <f t="shared" si="50"/>
        <v>0.99999999999997868</v>
      </c>
      <c r="D1639" s="10">
        <f t="shared" si="51"/>
        <v>1.8018018018017834E-3</v>
      </c>
    </row>
    <row r="1640" spans="1:4" x14ac:dyDescent="0.2">
      <c r="A1640" s="1">
        <v>25038</v>
      </c>
      <c r="B1640">
        <v>5.53</v>
      </c>
      <c r="C1640">
        <f t="shared" si="50"/>
        <v>-2.9999999999999361</v>
      </c>
      <c r="D1640" s="10">
        <f t="shared" si="51"/>
        <v>-5.3956834532372655E-3</v>
      </c>
    </row>
    <row r="1641" spans="1:4" x14ac:dyDescent="0.2">
      <c r="A1641" s="1">
        <v>25041</v>
      </c>
      <c r="B1641">
        <v>5.45</v>
      </c>
      <c r="C1641">
        <f t="shared" si="50"/>
        <v>-8.0000000000000071</v>
      </c>
      <c r="D1641" s="10">
        <f t="shared" si="51"/>
        <v>-1.446654611211573E-2</v>
      </c>
    </row>
    <row r="1642" spans="1:4" x14ac:dyDescent="0.2">
      <c r="A1642" s="1">
        <v>25042</v>
      </c>
      <c r="B1642">
        <v>5.38</v>
      </c>
      <c r="C1642">
        <f t="shared" si="50"/>
        <v>-7.0000000000000284</v>
      </c>
      <c r="D1642" s="10">
        <f t="shared" si="51"/>
        <v>-1.2844036697247763E-2</v>
      </c>
    </row>
    <row r="1643" spans="1:4" x14ac:dyDescent="0.2">
      <c r="A1643" s="1">
        <v>25043</v>
      </c>
      <c r="B1643">
        <v>5.39</v>
      </c>
      <c r="C1643">
        <f t="shared" si="50"/>
        <v>0.99999999999997868</v>
      </c>
      <c r="D1643" s="10">
        <f t="shared" si="51"/>
        <v>1.8587360594795044E-3</v>
      </c>
    </row>
    <row r="1644" spans="1:4" x14ac:dyDescent="0.2">
      <c r="A1644" s="1">
        <v>25044</v>
      </c>
      <c r="B1644">
        <v>5.37</v>
      </c>
      <c r="C1644">
        <f t="shared" si="50"/>
        <v>-1.9999999999999574</v>
      </c>
      <c r="D1644" s="10">
        <f t="shared" si="51"/>
        <v>-3.7105751391465214E-3</v>
      </c>
    </row>
    <row r="1645" spans="1:4" x14ac:dyDescent="0.2">
      <c r="A1645" s="1">
        <v>25045</v>
      </c>
      <c r="B1645">
        <v>5.39</v>
      </c>
      <c r="C1645">
        <f t="shared" si="50"/>
        <v>1.9999999999999574</v>
      </c>
      <c r="D1645" s="10">
        <f t="shared" si="51"/>
        <v>3.7243947858471849E-3</v>
      </c>
    </row>
    <row r="1646" spans="1:4" x14ac:dyDescent="0.2">
      <c r="A1646" s="1">
        <v>25048</v>
      </c>
      <c r="B1646">
        <v>5.41</v>
      </c>
      <c r="C1646">
        <f t="shared" si="50"/>
        <v>2.0000000000000462</v>
      </c>
      <c r="D1646" s="10">
        <f t="shared" si="51"/>
        <v>3.7105751391466324E-3</v>
      </c>
    </row>
    <row r="1647" spans="1:4" x14ac:dyDescent="0.2">
      <c r="A1647" s="1">
        <v>25049</v>
      </c>
      <c r="B1647">
        <v>5.41</v>
      </c>
      <c r="C1647">
        <f t="shared" si="50"/>
        <v>0</v>
      </c>
      <c r="D1647" s="10">
        <f t="shared" si="51"/>
        <v>0</v>
      </c>
    </row>
    <row r="1648" spans="1:4" x14ac:dyDescent="0.2">
      <c r="A1648" s="1">
        <v>25050</v>
      </c>
      <c r="B1648">
        <v>5.39</v>
      </c>
      <c r="C1648">
        <f t="shared" si="50"/>
        <v>-2.0000000000000462</v>
      </c>
      <c r="D1648" s="10">
        <f t="shared" si="51"/>
        <v>-3.6968576709797141E-3</v>
      </c>
    </row>
    <row r="1649" spans="1:4" x14ac:dyDescent="0.2">
      <c r="A1649" s="1">
        <v>25051</v>
      </c>
      <c r="B1649">
        <v>5.38</v>
      </c>
      <c r="C1649">
        <f t="shared" si="50"/>
        <v>-0.99999999999997868</v>
      </c>
      <c r="D1649" s="10">
        <f t="shared" si="51"/>
        <v>-1.8552875695732052E-3</v>
      </c>
    </row>
    <row r="1650" spans="1:4" x14ac:dyDescent="0.2">
      <c r="A1650" s="1">
        <v>25052</v>
      </c>
      <c r="B1650">
        <v>5.34</v>
      </c>
      <c r="C1650">
        <f t="shared" si="50"/>
        <v>-4.0000000000000036</v>
      </c>
      <c r="D1650" s="10">
        <f t="shared" si="51"/>
        <v>-7.4349442379182396E-3</v>
      </c>
    </row>
    <row r="1651" spans="1:4" x14ac:dyDescent="0.2">
      <c r="A1651" s="1">
        <v>25055</v>
      </c>
      <c r="B1651">
        <v>5.37</v>
      </c>
      <c r="C1651">
        <f t="shared" si="50"/>
        <v>3.0000000000000249</v>
      </c>
      <c r="D1651" s="10">
        <f t="shared" si="51"/>
        <v>5.6179775280900124E-3</v>
      </c>
    </row>
    <row r="1652" spans="1:4" x14ac:dyDescent="0.2">
      <c r="A1652" s="1">
        <v>25056</v>
      </c>
      <c r="B1652">
        <v>5.38</v>
      </c>
      <c r="C1652">
        <f t="shared" si="50"/>
        <v>0.99999999999997868</v>
      </c>
      <c r="D1652" s="10">
        <f t="shared" si="51"/>
        <v>1.8621973929235924E-3</v>
      </c>
    </row>
    <row r="1653" spans="1:4" x14ac:dyDescent="0.2">
      <c r="A1653" s="1">
        <v>25057</v>
      </c>
      <c r="B1653">
        <v>5.36</v>
      </c>
      <c r="C1653">
        <f t="shared" si="50"/>
        <v>-1.9999999999999574</v>
      </c>
      <c r="D1653" s="10">
        <f t="shared" si="51"/>
        <v>-3.7174721189590088E-3</v>
      </c>
    </row>
    <row r="1654" spans="1:4" x14ac:dyDescent="0.2">
      <c r="A1654" s="1">
        <v>25058</v>
      </c>
      <c r="B1654">
        <v>5.37</v>
      </c>
      <c r="C1654">
        <f t="shared" si="50"/>
        <v>0.99999999999997868</v>
      </c>
      <c r="D1654" s="10">
        <f t="shared" si="51"/>
        <v>1.8656716417910779E-3</v>
      </c>
    </row>
    <row r="1655" spans="1:4" x14ac:dyDescent="0.2">
      <c r="A1655" s="1">
        <v>25059</v>
      </c>
      <c r="B1655">
        <v>5.39</v>
      </c>
      <c r="C1655">
        <f t="shared" si="50"/>
        <v>1.9999999999999574</v>
      </c>
      <c r="D1655" s="10">
        <f t="shared" si="51"/>
        <v>3.7243947858471849E-3</v>
      </c>
    </row>
    <row r="1656" spans="1:4" x14ac:dyDescent="0.2">
      <c r="A1656" s="1">
        <v>25062</v>
      </c>
      <c r="B1656">
        <v>5.42</v>
      </c>
      <c r="C1656">
        <f t="shared" si="50"/>
        <v>3.0000000000000249</v>
      </c>
      <c r="D1656" s="10">
        <f t="shared" si="51"/>
        <v>5.5658627087198376E-3</v>
      </c>
    </row>
    <row r="1657" spans="1:4" x14ac:dyDescent="0.2">
      <c r="A1657" s="1">
        <v>25063</v>
      </c>
      <c r="B1657">
        <v>5.43</v>
      </c>
      <c r="C1657">
        <f t="shared" si="50"/>
        <v>0.99999999999997868</v>
      </c>
      <c r="D1657" s="10">
        <f t="shared" si="51"/>
        <v>1.8450184501843658E-3</v>
      </c>
    </row>
    <row r="1658" spans="1:4" x14ac:dyDescent="0.2">
      <c r="A1658" s="1">
        <v>25064</v>
      </c>
      <c r="B1658">
        <v>5.43</v>
      </c>
      <c r="C1658">
        <f t="shared" si="50"/>
        <v>0</v>
      </c>
      <c r="D1658" s="10">
        <f t="shared" si="51"/>
        <v>0</v>
      </c>
    </row>
    <row r="1659" spans="1:4" x14ac:dyDescent="0.2">
      <c r="A1659" s="1">
        <v>25065</v>
      </c>
      <c r="B1659">
        <v>5.45</v>
      </c>
      <c r="C1659">
        <f t="shared" si="50"/>
        <v>2.0000000000000462</v>
      </c>
      <c r="D1659" s="10">
        <f t="shared" si="51"/>
        <v>3.6832412523020164E-3</v>
      </c>
    </row>
    <row r="1660" spans="1:4" x14ac:dyDescent="0.2">
      <c r="A1660" s="1">
        <v>25066</v>
      </c>
      <c r="B1660">
        <v>5.42</v>
      </c>
      <c r="C1660">
        <f t="shared" si="50"/>
        <v>-3.0000000000000249</v>
      </c>
      <c r="D1660" s="10">
        <f t="shared" si="51"/>
        <v>-5.5045871559633586E-3</v>
      </c>
    </row>
    <row r="1661" spans="1:4" x14ac:dyDescent="0.2">
      <c r="A1661" s="1">
        <v>25069</v>
      </c>
      <c r="B1661">
        <v>5.43</v>
      </c>
      <c r="C1661">
        <f t="shared" si="50"/>
        <v>0.99999999999997868</v>
      </c>
      <c r="D1661" s="10">
        <f t="shared" si="51"/>
        <v>1.8450184501843658E-3</v>
      </c>
    </row>
    <row r="1662" spans="1:4" x14ac:dyDescent="0.2">
      <c r="A1662" s="1">
        <v>25070</v>
      </c>
      <c r="B1662">
        <v>5.43</v>
      </c>
      <c r="C1662">
        <f t="shared" si="50"/>
        <v>0</v>
      </c>
      <c r="D1662" s="10">
        <f t="shared" si="51"/>
        <v>0</v>
      </c>
    </row>
    <row r="1663" spans="1:4" x14ac:dyDescent="0.2">
      <c r="A1663" s="1">
        <v>25071</v>
      </c>
      <c r="B1663">
        <v>5.46</v>
      </c>
      <c r="C1663">
        <f t="shared" si="50"/>
        <v>3.0000000000000249</v>
      </c>
      <c r="D1663" s="10">
        <f t="shared" si="51"/>
        <v>5.5248618784531356E-3</v>
      </c>
    </row>
    <row r="1664" spans="1:4" x14ac:dyDescent="0.2">
      <c r="A1664" s="1">
        <v>25072</v>
      </c>
      <c r="B1664">
        <v>5.5</v>
      </c>
      <c r="C1664">
        <f t="shared" si="50"/>
        <v>4.0000000000000036</v>
      </c>
      <c r="D1664" s="10">
        <f t="shared" si="51"/>
        <v>7.3260073260073E-3</v>
      </c>
    </row>
    <row r="1665" spans="1:4" x14ac:dyDescent="0.2">
      <c r="A1665" s="1">
        <v>25073</v>
      </c>
      <c r="B1665">
        <v>5.47</v>
      </c>
      <c r="C1665">
        <f t="shared" si="50"/>
        <v>-3.0000000000000249</v>
      </c>
      <c r="D1665" s="10">
        <f t="shared" si="51"/>
        <v>-5.4545454545454897E-3</v>
      </c>
    </row>
    <row r="1666" spans="1:4" x14ac:dyDescent="0.2">
      <c r="A1666" s="1">
        <v>25076</v>
      </c>
      <c r="B1666">
        <v>5.46</v>
      </c>
      <c r="C1666">
        <f t="shared" si="50"/>
        <v>-0.99999999999997868</v>
      </c>
      <c r="D1666" s="10">
        <f t="shared" si="51"/>
        <v>-1.8281535648994041E-3</v>
      </c>
    </row>
    <row r="1667" spans="1:4" x14ac:dyDescent="0.2">
      <c r="A1667" s="1">
        <v>25077</v>
      </c>
      <c r="B1667">
        <v>5.46</v>
      </c>
      <c r="C1667">
        <f t="shared" si="50"/>
        <v>0</v>
      </c>
      <c r="D1667" s="10">
        <f t="shared" si="51"/>
        <v>0</v>
      </c>
    </row>
    <row r="1668" spans="1:4" x14ac:dyDescent="0.2">
      <c r="A1668" s="1">
        <v>25078</v>
      </c>
      <c r="B1668">
        <v>5.45</v>
      </c>
      <c r="C1668">
        <f t="shared" si="50"/>
        <v>-0.99999999999997868</v>
      </c>
      <c r="D1668" s="10">
        <f t="shared" si="51"/>
        <v>-1.831501831501825E-3</v>
      </c>
    </row>
    <row r="1669" spans="1:4" x14ac:dyDescent="0.2">
      <c r="A1669" s="1">
        <v>25079</v>
      </c>
      <c r="B1669">
        <v>5.43</v>
      </c>
      <c r="C1669">
        <f t="shared" si="50"/>
        <v>-2.0000000000000462</v>
      </c>
      <c r="D1669" s="10">
        <f t="shared" si="51"/>
        <v>-3.6697247706423131E-3</v>
      </c>
    </row>
    <row r="1670" spans="1:4" x14ac:dyDescent="0.2">
      <c r="A1670" s="1">
        <v>25080</v>
      </c>
      <c r="B1670">
        <v>5.42</v>
      </c>
      <c r="C1670">
        <f t="shared" si="50"/>
        <v>-0.99999999999997868</v>
      </c>
      <c r="D1670" s="10">
        <f t="shared" si="51"/>
        <v>-1.8416206261510082E-3</v>
      </c>
    </row>
    <row r="1671" spans="1:4" x14ac:dyDescent="0.2">
      <c r="A1671" s="1">
        <v>25084</v>
      </c>
      <c r="B1671">
        <v>5.41</v>
      </c>
      <c r="C1671">
        <f t="shared" si="50"/>
        <v>-0.99999999999997868</v>
      </c>
      <c r="D1671" s="10">
        <f t="shared" si="51"/>
        <v>-1.8450184501844769E-3</v>
      </c>
    </row>
    <row r="1672" spans="1:4" x14ac:dyDescent="0.2">
      <c r="A1672" s="1">
        <v>25085</v>
      </c>
      <c r="B1672">
        <v>5.43</v>
      </c>
      <c r="C1672">
        <f t="shared" ref="C1672:C1735" si="52">(B1672-B1671)*100</f>
        <v>1.9999999999999574</v>
      </c>
      <c r="D1672" s="10">
        <f t="shared" ref="D1672:D1735" si="53">B1672/B1671-1</f>
        <v>3.696857670979492E-3</v>
      </c>
    </row>
    <row r="1673" spans="1:4" x14ac:dyDescent="0.2">
      <c r="A1673" s="1">
        <v>25086</v>
      </c>
      <c r="B1673">
        <v>5.46</v>
      </c>
      <c r="C1673">
        <f t="shared" si="52"/>
        <v>3.0000000000000249</v>
      </c>
      <c r="D1673" s="10">
        <f t="shared" si="53"/>
        <v>5.5248618784531356E-3</v>
      </c>
    </row>
    <row r="1674" spans="1:4" x14ac:dyDescent="0.2">
      <c r="A1674" s="1">
        <v>25087</v>
      </c>
      <c r="B1674">
        <v>5.48</v>
      </c>
      <c r="C1674">
        <f t="shared" si="52"/>
        <v>2.0000000000000462</v>
      </c>
      <c r="D1674" s="10">
        <f t="shared" si="53"/>
        <v>3.66300366300365E-3</v>
      </c>
    </row>
    <row r="1675" spans="1:4" x14ac:dyDescent="0.2">
      <c r="A1675" s="1">
        <v>25090</v>
      </c>
      <c r="B1675">
        <v>5.49</v>
      </c>
      <c r="C1675">
        <f t="shared" si="52"/>
        <v>0.99999999999997868</v>
      </c>
      <c r="D1675" s="10">
        <f t="shared" si="53"/>
        <v>1.8248175182480342E-3</v>
      </c>
    </row>
    <row r="1676" spans="1:4" x14ac:dyDescent="0.2">
      <c r="A1676" s="1">
        <v>25091</v>
      </c>
      <c r="B1676">
        <v>5.51</v>
      </c>
      <c r="C1676">
        <f t="shared" si="52"/>
        <v>1.9999999999999574</v>
      </c>
      <c r="D1676" s="10">
        <f t="shared" si="53"/>
        <v>3.6429872495444826E-3</v>
      </c>
    </row>
    <row r="1677" spans="1:4" x14ac:dyDescent="0.2">
      <c r="A1677" s="1">
        <v>25092</v>
      </c>
      <c r="B1677">
        <v>5.5</v>
      </c>
      <c r="C1677">
        <f t="shared" si="52"/>
        <v>-0.99999999999997868</v>
      </c>
      <c r="D1677" s="10">
        <f t="shared" si="53"/>
        <v>-1.8148820326678861E-3</v>
      </c>
    </row>
    <row r="1678" spans="1:4" x14ac:dyDescent="0.2">
      <c r="A1678" s="1">
        <v>25093</v>
      </c>
      <c r="B1678">
        <v>5.49</v>
      </c>
      <c r="C1678">
        <f t="shared" si="52"/>
        <v>-0.99999999999997868</v>
      </c>
      <c r="D1678" s="10">
        <f t="shared" si="53"/>
        <v>-1.8181818181818299E-3</v>
      </c>
    </row>
    <row r="1679" spans="1:4" x14ac:dyDescent="0.2">
      <c r="A1679" s="1">
        <v>25094</v>
      </c>
      <c r="B1679">
        <v>5.48</v>
      </c>
      <c r="C1679">
        <f t="shared" si="52"/>
        <v>-0.99999999999997868</v>
      </c>
      <c r="D1679" s="10">
        <f t="shared" si="53"/>
        <v>-1.8214936247722413E-3</v>
      </c>
    </row>
    <row r="1680" spans="1:4" x14ac:dyDescent="0.2">
      <c r="A1680" s="1">
        <v>25097</v>
      </c>
      <c r="B1680">
        <v>5.46</v>
      </c>
      <c r="C1680">
        <f t="shared" si="52"/>
        <v>-2.0000000000000462</v>
      </c>
      <c r="D1680" s="10">
        <f t="shared" si="53"/>
        <v>-3.6496350364964014E-3</v>
      </c>
    </row>
    <row r="1681" spans="1:4" x14ac:dyDescent="0.2">
      <c r="A1681" s="1">
        <v>25098</v>
      </c>
      <c r="B1681">
        <v>5.46</v>
      </c>
      <c r="C1681">
        <f t="shared" si="52"/>
        <v>0</v>
      </c>
      <c r="D1681" s="10">
        <f t="shared" si="53"/>
        <v>0</v>
      </c>
    </row>
    <row r="1682" spans="1:4" x14ac:dyDescent="0.2">
      <c r="A1682" s="1">
        <v>25099</v>
      </c>
      <c r="B1682">
        <v>5.42</v>
      </c>
      <c r="C1682">
        <f t="shared" si="52"/>
        <v>-4.0000000000000036</v>
      </c>
      <c r="D1682" s="10">
        <f t="shared" si="53"/>
        <v>-7.3260073260073E-3</v>
      </c>
    </row>
    <row r="1683" spans="1:4" x14ac:dyDescent="0.2">
      <c r="A1683" s="1">
        <v>25100</v>
      </c>
      <c r="B1683">
        <v>5.43</v>
      </c>
      <c r="C1683">
        <f t="shared" si="52"/>
        <v>0.99999999999997868</v>
      </c>
      <c r="D1683" s="10">
        <f t="shared" si="53"/>
        <v>1.8450184501843658E-3</v>
      </c>
    </row>
    <row r="1684" spans="1:4" x14ac:dyDescent="0.2">
      <c r="A1684" s="1">
        <v>25101</v>
      </c>
      <c r="B1684">
        <v>5.45</v>
      </c>
      <c r="C1684">
        <f t="shared" si="52"/>
        <v>2.0000000000000462</v>
      </c>
      <c r="D1684" s="10">
        <f t="shared" si="53"/>
        <v>3.6832412523020164E-3</v>
      </c>
    </row>
    <row r="1685" spans="1:4" x14ac:dyDescent="0.2">
      <c r="A1685" s="1">
        <v>25104</v>
      </c>
      <c r="B1685">
        <v>5.45</v>
      </c>
      <c r="C1685">
        <f t="shared" si="52"/>
        <v>0</v>
      </c>
      <c r="D1685" s="10">
        <f t="shared" si="53"/>
        <v>0</v>
      </c>
    </row>
    <row r="1686" spans="1:4" x14ac:dyDescent="0.2">
      <c r="A1686" s="1">
        <v>25105</v>
      </c>
      <c r="B1686">
        <v>5.44</v>
      </c>
      <c r="C1686">
        <f t="shared" si="52"/>
        <v>-0.99999999999997868</v>
      </c>
      <c r="D1686" s="10">
        <f t="shared" si="53"/>
        <v>-1.8348623853210455E-3</v>
      </c>
    </row>
    <row r="1687" spans="1:4" x14ac:dyDescent="0.2">
      <c r="A1687" s="1">
        <v>25106</v>
      </c>
      <c r="B1687">
        <v>5.44</v>
      </c>
      <c r="C1687">
        <f t="shared" si="52"/>
        <v>0</v>
      </c>
      <c r="D1687" s="10">
        <f t="shared" si="53"/>
        <v>0</v>
      </c>
    </row>
    <row r="1688" spans="1:4" x14ac:dyDescent="0.2">
      <c r="A1688" s="1">
        <v>25107</v>
      </c>
      <c r="B1688">
        <v>5.45</v>
      </c>
      <c r="C1688">
        <f t="shared" si="52"/>
        <v>0.99999999999997868</v>
      </c>
      <c r="D1688" s="10">
        <f t="shared" si="53"/>
        <v>1.8382352941175295E-3</v>
      </c>
    </row>
    <row r="1689" spans="1:4" x14ac:dyDescent="0.2">
      <c r="A1689" s="1">
        <v>25108</v>
      </c>
      <c r="B1689">
        <v>5.46</v>
      </c>
      <c r="C1689">
        <f t="shared" si="52"/>
        <v>0.99999999999997868</v>
      </c>
      <c r="D1689" s="10">
        <f t="shared" si="53"/>
        <v>1.8348623853210455E-3</v>
      </c>
    </row>
    <row r="1690" spans="1:4" x14ac:dyDescent="0.2">
      <c r="A1690" s="1">
        <v>25111</v>
      </c>
      <c r="B1690">
        <v>5.49</v>
      </c>
      <c r="C1690">
        <f t="shared" si="52"/>
        <v>3.0000000000000249</v>
      </c>
      <c r="D1690" s="10">
        <f t="shared" si="53"/>
        <v>5.494505494505475E-3</v>
      </c>
    </row>
    <row r="1691" spans="1:4" x14ac:dyDescent="0.2">
      <c r="A1691" s="1">
        <v>25112</v>
      </c>
      <c r="B1691">
        <v>5.49</v>
      </c>
      <c r="C1691">
        <f t="shared" si="52"/>
        <v>0</v>
      </c>
      <c r="D1691" s="10">
        <f t="shared" si="53"/>
        <v>0</v>
      </c>
    </row>
    <row r="1692" spans="1:4" x14ac:dyDescent="0.2">
      <c r="A1692" s="1">
        <v>25113</v>
      </c>
      <c r="B1692">
        <v>5.49</v>
      </c>
      <c r="C1692">
        <f t="shared" si="52"/>
        <v>0</v>
      </c>
      <c r="D1692" s="10">
        <f t="shared" si="53"/>
        <v>0</v>
      </c>
    </row>
    <row r="1693" spans="1:4" x14ac:dyDescent="0.2">
      <c r="A1693" s="1">
        <v>25114</v>
      </c>
      <c r="B1693">
        <v>5.5</v>
      </c>
      <c r="C1693">
        <f t="shared" si="52"/>
        <v>0.99999999999997868</v>
      </c>
      <c r="D1693" s="10">
        <f t="shared" si="53"/>
        <v>1.8214936247722413E-3</v>
      </c>
    </row>
    <row r="1694" spans="1:4" x14ac:dyDescent="0.2">
      <c r="A1694" s="1">
        <v>25115</v>
      </c>
      <c r="B1694">
        <v>5.52</v>
      </c>
      <c r="C1694">
        <f t="shared" si="52"/>
        <v>1.9999999999999574</v>
      </c>
      <c r="D1694" s="10">
        <f t="shared" si="53"/>
        <v>3.6363636363636598E-3</v>
      </c>
    </row>
    <row r="1695" spans="1:4" x14ac:dyDescent="0.2">
      <c r="A1695" s="1">
        <v>25118</v>
      </c>
      <c r="B1695">
        <v>5.55</v>
      </c>
      <c r="C1695">
        <f t="shared" si="52"/>
        <v>3.0000000000000249</v>
      </c>
      <c r="D1695" s="10">
        <f t="shared" si="53"/>
        <v>5.4347826086957873E-3</v>
      </c>
    </row>
    <row r="1696" spans="1:4" x14ac:dyDescent="0.2">
      <c r="A1696" s="1">
        <v>25119</v>
      </c>
      <c r="B1696">
        <v>5.57</v>
      </c>
      <c r="C1696">
        <f t="shared" si="52"/>
        <v>2.0000000000000462</v>
      </c>
      <c r="D1696" s="10">
        <f t="shared" si="53"/>
        <v>3.6036036036037888E-3</v>
      </c>
    </row>
    <row r="1697" spans="1:4" x14ac:dyDescent="0.2">
      <c r="A1697" s="1">
        <v>25120</v>
      </c>
      <c r="B1697">
        <v>5.6</v>
      </c>
      <c r="C1697">
        <f t="shared" si="52"/>
        <v>2.9999999999999361</v>
      </c>
      <c r="D1697" s="10">
        <f t="shared" si="53"/>
        <v>5.3859964093356805E-3</v>
      </c>
    </row>
    <row r="1698" spans="1:4" x14ac:dyDescent="0.2">
      <c r="A1698" s="1">
        <v>25121</v>
      </c>
      <c r="B1698">
        <v>5.61</v>
      </c>
      <c r="C1698">
        <f t="shared" si="52"/>
        <v>1.0000000000000675</v>
      </c>
      <c r="D1698" s="10">
        <f t="shared" si="53"/>
        <v>1.7857142857145014E-3</v>
      </c>
    </row>
    <row r="1699" spans="1:4" x14ac:dyDescent="0.2">
      <c r="A1699" s="1">
        <v>25122</v>
      </c>
      <c r="B1699">
        <v>5.61</v>
      </c>
      <c r="C1699">
        <f t="shared" si="52"/>
        <v>0</v>
      </c>
      <c r="D1699" s="10">
        <f t="shared" si="53"/>
        <v>0</v>
      </c>
    </row>
    <row r="1700" spans="1:4" x14ac:dyDescent="0.2">
      <c r="A1700" s="1">
        <v>25125</v>
      </c>
      <c r="B1700">
        <v>5.62</v>
      </c>
      <c r="C1700">
        <f t="shared" si="52"/>
        <v>0.99999999999997868</v>
      </c>
      <c r="D1700" s="10">
        <f t="shared" si="53"/>
        <v>1.7825311942958333E-3</v>
      </c>
    </row>
    <row r="1701" spans="1:4" x14ac:dyDescent="0.2">
      <c r="A1701" s="1">
        <v>25126</v>
      </c>
      <c r="B1701">
        <v>5.65</v>
      </c>
      <c r="C1701">
        <f t="shared" si="52"/>
        <v>3.0000000000000249</v>
      </c>
      <c r="D1701" s="10">
        <f t="shared" si="53"/>
        <v>5.338078291815096E-3</v>
      </c>
    </row>
    <row r="1702" spans="1:4" x14ac:dyDescent="0.2">
      <c r="A1702" s="1">
        <v>25127</v>
      </c>
      <c r="B1702">
        <v>5.62</v>
      </c>
      <c r="C1702">
        <f t="shared" si="52"/>
        <v>-3.0000000000000249</v>
      </c>
      <c r="D1702" s="10">
        <f t="shared" si="53"/>
        <v>-5.3097345132744334E-3</v>
      </c>
    </row>
    <row r="1703" spans="1:4" x14ac:dyDescent="0.2">
      <c r="A1703" s="1">
        <v>25128</v>
      </c>
      <c r="B1703">
        <v>5.58</v>
      </c>
      <c r="C1703">
        <f t="shared" si="52"/>
        <v>-4.0000000000000036</v>
      </c>
      <c r="D1703" s="10">
        <f t="shared" si="53"/>
        <v>-7.1174377224199059E-3</v>
      </c>
    </row>
    <row r="1704" spans="1:4" x14ac:dyDescent="0.2">
      <c r="A1704" s="1">
        <v>25129</v>
      </c>
      <c r="B1704">
        <v>5.57</v>
      </c>
      <c r="C1704">
        <f t="shared" si="52"/>
        <v>-0.99999999999997868</v>
      </c>
      <c r="D1704" s="10">
        <f t="shared" si="53"/>
        <v>-1.7921146953404632E-3</v>
      </c>
    </row>
    <row r="1705" spans="1:4" x14ac:dyDescent="0.2">
      <c r="A1705" s="1">
        <v>25132</v>
      </c>
      <c r="B1705">
        <v>5.58</v>
      </c>
      <c r="C1705">
        <f t="shared" si="52"/>
        <v>0.99999999999997868</v>
      </c>
      <c r="D1705" s="10">
        <f t="shared" si="53"/>
        <v>1.7953321364452268E-3</v>
      </c>
    </row>
    <row r="1706" spans="1:4" x14ac:dyDescent="0.2">
      <c r="A1706" s="1">
        <v>25133</v>
      </c>
      <c r="B1706">
        <v>5.58</v>
      </c>
      <c r="C1706">
        <f t="shared" si="52"/>
        <v>0</v>
      </c>
      <c r="D1706" s="10">
        <f t="shared" si="53"/>
        <v>0</v>
      </c>
    </row>
    <row r="1707" spans="1:4" x14ac:dyDescent="0.2">
      <c r="A1707" s="1">
        <v>25134</v>
      </c>
      <c r="B1707">
        <v>5.58</v>
      </c>
      <c r="C1707">
        <f t="shared" si="52"/>
        <v>0</v>
      </c>
      <c r="D1707" s="10">
        <f t="shared" si="53"/>
        <v>0</v>
      </c>
    </row>
    <row r="1708" spans="1:4" x14ac:dyDescent="0.2">
      <c r="A1708" s="1">
        <v>25135</v>
      </c>
      <c r="B1708">
        <v>5.61</v>
      </c>
      <c r="C1708">
        <f t="shared" si="52"/>
        <v>3.0000000000000249</v>
      </c>
      <c r="D1708" s="10">
        <f t="shared" si="53"/>
        <v>5.3763440860215006E-3</v>
      </c>
    </row>
    <row r="1709" spans="1:4" x14ac:dyDescent="0.2">
      <c r="A1709" s="1">
        <v>25136</v>
      </c>
      <c r="B1709">
        <v>5.6</v>
      </c>
      <c r="C1709">
        <f t="shared" si="52"/>
        <v>-1.0000000000000675</v>
      </c>
      <c r="D1709" s="10">
        <f t="shared" si="53"/>
        <v>-1.7825311942960553E-3</v>
      </c>
    </row>
    <row r="1710" spans="1:4" x14ac:dyDescent="0.2">
      <c r="A1710" s="1">
        <v>25139</v>
      </c>
      <c r="B1710">
        <v>5.61</v>
      </c>
      <c r="C1710">
        <f t="shared" si="52"/>
        <v>1.0000000000000675</v>
      </c>
      <c r="D1710" s="10">
        <f t="shared" si="53"/>
        <v>1.7857142857145014E-3</v>
      </c>
    </row>
    <row r="1711" spans="1:4" x14ac:dyDescent="0.2">
      <c r="A1711" s="1">
        <v>25140</v>
      </c>
      <c r="B1711">
        <v>5.62</v>
      </c>
      <c r="C1711">
        <f t="shared" si="52"/>
        <v>0.99999999999997868</v>
      </c>
      <c r="D1711" s="10">
        <f t="shared" si="53"/>
        <v>1.7825311942958333E-3</v>
      </c>
    </row>
    <row r="1712" spans="1:4" x14ac:dyDescent="0.2">
      <c r="A1712" s="1">
        <v>25141</v>
      </c>
      <c r="B1712">
        <v>5.63</v>
      </c>
      <c r="C1712">
        <f t="shared" si="52"/>
        <v>0.99999999999997868</v>
      </c>
      <c r="D1712" s="10">
        <f t="shared" si="53"/>
        <v>1.779359430605032E-3</v>
      </c>
    </row>
    <row r="1713" spans="1:4" x14ac:dyDescent="0.2">
      <c r="A1713" s="1">
        <v>25142</v>
      </c>
      <c r="B1713">
        <v>5.61</v>
      </c>
      <c r="C1713">
        <f t="shared" si="52"/>
        <v>-1.9999999999999574</v>
      </c>
      <c r="D1713" s="10">
        <f t="shared" si="53"/>
        <v>-3.5523978685612079E-3</v>
      </c>
    </row>
    <row r="1714" spans="1:4" x14ac:dyDescent="0.2">
      <c r="A1714" s="1">
        <v>25143</v>
      </c>
      <c r="B1714">
        <v>5.61</v>
      </c>
      <c r="C1714">
        <f t="shared" si="52"/>
        <v>0</v>
      </c>
      <c r="D1714" s="10">
        <f t="shared" si="53"/>
        <v>0</v>
      </c>
    </row>
    <row r="1715" spans="1:4" x14ac:dyDescent="0.2">
      <c r="A1715" s="1">
        <v>25146</v>
      </c>
      <c r="B1715">
        <v>5.63</v>
      </c>
      <c r="C1715">
        <f t="shared" si="52"/>
        <v>1.9999999999999574</v>
      </c>
      <c r="D1715" s="10">
        <f t="shared" si="53"/>
        <v>3.5650623885916666E-3</v>
      </c>
    </row>
    <row r="1716" spans="1:4" x14ac:dyDescent="0.2">
      <c r="A1716" s="1">
        <v>25148</v>
      </c>
      <c r="B1716">
        <v>5.62</v>
      </c>
      <c r="C1716">
        <f t="shared" si="52"/>
        <v>-0.99999999999997868</v>
      </c>
      <c r="D1716" s="10">
        <f t="shared" si="53"/>
        <v>-1.7761989342806039E-3</v>
      </c>
    </row>
    <row r="1717" spans="1:4" x14ac:dyDescent="0.2">
      <c r="A1717" s="1">
        <v>25149</v>
      </c>
      <c r="B1717">
        <v>5.63</v>
      </c>
      <c r="C1717">
        <f t="shared" si="52"/>
        <v>0.99999999999997868</v>
      </c>
      <c r="D1717" s="10">
        <f t="shared" si="53"/>
        <v>1.779359430605032E-3</v>
      </c>
    </row>
    <row r="1718" spans="1:4" x14ac:dyDescent="0.2">
      <c r="A1718" s="1">
        <v>25150</v>
      </c>
      <c r="B1718">
        <v>5.65</v>
      </c>
      <c r="C1718">
        <f t="shared" si="52"/>
        <v>2.0000000000000462</v>
      </c>
      <c r="D1718" s="10">
        <f t="shared" si="53"/>
        <v>3.5523978685614299E-3</v>
      </c>
    </row>
    <row r="1719" spans="1:4" x14ac:dyDescent="0.2">
      <c r="A1719" s="1">
        <v>25154</v>
      </c>
      <c r="B1719">
        <v>5.68</v>
      </c>
      <c r="C1719">
        <f t="shared" si="52"/>
        <v>2.9999999999999361</v>
      </c>
      <c r="D1719" s="10">
        <f t="shared" si="53"/>
        <v>5.3097345132742113E-3</v>
      </c>
    </row>
    <row r="1720" spans="1:4" x14ac:dyDescent="0.2">
      <c r="A1720" s="1">
        <v>25155</v>
      </c>
      <c r="B1720">
        <v>5.66</v>
      </c>
      <c r="C1720">
        <f t="shared" si="52"/>
        <v>-1.9999999999999574</v>
      </c>
      <c r="D1720" s="10">
        <f t="shared" si="53"/>
        <v>-3.5211267605632646E-3</v>
      </c>
    </row>
    <row r="1721" spans="1:4" x14ac:dyDescent="0.2">
      <c r="A1721" s="1">
        <v>25156</v>
      </c>
      <c r="B1721">
        <v>5.66</v>
      </c>
      <c r="C1721">
        <f t="shared" si="52"/>
        <v>0</v>
      </c>
      <c r="D1721" s="10">
        <f t="shared" si="53"/>
        <v>0</v>
      </c>
    </row>
    <row r="1722" spans="1:4" x14ac:dyDescent="0.2">
      <c r="A1722" s="1">
        <v>25157</v>
      </c>
      <c r="B1722">
        <v>5.68</v>
      </c>
      <c r="C1722">
        <f t="shared" si="52"/>
        <v>1.9999999999999574</v>
      </c>
      <c r="D1722" s="10">
        <f t="shared" si="53"/>
        <v>3.5335689045936647E-3</v>
      </c>
    </row>
    <row r="1723" spans="1:4" x14ac:dyDescent="0.2">
      <c r="A1723" s="1">
        <v>25160</v>
      </c>
      <c r="B1723">
        <v>5.71</v>
      </c>
      <c r="C1723">
        <f t="shared" si="52"/>
        <v>3.0000000000000249</v>
      </c>
      <c r="D1723" s="10">
        <f t="shared" si="53"/>
        <v>5.2816901408450079E-3</v>
      </c>
    </row>
    <row r="1724" spans="1:4" x14ac:dyDescent="0.2">
      <c r="A1724" s="1">
        <v>25161</v>
      </c>
      <c r="B1724">
        <v>5.74</v>
      </c>
      <c r="C1724">
        <f t="shared" si="52"/>
        <v>3.0000000000000249</v>
      </c>
      <c r="D1724" s="10">
        <f t="shared" si="53"/>
        <v>5.2539404553415547E-3</v>
      </c>
    </row>
    <row r="1725" spans="1:4" x14ac:dyDescent="0.2">
      <c r="A1725" s="1">
        <v>25162</v>
      </c>
      <c r="B1725">
        <v>5.74</v>
      </c>
      <c r="C1725">
        <f t="shared" si="52"/>
        <v>0</v>
      </c>
      <c r="D1725" s="10">
        <f t="shared" si="53"/>
        <v>0</v>
      </c>
    </row>
    <row r="1726" spans="1:4" x14ac:dyDescent="0.2">
      <c r="A1726" s="1">
        <v>25163</v>
      </c>
      <c r="B1726">
        <v>5.73</v>
      </c>
      <c r="C1726">
        <f t="shared" si="52"/>
        <v>-0.99999999999997868</v>
      </c>
      <c r="D1726" s="10">
        <f t="shared" si="53"/>
        <v>-1.7421602787456303E-3</v>
      </c>
    </row>
    <row r="1727" spans="1:4" x14ac:dyDescent="0.2">
      <c r="A1727" s="1">
        <v>25164</v>
      </c>
      <c r="B1727">
        <v>5.74</v>
      </c>
      <c r="C1727">
        <f t="shared" si="52"/>
        <v>0.99999999999997868</v>
      </c>
      <c r="D1727" s="10">
        <f t="shared" si="53"/>
        <v>1.7452006980802626E-3</v>
      </c>
    </row>
    <row r="1728" spans="1:4" x14ac:dyDescent="0.2">
      <c r="A1728" s="1">
        <v>25167</v>
      </c>
      <c r="B1728">
        <v>5.75</v>
      </c>
      <c r="C1728">
        <f t="shared" si="52"/>
        <v>0.99999999999997868</v>
      </c>
      <c r="D1728" s="10">
        <f t="shared" si="53"/>
        <v>1.7421602787455193E-3</v>
      </c>
    </row>
    <row r="1729" spans="1:4" x14ac:dyDescent="0.2">
      <c r="A1729" s="1">
        <v>25168</v>
      </c>
      <c r="B1729">
        <v>5.76</v>
      </c>
      <c r="C1729">
        <f t="shared" si="52"/>
        <v>0.99999999999997868</v>
      </c>
      <c r="D1729" s="10">
        <f t="shared" si="53"/>
        <v>1.7391304347824654E-3</v>
      </c>
    </row>
    <row r="1730" spans="1:4" x14ac:dyDescent="0.2">
      <c r="A1730" s="1">
        <v>25169</v>
      </c>
      <c r="B1730">
        <v>5.76</v>
      </c>
      <c r="C1730">
        <f t="shared" si="52"/>
        <v>0</v>
      </c>
      <c r="D1730" s="10">
        <f t="shared" si="53"/>
        <v>0</v>
      </c>
    </row>
    <row r="1731" spans="1:4" x14ac:dyDescent="0.2">
      <c r="A1731" s="1">
        <v>25171</v>
      </c>
      <c r="B1731">
        <v>5.78</v>
      </c>
      <c r="C1731">
        <f t="shared" si="52"/>
        <v>2.0000000000000462</v>
      </c>
      <c r="D1731" s="10">
        <f t="shared" si="53"/>
        <v>3.4722222222223209E-3</v>
      </c>
    </row>
    <row r="1732" spans="1:4" x14ac:dyDescent="0.2">
      <c r="A1732" s="1">
        <v>25174</v>
      </c>
      <c r="B1732">
        <v>5.89</v>
      </c>
      <c r="C1732">
        <f t="shared" si="52"/>
        <v>10.999999999999943</v>
      </c>
      <c r="D1732" s="10">
        <f t="shared" si="53"/>
        <v>1.9031141868512069E-2</v>
      </c>
    </row>
    <row r="1733" spans="1:4" x14ac:dyDescent="0.2">
      <c r="A1733" s="1">
        <v>25175</v>
      </c>
      <c r="B1733">
        <v>5.96</v>
      </c>
      <c r="C1733">
        <f t="shared" si="52"/>
        <v>7.0000000000000284</v>
      </c>
      <c r="D1733" s="10">
        <f t="shared" si="53"/>
        <v>1.1884550084889645E-2</v>
      </c>
    </row>
    <row r="1734" spans="1:4" x14ac:dyDescent="0.2">
      <c r="A1734" s="1">
        <v>25176</v>
      </c>
      <c r="B1734">
        <v>5.95</v>
      </c>
      <c r="C1734">
        <f t="shared" si="52"/>
        <v>-0.99999999999997868</v>
      </c>
      <c r="D1734" s="10">
        <f t="shared" si="53"/>
        <v>-1.6778523489932029E-3</v>
      </c>
    </row>
    <row r="1735" spans="1:4" x14ac:dyDescent="0.2">
      <c r="A1735" s="1">
        <v>25177</v>
      </c>
      <c r="B1735">
        <v>5.93</v>
      </c>
      <c r="C1735">
        <f t="shared" si="52"/>
        <v>-2.0000000000000462</v>
      </c>
      <c r="D1735" s="10">
        <f t="shared" si="53"/>
        <v>-3.3613445378152251E-3</v>
      </c>
    </row>
    <row r="1736" spans="1:4" x14ac:dyDescent="0.2">
      <c r="A1736" s="1">
        <v>25178</v>
      </c>
      <c r="B1736">
        <v>5.91</v>
      </c>
      <c r="C1736">
        <f t="shared" ref="C1736:C1799" si="54">(B1736-B1735)*100</f>
        <v>-1.9999999999999574</v>
      </c>
      <c r="D1736" s="10">
        <f t="shared" ref="D1736:D1799" si="55">B1736/B1735-1</f>
        <v>-3.3726812816188279E-3</v>
      </c>
    </row>
    <row r="1737" spans="1:4" x14ac:dyDescent="0.2">
      <c r="A1737" s="1">
        <v>25181</v>
      </c>
      <c r="B1737">
        <v>5.92</v>
      </c>
      <c r="C1737">
        <f t="shared" si="54"/>
        <v>0.99999999999997868</v>
      </c>
      <c r="D1737" s="10">
        <f t="shared" si="55"/>
        <v>1.6920473773265332E-3</v>
      </c>
    </row>
    <row r="1738" spans="1:4" x14ac:dyDescent="0.2">
      <c r="A1738" s="1">
        <v>25182</v>
      </c>
      <c r="B1738">
        <v>5.93</v>
      </c>
      <c r="C1738">
        <f t="shared" si="54"/>
        <v>0.99999999999997868</v>
      </c>
      <c r="D1738" s="10">
        <f t="shared" si="55"/>
        <v>1.6891891891892552E-3</v>
      </c>
    </row>
    <row r="1739" spans="1:4" x14ac:dyDescent="0.2">
      <c r="A1739" s="1">
        <v>25183</v>
      </c>
      <c r="B1739">
        <v>5.93</v>
      </c>
      <c r="C1739">
        <f t="shared" si="54"/>
        <v>0</v>
      </c>
      <c r="D1739" s="10">
        <f t="shared" si="55"/>
        <v>0</v>
      </c>
    </row>
    <row r="1740" spans="1:4" x14ac:dyDescent="0.2">
      <c r="A1740" s="1">
        <v>25184</v>
      </c>
      <c r="B1740">
        <v>5.94</v>
      </c>
      <c r="C1740">
        <f t="shared" si="54"/>
        <v>1.0000000000000675</v>
      </c>
      <c r="D1740" s="10">
        <f t="shared" si="55"/>
        <v>1.686340640809636E-3</v>
      </c>
    </row>
    <row r="1741" spans="1:4" x14ac:dyDescent="0.2">
      <c r="A1741" s="1">
        <v>25185</v>
      </c>
      <c r="B1741">
        <v>5.93</v>
      </c>
      <c r="C1741">
        <f t="shared" si="54"/>
        <v>-1.0000000000000675</v>
      </c>
      <c r="D1741" s="10">
        <f t="shared" si="55"/>
        <v>-1.6835016835018424E-3</v>
      </c>
    </row>
    <row r="1742" spans="1:4" x14ac:dyDescent="0.2">
      <c r="A1742" s="1">
        <v>25188</v>
      </c>
      <c r="B1742">
        <v>5.96</v>
      </c>
      <c r="C1742">
        <f t="shared" si="54"/>
        <v>3.0000000000000249</v>
      </c>
      <c r="D1742" s="10">
        <f t="shared" si="55"/>
        <v>5.0590219224284638E-3</v>
      </c>
    </row>
    <row r="1743" spans="1:4" x14ac:dyDescent="0.2">
      <c r="A1743" s="1">
        <v>25189</v>
      </c>
      <c r="B1743">
        <v>5.97</v>
      </c>
      <c r="C1743">
        <f t="shared" si="54"/>
        <v>0.99999999999997868</v>
      </c>
      <c r="D1743" s="10">
        <f t="shared" si="55"/>
        <v>1.6778523489933139E-3</v>
      </c>
    </row>
    <row r="1744" spans="1:4" x14ac:dyDescent="0.2">
      <c r="A1744" s="1">
        <v>25190</v>
      </c>
      <c r="B1744">
        <v>6</v>
      </c>
      <c r="C1744">
        <f t="shared" si="54"/>
        <v>3.0000000000000249</v>
      </c>
      <c r="D1744" s="10">
        <f t="shared" si="55"/>
        <v>5.0251256281408363E-3</v>
      </c>
    </row>
    <row r="1745" spans="1:4" x14ac:dyDescent="0.2">
      <c r="A1745" s="1">
        <v>25191</v>
      </c>
      <c r="B1745">
        <v>6.07</v>
      </c>
      <c r="C1745">
        <f t="shared" si="54"/>
        <v>7.0000000000000284</v>
      </c>
      <c r="D1745" s="10">
        <f t="shared" si="55"/>
        <v>1.1666666666666714E-2</v>
      </c>
    </row>
    <row r="1746" spans="1:4" x14ac:dyDescent="0.2">
      <c r="A1746" s="1">
        <v>25192</v>
      </c>
      <c r="B1746">
        <v>6.14</v>
      </c>
      <c r="C1746">
        <f t="shared" si="54"/>
        <v>6.9999999999999396</v>
      </c>
      <c r="D1746" s="10">
        <f t="shared" si="55"/>
        <v>1.153212520593061E-2</v>
      </c>
    </row>
    <row r="1747" spans="1:4" x14ac:dyDescent="0.2">
      <c r="A1747" s="1">
        <v>25195</v>
      </c>
      <c r="B1747">
        <v>6.23</v>
      </c>
      <c r="C1747">
        <f t="shared" si="54"/>
        <v>9.0000000000000746</v>
      </c>
      <c r="D1747" s="10">
        <f t="shared" si="55"/>
        <v>1.4657980456026287E-2</v>
      </c>
    </row>
    <row r="1748" spans="1:4" x14ac:dyDescent="0.2">
      <c r="A1748" s="1">
        <v>25196</v>
      </c>
      <c r="B1748">
        <v>6.27</v>
      </c>
      <c r="C1748">
        <f t="shared" si="54"/>
        <v>3.9999999999999147</v>
      </c>
      <c r="D1748" s="10">
        <f t="shared" si="55"/>
        <v>6.4205457463883953E-3</v>
      </c>
    </row>
    <row r="1749" spans="1:4" x14ac:dyDescent="0.2">
      <c r="A1749" s="1">
        <v>25198</v>
      </c>
      <c r="B1749">
        <v>6.17</v>
      </c>
      <c r="C1749">
        <f t="shared" si="54"/>
        <v>-9.9999999999999645</v>
      </c>
      <c r="D1749" s="10">
        <f t="shared" si="55"/>
        <v>-1.5948963317384268E-2</v>
      </c>
    </row>
    <row r="1750" spans="1:4" x14ac:dyDescent="0.2">
      <c r="A1750" s="1">
        <v>25199</v>
      </c>
      <c r="B1750">
        <v>6.2</v>
      </c>
      <c r="C1750">
        <f t="shared" si="54"/>
        <v>3.0000000000000249</v>
      </c>
      <c r="D1750" s="10">
        <f t="shared" si="55"/>
        <v>4.8622366288493257E-3</v>
      </c>
    </row>
    <row r="1751" spans="1:4" x14ac:dyDescent="0.2">
      <c r="A1751" s="1">
        <v>25202</v>
      </c>
      <c r="B1751">
        <v>6.21</v>
      </c>
      <c r="C1751">
        <f t="shared" si="54"/>
        <v>0.99999999999997868</v>
      </c>
      <c r="D1751" s="10">
        <f t="shared" si="55"/>
        <v>1.612903225806317E-3</v>
      </c>
    </row>
    <row r="1752" spans="1:4" x14ac:dyDescent="0.2">
      <c r="A1752" s="1">
        <v>25203</v>
      </c>
      <c r="B1752">
        <v>6.16</v>
      </c>
      <c r="C1752">
        <f t="shared" si="54"/>
        <v>-4.9999999999999822</v>
      </c>
      <c r="D1752" s="10">
        <f t="shared" si="55"/>
        <v>-8.0515297906601502E-3</v>
      </c>
    </row>
    <row r="1753" spans="1:4" x14ac:dyDescent="0.2">
      <c r="A1753" s="1">
        <v>25205</v>
      </c>
      <c r="B1753">
        <v>6.04</v>
      </c>
      <c r="C1753">
        <f t="shared" si="54"/>
        <v>-12.000000000000011</v>
      </c>
      <c r="D1753" s="10">
        <f t="shared" si="55"/>
        <v>-1.9480519480519543E-2</v>
      </c>
    </row>
    <row r="1754" spans="1:4" x14ac:dyDescent="0.2">
      <c r="A1754" s="1">
        <v>25206</v>
      </c>
      <c r="B1754">
        <v>6.01</v>
      </c>
      <c r="C1754">
        <f t="shared" si="54"/>
        <v>-3.0000000000000249</v>
      </c>
      <c r="D1754" s="10">
        <f t="shared" si="55"/>
        <v>-4.9668874172186239E-3</v>
      </c>
    </row>
    <row r="1755" spans="1:4" x14ac:dyDescent="0.2">
      <c r="A1755" s="1">
        <v>25209</v>
      </c>
      <c r="B1755">
        <v>6.04</v>
      </c>
      <c r="C1755">
        <f t="shared" si="54"/>
        <v>3.0000000000000249</v>
      </c>
      <c r="D1755" s="10">
        <f t="shared" si="55"/>
        <v>4.991680532445919E-3</v>
      </c>
    </row>
    <row r="1756" spans="1:4" x14ac:dyDescent="0.2">
      <c r="A1756" s="1">
        <v>25210</v>
      </c>
      <c r="B1756">
        <v>6.14</v>
      </c>
      <c r="C1756">
        <f t="shared" si="54"/>
        <v>9.9999999999999645</v>
      </c>
      <c r="D1756" s="10">
        <f t="shared" si="55"/>
        <v>1.655629139072845E-2</v>
      </c>
    </row>
    <row r="1757" spans="1:4" x14ac:dyDescent="0.2">
      <c r="A1757" s="1">
        <v>25211</v>
      </c>
      <c r="B1757">
        <v>6.09</v>
      </c>
      <c r="C1757">
        <f t="shared" si="54"/>
        <v>-4.9999999999999822</v>
      </c>
      <c r="D1757" s="10">
        <f t="shared" si="55"/>
        <v>-8.1433224755700362E-3</v>
      </c>
    </row>
    <row r="1758" spans="1:4" x14ac:dyDescent="0.2">
      <c r="A1758" s="1">
        <v>25212</v>
      </c>
      <c r="B1758">
        <v>6.04</v>
      </c>
      <c r="C1758">
        <f t="shared" si="54"/>
        <v>-4.9999999999999822</v>
      </c>
      <c r="D1758" s="10">
        <f t="shared" si="55"/>
        <v>-8.2101806239737174E-3</v>
      </c>
    </row>
    <row r="1759" spans="1:4" x14ac:dyDescent="0.2">
      <c r="A1759" s="1">
        <v>25213</v>
      </c>
      <c r="B1759">
        <v>6.03</v>
      </c>
      <c r="C1759">
        <f t="shared" si="54"/>
        <v>-0.99999999999997868</v>
      </c>
      <c r="D1759" s="10">
        <f t="shared" si="55"/>
        <v>-1.6556291390728006E-3</v>
      </c>
    </row>
    <row r="1760" spans="1:4" x14ac:dyDescent="0.2">
      <c r="A1760" s="1">
        <v>25216</v>
      </c>
      <c r="B1760">
        <v>6.04</v>
      </c>
      <c r="C1760">
        <f t="shared" si="54"/>
        <v>0.99999999999997868</v>
      </c>
      <c r="D1760" s="10">
        <f t="shared" si="55"/>
        <v>1.6583747927030323E-3</v>
      </c>
    </row>
    <row r="1761" spans="1:4" x14ac:dyDescent="0.2">
      <c r="A1761" s="1">
        <v>25217</v>
      </c>
      <c r="B1761">
        <v>6.04</v>
      </c>
      <c r="C1761">
        <f t="shared" si="54"/>
        <v>0</v>
      </c>
      <c r="D1761" s="10">
        <f t="shared" si="55"/>
        <v>0</v>
      </c>
    </row>
    <row r="1762" spans="1:4" x14ac:dyDescent="0.2">
      <c r="A1762" s="1">
        <v>25218</v>
      </c>
      <c r="B1762">
        <v>6.02</v>
      </c>
      <c r="C1762">
        <f t="shared" si="54"/>
        <v>-2.0000000000000462</v>
      </c>
      <c r="D1762" s="10">
        <f t="shared" si="55"/>
        <v>-3.3112582781458233E-3</v>
      </c>
    </row>
    <row r="1763" spans="1:4" x14ac:dyDescent="0.2">
      <c r="A1763" s="1">
        <v>25219</v>
      </c>
      <c r="B1763">
        <v>5.98</v>
      </c>
      <c r="C1763">
        <f t="shared" si="54"/>
        <v>-3.9999999999999147</v>
      </c>
      <c r="D1763" s="10">
        <f t="shared" si="55"/>
        <v>-6.6445182724250706E-3</v>
      </c>
    </row>
    <row r="1764" spans="1:4" x14ac:dyDescent="0.2">
      <c r="A1764" s="1">
        <v>25220</v>
      </c>
      <c r="B1764">
        <v>5.97</v>
      </c>
      <c r="C1764">
        <f t="shared" si="54"/>
        <v>-1.0000000000000675</v>
      </c>
      <c r="D1764" s="10">
        <f t="shared" si="55"/>
        <v>-1.6722408026756952E-3</v>
      </c>
    </row>
    <row r="1765" spans="1:4" x14ac:dyDescent="0.2">
      <c r="A1765" s="1">
        <v>25223</v>
      </c>
      <c r="B1765">
        <v>5.95</v>
      </c>
      <c r="C1765">
        <f t="shared" si="54"/>
        <v>-1.9999999999999574</v>
      </c>
      <c r="D1765" s="10">
        <f t="shared" si="55"/>
        <v>-3.3500837520937798E-3</v>
      </c>
    </row>
    <row r="1766" spans="1:4" x14ac:dyDescent="0.2">
      <c r="A1766" s="1">
        <v>25224</v>
      </c>
      <c r="B1766">
        <v>5.97</v>
      </c>
      <c r="C1766">
        <f t="shared" si="54"/>
        <v>1.9999999999999574</v>
      </c>
      <c r="D1766" s="10">
        <f t="shared" si="55"/>
        <v>3.3613445378151141E-3</v>
      </c>
    </row>
    <row r="1767" spans="1:4" x14ac:dyDescent="0.2">
      <c r="A1767" s="1">
        <v>25225</v>
      </c>
      <c r="B1767">
        <v>6.03</v>
      </c>
      <c r="C1767">
        <f t="shared" si="54"/>
        <v>6.0000000000000497</v>
      </c>
      <c r="D1767" s="10">
        <f t="shared" si="55"/>
        <v>1.0050251256281451E-2</v>
      </c>
    </row>
    <row r="1768" spans="1:4" x14ac:dyDescent="0.2">
      <c r="A1768" s="1">
        <v>25226</v>
      </c>
      <c r="B1768">
        <v>6.02</v>
      </c>
      <c r="C1768">
        <f t="shared" si="54"/>
        <v>-1.0000000000000675</v>
      </c>
      <c r="D1768" s="10">
        <f t="shared" si="55"/>
        <v>-1.6583747927032544E-3</v>
      </c>
    </row>
    <row r="1769" spans="1:4" x14ac:dyDescent="0.2">
      <c r="A1769" s="1">
        <v>25227</v>
      </c>
      <c r="B1769">
        <v>6.01</v>
      </c>
      <c r="C1769">
        <f t="shared" si="54"/>
        <v>-0.99999999999997868</v>
      </c>
      <c r="D1769" s="10">
        <f t="shared" si="55"/>
        <v>-1.6611295681062677E-3</v>
      </c>
    </row>
    <row r="1770" spans="1:4" x14ac:dyDescent="0.2">
      <c r="A1770" s="1">
        <v>25230</v>
      </c>
      <c r="B1770">
        <v>6.03</v>
      </c>
      <c r="C1770">
        <f t="shared" si="54"/>
        <v>2.0000000000000462</v>
      </c>
      <c r="D1770" s="10">
        <f t="shared" si="55"/>
        <v>3.3277870216306127E-3</v>
      </c>
    </row>
    <row r="1771" spans="1:4" x14ac:dyDescent="0.2">
      <c r="A1771" s="1">
        <v>25231</v>
      </c>
      <c r="B1771">
        <v>6.05</v>
      </c>
      <c r="C1771">
        <f t="shared" si="54"/>
        <v>1.9999999999999574</v>
      </c>
      <c r="D1771" s="10">
        <f t="shared" si="55"/>
        <v>3.3167495854062867E-3</v>
      </c>
    </row>
    <row r="1772" spans="1:4" x14ac:dyDescent="0.2">
      <c r="A1772" s="1">
        <v>25232</v>
      </c>
      <c r="B1772">
        <v>6.09</v>
      </c>
      <c r="C1772">
        <f t="shared" si="54"/>
        <v>4.0000000000000036</v>
      </c>
      <c r="D1772" s="10">
        <f t="shared" si="55"/>
        <v>6.6115702479339067E-3</v>
      </c>
    </row>
    <row r="1773" spans="1:4" x14ac:dyDescent="0.2">
      <c r="A1773" s="1">
        <v>25233</v>
      </c>
      <c r="B1773">
        <v>6.14</v>
      </c>
      <c r="C1773">
        <f t="shared" si="54"/>
        <v>4.9999999999999822</v>
      </c>
      <c r="D1773" s="10">
        <f t="shared" si="55"/>
        <v>8.2101806239736064E-3</v>
      </c>
    </row>
    <row r="1774" spans="1:4" x14ac:dyDescent="0.2">
      <c r="A1774" s="1">
        <v>25234</v>
      </c>
      <c r="B1774">
        <v>6.19</v>
      </c>
      <c r="C1774">
        <f t="shared" si="54"/>
        <v>5.0000000000000711</v>
      </c>
      <c r="D1774" s="10">
        <f t="shared" si="55"/>
        <v>8.1433224755702582E-3</v>
      </c>
    </row>
    <row r="1775" spans="1:4" x14ac:dyDescent="0.2">
      <c r="A1775" s="1">
        <v>25237</v>
      </c>
      <c r="B1775">
        <v>6.22</v>
      </c>
      <c r="C1775">
        <f t="shared" si="54"/>
        <v>2.9999999999999361</v>
      </c>
      <c r="D1775" s="10">
        <f t="shared" si="55"/>
        <v>4.8465266558965769E-3</v>
      </c>
    </row>
    <row r="1776" spans="1:4" x14ac:dyDescent="0.2">
      <c r="A1776" s="1">
        <v>25238</v>
      </c>
      <c r="B1776">
        <v>6.2</v>
      </c>
      <c r="C1776">
        <f t="shared" si="54"/>
        <v>-1.9999999999999574</v>
      </c>
      <c r="D1776" s="10">
        <f t="shared" si="55"/>
        <v>-3.215434083601254E-3</v>
      </c>
    </row>
    <row r="1777" spans="1:4" x14ac:dyDescent="0.2">
      <c r="A1777" s="1">
        <v>25239</v>
      </c>
      <c r="B1777">
        <v>6.19</v>
      </c>
      <c r="C1777">
        <f t="shared" si="54"/>
        <v>-0.99999999999997868</v>
      </c>
      <c r="D1777" s="10">
        <f t="shared" si="55"/>
        <v>-1.612903225806428E-3</v>
      </c>
    </row>
    <row r="1778" spans="1:4" x14ac:dyDescent="0.2">
      <c r="A1778" s="1">
        <v>25240</v>
      </c>
      <c r="B1778">
        <v>6.2</v>
      </c>
      <c r="C1778">
        <f t="shared" si="54"/>
        <v>0.99999999999997868</v>
      </c>
      <c r="D1778" s="10">
        <f t="shared" si="55"/>
        <v>1.615508885298933E-3</v>
      </c>
    </row>
    <row r="1779" spans="1:4" x14ac:dyDescent="0.2">
      <c r="A1779" s="1">
        <v>25241</v>
      </c>
      <c r="B1779">
        <v>6.14</v>
      </c>
      <c r="C1779">
        <f t="shared" si="54"/>
        <v>-6.0000000000000497</v>
      </c>
      <c r="D1779" s="10">
        <f t="shared" si="55"/>
        <v>-9.6774193548387899E-3</v>
      </c>
    </row>
    <row r="1780" spans="1:4" x14ac:dyDescent="0.2">
      <c r="A1780" s="1">
        <v>25244</v>
      </c>
      <c r="B1780">
        <v>6.14</v>
      </c>
      <c r="C1780">
        <f t="shared" si="54"/>
        <v>0</v>
      </c>
      <c r="D1780" s="10">
        <f t="shared" si="55"/>
        <v>0</v>
      </c>
    </row>
    <row r="1781" spans="1:4" x14ac:dyDescent="0.2">
      <c r="A1781" s="1">
        <v>25245</v>
      </c>
      <c r="B1781">
        <v>6.1</v>
      </c>
      <c r="C1781">
        <f t="shared" si="54"/>
        <v>-4.0000000000000036</v>
      </c>
      <c r="D1781" s="10">
        <f t="shared" si="55"/>
        <v>-6.514657980456029E-3</v>
      </c>
    </row>
    <row r="1782" spans="1:4" x14ac:dyDescent="0.2">
      <c r="A1782" s="1">
        <v>25247</v>
      </c>
      <c r="B1782">
        <v>6.09</v>
      </c>
      <c r="C1782">
        <f t="shared" si="54"/>
        <v>-0.99999999999997868</v>
      </c>
      <c r="D1782" s="10">
        <f t="shared" si="55"/>
        <v>-1.6393442622950616E-3</v>
      </c>
    </row>
    <row r="1783" spans="1:4" x14ac:dyDescent="0.2">
      <c r="A1783" s="1">
        <v>25248</v>
      </c>
      <c r="B1783">
        <v>6.11</v>
      </c>
      <c r="C1783">
        <f t="shared" si="54"/>
        <v>2.0000000000000462</v>
      </c>
      <c r="D1783" s="10">
        <f t="shared" si="55"/>
        <v>3.284072249589487E-3</v>
      </c>
    </row>
    <row r="1784" spans="1:4" x14ac:dyDescent="0.2">
      <c r="A1784" s="1">
        <v>25251</v>
      </c>
      <c r="B1784">
        <v>6.14</v>
      </c>
      <c r="C1784">
        <f t="shared" si="54"/>
        <v>2.9999999999999361</v>
      </c>
      <c r="D1784" s="10">
        <f t="shared" si="55"/>
        <v>4.9099836333876823E-3</v>
      </c>
    </row>
    <row r="1785" spans="1:4" x14ac:dyDescent="0.2">
      <c r="A1785" s="1">
        <v>25252</v>
      </c>
      <c r="B1785">
        <v>6.16</v>
      </c>
      <c r="C1785">
        <f t="shared" si="54"/>
        <v>2.0000000000000462</v>
      </c>
      <c r="D1785" s="10">
        <f t="shared" si="55"/>
        <v>3.2573289902280145E-3</v>
      </c>
    </row>
    <row r="1786" spans="1:4" x14ac:dyDescent="0.2">
      <c r="A1786" s="1">
        <v>25253</v>
      </c>
      <c r="B1786">
        <v>6.2</v>
      </c>
      <c r="C1786">
        <f t="shared" si="54"/>
        <v>4.0000000000000036</v>
      </c>
      <c r="D1786" s="10">
        <f t="shared" si="55"/>
        <v>6.4935064935065512E-3</v>
      </c>
    </row>
    <row r="1787" spans="1:4" x14ac:dyDescent="0.2">
      <c r="A1787" s="1">
        <v>25254</v>
      </c>
      <c r="B1787">
        <v>6.23</v>
      </c>
      <c r="C1787">
        <f t="shared" si="54"/>
        <v>3.0000000000000249</v>
      </c>
      <c r="D1787" s="10">
        <f t="shared" si="55"/>
        <v>4.8387096774193949E-3</v>
      </c>
    </row>
    <row r="1788" spans="1:4" x14ac:dyDescent="0.2">
      <c r="A1788" s="1">
        <v>25255</v>
      </c>
      <c r="B1788">
        <v>6.24</v>
      </c>
      <c r="C1788">
        <f t="shared" si="54"/>
        <v>0.99999999999997868</v>
      </c>
      <c r="D1788" s="10">
        <f t="shared" si="55"/>
        <v>1.6051364365969878E-3</v>
      </c>
    </row>
    <row r="1789" spans="1:4" x14ac:dyDescent="0.2">
      <c r="A1789" s="1">
        <v>25258</v>
      </c>
      <c r="B1789">
        <v>6.22</v>
      </c>
      <c r="C1789">
        <f t="shared" si="54"/>
        <v>-2.0000000000000462</v>
      </c>
      <c r="D1789" s="10">
        <f t="shared" si="55"/>
        <v>-3.2051282051283048E-3</v>
      </c>
    </row>
    <row r="1790" spans="1:4" x14ac:dyDescent="0.2">
      <c r="A1790" s="1">
        <v>25259</v>
      </c>
      <c r="B1790">
        <v>6.24</v>
      </c>
      <c r="C1790">
        <f t="shared" si="54"/>
        <v>2.0000000000000462</v>
      </c>
      <c r="D1790" s="10">
        <f t="shared" si="55"/>
        <v>3.215434083601254E-3</v>
      </c>
    </row>
    <row r="1791" spans="1:4" x14ac:dyDescent="0.2">
      <c r="A1791" s="1">
        <v>25260</v>
      </c>
      <c r="B1791">
        <v>6.24</v>
      </c>
      <c r="C1791">
        <f t="shared" si="54"/>
        <v>0</v>
      </c>
      <c r="D1791" s="10">
        <f t="shared" si="55"/>
        <v>0</v>
      </c>
    </row>
    <row r="1792" spans="1:4" x14ac:dyDescent="0.2">
      <c r="A1792" s="1">
        <v>25261</v>
      </c>
      <c r="B1792">
        <v>6.27</v>
      </c>
      <c r="C1792">
        <f t="shared" si="54"/>
        <v>2.9999999999999361</v>
      </c>
      <c r="D1792" s="10">
        <f t="shared" si="55"/>
        <v>4.8076923076922906E-3</v>
      </c>
    </row>
    <row r="1793" spans="1:4" x14ac:dyDescent="0.2">
      <c r="A1793" s="1">
        <v>25262</v>
      </c>
      <c r="B1793">
        <v>6.26</v>
      </c>
      <c r="C1793">
        <f t="shared" si="54"/>
        <v>-0.99999999999997868</v>
      </c>
      <c r="D1793" s="10">
        <f t="shared" si="55"/>
        <v>-1.5948963317383713E-3</v>
      </c>
    </row>
    <row r="1794" spans="1:4" x14ac:dyDescent="0.2">
      <c r="A1794" s="1">
        <v>25265</v>
      </c>
      <c r="B1794">
        <v>6.25</v>
      </c>
      <c r="C1794">
        <f t="shared" si="54"/>
        <v>-0.99999999999997868</v>
      </c>
      <c r="D1794" s="10">
        <f t="shared" si="55"/>
        <v>-1.5974440894568342E-3</v>
      </c>
    </row>
    <row r="1795" spans="1:4" x14ac:dyDescent="0.2">
      <c r="A1795" s="1">
        <v>25266</v>
      </c>
      <c r="B1795">
        <v>6.24</v>
      </c>
      <c r="C1795">
        <f t="shared" si="54"/>
        <v>-0.99999999999997868</v>
      </c>
      <c r="D1795" s="10">
        <f t="shared" si="55"/>
        <v>-1.5999999999999348E-3</v>
      </c>
    </row>
    <row r="1796" spans="1:4" x14ac:dyDescent="0.2">
      <c r="A1796" s="1">
        <v>25267</v>
      </c>
      <c r="B1796">
        <v>6.24</v>
      </c>
      <c r="C1796">
        <f t="shared" si="54"/>
        <v>0</v>
      </c>
      <c r="D1796" s="10">
        <f t="shared" si="55"/>
        <v>0</v>
      </c>
    </row>
    <row r="1797" spans="1:4" x14ac:dyDescent="0.2">
      <c r="A1797" s="1">
        <v>25268</v>
      </c>
      <c r="B1797">
        <v>6.26</v>
      </c>
      <c r="C1797">
        <f t="shared" si="54"/>
        <v>1.9999999999999574</v>
      </c>
      <c r="D1797" s="10">
        <f t="shared" si="55"/>
        <v>3.2051282051281937E-3</v>
      </c>
    </row>
    <row r="1798" spans="1:4" x14ac:dyDescent="0.2">
      <c r="A1798" s="1">
        <v>25269</v>
      </c>
      <c r="B1798">
        <v>6.27</v>
      </c>
      <c r="C1798">
        <f t="shared" si="54"/>
        <v>0.99999999999997868</v>
      </c>
      <c r="D1798" s="10">
        <f t="shared" si="55"/>
        <v>1.5974440894568342E-3</v>
      </c>
    </row>
    <row r="1799" spans="1:4" x14ac:dyDescent="0.2">
      <c r="A1799" s="1">
        <v>25272</v>
      </c>
      <c r="B1799">
        <v>6.27</v>
      </c>
      <c r="C1799">
        <f t="shared" si="54"/>
        <v>0</v>
      </c>
      <c r="D1799" s="10">
        <f t="shared" si="55"/>
        <v>0</v>
      </c>
    </row>
    <row r="1800" spans="1:4" x14ac:dyDescent="0.2">
      <c r="A1800" s="1">
        <v>25273</v>
      </c>
      <c r="B1800">
        <v>6.3</v>
      </c>
      <c r="C1800">
        <f t="shared" ref="C1800:C1863" si="56">(B1800-B1799)*100</f>
        <v>3.0000000000000249</v>
      </c>
      <c r="D1800" s="10">
        <f t="shared" ref="D1800:D1863" si="57">B1800/B1799-1</f>
        <v>4.784688995215447E-3</v>
      </c>
    </row>
    <row r="1801" spans="1:4" x14ac:dyDescent="0.2">
      <c r="A1801" s="1">
        <v>25274</v>
      </c>
      <c r="B1801">
        <v>6.31</v>
      </c>
      <c r="C1801">
        <f t="shared" si="56"/>
        <v>0.99999999999997868</v>
      </c>
      <c r="D1801" s="10">
        <f t="shared" si="57"/>
        <v>1.5873015873015817E-3</v>
      </c>
    </row>
    <row r="1802" spans="1:4" x14ac:dyDescent="0.2">
      <c r="A1802" s="1">
        <v>25275</v>
      </c>
      <c r="B1802">
        <v>6.32</v>
      </c>
      <c r="C1802">
        <f t="shared" si="56"/>
        <v>1.0000000000000675</v>
      </c>
      <c r="D1802" s="10">
        <f t="shared" si="57"/>
        <v>1.5847860538829028E-3</v>
      </c>
    </row>
    <row r="1803" spans="1:4" x14ac:dyDescent="0.2">
      <c r="A1803" s="1">
        <v>25276</v>
      </c>
      <c r="B1803">
        <v>6.31</v>
      </c>
      <c r="C1803">
        <f t="shared" si="56"/>
        <v>-1.0000000000000675</v>
      </c>
      <c r="D1803" s="10">
        <f t="shared" si="57"/>
        <v>-1.5822784810127777E-3</v>
      </c>
    </row>
    <row r="1804" spans="1:4" x14ac:dyDescent="0.2">
      <c r="A1804" s="1">
        <v>25279</v>
      </c>
      <c r="B1804">
        <v>6.35</v>
      </c>
      <c r="C1804">
        <f t="shared" si="56"/>
        <v>4.0000000000000036</v>
      </c>
      <c r="D1804" s="10">
        <f t="shared" si="57"/>
        <v>6.3391442155309452E-3</v>
      </c>
    </row>
    <row r="1805" spans="1:4" x14ac:dyDescent="0.2">
      <c r="A1805" s="1">
        <v>25280</v>
      </c>
      <c r="B1805">
        <v>6.35</v>
      </c>
      <c r="C1805">
        <f t="shared" si="56"/>
        <v>0</v>
      </c>
      <c r="D1805" s="10">
        <f t="shared" si="57"/>
        <v>0</v>
      </c>
    </row>
    <row r="1806" spans="1:4" x14ac:dyDescent="0.2">
      <c r="A1806" s="1">
        <v>25281</v>
      </c>
      <c r="B1806">
        <v>6.32</v>
      </c>
      <c r="C1806">
        <f t="shared" si="56"/>
        <v>-2.9999999999999361</v>
      </c>
      <c r="D1806" s="10">
        <f t="shared" si="57"/>
        <v>-4.7244094488188004E-3</v>
      </c>
    </row>
    <row r="1807" spans="1:4" x14ac:dyDescent="0.2">
      <c r="A1807" s="1">
        <v>25282</v>
      </c>
      <c r="B1807">
        <v>6.31</v>
      </c>
      <c r="C1807">
        <f t="shared" si="56"/>
        <v>-1.0000000000000675</v>
      </c>
      <c r="D1807" s="10">
        <f t="shared" si="57"/>
        <v>-1.5822784810127777E-3</v>
      </c>
    </row>
    <row r="1808" spans="1:4" x14ac:dyDescent="0.2">
      <c r="A1808" s="1">
        <v>25283</v>
      </c>
      <c r="B1808">
        <v>6.29</v>
      </c>
      <c r="C1808">
        <f t="shared" si="56"/>
        <v>-1.9999999999999574</v>
      </c>
      <c r="D1808" s="10">
        <f t="shared" si="57"/>
        <v>-3.1695721077653616E-3</v>
      </c>
    </row>
    <row r="1809" spans="1:4" x14ac:dyDescent="0.2">
      <c r="A1809" s="1">
        <v>25286</v>
      </c>
      <c r="B1809">
        <v>6.28</v>
      </c>
      <c r="C1809">
        <f t="shared" si="56"/>
        <v>-0.99999999999997868</v>
      </c>
      <c r="D1809" s="10">
        <f t="shared" si="57"/>
        <v>-1.5898251192368873E-3</v>
      </c>
    </row>
    <row r="1810" spans="1:4" x14ac:dyDescent="0.2">
      <c r="A1810" s="1">
        <v>25287</v>
      </c>
      <c r="B1810">
        <v>6.3</v>
      </c>
      <c r="C1810">
        <f t="shared" si="56"/>
        <v>1.9999999999999574</v>
      </c>
      <c r="D1810" s="10">
        <f t="shared" si="57"/>
        <v>3.1847133757960666E-3</v>
      </c>
    </row>
    <row r="1811" spans="1:4" x14ac:dyDescent="0.2">
      <c r="A1811" s="1">
        <v>25288</v>
      </c>
      <c r="B1811">
        <v>6.32</v>
      </c>
      <c r="C1811">
        <f t="shared" si="56"/>
        <v>2.0000000000000462</v>
      </c>
      <c r="D1811" s="10">
        <f t="shared" si="57"/>
        <v>3.1746031746031633E-3</v>
      </c>
    </row>
    <row r="1812" spans="1:4" x14ac:dyDescent="0.2">
      <c r="A1812" s="1">
        <v>25289</v>
      </c>
      <c r="B1812">
        <v>6.33</v>
      </c>
      <c r="C1812">
        <f t="shared" si="56"/>
        <v>0.99999999999997868</v>
      </c>
      <c r="D1812" s="10">
        <f t="shared" si="57"/>
        <v>1.5822784810126667E-3</v>
      </c>
    </row>
    <row r="1813" spans="1:4" x14ac:dyDescent="0.2">
      <c r="A1813" s="1">
        <v>25290</v>
      </c>
      <c r="B1813">
        <v>6.3</v>
      </c>
      <c r="C1813">
        <f t="shared" si="56"/>
        <v>-3.0000000000000249</v>
      </c>
      <c r="D1813" s="10">
        <f t="shared" si="57"/>
        <v>-4.7393364928910442E-3</v>
      </c>
    </row>
    <row r="1814" spans="1:4" x14ac:dyDescent="0.2">
      <c r="A1814" s="1">
        <v>25294</v>
      </c>
      <c r="B1814">
        <v>6.25</v>
      </c>
      <c r="C1814">
        <f t="shared" si="56"/>
        <v>-4.9999999999999822</v>
      </c>
      <c r="D1814" s="10">
        <f t="shared" si="57"/>
        <v>-7.9365079365079083E-3</v>
      </c>
    </row>
    <row r="1815" spans="1:4" x14ac:dyDescent="0.2">
      <c r="A1815" s="1">
        <v>25295</v>
      </c>
      <c r="B1815">
        <v>6.25</v>
      </c>
      <c r="C1815">
        <f t="shared" si="56"/>
        <v>0</v>
      </c>
      <c r="D1815" s="10">
        <f t="shared" si="57"/>
        <v>0</v>
      </c>
    </row>
    <row r="1816" spans="1:4" x14ac:dyDescent="0.2">
      <c r="A1816" s="1">
        <v>25296</v>
      </c>
      <c r="B1816">
        <v>6.26</v>
      </c>
      <c r="C1816">
        <f t="shared" si="56"/>
        <v>0.99999999999997868</v>
      </c>
      <c r="D1816" s="10">
        <f t="shared" si="57"/>
        <v>1.6000000000000458E-3</v>
      </c>
    </row>
    <row r="1817" spans="1:4" x14ac:dyDescent="0.2">
      <c r="A1817" s="1">
        <v>25300</v>
      </c>
      <c r="B1817">
        <v>6.28</v>
      </c>
      <c r="C1817">
        <f t="shared" si="56"/>
        <v>2.0000000000000462</v>
      </c>
      <c r="D1817" s="10">
        <f t="shared" si="57"/>
        <v>3.1948881789138905E-3</v>
      </c>
    </row>
    <row r="1818" spans="1:4" x14ac:dyDescent="0.2">
      <c r="A1818" s="1">
        <v>25301</v>
      </c>
      <c r="B1818">
        <v>6.25</v>
      </c>
      <c r="C1818">
        <f t="shared" si="56"/>
        <v>-3.0000000000000249</v>
      </c>
      <c r="D1818" s="10">
        <f t="shared" si="57"/>
        <v>-4.777070063694322E-3</v>
      </c>
    </row>
    <row r="1819" spans="1:4" x14ac:dyDescent="0.2">
      <c r="A1819" s="1">
        <v>25302</v>
      </c>
      <c r="B1819">
        <v>6.19</v>
      </c>
      <c r="C1819">
        <f t="shared" si="56"/>
        <v>-5.9999999999999609</v>
      </c>
      <c r="D1819" s="10">
        <f t="shared" si="57"/>
        <v>-9.5999999999999419E-3</v>
      </c>
    </row>
    <row r="1820" spans="1:4" x14ac:dyDescent="0.2">
      <c r="A1820" s="1">
        <v>25303</v>
      </c>
      <c r="B1820">
        <v>6.18</v>
      </c>
      <c r="C1820">
        <f t="shared" si="56"/>
        <v>-1.0000000000000675</v>
      </c>
      <c r="D1820" s="10">
        <f t="shared" si="57"/>
        <v>-1.615508885298933E-3</v>
      </c>
    </row>
    <row r="1821" spans="1:4" x14ac:dyDescent="0.2">
      <c r="A1821" s="1">
        <v>25304</v>
      </c>
      <c r="B1821">
        <v>6.15</v>
      </c>
      <c r="C1821">
        <f t="shared" si="56"/>
        <v>-2.9999999999999361</v>
      </c>
      <c r="D1821" s="10">
        <f t="shared" si="57"/>
        <v>-4.8543689320387218E-3</v>
      </c>
    </row>
    <row r="1822" spans="1:4" x14ac:dyDescent="0.2">
      <c r="A1822" s="1">
        <v>25307</v>
      </c>
      <c r="B1822">
        <v>6.06</v>
      </c>
      <c r="C1822">
        <f t="shared" si="56"/>
        <v>-9.0000000000000746</v>
      </c>
      <c r="D1822" s="10">
        <f t="shared" si="57"/>
        <v>-1.4634146341463539E-2</v>
      </c>
    </row>
    <row r="1823" spans="1:4" x14ac:dyDescent="0.2">
      <c r="A1823" s="1">
        <v>25308</v>
      </c>
      <c r="B1823">
        <v>6.11</v>
      </c>
      <c r="C1823">
        <f t="shared" si="56"/>
        <v>5.0000000000000711</v>
      </c>
      <c r="D1823" s="10">
        <f t="shared" si="57"/>
        <v>8.2508250825084062E-3</v>
      </c>
    </row>
    <row r="1824" spans="1:4" x14ac:dyDescent="0.2">
      <c r="A1824" s="1">
        <v>25309</v>
      </c>
      <c r="B1824">
        <v>6.1</v>
      </c>
      <c r="C1824">
        <f t="shared" si="56"/>
        <v>-1.0000000000000675</v>
      </c>
      <c r="D1824" s="10">
        <f t="shared" si="57"/>
        <v>-1.6366612111293755E-3</v>
      </c>
    </row>
    <row r="1825" spans="1:4" x14ac:dyDescent="0.2">
      <c r="A1825" s="1">
        <v>25310</v>
      </c>
      <c r="B1825">
        <v>6.13</v>
      </c>
      <c r="C1825">
        <f t="shared" si="56"/>
        <v>3.0000000000000249</v>
      </c>
      <c r="D1825" s="10">
        <f t="shared" si="57"/>
        <v>4.9180327868851847E-3</v>
      </c>
    </row>
    <row r="1826" spans="1:4" x14ac:dyDescent="0.2">
      <c r="A1826" s="1">
        <v>25311</v>
      </c>
      <c r="B1826">
        <v>6.16</v>
      </c>
      <c r="C1826">
        <f t="shared" si="56"/>
        <v>3.0000000000000249</v>
      </c>
      <c r="D1826" s="10">
        <f t="shared" si="57"/>
        <v>4.8939641109297938E-3</v>
      </c>
    </row>
    <row r="1827" spans="1:4" x14ac:dyDescent="0.2">
      <c r="A1827" s="1">
        <v>25314</v>
      </c>
      <c r="B1827">
        <v>6.14</v>
      </c>
      <c r="C1827">
        <f t="shared" si="56"/>
        <v>-2.0000000000000462</v>
      </c>
      <c r="D1827" s="10">
        <f t="shared" si="57"/>
        <v>-3.2467532467532756E-3</v>
      </c>
    </row>
    <row r="1828" spans="1:4" x14ac:dyDescent="0.2">
      <c r="A1828" s="1">
        <v>25315</v>
      </c>
      <c r="B1828">
        <v>6.12</v>
      </c>
      <c r="C1828">
        <f t="shared" si="56"/>
        <v>-1.9999999999999574</v>
      </c>
      <c r="D1828" s="10">
        <f t="shared" si="57"/>
        <v>-3.2573289902279035E-3</v>
      </c>
    </row>
    <row r="1829" spans="1:4" x14ac:dyDescent="0.2">
      <c r="A1829" s="1">
        <v>25316</v>
      </c>
      <c r="B1829">
        <v>6.12</v>
      </c>
      <c r="C1829">
        <f t="shared" si="56"/>
        <v>0</v>
      </c>
      <c r="D1829" s="10">
        <f t="shared" si="57"/>
        <v>0</v>
      </c>
    </row>
    <row r="1830" spans="1:4" x14ac:dyDescent="0.2">
      <c r="A1830" s="1">
        <v>25317</v>
      </c>
      <c r="B1830">
        <v>6.14</v>
      </c>
      <c r="C1830">
        <f t="shared" si="56"/>
        <v>1.9999999999999574</v>
      </c>
      <c r="D1830" s="10">
        <f t="shared" si="57"/>
        <v>3.2679738562091387E-3</v>
      </c>
    </row>
    <row r="1831" spans="1:4" x14ac:dyDescent="0.2">
      <c r="A1831" s="1">
        <v>25318</v>
      </c>
      <c r="B1831">
        <v>6.15</v>
      </c>
      <c r="C1831">
        <f t="shared" si="56"/>
        <v>1.0000000000000675</v>
      </c>
      <c r="D1831" s="10">
        <f t="shared" si="57"/>
        <v>1.6286644951140072E-3</v>
      </c>
    </row>
    <row r="1832" spans="1:4" x14ac:dyDescent="0.2">
      <c r="A1832" s="1">
        <v>25321</v>
      </c>
      <c r="B1832">
        <v>6.19</v>
      </c>
      <c r="C1832">
        <f t="shared" si="56"/>
        <v>4.0000000000000036</v>
      </c>
      <c r="D1832" s="10">
        <f t="shared" si="57"/>
        <v>6.5040650406504863E-3</v>
      </c>
    </row>
    <row r="1833" spans="1:4" x14ac:dyDescent="0.2">
      <c r="A1833" s="1">
        <v>25322</v>
      </c>
      <c r="B1833">
        <v>6.21</v>
      </c>
      <c r="C1833">
        <f t="shared" si="56"/>
        <v>1.9999999999999574</v>
      </c>
      <c r="D1833" s="10">
        <f t="shared" si="57"/>
        <v>3.2310177705976439E-3</v>
      </c>
    </row>
    <row r="1834" spans="1:4" x14ac:dyDescent="0.2">
      <c r="A1834" s="1">
        <v>25323</v>
      </c>
      <c r="B1834">
        <v>6.2</v>
      </c>
      <c r="C1834">
        <f t="shared" si="56"/>
        <v>-0.99999999999997868</v>
      </c>
      <c r="D1834" s="10">
        <f t="shared" si="57"/>
        <v>-1.6103059581320522E-3</v>
      </c>
    </row>
    <row r="1835" spans="1:4" x14ac:dyDescent="0.2">
      <c r="A1835" s="1">
        <v>25324</v>
      </c>
      <c r="B1835">
        <v>6.25</v>
      </c>
      <c r="C1835">
        <f t="shared" si="56"/>
        <v>4.9999999999999822</v>
      </c>
      <c r="D1835" s="10">
        <f t="shared" si="57"/>
        <v>8.0645161290322509E-3</v>
      </c>
    </row>
    <row r="1836" spans="1:4" x14ac:dyDescent="0.2">
      <c r="A1836" s="1">
        <v>25325</v>
      </c>
      <c r="B1836">
        <v>6.23</v>
      </c>
      <c r="C1836">
        <f t="shared" si="56"/>
        <v>-1.9999999999999574</v>
      </c>
      <c r="D1836" s="10">
        <f t="shared" si="57"/>
        <v>-3.1999999999999806E-3</v>
      </c>
    </row>
    <row r="1837" spans="1:4" x14ac:dyDescent="0.2">
      <c r="A1837" s="1">
        <v>25328</v>
      </c>
      <c r="B1837">
        <v>6.19</v>
      </c>
      <c r="C1837">
        <f t="shared" si="56"/>
        <v>-4.0000000000000036</v>
      </c>
      <c r="D1837" s="10">
        <f t="shared" si="57"/>
        <v>-6.4205457463883953E-3</v>
      </c>
    </row>
    <row r="1838" spans="1:4" x14ac:dyDescent="0.2">
      <c r="A1838" s="1">
        <v>25329</v>
      </c>
      <c r="B1838">
        <v>6.22</v>
      </c>
      <c r="C1838">
        <f t="shared" si="56"/>
        <v>2.9999999999999361</v>
      </c>
      <c r="D1838" s="10">
        <f t="shared" si="57"/>
        <v>4.8465266558965769E-3</v>
      </c>
    </row>
    <row r="1839" spans="1:4" x14ac:dyDescent="0.2">
      <c r="A1839" s="1">
        <v>25330</v>
      </c>
      <c r="B1839">
        <v>6.22</v>
      </c>
      <c r="C1839">
        <f t="shared" si="56"/>
        <v>0</v>
      </c>
      <c r="D1839" s="10">
        <f t="shared" si="57"/>
        <v>0</v>
      </c>
    </row>
    <row r="1840" spans="1:4" x14ac:dyDescent="0.2">
      <c r="A1840" s="1">
        <v>25331</v>
      </c>
      <c r="B1840">
        <v>6.2</v>
      </c>
      <c r="C1840">
        <f t="shared" si="56"/>
        <v>-1.9999999999999574</v>
      </c>
      <c r="D1840" s="10">
        <f t="shared" si="57"/>
        <v>-3.215434083601254E-3</v>
      </c>
    </row>
    <row r="1841" spans="1:4" x14ac:dyDescent="0.2">
      <c r="A1841" s="1">
        <v>25332</v>
      </c>
      <c r="B1841">
        <v>6.23</v>
      </c>
      <c r="C1841">
        <f t="shared" si="56"/>
        <v>3.0000000000000249</v>
      </c>
      <c r="D1841" s="10">
        <f t="shared" si="57"/>
        <v>4.8387096774193949E-3</v>
      </c>
    </row>
    <row r="1842" spans="1:4" x14ac:dyDescent="0.2">
      <c r="A1842" s="1">
        <v>25335</v>
      </c>
      <c r="B1842">
        <v>6.27</v>
      </c>
      <c r="C1842">
        <f t="shared" si="56"/>
        <v>3.9999999999999147</v>
      </c>
      <c r="D1842" s="10">
        <f t="shared" si="57"/>
        <v>6.4205457463883953E-3</v>
      </c>
    </row>
    <row r="1843" spans="1:4" x14ac:dyDescent="0.2">
      <c r="A1843" s="1">
        <v>25336</v>
      </c>
      <c r="B1843">
        <v>6.25</v>
      </c>
      <c r="C1843">
        <f t="shared" si="56"/>
        <v>-1.9999999999999574</v>
      </c>
      <c r="D1843" s="10">
        <f t="shared" si="57"/>
        <v>-3.1897926634768536E-3</v>
      </c>
    </row>
    <row r="1844" spans="1:4" x14ac:dyDescent="0.2">
      <c r="A1844" s="1">
        <v>25337</v>
      </c>
      <c r="B1844">
        <v>6.24</v>
      </c>
      <c r="C1844">
        <f t="shared" si="56"/>
        <v>-0.99999999999997868</v>
      </c>
      <c r="D1844" s="10">
        <f t="shared" si="57"/>
        <v>-1.5999999999999348E-3</v>
      </c>
    </row>
    <row r="1845" spans="1:4" x14ac:dyDescent="0.2">
      <c r="A1845" s="1">
        <v>25338</v>
      </c>
      <c r="B1845">
        <v>6.26</v>
      </c>
      <c r="C1845">
        <f t="shared" si="56"/>
        <v>1.9999999999999574</v>
      </c>
      <c r="D1845" s="10">
        <f t="shared" si="57"/>
        <v>3.2051282051281937E-3</v>
      </c>
    </row>
    <row r="1846" spans="1:4" x14ac:dyDescent="0.2">
      <c r="A1846" s="1">
        <v>25339</v>
      </c>
      <c r="B1846">
        <v>6.31</v>
      </c>
      <c r="C1846">
        <f t="shared" si="56"/>
        <v>4.9999999999999822</v>
      </c>
      <c r="D1846" s="10">
        <f t="shared" si="57"/>
        <v>7.9872204472843933E-3</v>
      </c>
    </row>
    <row r="1847" spans="1:4" x14ac:dyDescent="0.2">
      <c r="A1847" s="1">
        <v>25342</v>
      </c>
      <c r="B1847">
        <v>6.36</v>
      </c>
      <c r="C1847">
        <f t="shared" si="56"/>
        <v>5.0000000000000711</v>
      </c>
      <c r="D1847" s="10">
        <f t="shared" si="57"/>
        <v>7.923930269413848E-3</v>
      </c>
    </row>
    <row r="1848" spans="1:4" x14ac:dyDescent="0.2">
      <c r="A1848" s="1">
        <v>25343</v>
      </c>
      <c r="B1848">
        <v>6.36</v>
      </c>
      <c r="C1848">
        <f t="shared" si="56"/>
        <v>0</v>
      </c>
      <c r="D1848" s="10">
        <f t="shared" si="57"/>
        <v>0</v>
      </c>
    </row>
    <row r="1849" spans="1:4" x14ac:dyDescent="0.2">
      <c r="A1849" s="1">
        <v>25344</v>
      </c>
      <c r="B1849">
        <v>6.36</v>
      </c>
      <c r="C1849">
        <f t="shared" si="56"/>
        <v>0</v>
      </c>
      <c r="D1849" s="10">
        <f t="shared" si="57"/>
        <v>0</v>
      </c>
    </row>
    <row r="1850" spans="1:4" x14ac:dyDescent="0.2">
      <c r="A1850" s="1">
        <v>25345</v>
      </c>
      <c r="B1850">
        <v>6.36</v>
      </c>
      <c r="C1850">
        <f t="shared" si="56"/>
        <v>0</v>
      </c>
      <c r="D1850" s="10">
        <f t="shared" si="57"/>
        <v>0</v>
      </c>
    </row>
    <row r="1851" spans="1:4" x14ac:dyDescent="0.2">
      <c r="A1851" s="1">
        <v>25346</v>
      </c>
      <c r="B1851">
        <v>6.38</v>
      </c>
      <c r="C1851">
        <f t="shared" si="56"/>
        <v>1.9999999999999574</v>
      </c>
      <c r="D1851" s="10">
        <f t="shared" si="57"/>
        <v>3.1446540880502027E-3</v>
      </c>
    </row>
    <row r="1852" spans="1:4" x14ac:dyDescent="0.2">
      <c r="A1852" s="1">
        <v>25349</v>
      </c>
      <c r="B1852">
        <v>6.44</v>
      </c>
      <c r="C1852">
        <f t="shared" si="56"/>
        <v>6.0000000000000497</v>
      </c>
      <c r="D1852" s="10">
        <f t="shared" si="57"/>
        <v>9.4043887147337024E-3</v>
      </c>
    </row>
    <row r="1853" spans="1:4" x14ac:dyDescent="0.2">
      <c r="A1853" s="1">
        <v>25350</v>
      </c>
      <c r="B1853">
        <v>6.54</v>
      </c>
      <c r="C1853">
        <f t="shared" si="56"/>
        <v>9.9999999999999645</v>
      </c>
      <c r="D1853" s="10">
        <f t="shared" si="57"/>
        <v>1.552795031055898E-2</v>
      </c>
    </row>
    <row r="1854" spans="1:4" x14ac:dyDescent="0.2">
      <c r="A1854" s="1">
        <v>25351</v>
      </c>
      <c r="B1854">
        <v>6.56</v>
      </c>
      <c r="C1854">
        <f t="shared" si="56"/>
        <v>1.9999999999999574</v>
      </c>
      <c r="D1854" s="10">
        <f t="shared" si="57"/>
        <v>3.0581039755350758E-3</v>
      </c>
    </row>
    <row r="1855" spans="1:4" x14ac:dyDescent="0.2">
      <c r="A1855" s="1">
        <v>25352</v>
      </c>
      <c r="B1855">
        <v>6.56</v>
      </c>
      <c r="C1855">
        <f t="shared" si="56"/>
        <v>0</v>
      </c>
      <c r="D1855" s="10">
        <f t="shared" si="57"/>
        <v>0</v>
      </c>
    </row>
    <row r="1856" spans="1:4" x14ac:dyDescent="0.2">
      <c r="A1856" s="1">
        <v>25356</v>
      </c>
      <c r="B1856">
        <v>6.56</v>
      </c>
      <c r="C1856">
        <f t="shared" si="56"/>
        <v>0</v>
      </c>
      <c r="D1856" s="10">
        <f t="shared" si="57"/>
        <v>0</v>
      </c>
    </row>
    <row r="1857" spans="1:4" x14ac:dyDescent="0.2">
      <c r="A1857" s="1">
        <v>25357</v>
      </c>
      <c r="B1857">
        <v>6.55</v>
      </c>
      <c r="C1857">
        <f t="shared" si="56"/>
        <v>-0.99999999999997868</v>
      </c>
      <c r="D1857" s="10">
        <f t="shared" si="57"/>
        <v>-1.5243902439023849E-3</v>
      </c>
    </row>
    <row r="1858" spans="1:4" x14ac:dyDescent="0.2">
      <c r="A1858" s="1">
        <v>25358</v>
      </c>
      <c r="B1858">
        <v>6.56</v>
      </c>
      <c r="C1858">
        <f t="shared" si="56"/>
        <v>0.99999999999997868</v>
      </c>
      <c r="D1858" s="10">
        <f t="shared" si="57"/>
        <v>1.5267175572519776E-3</v>
      </c>
    </row>
    <row r="1859" spans="1:4" x14ac:dyDescent="0.2">
      <c r="A1859" s="1">
        <v>25359</v>
      </c>
      <c r="B1859">
        <v>6.54</v>
      </c>
      <c r="C1859">
        <f t="shared" si="56"/>
        <v>-1.9999999999999574</v>
      </c>
      <c r="D1859" s="10">
        <f t="shared" si="57"/>
        <v>-3.0487804878047697E-3</v>
      </c>
    </row>
    <row r="1860" spans="1:4" x14ac:dyDescent="0.2">
      <c r="A1860" s="1">
        <v>25360</v>
      </c>
      <c r="B1860">
        <v>6.52</v>
      </c>
      <c r="C1860">
        <f t="shared" si="56"/>
        <v>-2.0000000000000462</v>
      </c>
      <c r="D1860" s="10">
        <f t="shared" si="57"/>
        <v>-3.0581039755351869E-3</v>
      </c>
    </row>
    <row r="1861" spans="1:4" x14ac:dyDescent="0.2">
      <c r="A1861" s="1">
        <v>25363</v>
      </c>
      <c r="B1861">
        <v>6.59</v>
      </c>
      <c r="C1861">
        <f t="shared" si="56"/>
        <v>7.0000000000000284</v>
      </c>
      <c r="D1861" s="10">
        <f t="shared" si="57"/>
        <v>1.0736196319018454E-2</v>
      </c>
    </row>
    <row r="1862" spans="1:4" x14ac:dyDescent="0.2">
      <c r="A1862" s="1">
        <v>25364</v>
      </c>
      <c r="B1862">
        <v>6.56</v>
      </c>
      <c r="C1862">
        <f t="shared" si="56"/>
        <v>-3.0000000000000249</v>
      </c>
      <c r="D1862" s="10">
        <f t="shared" si="57"/>
        <v>-4.5523520485584168E-3</v>
      </c>
    </row>
    <row r="1863" spans="1:4" x14ac:dyDescent="0.2">
      <c r="A1863" s="1">
        <v>25365</v>
      </c>
      <c r="B1863">
        <v>6.56</v>
      </c>
      <c r="C1863">
        <f t="shared" si="56"/>
        <v>0</v>
      </c>
      <c r="D1863" s="10">
        <f t="shared" si="57"/>
        <v>0</v>
      </c>
    </row>
    <row r="1864" spans="1:4" x14ac:dyDescent="0.2">
      <c r="A1864" s="1">
        <v>25366</v>
      </c>
      <c r="B1864">
        <v>6.54</v>
      </c>
      <c r="C1864">
        <f t="shared" ref="C1864:C1927" si="58">(B1864-B1863)*100</f>
        <v>-1.9999999999999574</v>
      </c>
      <c r="D1864" s="10">
        <f t="shared" ref="D1864:D1927" si="59">B1864/B1863-1</f>
        <v>-3.0487804878047697E-3</v>
      </c>
    </row>
    <row r="1865" spans="1:4" x14ac:dyDescent="0.2">
      <c r="A1865" s="1">
        <v>25367</v>
      </c>
      <c r="B1865">
        <v>6.51</v>
      </c>
      <c r="C1865">
        <f t="shared" si="58"/>
        <v>-3.0000000000000249</v>
      </c>
      <c r="D1865" s="10">
        <f t="shared" si="59"/>
        <v>-4.5871559633028358E-3</v>
      </c>
    </row>
    <row r="1866" spans="1:4" x14ac:dyDescent="0.2">
      <c r="A1866" s="1">
        <v>25370</v>
      </c>
      <c r="B1866">
        <v>6.49</v>
      </c>
      <c r="C1866">
        <f t="shared" si="58"/>
        <v>-1.9999999999999574</v>
      </c>
      <c r="D1866" s="10">
        <f t="shared" si="59"/>
        <v>-3.072196620583667E-3</v>
      </c>
    </row>
    <row r="1867" spans="1:4" x14ac:dyDescent="0.2">
      <c r="A1867" s="1">
        <v>25371</v>
      </c>
      <c r="B1867">
        <v>6.52</v>
      </c>
      <c r="C1867">
        <f t="shared" si="58"/>
        <v>2.9999999999999361</v>
      </c>
      <c r="D1867" s="10">
        <f t="shared" si="59"/>
        <v>4.6224961479197635E-3</v>
      </c>
    </row>
    <row r="1868" spans="1:4" x14ac:dyDescent="0.2">
      <c r="A1868" s="1">
        <v>25372</v>
      </c>
      <c r="B1868">
        <v>6.53</v>
      </c>
      <c r="C1868">
        <f t="shared" si="58"/>
        <v>1.0000000000000675</v>
      </c>
      <c r="D1868" s="10">
        <f t="shared" si="59"/>
        <v>1.5337423312884457E-3</v>
      </c>
    </row>
    <row r="1869" spans="1:4" x14ac:dyDescent="0.2">
      <c r="A1869" s="1">
        <v>25373</v>
      </c>
      <c r="B1869">
        <v>6.57</v>
      </c>
      <c r="C1869">
        <f t="shared" si="58"/>
        <v>4.0000000000000036</v>
      </c>
      <c r="D1869" s="10">
        <f t="shared" si="59"/>
        <v>6.1255742725880857E-3</v>
      </c>
    </row>
    <row r="1870" spans="1:4" x14ac:dyDescent="0.2">
      <c r="A1870" s="1">
        <v>25374</v>
      </c>
      <c r="B1870">
        <v>6.59</v>
      </c>
      <c r="C1870">
        <f t="shared" si="58"/>
        <v>1.9999999999999574</v>
      </c>
      <c r="D1870" s="10">
        <f t="shared" si="59"/>
        <v>3.0441400304412891E-3</v>
      </c>
    </row>
    <row r="1871" spans="1:4" x14ac:dyDescent="0.2">
      <c r="A1871" s="1">
        <v>25377</v>
      </c>
      <c r="B1871">
        <v>6.6</v>
      </c>
      <c r="C1871">
        <f t="shared" si="58"/>
        <v>0.99999999999997868</v>
      </c>
      <c r="D1871" s="10">
        <f t="shared" si="59"/>
        <v>1.5174506828528056E-3</v>
      </c>
    </row>
    <row r="1872" spans="1:4" x14ac:dyDescent="0.2">
      <c r="A1872" s="1">
        <v>25378</v>
      </c>
      <c r="B1872">
        <v>6.63</v>
      </c>
      <c r="C1872">
        <f t="shared" si="58"/>
        <v>3.0000000000000249</v>
      </c>
      <c r="D1872" s="10">
        <f t="shared" si="59"/>
        <v>4.5454545454546302E-3</v>
      </c>
    </row>
    <row r="1873" spans="1:4" x14ac:dyDescent="0.2">
      <c r="A1873" s="1">
        <v>25379</v>
      </c>
      <c r="B1873">
        <v>6.63</v>
      </c>
      <c r="C1873">
        <f t="shared" si="58"/>
        <v>0</v>
      </c>
      <c r="D1873" s="10">
        <f t="shared" si="59"/>
        <v>0</v>
      </c>
    </row>
    <row r="1874" spans="1:4" x14ac:dyDescent="0.2">
      <c r="A1874" s="1">
        <v>25380</v>
      </c>
      <c r="B1874">
        <v>6.62</v>
      </c>
      <c r="C1874">
        <f t="shared" si="58"/>
        <v>-0.99999999999997868</v>
      </c>
      <c r="D1874" s="10">
        <f t="shared" si="59"/>
        <v>-1.5082956259426794E-3</v>
      </c>
    </row>
    <row r="1875" spans="1:4" x14ac:dyDescent="0.2">
      <c r="A1875" s="1">
        <v>25381</v>
      </c>
      <c r="B1875">
        <v>6.66</v>
      </c>
      <c r="C1875">
        <f t="shared" si="58"/>
        <v>4.0000000000000036</v>
      </c>
      <c r="D1875" s="10">
        <f t="shared" si="59"/>
        <v>6.0422960725075026E-3</v>
      </c>
    </row>
    <row r="1876" spans="1:4" x14ac:dyDescent="0.2">
      <c r="A1876" s="1">
        <v>25384</v>
      </c>
      <c r="B1876">
        <v>6.73</v>
      </c>
      <c r="C1876">
        <f t="shared" si="58"/>
        <v>7.0000000000000284</v>
      </c>
      <c r="D1876" s="10">
        <f t="shared" si="59"/>
        <v>1.0510510510510551E-2</v>
      </c>
    </row>
    <row r="1877" spans="1:4" x14ac:dyDescent="0.2">
      <c r="A1877" s="1">
        <v>25385</v>
      </c>
      <c r="B1877">
        <v>6.75</v>
      </c>
      <c r="C1877">
        <f t="shared" si="58"/>
        <v>1.9999999999999574</v>
      </c>
      <c r="D1877" s="10">
        <f t="shared" si="59"/>
        <v>2.9717682020802272E-3</v>
      </c>
    </row>
    <row r="1878" spans="1:4" x14ac:dyDescent="0.2">
      <c r="A1878" s="1">
        <v>25386</v>
      </c>
      <c r="B1878">
        <v>6.77</v>
      </c>
      <c r="C1878">
        <f t="shared" si="58"/>
        <v>1.9999999999999574</v>
      </c>
      <c r="D1878" s="10">
        <f t="shared" si="59"/>
        <v>2.962962962962834E-3</v>
      </c>
    </row>
    <row r="1879" spans="1:4" x14ac:dyDescent="0.2">
      <c r="A1879" s="1">
        <v>25387</v>
      </c>
      <c r="B1879">
        <v>6.75</v>
      </c>
      <c r="C1879">
        <f t="shared" si="58"/>
        <v>-1.9999999999999574</v>
      </c>
      <c r="D1879" s="10">
        <f t="shared" si="59"/>
        <v>-2.9542097488921559E-3</v>
      </c>
    </row>
    <row r="1880" spans="1:4" x14ac:dyDescent="0.2">
      <c r="A1880" s="1">
        <v>25391</v>
      </c>
      <c r="B1880">
        <v>6.76</v>
      </c>
      <c r="C1880">
        <f t="shared" si="58"/>
        <v>0.99999999999997868</v>
      </c>
      <c r="D1880" s="10">
        <f t="shared" si="59"/>
        <v>1.481481481481417E-3</v>
      </c>
    </row>
    <row r="1881" spans="1:4" x14ac:dyDescent="0.2">
      <c r="A1881" s="1">
        <v>25392</v>
      </c>
      <c r="B1881">
        <v>6.79</v>
      </c>
      <c r="C1881">
        <f t="shared" si="58"/>
        <v>3.0000000000000249</v>
      </c>
      <c r="D1881" s="10">
        <f t="shared" si="59"/>
        <v>4.4378698224851743E-3</v>
      </c>
    </row>
    <row r="1882" spans="1:4" x14ac:dyDescent="0.2">
      <c r="A1882" s="1">
        <v>25393</v>
      </c>
      <c r="B1882">
        <v>6.82</v>
      </c>
      <c r="C1882">
        <f t="shared" si="58"/>
        <v>3.0000000000000249</v>
      </c>
      <c r="D1882" s="10">
        <f t="shared" si="59"/>
        <v>4.4182621502208974E-3</v>
      </c>
    </row>
    <row r="1883" spans="1:4" x14ac:dyDescent="0.2">
      <c r="A1883" s="1">
        <v>25394</v>
      </c>
      <c r="B1883">
        <v>6.78</v>
      </c>
      <c r="C1883">
        <f t="shared" si="58"/>
        <v>-4.0000000000000036</v>
      </c>
      <c r="D1883" s="10">
        <f t="shared" si="59"/>
        <v>-5.8651026392961825E-3</v>
      </c>
    </row>
    <row r="1884" spans="1:4" x14ac:dyDescent="0.2">
      <c r="A1884" s="1">
        <v>25395</v>
      </c>
      <c r="B1884">
        <v>6.64</v>
      </c>
      <c r="C1884">
        <f t="shared" si="58"/>
        <v>-14.000000000000057</v>
      </c>
      <c r="D1884" s="10">
        <f t="shared" si="59"/>
        <v>-2.0648967551622488E-2</v>
      </c>
    </row>
    <row r="1885" spans="1:4" x14ac:dyDescent="0.2">
      <c r="A1885" s="1">
        <v>25398</v>
      </c>
      <c r="B1885">
        <v>6.69</v>
      </c>
      <c r="C1885">
        <f t="shared" si="58"/>
        <v>5.0000000000000711</v>
      </c>
      <c r="D1885" s="10">
        <f t="shared" si="59"/>
        <v>7.5301204819278045E-3</v>
      </c>
    </row>
    <row r="1886" spans="1:4" x14ac:dyDescent="0.2">
      <c r="A1886" s="1">
        <v>25399</v>
      </c>
      <c r="B1886">
        <v>6.72</v>
      </c>
      <c r="C1886">
        <f t="shared" si="58"/>
        <v>2.9999999999999361</v>
      </c>
      <c r="D1886" s="10">
        <f t="shared" si="59"/>
        <v>4.484304932735439E-3</v>
      </c>
    </row>
    <row r="1887" spans="1:4" x14ac:dyDescent="0.2">
      <c r="A1887" s="1">
        <v>25400</v>
      </c>
      <c r="B1887">
        <v>6.67</v>
      </c>
      <c r="C1887">
        <f t="shared" si="58"/>
        <v>-4.9999999999999822</v>
      </c>
      <c r="D1887" s="10">
        <f t="shared" si="59"/>
        <v>-7.440476190476164E-3</v>
      </c>
    </row>
    <row r="1888" spans="1:4" x14ac:dyDescent="0.2">
      <c r="A1888" s="1">
        <v>25401</v>
      </c>
      <c r="B1888">
        <v>6.69</v>
      </c>
      <c r="C1888">
        <f t="shared" si="58"/>
        <v>2.0000000000000462</v>
      </c>
      <c r="D1888" s="10">
        <f t="shared" si="59"/>
        <v>2.9985007496251548E-3</v>
      </c>
    </row>
    <row r="1889" spans="1:4" x14ac:dyDescent="0.2">
      <c r="A1889" s="1">
        <v>25402</v>
      </c>
      <c r="B1889">
        <v>6.7</v>
      </c>
      <c r="C1889">
        <f t="shared" si="58"/>
        <v>0.99999999999997868</v>
      </c>
      <c r="D1889" s="10">
        <f t="shared" si="59"/>
        <v>1.494768310911887E-3</v>
      </c>
    </row>
    <row r="1890" spans="1:4" x14ac:dyDescent="0.2">
      <c r="A1890" s="1">
        <v>25406</v>
      </c>
      <c r="B1890">
        <v>6.66</v>
      </c>
      <c r="C1890">
        <f t="shared" si="58"/>
        <v>-4.0000000000000036</v>
      </c>
      <c r="D1890" s="10">
        <f t="shared" si="59"/>
        <v>-5.9701492537312939E-3</v>
      </c>
    </row>
    <row r="1891" spans="1:4" x14ac:dyDescent="0.2">
      <c r="A1891" s="1">
        <v>25407</v>
      </c>
      <c r="B1891">
        <v>6.68</v>
      </c>
      <c r="C1891">
        <f t="shared" si="58"/>
        <v>1.9999999999999574</v>
      </c>
      <c r="D1891" s="10">
        <f t="shared" si="59"/>
        <v>3.0030030030030463E-3</v>
      </c>
    </row>
    <row r="1892" spans="1:4" x14ac:dyDescent="0.2">
      <c r="A1892" s="1">
        <v>25408</v>
      </c>
      <c r="B1892">
        <v>6.7</v>
      </c>
      <c r="C1892">
        <f t="shared" si="58"/>
        <v>2.0000000000000462</v>
      </c>
      <c r="D1892" s="10">
        <f t="shared" si="59"/>
        <v>2.9940119760478723E-3</v>
      </c>
    </row>
    <row r="1893" spans="1:4" x14ac:dyDescent="0.2">
      <c r="A1893" s="1">
        <v>25409</v>
      </c>
      <c r="B1893">
        <v>6.71</v>
      </c>
      <c r="C1893">
        <f t="shared" si="58"/>
        <v>0.99999999999997868</v>
      </c>
      <c r="D1893" s="10">
        <f t="shared" si="59"/>
        <v>1.4925373134329067E-3</v>
      </c>
    </row>
    <row r="1894" spans="1:4" x14ac:dyDescent="0.2">
      <c r="A1894" s="1">
        <v>25412</v>
      </c>
      <c r="B1894">
        <v>6.73</v>
      </c>
      <c r="C1894">
        <f t="shared" si="58"/>
        <v>2.0000000000000462</v>
      </c>
      <c r="D1894" s="10">
        <f t="shared" si="59"/>
        <v>2.9806259314457684E-3</v>
      </c>
    </row>
    <row r="1895" spans="1:4" x14ac:dyDescent="0.2">
      <c r="A1895" s="1">
        <v>25413</v>
      </c>
      <c r="B1895">
        <v>6.72</v>
      </c>
      <c r="C1895">
        <f t="shared" si="58"/>
        <v>-1.0000000000000675</v>
      </c>
      <c r="D1895" s="10">
        <f t="shared" si="59"/>
        <v>-1.4858841010402246E-3</v>
      </c>
    </row>
    <row r="1896" spans="1:4" x14ac:dyDescent="0.2">
      <c r="A1896" s="1">
        <v>25414</v>
      </c>
      <c r="B1896">
        <v>6.72</v>
      </c>
      <c r="C1896">
        <f t="shared" si="58"/>
        <v>0</v>
      </c>
      <c r="D1896" s="10">
        <f t="shared" si="59"/>
        <v>0</v>
      </c>
    </row>
    <row r="1897" spans="1:4" x14ac:dyDescent="0.2">
      <c r="A1897" s="1">
        <v>25415</v>
      </c>
      <c r="B1897">
        <v>6.66</v>
      </c>
      <c r="C1897">
        <f t="shared" si="58"/>
        <v>-5.9999999999999609</v>
      </c>
      <c r="D1897" s="10">
        <f t="shared" si="59"/>
        <v>-8.9285714285713969E-3</v>
      </c>
    </row>
    <row r="1898" spans="1:4" x14ac:dyDescent="0.2">
      <c r="A1898" s="1">
        <v>25416</v>
      </c>
      <c r="B1898">
        <v>6.66</v>
      </c>
      <c r="C1898">
        <f t="shared" si="58"/>
        <v>0</v>
      </c>
      <c r="D1898" s="10">
        <f t="shared" si="59"/>
        <v>0</v>
      </c>
    </row>
    <row r="1899" spans="1:4" x14ac:dyDescent="0.2">
      <c r="A1899" s="1">
        <v>25419</v>
      </c>
      <c r="B1899">
        <v>6.63</v>
      </c>
      <c r="C1899">
        <f t="shared" si="58"/>
        <v>-3.0000000000000249</v>
      </c>
      <c r="D1899" s="10">
        <f t="shared" si="59"/>
        <v>-4.5045045045045695E-3</v>
      </c>
    </row>
    <row r="1900" spans="1:4" x14ac:dyDescent="0.2">
      <c r="A1900" s="1">
        <v>25420</v>
      </c>
      <c r="B1900">
        <v>6.6</v>
      </c>
      <c r="C1900">
        <f t="shared" si="58"/>
        <v>-3.0000000000000249</v>
      </c>
      <c r="D1900" s="10">
        <f t="shared" si="59"/>
        <v>-4.5248868778280382E-3</v>
      </c>
    </row>
    <row r="1901" spans="1:4" x14ac:dyDescent="0.2">
      <c r="A1901" s="1">
        <v>25421</v>
      </c>
      <c r="B1901">
        <v>6.62</v>
      </c>
      <c r="C1901">
        <f t="shared" si="58"/>
        <v>2.0000000000000462</v>
      </c>
      <c r="D1901" s="10">
        <f t="shared" si="59"/>
        <v>3.0303030303031608E-3</v>
      </c>
    </row>
    <row r="1902" spans="1:4" x14ac:dyDescent="0.2">
      <c r="A1902" s="1">
        <v>25422</v>
      </c>
      <c r="B1902">
        <v>6.63</v>
      </c>
      <c r="C1902">
        <f t="shared" si="58"/>
        <v>0.99999999999997868</v>
      </c>
      <c r="D1902" s="10">
        <f t="shared" si="59"/>
        <v>1.5105740181269312E-3</v>
      </c>
    </row>
    <row r="1903" spans="1:4" x14ac:dyDescent="0.2">
      <c r="A1903" s="1">
        <v>25423</v>
      </c>
      <c r="B1903">
        <v>6.64</v>
      </c>
      <c r="C1903">
        <f t="shared" si="58"/>
        <v>0.99999999999997868</v>
      </c>
      <c r="D1903" s="10">
        <f t="shared" si="59"/>
        <v>1.5082956259426794E-3</v>
      </c>
    </row>
    <row r="1904" spans="1:4" x14ac:dyDescent="0.2">
      <c r="A1904" s="1">
        <v>25426</v>
      </c>
      <c r="B1904">
        <v>6.69</v>
      </c>
      <c r="C1904">
        <f t="shared" si="58"/>
        <v>5.0000000000000711</v>
      </c>
      <c r="D1904" s="10">
        <f t="shared" si="59"/>
        <v>7.5301204819278045E-3</v>
      </c>
    </row>
    <row r="1905" spans="1:4" x14ac:dyDescent="0.2">
      <c r="A1905" s="1">
        <v>25427</v>
      </c>
      <c r="B1905">
        <v>6.7</v>
      </c>
      <c r="C1905">
        <f t="shared" si="58"/>
        <v>0.99999999999997868</v>
      </c>
      <c r="D1905" s="10">
        <f t="shared" si="59"/>
        <v>1.494768310911887E-3</v>
      </c>
    </row>
    <row r="1906" spans="1:4" x14ac:dyDescent="0.2">
      <c r="A1906" s="1">
        <v>25428</v>
      </c>
      <c r="B1906">
        <v>6.7</v>
      </c>
      <c r="C1906">
        <f t="shared" si="58"/>
        <v>0</v>
      </c>
      <c r="D1906" s="10">
        <f t="shared" si="59"/>
        <v>0</v>
      </c>
    </row>
    <row r="1907" spans="1:4" x14ac:dyDescent="0.2">
      <c r="A1907" s="1">
        <v>25429</v>
      </c>
      <c r="B1907">
        <v>6.68</v>
      </c>
      <c r="C1907">
        <f t="shared" si="58"/>
        <v>-2.0000000000000462</v>
      </c>
      <c r="D1907" s="10">
        <f t="shared" si="59"/>
        <v>-2.9850746268657025E-3</v>
      </c>
    </row>
    <row r="1908" spans="1:4" x14ac:dyDescent="0.2">
      <c r="A1908" s="1">
        <v>25430</v>
      </c>
      <c r="B1908">
        <v>6.68</v>
      </c>
      <c r="C1908">
        <f t="shared" si="58"/>
        <v>0</v>
      </c>
      <c r="D1908" s="10">
        <f t="shared" si="59"/>
        <v>0</v>
      </c>
    </row>
    <row r="1909" spans="1:4" x14ac:dyDescent="0.2">
      <c r="A1909" s="1">
        <v>25433</v>
      </c>
      <c r="B1909">
        <v>6.66</v>
      </c>
      <c r="C1909">
        <f t="shared" si="58"/>
        <v>-1.9999999999999574</v>
      </c>
      <c r="D1909" s="10">
        <f t="shared" si="59"/>
        <v>-2.9940119760478723E-3</v>
      </c>
    </row>
    <row r="1910" spans="1:4" x14ac:dyDescent="0.2">
      <c r="A1910" s="1">
        <v>25434</v>
      </c>
      <c r="B1910">
        <v>6.65</v>
      </c>
      <c r="C1910">
        <f t="shared" si="58"/>
        <v>-0.99999999999997868</v>
      </c>
      <c r="D1910" s="10">
        <f t="shared" si="59"/>
        <v>-1.5015015015015232E-3</v>
      </c>
    </row>
    <row r="1911" spans="1:4" x14ac:dyDescent="0.2">
      <c r="A1911" s="1">
        <v>25435</v>
      </c>
      <c r="B1911">
        <v>6.66</v>
      </c>
      <c r="C1911">
        <f t="shared" si="58"/>
        <v>0.99999999999997868</v>
      </c>
      <c r="D1911" s="10">
        <f t="shared" si="59"/>
        <v>1.5037593984961184E-3</v>
      </c>
    </row>
    <row r="1912" spans="1:4" x14ac:dyDescent="0.2">
      <c r="A1912" s="1">
        <v>25436</v>
      </c>
      <c r="B1912">
        <v>6.68</v>
      </c>
      <c r="C1912">
        <f t="shared" si="58"/>
        <v>1.9999999999999574</v>
      </c>
      <c r="D1912" s="10">
        <f t="shared" si="59"/>
        <v>3.0030030030030463E-3</v>
      </c>
    </row>
    <row r="1913" spans="1:4" x14ac:dyDescent="0.2">
      <c r="A1913" s="1">
        <v>25437</v>
      </c>
      <c r="B1913">
        <v>6.71</v>
      </c>
      <c r="C1913">
        <f t="shared" si="58"/>
        <v>3.0000000000000249</v>
      </c>
      <c r="D1913" s="10">
        <f t="shared" si="59"/>
        <v>4.4910179640718084E-3</v>
      </c>
    </row>
    <row r="1914" spans="1:4" x14ac:dyDescent="0.2">
      <c r="A1914" s="1">
        <v>25440</v>
      </c>
      <c r="B1914">
        <v>6.72</v>
      </c>
      <c r="C1914">
        <f t="shared" si="58"/>
        <v>0.99999999999997868</v>
      </c>
      <c r="D1914" s="10">
        <f t="shared" si="59"/>
        <v>1.4903129657226621E-3</v>
      </c>
    </row>
    <row r="1915" spans="1:4" x14ac:dyDescent="0.2">
      <c r="A1915" s="1">
        <v>25441</v>
      </c>
      <c r="B1915">
        <v>6.76</v>
      </c>
      <c r="C1915">
        <f t="shared" si="58"/>
        <v>4.0000000000000036</v>
      </c>
      <c r="D1915" s="10">
        <f t="shared" si="59"/>
        <v>5.9523809523809312E-3</v>
      </c>
    </row>
    <row r="1916" spans="1:4" x14ac:dyDescent="0.2">
      <c r="A1916" s="1">
        <v>25442</v>
      </c>
      <c r="B1916">
        <v>6.79</v>
      </c>
      <c r="C1916">
        <f t="shared" si="58"/>
        <v>3.0000000000000249</v>
      </c>
      <c r="D1916" s="10">
        <f t="shared" si="59"/>
        <v>4.4378698224851743E-3</v>
      </c>
    </row>
    <row r="1917" spans="1:4" x14ac:dyDescent="0.2">
      <c r="A1917" s="1">
        <v>25443</v>
      </c>
      <c r="B1917">
        <v>6.83</v>
      </c>
      <c r="C1917">
        <f t="shared" si="58"/>
        <v>4.0000000000000036</v>
      </c>
      <c r="D1917" s="10">
        <f t="shared" si="59"/>
        <v>5.8910162002945299E-3</v>
      </c>
    </row>
    <row r="1918" spans="1:4" x14ac:dyDescent="0.2">
      <c r="A1918" s="1">
        <v>25444</v>
      </c>
      <c r="B1918">
        <v>6.83</v>
      </c>
      <c r="C1918">
        <f t="shared" si="58"/>
        <v>0</v>
      </c>
      <c r="D1918" s="10">
        <f t="shared" si="59"/>
        <v>0</v>
      </c>
    </row>
    <row r="1919" spans="1:4" x14ac:dyDescent="0.2">
      <c r="A1919" s="1">
        <v>25448</v>
      </c>
      <c r="B1919">
        <v>6.87</v>
      </c>
      <c r="C1919">
        <f t="shared" si="58"/>
        <v>4.0000000000000036</v>
      </c>
      <c r="D1919" s="10">
        <f t="shared" si="59"/>
        <v>5.8565153733529662E-3</v>
      </c>
    </row>
    <row r="1920" spans="1:4" x14ac:dyDescent="0.2">
      <c r="A1920" s="1">
        <v>25449</v>
      </c>
      <c r="B1920">
        <v>6.94</v>
      </c>
      <c r="C1920">
        <f t="shared" si="58"/>
        <v>7.0000000000000284</v>
      </c>
      <c r="D1920" s="10">
        <f t="shared" si="59"/>
        <v>1.0189228529839944E-2</v>
      </c>
    </row>
    <row r="1921" spans="1:4" x14ac:dyDescent="0.2">
      <c r="A1921" s="1">
        <v>25450</v>
      </c>
      <c r="B1921">
        <v>6.96</v>
      </c>
      <c r="C1921">
        <f t="shared" si="58"/>
        <v>1.9999999999999574</v>
      </c>
      <c r="D1921" s="10">
        <f t="shared" si="59"/>
        <v>2.8818443804032867E-3</v>
      </c>
    </row>
    <row r="1922" spans="1:4" x14ac:dyDescent="0.2">
      <c r="A1922" s="1">
        <v>25451</v>
      </c>
      <c r="B1922">
        <v>6.99</v>
      </c>
      <c r="C1922">
        <f t="shared" si="58"/>
        <v>3.0000000000000249</v>
      </c>
      <c r="D1922" s="10">
        <f t="shared" si="59"/>
        <v>4.3103448275862988E-3</v>
      </c>
    </row>
    <row r="1923" spans="1:4" x14ac:dyDescent="0.2">
      <c r="A1923" s="1">
        <v>25454</v>
      </c>
      <c r="B1923">
        <v>7.03</v>
      </c>
      <c r="C1923">
        <f t="shared" si="58"/>
        <v>4.0000000000000036</v>
      </c>
      <c r="D1923" s="10">
        <f t="shared" si="59"/>
        <v>5.7224606580830173E-3</v>
      </c>
    </row>
    <row r="1924" spans="1:4" x14ac:dyDescent="0.2">
      <c r="A1924" s="1">
        <v>25455</v>
      </c>
      <c r="B1924">
        <v>7.04</v>
      </c>
      <c r="C1924">
        <f t="shared" si="58"/>
        <v>0.99999999999997868</v>
      </c>
      <c r="D1924" s="10">
        <f t="shared" si="59"/>
        <v>1.4224751066855834E-3</v>
      </c>
    </row>
    <row r="1925" spans="1:4" x14ac:dyDescent="0.2">
      <c r="A1925" s="1">
        <v>25456</v>
      </c>
      <c r="B1925">
        <v>7.02</v>
      </c>
      <c r="C1925">
        <f t="shared" si="58"/>
        <v>-2.0000000000000462</v>
      </c>
      <c r="D1925" s="10">
        <f t="shared" si="59"/>
        <v>-2.8409090909091717E-3</v>
      </c>
    </row>
    <row r="1926" spans="1:4" x14ac:dyDescent="0.2">
      <c r="A1926" s="1">
        <v>25457</v>
      </c>
      <c r="B1926">
        <v>7.05</v>
      </c>
      <c r="C1926">
        <f t="shared" si="58"/>
        <v>3.0000000000000249</v>
      </c>
      <c r="D1926" s="10">
        <f t="shared" si="59"/>
        <v>4.2735042735042583E-3</v>
      </c>
    </row>
    <row r="1927" spans="1:4" x14ac:dyDescent="0.2">
      <c r="A1927" s="1">
        <v>25458</v>
      </c>
      <c r="B1927">
        <v>7.08</v>
      </c>
      <c r="C1927">
        <f t="shared" si="58"/>
        <v>3.0000000000000249</v>
      </c>
      <c r="D1927" s="10">
        <f t="shared" si="59"/>
        <v>4.2553191489362874E-3</v>
      </c>
    </row>
    <row r="1928" spans="1:4" x14ac:dyDescent="0.2">
      <c r="A1928" s="1">
        <v>25461</v>
      </c>
      <c r="B1928">
        <v>7.09</v>
      </c>
      <c r="C1928">
        <f t="shared" ref="C1928:C1991" si="60">(B1928-B1927)*100</f>
        <v>0.99999999999997868</v>
      </c>
      <c r="D1928" s="10">
        <f t="shared" ref="D1928:D1991" si="61">B1928/B1927-1</f>
        <v>1.4124293785311437E-3</v>
      </c>
    </row>
    <row r="1929" spans="1:4" x14ac:dyDescent="0.2">
      <c r="A1929" s="1">
        <v>25462</v>
      </c>
      <c r="B1929">
        <v>7.14</v>
      </c>
      <c r="C1929">
        <f t="shared" si="60"/>
        <v>4.9999999999999822</v>
      </c>
      <c r="D1929" s="10">
        <f t="shared" si="61"/>
        <v>7.0521861777150807E-3</v>
      </c>
    </row>
    <row r="1930" spans="1:4" x14ac:dyDescent="0.2">
      <c r="A1930" s="1">
        <v>25463</v>
      </c>
      <c r="B1930">
        <v>7.14</v>
      </c>
      <c r="C1930">
        <f t="shared" si="60"/>
        <v>0</v>
      </c>
      <c r="D1930" s="10">
        <f t="shared" si="61"/>
        <v>0</v>
      </c>
    </row>
    <row r="1931" spans="1:4" x14ac:dyDescent="0.2">
      <c r="A1931" s="1">
        <v>25464</v>
      </c>
      <c r="B1931">
        <v>7.27</v>
      </c>
      <c r="C1931">
        <f t="shared" si="60"/>
        <v>12.999999999999989</v>
      </c>
      <c r="D1931" s="10">
        <f t="shared" si="61"/>
        <v>1.8207282913165201E-2</v>
      </c>
    </row>
    <row r="1932" spans="1:4" x14ac:dyDescent="0.2">
      <c r="A1932" s="1">
        <v>25465</v>
      </c>
      <c r="B1932">
        <v>7.28</v>
      </c>
      <c r="C1932">
        <f t="shared" si="60"/>
        <v>1.0000000000000675</v>
      </c>
      <c r="D1932" s="10">
        <f t="shared" si="61"/>
        <v>1.3755158184320937E-3</v>
      </c>
    </row>
    <row r="1933" spans="1:4" x14ac:dyDescent="0.2">
      <c r="A1933" s="1">
        <v>25468</v>
      </c>
      <c r="B1933">
        <v>7.26</v>
      </c>
      <c r="C1933">
        <f t="shared" si="60"/>
        <v>-2.0000000000000462</v>
      </c>
      <c r="D1933" s="10">
        <f t="shared" si="61"/>
        <v>-2.7472527472528485E-3</v>
      </c>
    </row>
    <row r="1934" spans="1:4" x14ac:dyDescent="0.2">
      <c r="A1934" s="1">
        <v>25469</v>
      </c>
      <c r="B1934">
        <v>7.26</v>
      </c>
      <c r="C1934">
        <f t="shared" si="60"/>
        <v>0</v>
      </c>
      <c r="D1934" s="10">
        <f t="shared" si="61"/>
        <v>0</v>
      </c>
    </row>
    <row r="1935" spans="1:4" x14ac:dyDescent="0.2">
      <c r="A1935" s="1">
        <v>25470</v>
      </c>
      <c r="B1935">
        <v>7.27</v>
      </c>
      <c r="C1935">
        <f t="shared" si="60"/>
        <v>0.99999999999997868</v>
      </c>
      <c r="D1935" s="10">
        <f t="shared" si="61"/>
        <v>1.3774104683195176E-3</v>
      </c>
    </row>
    <row r="1936" spans="1:4" x14ac:dyDescent="0.2">
      <c r="A1936" s="1">
        <v>25471</v>
      </c>
      <c r="B1936">
        <v>7.3</v>
      </c>
      <c r="C1936">
        <f t="shared" si="60"/>
        <v>3.0000000000000249</v>
      </c>
      <c r="D1936" s="10">
        <f t="shared" si="61"/>
        <v>4.126547455295837E-3</v>
      </c>
    </row>
    <row r="1937" spans="1:4" x14ac:dyDescent="0.2">
      <c r="A1937" s="1">
        <v>25472</v>
      </c>
      <c r="B1937">
        <v>7.4</v>
      </c>
      <c r="C1937">
        <f t="shared" si="60"/>
        <v>10.000000000000053</v>
      </c>
      <c r="D1937" s="10">
        <f t="shared" si="61"/>
        <v>1.3698630136986356E-2</v>
      </c>
    </row>
    <row r="1938" spans="1:4" x14ac:dyDescent="0.2">
      <c r="A1938" s="1">
        <v>25475</v>
      </c>
      <c r="B1938">
        <v>7.45</v>
      </c>
      <c r="C1938">
        <f t="shared" si="60"/>
        <v>4.9999999999999822</v>
      </c>
      <c r="D1938" s="10">
        <f t="shared" si="61"/>
        <v>6.7567567567567988E-3</v>
      </c>
    </row>
    <row r="1939" spans="1:4" x14ac:dyDescent="0.2">
      <c r="A1939" s="1">
        <v>25476</v>
      </c>
      <c r="B1939">
        <v>7.51</v>
      </c>
      <c r="C1939">
        <f t="shared" si="60"/>
        <v>5.9999999999999609</v>
      </c>
      <c r="D1939" s="10">
        <f t="shared" si="61"/>
        <v>8.0536912751676404E-3</v>
      </c>
    </row>
    <row r="1940" spans="1:4" x14ac:dyDescent="0.2">
      <c r="A1940" s="1">
        <v>25477</v>
      </c>
      <c r="B1940">
        <v>7.52</v>
      </c>
      <c r="C1940">
        <f t="shared" si="60"/>
        <v>0.99999999999997868</v>
      </c>
      <c r="D1940" s="10">
        <f t="shared" si="61"/>
        <v>1.3315579227695107E-3</v>
      </c>
    </row>
    <row r="1941" spans="1:4" x14ac:dyDescent="0.2">
      <c r="A1941" s="1">
        <v>25478</v>
      </c>
      <c r="B1941">
        <v>7.45</v>
      </c>
      <c r="C1941">
        <f t="shared" si="60"/>
        <v>-6.9999999999999396</v>
      </c>
      <c r="D1941" s="10">
        <f t="shared" si="61"/>
        <v>-9.3085106382977401E-3</v>
      </c>
    </row>
    <row r="1942" spans="1:4" x14ac:dyDescent="0.2">
      <c r="A1942" s="1">
        <v>25479</v>
      </c>
      <c r="B1942">
        <v>7.38</v>
      </c>
      <c r="C1942">
        <f t="shared" si="60"/>
        <v>-7.0000000000000284</v>
      </c>
      <c r="D1942" s="10">
        <f t="shared" si="61"/>
        <v>-9.3959731543624692E-3</v>
      </c>
    </row>
    <row r="1943" spans="1:4" x14ac:dyDescent="0.2">
      <c r="A1943" s="1">
        <v>25482</v>
      </c>
      <c r="B1943">
        <v>7.35</v>
      </c>
      <c r="C1943">
        <f t="shared" si="60"/>
        <v>-3.0000000000000249</v>
      </c>
      <c r="D1943" s="10">
        <f t="shared" si="61"/>
        <v>-4.0650406504065817E-3</v>
      </c>
    </row>
    <row r="1944" spans="1:4" x14ac:dyDescent="0.2">
      <c r="A1944" s="1">
        <v>25483</v>
      </c>
      <c r="B1944">
        <v>7.31</v>
      </c>
      <c r="C1944">
        <f t="shared" si="60"/>
        <v>-4.0000000000000036</v>
      </c>
      <c r="D1944" s="10">
        <f t="shared" si="61"/>
        <v>-5.4421768707483276E-3</v>
      </c>
    </row>
    <row r="1945" spans="1:4" x14ac:dyDescent="0.2">
      <c r="A1945" s="1">
        <v>25484</v>
      </c>
      <c r="B1945">
        <v>7.29</v>
      </c>
      <c r="C1945">
        <f t="shared" si="60"/>
        <v>-1.9999999999999574</v>
      </c>
      <c r="D1945" s="10">
        <f t="shared" si="61"/>
        <v>-2.7359781121750748E-3</v>
      </c>
    </row>
    <row r="1946" spans="1:4" x14ac:dyDescent="0.2">
      <c r="A1946" s="1">
        <v>25485</v>
      </c>
      <c r="B1946">
        <v>7.3</v>
      </c>
      <c r="C1946">
        <f t="shared" si="60"/>
        <v>0.99999999999997868</v>
      </c>
      <c r="D1946" s="10">
        <f t="shared" si="61"/>
        <v>1.37174211248281E-3</v>
      </c>
    </row>
    <row r="1947" spans="1:4" x14ac:dyDescent="0.2">
      <c r="A1947" s="1">
        <v>25486</v>
      </c>
      <c r="B1947">
        <v>7.22</v>
      </c>
      <c r="C1947">
        <f t="shared" si="60"/>
        <v>-8.0000000000000071</v>
      </c>
      <c r="D1947" s="10">
        <f t="shared" si="61"/>
        <v>-1.0958904109588996E-2</v>
      </c>
    </row>
    <row r="1948" spans="1:4" x14ac:dyDescent="0.2">
      <c r="A1948" s="1">
        <v>25490</v>
      </c>
      <c r="B1948">
        <v>7.1</v>
      </c>
      <c r="C1948">
        <f t="shared" si="60"/>
        <v>-12.000000000000011</v>
      </c>
      <c r="D1948" s="10">
        <f t="shared" si="61"/>
        <v>-1.6620498614958512E-2</v>
      </c>
    </row>
    <row r="1949" spans="1:4" x14ac:dyDescent="0.2">
      <c r="A1949" s="1">
        <v>25491</v>
      </c>
      <c r="B1949">
        <v>7.12</v>
      </c>
      <c r="C1949">
        <f t="shared" si="60"/>
        <v>2.0000000000000462</v>
      </c>
      <c r="D1949" s="10">
        <f t="shared" si="61"/>
        <v>2.8169014084507005E-3</v>
      </c>
    </row>
    <row r="1950" spans="1:4" x14ac:dyDescent="0.2">
      <c r="A1950" s="1">
        <v>25492</v>
      </c>
      <c r="B1950">
        <v>7.04</v>
      </c>
      <c r="C1950">
        <f t="shared" si="60"/>
        <v>-8.0000000000000071</v>
      </c>
      <c r="D1950" s="10">
        <f t="shared" si="61"/>
        <v>-1.1235955056179803E-2</v>
      </c>
    </row>
    <row r="1951" spans="1:4" x14ac:dyDescent="0.2">
      <c r="A1951" s="1">
        <v>25493</v>
      </c>
      <c r="B1951">
        <v>6.99</v>
      </c>
      <c r="C1951">
        <f t="shared" si="60"/>
        <v>-4.9999999999999822</v>
      </c>
      <c r="D1951" s="10">
        <f t="shared" si="61"/>
        <v>-7.1022727272727071E-3</v>
      </c>
    </row>
    <row r="1952" spans="1:4" x14ac:dyDescent="0.2">
      <c r="A1952" s="1">
        <v>25496</v>
      </c>
      <c r="B1952">
        <v>6.83</v>
      </c>
      <c r="C1952">
        <f t="shared" si="60"/>
        <v>-16.000000000000014</v>
      </c>
      <c r="D1952" s="10">
        <f t="shared" si="61"/>
        <v>-2.2889842632331958E-2</v>
      </c>
    </row>
    <row r="1953" spans="1:4" x14ac:dyDescent="0.2">
      <c r="A1953" s="1">
        <v>25497</v>
      </c>
      <c r="B1953">
        <v>6.77</v>
      </c>
      <c r="C1953">
        <f t="shared" si="60"/>
        <v>-6.0000000000000497</v>
      </c>
      <c r="D1953" s="10">
        <f t="shared" si="61"/>
        <v>-8.7847730600293383E-3</v>
      </c>
    </row>
    <row r="1954" spans="1:4" x14ac:dyDescent="0.2">
      <c r="A1954" s="1">
        <v>25498</v>
      </c>
      <c r="B1954">
        <v>6.8</v>
      </c>
      <c r="C1954">
        <f t="shared" si="60"/>
        <v>3.0000000000000249</v>
      </c>
      <c r="D1954" s="10">
        <f t="shared" si="61"/>
        <v>4.4313146233383449E-3</v>
      </c>
    </row>
    <row r="1955" spans="1:4" x14ac:dyDescent="0.2">
      <c r="A1955" s="1">
        <v>25499</v>
      </c>
      <c r="B1955">
        <v>6.9</v>
      </c>
      <c r="C1955">
        <f t="shared" si="60"/>
        <v>10.000000000000053</v>
      </c>
      <c r="D1955" s="10">
        <f t="shared" si="61"/>
        <v>1.4705882352941346E-2</v>
      </c>
    </row>
    <row r="1956" spans="1:4" x14ac:dyDescent="0.2">
      <c r="A1956" s="1">
        <v>25500</v>
      </c>
      <c r="B1956">
        <v>6.9</v>
      </c>
      <c r="C1956">
        <f t="shared" si="60"/>
        <v>0</v>
      </c>
      <c r="D1956" s="10">
        <f t="shared" si="61"/>
        <v>0</v>
      </c>
    </row>
    <row r="1957" spans="1:4" x14ac:dyDescent="0.2">
      <c r="A1957" s="1">
        <v>25503</v>
      </c>
      <c r="B1957">
        <v>6.93</v>
      </c>
      <c r="C1957">
        <f t="shared" si="60"/>
        <v>2.9999999999999361</v>
      </c>
      <c r="D1957" s="10">
        <f t="shared" si="61"/>
        <v>4.3478260869564966E-3</v>
      </c>
    </row>
    <row r="1958" spans="1:4" x14ac:dyDescent="0.2">
      <c r="A1958" s="1">
        <v>25504</v>
      </c>
      <c r="B1958">
        <v>7</v>
      </c>
      <c r="C1958">
        <f t="shared" si="60"/>
        <v>7.0000000000000284</v>
      </c>
      <c r="D1958" s="10">
        <f t="shared" si="61"/>
        <v>1.0101010101010166E-2</v>
      </c>
    </row>
    <row r="1959" spans="1:4" x14ac:dyDescent="0.2">
      <c r="A1959" s="1">
        <v>25505</v>
      </c>
      <c r="B1959">
        <v>7</v>
      </c>
      <c r="C1959">
        <f t="shared" si="60"/>
        <v>0</v>
      </c>
      <c r="D1959" s="10">
        <f t="shared" si="61"/>
        <v>0</v>
      </c>
    </row>
    <row r="1960" spans="1:4" x14ac:dyDescent="0.2">
      <c r="A1960" s="1">
        <v>25506</v>
      </c>
      <c r="B1960">
        <v>6.96</v>
      </c>
      <c r="C1960">
        <f t="shared" si="60"/>
        <v>-4.0000000000000036</v>
      </c>
      <c r="D1960" s="10">
        <f t="shared" si="61"/>
        <v>-5.7142857142856718E-3</v>
      </c>
    </row>
    <row r="1961" spans="1:4" x14ac:dyDescent="0.2">
      <c r="A1961" s="1">
        <v>25507</v>
      </c>
      <c r="B1961">
        <v>6.94</v>
      </c>
      <c r="C1961">
        <f t="shared" si="60"/>
        <v>-1.9999999999999574</v>
      </c>
      <c r="D1961" s="10">
        <f t="shared" si="61"/>
        <v>-2.8735632183907178E-3</v>
      </c>
    </row>
    <row r="1962" spans="1:4" x14ac:dyDescent="0.2">
      <c r="A1962" s="1">
        <v>25510</v>
      </c>
      <c r="B1962">
        <v>6.9</v>
      </c>
      <c r="C1962">
        <f t="shared" si="60"/>
        <v>-4.0000000000000036</v>
      </c>
      <c r="D1962" s="10">
        <f t="shared" si="61"/>
        <v>-5.7636887608069065E-3</v>
      </c>
    </row>
    <row r="1963" spans="1:4" x14ac:dyDescent="0.2">
      <c r="A1963" s="1">
        <v>25512</v>
      </c>
      <c r="B1963">
        <v>6.97</v>
      </c>
      <c r="C1963">
        <f t="shared" si="60"/>
        <v>6.9999999999999396</v>
      </c>
      <c r="D1963" s="10">
        <f t="shared" si="61"/>
        <v>1.0144927536231751E-2</v>
      </c>
    </row>
    <row r="1964" spans="1:4" x14ac:dyDescent="0.2">
      <c r="A1964" s="1">
        <v>25513</v>
      </c>
      <c r="B1964">
        <v>7.01</v>
      </c>
      <c r="C1964">
        <f t="shared" si="60"/>
        <v>4.0000000000000036</v>
      </c>
      <c r="D1964" s="10">
        <f t="shared" si="61"/>
        <v>5.7388809182210565E-3</v>
      </c>
    </row>
    <row r="1965" spans="1:4" x14ac:dyDescent="0.2">
      <c r="A1965" s="1">
        <v>25514</v>
      </c>
      <c r="B1965">
        <v>6.99</v>
      </c>
      <c r="C1965">
        <f t="shared" si="60"/>
        <v>-1.9999999999999574</v>
      </c>
      <c r="D1965" s="10">
        <f t="shared" si="61"/>
        <v>-2.8530670470755526E-3</v>
      </c>
    </row>
    <row r="1966" spans="1:4" x14ac:dyDescent="0.2">
      <c r="A1966" s="1">
        <v>25517</v>
      </c>
      <c r="B1966">
        <v>6.99</v>
      </c>
      <c r="C1966">
        <f t="shared" si="60"/>
        <v>0</v>
      </c>
      <c r="D1966" s="10">
        <f t="shared" si="61"/>
        <v>0</v>
      </c>
    </row>
    <row r="1967" spans="1:4" x14ac:dyDescent="0.2">
      <c r="A1967" s="1">
        <v>25519</v>
      </c>
      <c r="B1967">
        <v>7.06</v>
      </c>
      <c r="C1967">
        <f t="shared" si="60"/>
        <v>6.9999999999999396</v>
      </c>
      <c r="D1967" s="10">
        <f t="shared" si="61"/>
        <v>1.0014306151645114E-2</v>
      </c>
    </row>
    <row r="1968" spans="1:4" x14ac:dyDescent="0.2">
      <c r="A1968" s="1">
        <v>25520</v>
      </c>
      <c r="B1968">
        <v>7.12</v>
      </c>
      <c r="C1968">
        <f t="shared" si="60"/>
        <v>6.0000000000000497</v>
      </c>
      <c r="D1968" s="10">
        <f t="shared" si="61"/>
        <v>8.4985835694051381E-3</v>
      </c>
    </row>
    <row r="1969" spans="1:4" x14ac:dyDescent="0.2">
      <c r="A1969" s="1">
        <v>25521</v>
      </c>
      <c r="B1969">
        <v>7.08</v>
      </c>
      <c r="C1969">
        <f t="shared" si="60"/>
        <v>-4.0000000000000036</v>
      </c>
      <c r="D1969" s="10">
        <f t="shared" si="61"/>
        <v>-5.6179775280899014E-3</v>
      </c>
    </row>
    <row r="1970" spans="1:4" x14ac:dyDescent="0.2">
      <c r="A1970" s="1">
        <v>25524</v>
      </c>
      <c r="B1970">
        <v>7.13</v>
      </c>
      <c r="C1970">
        <f t="shared" si="60"/>
        <v>4.9999999999999822</v>
      </c>
      <c r="D1970" s="10">
        <f t="shared" si="61"/>
        <v>7.0621468926552744E-3</v>
      </c>
    </row>
    <row r="1971" spans="1:4" x14ac:dyDescent="0.2">
      <c r="A1971" s="1">
        <v>25525</v>
      </c>
      <c r="B1971">
        <v>7.22</v>
      </c>
      <c r="C1971">
        <f t="shared" si="60"/>
        <v>8.9999999999999858</v>
      </c>
      <c r="D1971" s="10">
        <f t="shared" si="61"/>
        <v>1.2622720897615736E-2</v>
      </c>
    </row>
    <row r="1972" spans="1:4" x14ac:dyDescent="0.2">
      <c r="A1972" s="1">
        <v>25526</v>
      </c>
      <c r="B1972">
        <v>7.25</v>
      </c>
      <c r="C1972">
        <f t="shared" si="60"/>
        <v>3.0000000000000249</v>
      </c>
      <c r="D1972" s="10">
        <f t="shared" si="61"/>
        <v>4.1551246537396835E-3</v>
      </c>
    </row>
    <row r="1973" spans="1:4" x14ac:dyDescent="0.2">
      <c r="A1973" s="1">
        <v>25527</v>
      </c>
      <c r="B1973">
        <v>7.31</v>
      </c>
      <c r="C1973">
        <f t="shared" si="60"/>
        <v>5.9999999999999609</v>
      </c>
      <c r="D1973" s="10">
        <f t="shared" si="61"/>
        <v>8.2758620689653561E-3</v>
      </c>
    </row>
    <row r="1974" spans="1:4" x14ac:dyDescent="0.2">
      <c r="A1974" s="1">
        <v>25528</v>
      </c>
      <c r="B1974">
        <v>7.28</v>
      </c>
      <c r="C1974">
        <f t="shared" si="60"/>
        <v>-2.9999999999999361</v>
      </c>
      <c r="D1974" s="10">
        <f t="shared" si="61"/>
        <v>-4.1039671682625567E-3</v>
      </c>
    </row>
    <row r="1975" spans="1:4" x14ac:dyDescent="0.2">
      <c r="A1975" s="1">
        <v>25531</v>
      </c>
      <c r="B1975">
        <v>7.27</v>
      </c>
      <c r="C1975">
        <f t="shared" si="60"/>
        <v>-1.0000000000000675</v>
      </c>
      <c r="D1975" s="10">
        <f t="shared" si="61"/>
        <v>-1.3736263736264798E-3</v>
      </c>
    </row>
    <row r="1976" spans="1:4" x14ac:dyDescent="0.2">
      <c r="A1976" s="1">
        <v>25532</v>
      </c>
      <c r="B1976">
        <v>7.28</v>
      </c>
      <c r="C1976">
        <f t="shared" si="60"/>
        <v>1.0000000000000675</v>
      </c>
      <c r="D1976" s="10">
        <f t="shared" si="61"/>
        <v>1.3755158184320937E-3</v>
      </c>
    </row>
    <row r="1977" spans="1:4" x14ac:dyDescent="0.2">
      <c r="A1977" s="1">
        <v>25533</v>
      </c>
      <c r="B1977">
        <v>7.3</v>
      </c>
      <c r="C1977">
        <f t="shared" si="60"/>
        <v>1.9999999999999574</v>
      </c>
      <c r="D1977" s="10">
        <f t="shared" si="61"/>
        <v>2.7472527472527375E-3</v>
      </c>
    </row>
    <row r="1978" spans="1:4" x14ac:dyDescent="0.2">
      <c r="A1978" s="1">
        <v>25535</v>
      </c>
      <c r="B1978">
        <v>7.29</v>
      </c>
      <c r="C1978">
        <f t="shared" si="60"/>
        <v>-0.99999999999997868</v>
      </c>
      <c r="D1978" s="10">
        <f t="shared" si="61"/>
        <v>-1.369863013698569E-3</v>
      </c>
    </row>
    <row r="1979" spans="1:4" x14ac:dyDescent="0.2">
      <c r="A1979" s="1">
        <v>25538</v>
      </c>
      <c r="B1979">
        <v>7.29</v>
      </c>
      <c r="C1979">
        <f t="shared" si="60"/>
        <v>0</v>
      </c>
      <c r="D1979" s="10">
        <f t="shared" si="61"/>
        <v>0</v>
      </c>
    </row>
    <row r="1980" spans="1:4" x14ac:dyDescent="0.2">
      <c r="A1980" s="1">
        <v>25539</v>
      </c>
      <c r="B1980">
        <v>7.35</v>
      </c>
      <c r="C1980">
        <f t="shared" si="60"/>
        <v>5.9999999999999609</v>
      </c>
      <c r="D1980" s="10">
        <f t="shared" si="61"/>
        <v>8.2304526748970819E-3</v>
      </c>
    </row>
    <row r="1981" spans="1:4" x14ac:dyDescent="0.2">
      <c r="A1981" s="1">
        <v>25540</v>
      </c>
      <c r="B1981">
        <v>7.39</v>
      </c>
      <c r="C1981">
        <f t="shared" si="60"/>
        <v>4.0000000000000036</v>
      </c>
      <c r="D1981" s="10">
        <f t="shared" si="61"/>
        <v>5.4421768707482165E-3</v>
      </c>
    </row>
    <row r="1982" spans="1:4" x14ac:dyDescent="0.2">
      <c r="A1982" s="1">
        <v>25541</v>
      </c>
      <c r="B1982">
        <v>7.35</v>
      </c>
      <c r="C1982">
        <f t="shared" si="60"/>
        <v>-4.0000000000000036</v>
      </c>
      <c r="D1982" s="10">
        <f t="shared" si="61"/>
        <v>-5.4127198917456321E-3</v>
      </c>
    </row>
    <row r="1983" spans="1:4" x14ac:dyDescent="0.2">
      <c r="A1983" s="1">
        <v>25542</v>
      </c>
      <c r="B1983">
        <v>7.35</v>
      </c>
      <c r="C1983">
        <f t="shared" si="60"/>
        <v>0</v>
      </c>
      <c r="D1983" s="10">
        <f t="shared" si="61"/>
        <v>0</v>
      </c>
    </row>
    <row r="1984" spans="1:4" x14ac:dyDescent="0.2">
      <c r="A1984" s="1">
        <v>25545</v>
      </c>
      <c r="B1984">
        <v>7.4</v>
      </c>
      <c r="C1984">
        <f t="shared" si="60"/>
        <v>5.0000000000000711</v>
      </c>
      <c r="D1984" s="10">
        <f t="shared" si="61"/>
        <v>6.8027210884353817E-3</v>
      </c>
    </row>
    <row r="1985" spans="1:4" x14ac:dyDescent="0.2">
      <c r="A1985" s="1">
        <v>25546</v>
      </c>
      <c r="B1985">
        <v>7.5</v>
      </c>
      <c r="C1985">
        <f t="shared" si="60"/>
        <v>9.9999999999999645</v>
      </c>
      <c r="D1985" s="10">
        <f t="shared" si="61"/>
        <v>1.3513513513513375E-2</v>
      </c>
    </row>
    <row r="1986" spans="1:4" x14ac:dyDescent="0.2">
      <c r="A1986" s="1">
        <v>25547</v>
      </c>
      <c r="B1986">
        <v>7.59</v>
      </c>
      <c r="C1986">
        <f t="shared" si="60"/>
        <v>8.9999999999999858</v>
      </c>
      <c r="D1986" s="10">
        <f t="shared" si="61"/>
        <v>1.2000000000000011E-2</v>
      </c>
    </row>
    <row r="1987" spans="1:4" x14ac:dyDescent="0.2">
      <c r="A1987" s="1">
        <v>25548</v>
      </c>
      <c r="B1987">
        <v>7.62</v>
      </c>
      <c r="C1987">
        <f t="shared" si="60"/>
        <v>3.0000000000000249</v>
      </c>
      <c r="D1987" s="10">
        <f t="shared" si="61"/>
        <v>3.9525691699604515E-3</v>
      </c>
    </row>
    <row r="1988" spans="1:4" x14ac:dyDescent="0.2">
      <c r="A1988" s="1">
        <v>25549</v>
      </c>
      <c r="B1988">
        <v>7.6</v>
      </c>
      <c r="C1988">
        <f t="shared" si="60"/>
        <v>-2.0000000000000462</v>
      </c>
      <c r="D1988" s="10">
        <f t="shared" si="61"/>
        <v>-2.624671916010568E-3</v>
      </c>
    </row>
    <row r="1989" spans="1:4" x14ac:dyDescent="0.2">
      <c r="A1989" s="1">
        <v>25552</v>
      </c>
      <c r="B1989">
        <v>7.63</v>
      </c>
      <c r="C1989">
        <f t="shared" si="60"/>
        <v>3.0000000000000249</v>
      </c>
      <c r="D1989" s="10">
        <f t="shared" si="61"/>
        <v>3.9473684210526994E-3</v>
      </c>
    </row>
    <row r="1990" spans="1:4" x14ac:dyDescent="0.2">
      <c r="A1990" s="1">
        <v>25553</v>
      </c>
      <c r="B1990">
        <v>7.72</v>
      </c>
      <c r="C1990">
        <f t="shared" si="60"/>
        <v>8.9999999999999858</v>
      </c>
      <c r="D1990" s="10">
        <f t="shared" si="61"/>
        <v>1.1795543905635641E-2</v>
      </c>
    </row>
    <row r="1991" spans="1:4" x14ac:dyDescent="0.2">
      <c r="A1991" s="1">
        <v>25554</v>
      </c>
      <c r="B1991">
        <v>7.76</v>
      </c>
      <c r="C1991">
        <f t="shared" si="60"/>
        <v>4.0000000000000036</v>
      </c>
      <c r="D1991" s="10">
        <f t="shared" si="61"/>
        <v>5.1813471502590858E-3</v>
      </c>
    </row>
    <row r="1992" spans="1:4" x14ac:dyDescent="0.2">
      <c r="A1992" s="1">
        <v>25555</v>
      </c>
      <c r="B1992">
        <v>7.81</v>
      </c>
      <c r="C1992">
        <f t="shared" ref="C1992:C2055" si="62">(B1992-B1991)*100</f>
        <v>4.9999999999999822</v>
      </c>
      <c r="D1992" s="10">
        <f t="shared" ref="D1992:D2055" si="63">B1992/B1991-1</f>
        <v>6.4432989690721421E-3</v>
      </c>
    </row>
    <row r="1993" spans="1:4" x14ac:dyDescent="0.2">
      <c r="A1993" s="1">
        <v>25556</v>
      </c>
      <c r="B1993">
        <v>7.79</v>
      </c>
      <c r="C1993">
        <f t="shared" si="62"/>
        <v>-1.9999999999999574</v>
      </c>
      <c r="D1993" s="10">
        <f t="shared" si="63"/>
        <v>-2.5608194622278591E-3</v>
      </c>
    </row>
    <row r="1994" spans="1:4" x14ac:dyDescent="0.2">
      <c r="A1994" s="1">
        <v>25559</v>
      </c>
      <c r="B1994">
        <v>7.76</v>
      </c>
      <c r="C1994">
        <f t="shared" si="62"/>
        <v>-3.0000000000000249</v>
      </c>
      <c r="D1994" s="10">
        <f t="shared" si="63"/>
        <v>-3.8510911424903815E-3</v>
      </c>
    </row>
    <row r="1995" spans="1:4" x14ac:dyDescent="0.2">
      <c r="A1995" s="1">
        <v>25560</v>
      </c>
      <c r="B1995">
        <v>7.82</v>
      </c>
      <c r="C1995">
        <f t="shared" si="62"/>
        <v>6.0000000000000497</v>
      </c>
      <c r="D1995" s="10">
        <f t="shared" si="63"/>
        <v>7.7319587628865705E-3</v>
      </c>
    </row>
    <row r="1996" spans="1:4" x14ac:dyDescent="0.2">
      <c r="A1996" s="1">
        <v>25561</v>
      </c>
      <c r="B1996">
        <v>7.89</v>
      </c>
      <c r="C1996">
        <f t="shared" si="62"/>
        <v>6.9999999999999396</v>
      </c>
      <c r="D1996" s="10">
        <f t="shared" si="63"/>
        <v>8.9514066496163558E-3</v>
      </c>
    </row>
    <row r="1997" spans="1:4" x14ac:dyDescent="0.2">
      <c r="A1997" s="1">
        <v>25563</v>
      </c>
      <c r="B1997">
        <v>7.87</v>
      </c>
      <c r="C1997">
        <f t="shared" si="62"/>
        <v>-1.9999999999999574</v>
      </c>
      <c r="D1997" s="10">
        <f t="shared" si="63"/>
        <v>-2.5348542458808465E-3</v>
      </c>
    </row>
    <row r="1998" spans="1:4" x14ac:dyDescent="0.2">
      <c r="A1998" s="1">
        <v>25566</v>
      </c>
      <c r="B1998">
        <v>8.0500000000000007</v>
      </c>
      <c r="C1998">
        <f t="shared" si="62"/>
        <v>18.00000000000006</v>
      </c>
      <c r="D1998" s="10">
        <f t="shared" si="63"/>
        <v>2.2871664548919979E-2</v>
      </c>
    </row>
    <row r="1999" spans="1:4" x14ac:dyDescent="0.2">
      <c r="A1999" s="1">
        <v>25567</v>
      </c>
      <c r="B1999">
        <v>7.97</v>
      </c>
      <c r="C1999">
        <f t="shared" si="62"/>
        <v>-8.0000000000000959</v>
      </c>
      <c r="D1999" s="10">
        <f t="shared" si="63"/>
        <v>-9.9378881987578493E-3</v>
      </c>
    </row>
    <row r="2000" spans="1:4" x14ac:dyDescent="0.2">
      <c r="A2000" s="1">
        <v>25568</v>
      </c>
      <c r="B2000">
        <v>7.88</v>
      </c>
      <c r="C2000">
        <f t="shared" si="62"/>
        <v>-8.9999999999999858</v>
      </c>
      <c r="D2000" s="10">
        <f t="shared" si="63"/>
        <v>-1.129234629861986E-2</v>
      </c>
    </row>
    <row r="2001" spans="1:4" x14ac:dyDescent="0.2">
      <c r="A2001" s="1">
        <v>25570</v>
      </c>
      <c r="B2001">
        <v>7.86</v>
      </c>
      <c r="C2001">
        <f t="shared" si="62"/>
        <v>-1.9999999999999574</v>
      </c>
      <c r="D2001" s="10">
        <f t="shared" si="63"/>
        <v>-2.5380710659897998E-3</v>
      </c>
    </row>
    <row r="2002" spans="1:4" x14ac:dyDescent="0.2">
      <c r="A2002" s="1">
        <v>25573</v>
      </c>
      <c r="B2002">
        <v>7.88</v>
      </c>
      <c r="C2002">
        <f t="shared" si="62"/>
        <v>1.9999999999999574</v>
      </c>
      <c r="D2002" s="10">
        <f t="shared" si="63"/>
        <v>2.5445292620864812E-3</v>
      </c>
    </row>
    <row r="2003" spans="1:4" x14ac:dyDescent="0.2">
      <c r="A2003" s="1">
        <v>25574</v>
      </c>
      <c r="B2003">
        <v>7.96</v>
      </c>
      <c r="C2003">
        <f t="shared" si="62"/>
        <v>8.0000000000000071</v>
      </c>
      <c r="D2003" s="10">
        <f t="shared" si="63"/>
        <v>1.0152284263959421E-2</v>
      </c>
    </row>
    <row r="2004" spans="1:4" x14ac:dyDescent="0.2">
      <c r="A2004" s="1">
        <v>25575</v>
      </c>
      <c r="B2004">
        <v>7.99</v>
      </c>
      <c r="C2004">
        <f t="shared" si="62"/>
        <v>3.0000000000000249</v>
      </c>
      <c r="D2004" s="10">
        <f t="shared" si="63"/>
        <v>3.7688442211054607E-3</v>
      </c>
    </row>
    <row r="2005" spans="1:4" x14ac:dyDescent="0.2">
      <c r="A2005" s="1">
        <v>25576</v>
      </c>
      <c r="B2005">
        <v>7.96</v>
      </c>
      <c r="C2005">
        <f t="shared" si="62"/>
        <v>-3.0000000000000249</v>
      </c>
      <c r="D2005" s="10">
        <f t="shared" si="63"/>
        <v>-3.754693366708417E-3</v>
      </c>
    </row>
    <row r="2006" spans="1:4" x14ac:dyDescent="0.2">
      <c r="A2006" s="1">
        <v>25577</v>
      </c>
      <c r="B2006">
        <v>7.86</v>
      </c>
      <c r="C2006">
        <f t="shared" si="62"/>
        <v>-9.9999999999999645</v>
      </c>
      <c r="D2006" s="10">
        <f t="shared" si="63"/>
        <v>-1.2562814070351758E-2</v>
      </c>
    </row>
    <row r="2007" spans="1:4" x14ac:dyDescent="0.2">
      <c r="A2007" s="1">
        <v>25580</v>
      </c>
      <c r="B2007">
        <v>7.82</v>
      </c>
      <c r="C2007">
        <f t="shared" si="62"/>
        <v>-4.0000000000000036</v>
      </c>
      <c r="D2007" s="10">
        <f t="shared" si="63"/>
        <v>-5.0890585241730735E-3</v>
      </c>
    </row>
    <row r="2008" spans="1:4" x14ac:dyDescent="0.2">
      <c r="A2008" s="1">
        <v>25581</v>
      </c>
      <c r="B2008">
        <v>7.81</v>
      </c>
      <c r="C2008">
        <f t="shared" si="62"/>
        <v>-1.0000000000000675</v>
      </c>
      <c r="D2008" s="10">
        <f t="shared" si="63"/>
        <v>-1.2787723785167016E-3</v>
      </c>
    </row>
    <row r="2009" spans="1:4" x14ac:dyDescent="0.2">
      <c r="A2009" s="1">
        <v>25582</v>
      </c>
      <c r="B2009">
        <v>7.86</v>
      </c>
      <c r="C2009">
        <f t="shared" si="62"/>
        <v>5.0000000000000711</v>
      </c>
      <c r="D2009" s="10">
        <f t="shared" si="63"/>
        <v>6.4020486555698142E-3</v>
      </c>
    </row>
    <row r="2010" spans="1:4" x14ac:dyDescent="0.2">
      <c r="A2010" s="1">
        <v>25583</v>
      </c>
      <c r="B2010">
        <v>7.85</v>
      </c>
      <c r="C2010">
        <f t="shared" si="62"/>
        <v>-1.0000000000000675</v>
      </c>
      <c r="D2010" s="10">
        <f t="shared" si="63"/>
        <v>-1.2722646310433516E-3</v>
      </c>
    </row>
    <row r="2011" spans="1:4" x14ac:dyDescent="0.2">
      <c r="A2011" s="1">
        <v>25584</v>
      </c>
      <c r="B2011">
        <v>7.75</v>
      </c>
      <c r="C2011">
        <f t="shared" si="62"/>
        <v>-9.9999999999999645</v>
      </c>
      <c r="D2011" s="10">
        <f t="shared" si="63"/>
        <v>-1.2738853503184711E-2</v>
      </c>
    </row>
    <row r="2012" spans="1:4" x14ac:dyDescent="0.2">
      <c r="A2012" s="1">
        <v>25587</v>
      </c>
      <c r="B2012">
        <v>7.69</v>
      </c>
      <c r="C2012">
        <f t="shared" si="62"/>
        <v>-5.9999999999999609</v>
      </c>
      <c r="D2012" s="10">
        <f t="shared" si="63"/>
        <v>-7.7419354838709209E-3</v>
      </c>
    </row>
    <row r="2013" spans="1:4" x14ac:dyDescent="0.2">
      <c r="A2013" s="1">
        <v>25588</v>
      </c>
      <c r="B2013">
        <v>7.72</v>
      </c>
      <c r="C2013">
        <f t="shared" si="62"/>
        <v>2.9999999999999361</v>
      </c>
      <c r="D2013" s="10">
        <f t="shared" si="63"/>
        <v>3.9011703511051543E-3</v>
      </c>
    </row>
    <row r="2014" spans="1:4" x14ac:dyDescent="0.2">
      <c r="A2014" s="1">
        <v>25589</v>
      </c>
      <c r="B2014">
        <v>7.69</v>
      </c>
      <c r="C2014">
        <f t="shared" si="62"/>
        <v>-2.9999999999999361</v>
      </c>
      <c r="D2014" s="10">
        <f t="shared" si="63"/>
        <v>-3.8860103626942033E-3</v>
      </c>
    </row>
    <row r="2015" spans="1:4" x14ac:dyDescent="0.2">
      <c r="A2015" s="1">
        <v>25590</v>
      </c>
      <c r="B2015">
        <v>7.67</v>
      </c>
      <c r="C2015">
        <f t="shared" si="62"/>
        <v>-2.0000000000000462</v>
      </c>
      <c r="D2015" s="10">
        <f t="shared" si="63"/>
        <v>-2.6007802340702879E-3</v>
      </c>
    </row>
    <row r="2016" spans="1:4" x14ac:dyDescent="0.2">
      <c r="A2016" s="1">
        <v>25591</v>
      </c>
      <c r="B2016">
        <v>7.69</v>
      </c>
      <c r="C2016">
        <f t="shared" si="62"/>
        <v>2.0000000000000462</v>
      </c>
      <c r="D2016" s="10">
        <f t="shared" si="63"/>
        <v>2.6075619295959918E-3</v>
      </c>
    </row>
    <row r="2017" spans="1:4" x14ac:dyDescent="0.2">
      <c r="A2017" s="1">
        <v>25594</v>
      </c>
      <c r="B2017">
        <v>7.71</v>
      </c>
      <c r="C2017">
        <f t="shared" si="62"/>
        <v>1.9999999999999574</v>
      </c>
      <c r="D2017" s="10">
        <f t="shared" si="63"/>
        <v>2.6007802340701769E-3</v>
      </c>
    </row>
    <row r="2018" spans="1:4" x14ac:dyDescent="0.2">
      <c r="A2018" s="1">
        <v>25595</v>
      </c>
      <c r="B2018">
        <v>7.7</v>
      </c>
      <c r="C2018">
        <f t="shared" si="62"/>
        <v>-0.99999999999997868</v>
      </c>
      <c r="D2018" s="10">
        <f t="shared" si="63"/>
        <v>-1.2970168612191912E-3</v>
      </c>
    </row>
    <row r="2019" spans="1:4" x14ac:dyDescent="0.2">
      <c r="A2019" s="1">
        <v>25596</v>
      </c>
      <c r="B2019">
        <v>7.7</v>
      </c>
      <c r="C2019">
        <f t="shared" si="62"/>
        <v>0</v>
      </c>
      <c r="D2019" s="10">
        <f t="shared" si="63"/>
        <v>0</v>
      </c>
    </row>
    <row r="2020" spans="1:4" x14ac:dyDescent="0.2">
      <c r="A2020" s="1">
        <v>25597</v>
      </c>
      <c r="B2020">
        <v>7.77</v>
      </c>
      <c r="C2020">
        <f t="shared" si="62"/>
        <v>6.9999999999999396</v>
      </c>
      <c r="D2020" s="10">
        <f t="shared" si="63"/>
        <v>9.0909090909090384E-3</v>
      </c>
    </row>
    <row r="2021" spans="1:4" x14ac:dyDescent="0.2">
      <c r="A2021" s="1">
        <v>25598</v>
      </c>
      <c r="B2021">
        <v>7.75</v>
      </c>
      <c r="C2021">
        <f t="shared" si="62"/>
        <v>-1.9999999999999574</v>
      </c>
      <c r="D2021" s="10">
        <f t="shared" si="63"/>
        <v>-2.5740025740025319E-3</v>
      </c>
    </row>
    <row r="2022" spans="1:4" x14ac:dyDescent="0.2">
      <c r="A2022" s="1">
        <v>25601</v>
      </c>
      <c r="B2022">
        <v>7.65</v>
      </c>
      <c r="C2022">
        <f t="shared" si="62"/>
        <v>-9.9999999999999645</v>
      </c>
      <c r="D2022" s="10">
        <f t="shared" si="63"/>
        <v>-1.2903225806451535E-2</v>
      </c>
    </row>
    <row r="2023" spans="1:4" x14ac:dyDescent="0.2">
      <c r="A2023" s="1">
        <v>25602</v>
      </c>
      <c r="B2023">
        <v>7.58</v>
      </c>
      <c r="C2023">
        <f t="shared" si="62"/>
        <v>-7.0000000000000284</v>
      </c>
      <c r="D2023" s="10">
        <f t="shared" si="63"/>
        <v>-9.1503267973856994E-3</v>
      </c>
    </row>
    <row r="2024" spans="1:4" x14ac:dyDescent="0.2">
      <c r="A2024" s="1">
        <v>25603</v>
      </c>
      <c r="B2024">
        <v>7.5</v>
      </c>
      <c r="C2024">
        <f t="shared" si="62"/>
        <v>-8.0000000000000071</v>
      </c>
      <c r="D2024" s="10">
        <f t="shared" si="63"/>
        <v>-1.0554089709762571E-2</v>
      </c>
    </row>
    <row r="2025" spans="1:4" x14ac:dyDescent="0.2">
      <c r="A2025" s="1">
        <v>25604</v>
      </c>
      <c r="B2025">
        <v>7.45</v>
      </c>
      <c r="C2025">
        <f t="shared" si="62"/>
        <v>-4.9999999999999822</v>
      </c>
      <c r="D2025" s="10">
        <f t="shared" si="63"/>
        <v>-6.6666666666665986E-3</v>
      </c>
    </row>
    <row r="2026" spans="1:4" x14ac:dyDescent="0.2">
      <c r="A2026" s="1">
        <v>25605</v>
      </c>
      <c r="B2026">
        <v>7.36</v>
      </c>
      <c r="C2026">
        <f t="shared" si="62"/>
        <v>-8.9999999999999858</v>
      </c>
      <c r="D2026" s="10">
        <f t="shared" si="63"/>
        <v>-1.2080536912751683E-2</v>
      </c>
    </row>
    <row r="2027" spans="1:4" x14ac:dyDescent="0.2">
      <c r="A2027" s="1">
        <v>25608</v>
      </c>
      <c r="B2027">
        <v>7.28</v>
      </c>
      <c r="C2027">
        <f t="shared" si="62"/>
        <v>-8.0000000000000071</v>
      </c>
      <c r="D2027" s="10">
        <f t="shared" si="63"/>
        <v>-1.0869565217391353E-2</v>
      </c>
    </row>
    <row r="2028" spans="1:4" x14ac:dyDescent="0.2">
      <c r="A2028" s="1">
        <v>25609</v>
      </c>
      <c r="B2028">
        <v>7.32</v>
      </c>
      <c r="C2028">
        <f t="shared" si="62"/>
        <v>4.0000000000000036</v>
      </c>
      <c r="D2028" s="10">
        <f t="shared" si="63"/>
        <v>5.494505494505475E-3</v>
      </c>
    </row>
    <row r="2029" spans="1:4" x14ac:dyDescent="0.2">
      <c r="A2029" s="1">
        <v>25610</v>
      </c>
      <c r="B2029">
        <v>7.33</v>
      </c>
      <c r="C2029">
        <f t="shared" si="62"/>
        <v>0.99999999999997868</v>
      </c>
      <c r="D2029" s="10">
        <f t="shared" si="63"/>
        <v>1.366120218579292E-3</v>
      </c>
    </row>
    <row r="2030" spans="1:4" x14ac:dyDescent="0.2">
      <c r="A2030" s="1">
        <v>25612</v>
      </c>
      <c r="B2030">
        <v>7.15</v>
      </c>
      <c r="C2030">
        <f t="shared" si="62"/>
        <v>-17.999999999999972</v>
      </c>
      <c r="D2030" s="10">
        <f t="shared" si="63"/>
        <v>-2.4556616643929052E-2</v>
      </c>
    </row>
    <row r="2031" spans="1:4" x14ac:dyDescent="0.2">
      <c r="A2031" s="1">
        <v>25615</v>
      </c>
      <c r="B2031">
        <v>7.17</v>
      </c>
      <c r="C2031">
        <f t="shared" si="62"/>
        <v>1.9999999999999574</v>
      </c>
      <c r="D2031" s="10">
        <f t="shared" si="63"/>
        <v>2.7972027972027469E-3</v>
      </c>
    </row>
    <row r="2032" spans="1:4" x14ac:dyDescent="0.2">
      <c r="A2032" s="1">
        <v>25616</v>
      </c>
      <c r="B2032">
        <v>7.15</v>
      </c>
      <c r="C2032">
        <f t="shared" si="62"/>
        <v>-1.9999999999999574</v>
      </c>
      <c r="D2032" s="10">
        <f t="shared" si="63"/>
        <v>-2.7894002789399241E-3</v>
      </c>
    </row>
    <row r="2033" spans="1:4" x14ac:dyDescent="0.2">
      <c r="A2033" s="1">
        <v>25617</v>
      </c>
      <c r="B2033">
        <v>7.12</v>
      </c>
      <c r="C2033">
        <f t="shared" si="62"/>
        <v>-3.0000000000000249</v>
      </c>
      <c r="D2033" s="10">
        <f t="shared" si="63"/>
        <v>-4.1958041958042314E-3</v>
      </c>
    </row>
    <row r="2034" spans="1:4" x14ac:dyDescent="0.2">
      <c r="A2034" s="1">
        <v>25618</v>
      </c>
      <c r="B2034">
        <v>7.09</v>
      </c>
      <c r="C2034">
        <f t="shared" si="62"/>
        <v>-3.0000000000000249</v>
      </c>
      <c r="D2034" s="10">
        <f t="shared" si="63"/>
        <v>-4.2134831460673983E-3</v>
      </c>
    </row>
    <row r="2035" spans="1:4" x14ac:dyDescent="0.2">
      <c r="A2035" s="1">
        <v>25619</v>
      </c>
      <c r="B2035">
        <v>7.12</v>
      </c>
      <c r="C2035">
        <f t="shared" si="62"/>
        <v>3.0000000000000249</v>
      </c>
      <c r="D2035" s="10">
        <f t="shared" si="63"/>
        <v>4.2313117066290484E-3</v>
      </c>
    </row>
    <row r="2036" spans="1:4" x14ac:dyDescent="0.2">
      <c r="A2036" s="1">
        <v>25623</v>
      </c>
      <c r="B2036">
        <v>7.14</v>
      </c>
      <c r="C2036">
        <f t="shared" si="62"/>
        <v>1.9999999999999574</v>
      </c>
      <c r="D2036" s="10">
        <f t="shared" si="63"/>
        <v>2.8089887640447841E-3</v>
      </c>
    </row>
    <row r="2037" spans="1:4" x14ac:dyDescent="0.2">
      <c r="A2037" s="1">
        <v>25624</v>
      </c>
      <c r="B2037">
        <v>7.04</v>
      </c>
      <c r="C2037">
        <f t="shared" si="62"/>
        <v>-9.9999999999999645</v>
      </c>
      <c r="D2037" s="10">
        <f t="shared" si="63"/>
        <v>-1.4005602240896309E-2</v>
      </c>
    </row>
    <row r="2038" spans="1:4" x14ac:dyDescent="0.2">
      <c r="A2038" s="1">
        <v>25625</v>
      </c>
      <c r="B2038">
        <v>6.94</v>
      </c>
      <c r="C2038">
        <f t="shared" si="62"/>
        <v>-9.9999999999999645</v>
      </c>
      <c r="D2038" s="10">
        <f t="shared" si="63"/>
        <v>-1.4204545454545414E-2</v>
      </c>
    </row>
    <row r="2039" spans="1:4" x14ac:dyDescent="0.2">
      <c r="A2039" s="1">
        <v>25626</v>
      </c>
      <c r="B2039">
        <v>6.9</v>
      </c>
      <c r="C2039">
        <f t="shared" si="62"/>
        <v>-4.0000000000000036</v>
      </c>
      <c r="D2039" s="10">
        <f t="shared" si="63"/>
        <v>-5.7636887608069065E-3</v>
      </c>
    </row>
    <row r="2040" spans="1:4" x14ac:dyDescent="0.2">
      <c r="A2040" s="1">
        <v>25629</v>
      </c>
      <c r="B2040">
        <v>6.95</v>
      </c>
      <c r="C2040">
        <f t="shared" si="62"/>
        <v>4.9999999999999822</v>
      </c>
      <c r="D2040" s="10">
        <f t="shared" si="63"/>
        <v>7.2463768115942351E-3</v>
      </c>
    </row>
    <row r="2041" spans="1:4" x14ac:dyDescent="0.2">
      <c r="A2041" s="1">
        <v>25630</v>
      </c>
      <c r="B2041">
        <v>6.99</v>
      </c>
      <c r="C2041">
        <f t="shared" si="62"/>
        <v>4.0000000000000036</v>
      </c>
      <c r="D2041" s="10">
        <f t="shared" si="63"/>
        <v>5.7553956834532904E-3</v>
      </c>
    </row>
    <row r="2042" spans="1:4" x14ac:dyDescent="0.2">
      <c r="A2042" s="1">
        <v>25631</v>
      </c>
      <c r="B2042">
        <v>6.97</v>
      </c>
      <c r="C2042">
        <f t="shared" si="62"/>
        <v>-2.0000000000000462</v>
      </c>
      <c r="D2042" s="10">
        <f t="shared" si="63"/>
        <v>-2.8612303290415086E-3</v>
      </c>
    </row>
    <row r="2043" spans="1:4" x14ac:dyDescent="0.2">
      <c r="A2043" s="1">
        <v>25632</v>
      </c>
      <c r="B2043">
        <v>6.98</v>
      </c>
      <c r="C2043">
        <f t="shared" si="62"/>
        <v>1.0000000000000675</v>
      </c>
      <c r="D2043" s="10">
        <f t="shared" si="63"/>
        <v>1.4347202295552641E-3</v>
      </c>
    </row>
    <row r="2044" spans="1:4" x14ac:dyDescent="0.2">
      <c r="A2044" s="1">
        <v>25633</v>
      </c>
      <c r="B2044">
        <v>6.96</v>
      </c>
      <c r="C2044">
        <f t="shared" si="62"/>
        <v>-2.0000000000000462</v>
      </c>
      <c r="D2044" s="10">
        <f t="shared" si="63"/>
        <v>-2.8653295128940881E-3</v>
      </c>
    </row>
    <row r="2045" spans="1:4" x14ac:dyDescent="0.2">
      <c r="A2045" s="1">
        <v>25636</v>
      </c>
      <c r="B2045">
        <v>6.99</v>
      </c>
      <c r="C2045">
        <f t="shared" si="62"/>
        <v>3.0000000000000249</v>
      </c>
      <c r="D2045" s="10">
        <f t="shared" si="63"/>
        <v>4.3103448275862988E-3</v>
      </c>
    </row>
    <row r="2046" spans="1:4" x14ac:dyDescent="0.2">
      <c r="A2046" s="1">
        <v>25637</v>
      </c>
      <c r="B2046">
        <v>7.04</v>
      </c>
      <c r="C2046">
        <f t="shared" si="62"/>
        <v>4.9999999999999822</v>
      </c>
      <c r="D2046" s="10">
        <f t="shared" si="63"/>
        <v>7.1530758226037161E-3</v>
      </c>
    </row>
    <row r="2047" spans="1:4" x14ac:dyDescent="0.2">
      <c r="A2047" s="1">
        <v>25638</v>
      </c>
      <c r="B2047">
        <v>7.11</v>
      </c>
      <c r="C2047">
        <f t="shared" si="62"/>
        <v>7.0000000000000284</v>
      </c>
      <c r="D2047" s="10">
        <f t="shared" si="63"/>
        <v>9.9431818181818787E-3</v>
      </c>
    </row>
    <row r="2048" spans="1:4" x14ac:dyDescent="0.2">
      <c r="A2048" s="1">
        <v>25639</v>
      </c>
      <c r="B2048">
        <v>7.16</v>
      </c>
      <c r="C2048">
        <f t="shared" si="62"/>
        <v>4.9999999999999822</v>
      </c>
      <c r="D2048" s="10">
        <f t="shared" si="63"/>
        <v>7.0323488045007654E-3</v>
      </c>
    </row>
    <row r="2049" spans="1:4" x14ac:dyDescent="0.2">
      <c r="A2049" s="1">
        <v>25640</v>
      </c>
      <c r="B2049">
        <v>7.23</v>
      </c>
      <c r="C2049">
        <f t="shared" si="62"/>
        <v>7.0000000000000284</v>
      </c>
      <c r="D2049" s="10">
        <f t="shared" si="63"/>
        <v>9.7765363128492488E-3</v>
      </c>
    </row>
    <row r="2050" spans="1:4" x14ac:dyDescent="0.2">
      <c r="A2050" s="1">
        <v>25643</v>
      </c>
      <c r="B2050">
        <v>7.24</v>
      </c>
      <c r="C2050">
        <f t="shared" si="62"/>
        <v>0.99999999999997868</v>
      </c>
      <c r="D2050" s="10">
        <f t="shared" si="63"/>
        <v>1.3831258644536604E-3</v>
      </c>
    </row>
    <row r="2051" spans="1:4" x14ac:dyDescent="0.2">
      <c r="A2051" s="1">
        <v>25644</v>
      </c>
      <c r="B2051">
        <v>7.36</v>
      </c>
      <c r="C2051">
        <f t="shared" si="62"/>
        <v>12.000000000000011</v>
      </c>
      <c r="D2051" s="10">
        <f t="shared" si="63"/>
        <v>1.6574585635359185E-2</v>
      </c>
    </row>
    <row r="2052" spans="1:4" x14ac:dyDescent="0.2">
      <c r="A2052" s="1">
        <v>25645</v>
      </c>
      <c r="B2052">
        <v>7.28</v>
      </c>
      <c r="C2052">
        <f t="shared" si="62"/>
        <v>-8.0000000000000071</v>
      </c>
      <c r="D2052" s="10">
        <f t="shared" si="63"/>
        <v>-1.0869565217391353E-2</v>
      </c>
    </row>
    <row r="2053" spans="1:4" x14ac:dyDescent="0.2">
      <c r="A2053" s="1">
        <v>25646</v>
      </c>
      <c r="B2053">
        <v>7.07</v>
      </c>
      <c r="C2053">
        <f t="shared" si="62"/>
        <v>-20.999999999999996</v>
      </c>
      <c r="D2053" s="10">
        <f t="shared" si="63"/>
        <v>-2.8846153846153855E-2</v>
      </c>
    </row>
    <row r="2054" spans="1:4" x14ac:dyDescent="0.2">
      <c r="A2054" s="1">
        <v>25647</v>
      </c>
      <c r="B2054">
        <v>7.06</v>
      </c>
      <c r="C2054">
        <f t="shared" si="62"/>
        <v>-1.0000000000000675</v>
      </c>
      <c r="D2054" s="10">
        <f t="shared" si="63"/>
        <v>-1.4144271570014633E-3</v>
      </c>
    </row>
    <row r="2055" spans="1:4" x14ac:dyDescent="0.2">
      <c r="A2055" s="1">
        <v>25650</v>
      </c>
      <c r="B2055">
        <v>7.05</v>
      </c>
      <c r="C2055">
        <f t="shared" si="62"/>
        <v>-0.99999999999997868</v>
      </c>
      <c r="D2055" s="10">
        <f t="shared" si="63"/>
        <v>-1.4164305949008194E-3</v>
      </c>
    </row>
    <row r="2056" spans="1:4" x14ac:dyDescent="0.2">
      <c r="A2056" s="1">
        <v>25651</v>
      </c>
      <c r="B2056">
        <v>7.02</v>
      </c>
      <c r="C2056">
        <f t="shared" ref="C2056:C2119" si="64">(B2056-B2055)*100</f>
        <v>-3.0000000000000249</v>
      </c>
      <c r="D2056" s="10">
        <f t="shared" ref="D2056:D2119" si="65">B2056/B2055-1</f>
        <v>-4.2553191489361764E-3</v>
      </c>
    </row>
    <row r="2057" spans="1:4" x14ac:dyDescent="0.2">
      <c r="A2057" s="1">
        <v>25652</v>
      </c>
      <c r="B2057">
        <v>6.96</v>
      </c>
      <c r="C2057">
        <f t="shared" si="64"/>
        <v>-5.9999999999999609</v>
      </c>
      <c r="D2057" s="10">
        <f t="shared" si="65"/>
        <v>-8.5470085470085166E-3</v>
      </c>
    </row>
    <row r="2058" spans="1:4" x14ac:dyDescent="0.2">
      <c r="A2058" s="1">
        <v>25653</v>
      </c>
      <c r="B2058">
        <v>6.98</v>
      </c>
      <c r="C2058">
        <f t="shared" si="64"/>
        <v>2.0000000000000462</v>
      </c>
      <c r="D2058" s="10">
        <f t="shared" si="65"/>
        <v>2.8735632183909399E-3</v>
      </c>
    </row>
    <row r="2059" spans="1:4" x14ac:dyDescent="0.2">
      <c r="A2059" s="1">
        <v>25657</v>
      </c>
      <c r="B2059">
        <v>7.05</v>
      </c>
      <c r="C2059">
        <f t="shared" si="64"/>
        <v>6.9999999999999396</v>
      </c>
      <c r="D2059" s="10">
        <f t="shared" si="65"/>
        <v>1.0028653295128809E-2</v>
      </c>
    </row>
    <row r="2060" spans="1:4" x14ac:dyDescent="0.2">
      <c r="A2060" s="1">
        <v>25658</v>
      </c>
      <c r="B2060">
        <v>7.08</v>
      </c>
      <c r="C2060">
        <f t="shared" si="64"/>
        <v>3.0000000000000249</v>
      </c>
      <c r="D2060" s="10">
        <f t="shared" si="65"/>
        <v>4.2553191489362874E-3</v>
      </c>
    </row>
    <row r="2061" spans="1:4" x14ac:dyDescent="0.2">
      <c r="A2061" s="1">
        <v>25659</v>
      </c>
      <c r="B2061">
        <v>7.04</v>
      </c>
      <c r="C2061">
        <f t="shared" si="64"/>
        <v>-4.0000000000000036</v>
      </c>
      <c r="D2061" s="10">
        <f t="shared" si="65"/>
        <v>-5.6497175141243527E-3</v>
      </c>
    </row>
    <row r="2062" spans="1:4" x14ac:dyDescent="0.2">
      <c r="A2062" s="1">
        <v>25660</v>
      </c>
      <c r="B2062">
        <v>7.08</v>
      </c>
      <c r="C2062">
        <f t="shared" si="64"/>
        <v>4.0000000000000036</v>
      </c>
      <c r="D2062" s="10">
        <f t="shared" si="65"/>
        <v>5.6818181818181213E-3</v>
      </c>
    </row>
    <row r="2063" spans="1:4" x14ac:dyDescent="0.2">
      <c r="A2063" s="1">
        <v>25661</v>
      </c>
      <c r="B2063">
        <v>7.14</v>
      </c>
      <c r="C2063">
        <f t="shared" si="64"/>
        <v>5.9999999999999609</v>
      </c>
      <c r="D2063" s="10">
        <f t="shared" si="65"/>
        <v>8.4745762711864181E-3</v>
      </c>
    </row>
    <row r="2064" spans="1:4" x14ac:dyDescent="0.2">
      <c r="A2064" s="1">
        <v>25664</v>
      </c>
      <c r="B2064">
        <v>7.17</v>
      </c>
      <c r="C2064">
        <f t="shared" si="64"/>
        <v>3.0000000000000249</v>
      </c>
      <c r="D2064" s="10">
        <f t="shared" si="65"/>
        <v>4.2016806722688926E-3</v>
      </c>
    </row>
    <row r="2065" spans="1:4" x14ac:dyDescent="0.2">
      <c r="A2065" s="1">
        <v>25665</v>
      </c>
      <c r="B2065">
        <v>7.18</v>
      </c>
      <c r="C2065">
        <f t="shared" si="64"/>
        <v>0.99999999999997868</v>
      </c>
      <c r="D2065" s="10">
        <f t="shared" si="65"/>
        <v>1.3947001394700731E-3</v>
      </c>
    </row>
    <row r="2066" spans="1:4" x14ac:dyDescent="0.2">
      <c r="A2066" s="1">
        <v>25666</v>
      </c>
      <c r="B2066">
        <v>7.17</v>
      </c>
      <c r="C2066">
        <f t="shared" si="64"/>
        <v>-0.99999999999997868</v>
      </c>
      <c r="D2066" s="10">
        <f t="shared" si="65"/>
        <v>-1.3927576601671099E-3</v>
      </c>
    </row>
    <row r="2067" spans="1:4" x14ac:dyDescent="0.2">
      <c r="A2067" s="1">
        <v>25667</v>
      </c>
      <c r="B2067">
        <v>7.18</v>
      </c>
      <c r="C2067">
        <f t="shared" si="64"/>
        <v>0.99999999999997868</v>
      </c>
      <c r="D2067" s="10">
        <f t="shared" si="65"/>
        <v>1.3947001394700731E-3</v>
      </c>
    </row>
    <row r="2068" spans="1:4" x14ac:dyDescent="0.2">
      <c r="A2068" s="1">
        <v>25668</v>
      </c>
      <c r="B2068">
        <v>7.17</v>
      </c>
      <c r="C2068">
        <f t="shared" si="64"/>
        <v>-0.99999999999997868</v>
      </c>
      <c r="D2068" s="10">
        <f t="shared" si="65"/>
        <v>-1.3927576601671099E-3</v>
      </c>
    </row>
    <row r="2069" spans="1:4" x14ac:dyDescent="0.2">
      <c r="A2069" s="1">
        <v>25671</v>
      </c>
      <c r="B2069">
        <v>7.2</v>
      </c>
      <c r="C2069">
        <f t="shared" si="64"/>
        <v>3.0000000000000249</v>
      </c>
      <c r="D2069" s="10">
        <f t="shared" si="65"/>
        <v>4.1841004184099972E-3</v>
      </c>
    </row>
    <row r="2070" spans="1:4" x14ac:dyDescent="0.2">
      <c r="A2070" s="1">
        <v>25672</v>
      </c>
      <c r="B2070">
        <v>7.22</v>
      </c>
      <c r="C2070">
        <f t="shared" si="64"/>
        <v>1.9999999999999574</v>
      </c>
      <c r="D2070" s="10">
        <f t="shared" si="65"/>
        <v>2.7777777777777679E-3</v>
      </c>
    </row>
    <row r="2071" spans="1:4" x14ac:dyDescent="0.2">
      <c r="A2071" s="1">
        <v>25673</v>
      </c>
      <c r="B2071">
        <v>7.27</v>
      </c>
      <c r="C2071">
        <f t="shared" si="64"/>
        <v>4.9999999999999822</v>
      </c>
      <c r="D2071" s="10">
        <f t="shared" si="65"/>
        <v>6.9252077562327319E-3</v>
      </c>
    </row>
    <row r="2072" spans="1:4" x14ac:dyDescent="0.2">
      <c r="A2072" s="1">
        <v>25674</v>
      </c>
      <c r="B2072">
        <v>7.34</v>
      </c>
      <c r="C2072">
        <f t="shared" si="64"/>
        <v>7.0000000000000284</v>
      </c>
      <c r="D2072" s="10">
        <f t="shared" si="65"/>
        <v>9.6286107290233236E-3</v>
      </c>
    </row>
    <row r="2073" spans="1:4" x14ac:dyDescent="0.2">
      <c r="A2073" s="1">
        <v>25675</v>
      </c>
      <c r="B2073">
        <v>7.4</v>
      </c>
      <c r="C2073">
        <f t="shared" si="64"/>
        <v>6.0000000000000497</v>
      </c>
      <c r="D2073" s="10">
        <f t="shared" si="65"/>
        <v>8.1743869209809361E-3</v>
      </c>
    </row>
    <row r="2074" spans="1:4" x14ac:dyDescent="0.2">
      <c r="A2074" s="1">
        <v>25678</v>
      </c>
      <c r="B2074">
        <v>7.44</v>
      </c>
      <c r="C2074">
        <f t="shared" si="64"/>
        <v>4.0000000000000036</v>
      </c>
      <c r="D2074" s="10">
        <f t="shared" si="65"/>
        <v>5.4054054054053502E-3</v>
      </c>
    </row>
    <row r="2075" spans="1:4" x14ac:dyDescent="0.2">
      <c r="A2075" s="1">
        <v>25679</v>
      </c>
      <c r="B2075">
        <v>7.5</v>
      </c>
      <c r="C2075">
        <f t="shared" si="64"/>
        <v>5.9999999999999609</v>
      </c>
      <c r="D2075" s="10">
        <f t="shared" si="65"/>
        <v>8.0645161290322509E-3</v>
      </c>
    </row>
    <row r="2076" spans="1:4" x14ac:dyDescent="0.2">
      <c r="A2076" s="1">
        <v>25680</v>
      </c>
      <c r="B2076">
        <v>7.61</v>
      </c>
      <c r="C2076">
        <f t="shared" si="64"/>
        <v>11.000000000000032</v>
      </c>
      <c r="D2076" s="10">
        <f t="shared" si="65"/>
        <v>1.4666666666666606E-2</v>
      </c>
    </row>
    <row r="2077" spans="1:4" x14ac:dyDescent="0.2">
      <c r="A2077" s="1">
        <v>25681</v>
      </c>
      <c r="B2077">
        <v>7.64</v>
      </c>
      <c r="C2077">
        <f t="shared" si="64"/>
        <v>2.9999999999999361</v>
      </c>
      <c r="D2077" s="10">
        <f t="shared" si="65"/>
        <v>3.9421813403415218E-3</v>
      </c>
    </row>
    <row r="2078" spans="1:4" x14ac:dyDescent="0.2">
      <c r="A2078" s="1">
        <v>25682</v>
      </c>
      <c r="B2078">
        <v>7.72</v>
      </c>
      <c r="C2078">
        <f t="shared" si="64"/>
        <v>8.0000000000000071</v>
      </c>
      <c r="D2078" s="10">
        <f t="shared" si="65"/>
        <v>1.0471204188481575E-2</v>
      </c>
    </row>
    <row r="2079" spans="1:4" x14ac:dyDescent="0.2">
      <c r="A2079" s="1">
        <v>25685</v>
      </c>
      <c r="B2079">
        <v>7.74</v>
      </c>
      <c r="C2079">
        <f t="shared" si="64"/>
        <v>2.0000000000000462</v>
      </c>
      <c r="D2079" s="10">
        <f t="shared" si="65"/>
        <v>2.5906735751295429E-3</v>
      </c>
    </row>
    <row r="2080" spans="1:4" x14ac:dyDescent="0.2">
      <c r="A2080" s="1">
        <v>25686</v>
      </c>
      <c r="B2080">
        <v>7.79</v>
      </c>
      <c r="C2080">
        <f t="shared" si="64"/>
        <v>4.9999999999999822</v>
      </c>
      <c r="D2080" s="10">
        <f t="shared" si="65"/>
        <v>6.4599483204135222E-3</v>
      </c>
    </row>
    <row r="2081" spans="1:4" x14ac:dyDescent="0.2">
      <c r="A2081" s="1">
        <v>25687</v>
      </c>
      <c r="B2081">
        <v>7.78</v>
      </c>
      <c r="C2081">
        <f t="shared" si="64"/>
        <v>-0.99999999999997868</v>
      </c>
      <c r="D2081" s="10">
        <f t="shared" si="65"/>
        <v>-1.2836970474967568E-3</v>
      </c>
    </row>
    <row r="2082" spans="1:4" x14ac:dyDescent="0.2">
      <c r="A2082" s="1">
        <v>25688</v>
      </c>
      <c r="B2082">
        <v>7.82</v>
      </c>
      <c r="C2082">
        <f t="shared" si="64"/>
        <v>4.0000000000000036</v>
      </c>
      <c r="D2082" s="10">
        <f t="shared" si="65"/>
        <v>5.1413881748072487E-3</v>
      </c>
    </row>
    <row r="2083" spans="1:4" x14ac:dyDescent="0.2">
      <c r="A2083" s="1">
        <v>25689</v>
      </c>
      <c r="B2083">
        <v>7.85</v>
      </c>
      <c r="C2083">
        <f t="shared" si="64"/>
        <v>2.9999999999999361</v>
      </c>
      <c r="D2083" s="10">
        <f t="shared" si="65"/>
        <v>3.8363171355497716E-3</v>
      </c>
    </row>
    <row r="2084" spans="1:4" x14ac:dyDescent="0.2">
      <c r="A2084" s="1">
        <v>25692</v>
      </c>
      <c r="B2084">
        <v>7.94</v>
      </c>
      <c r="C2084">
        <f t="shared" si="64"/>
        <v>9.0000000000000746</v>
      </c>
      <c r="D2084" s="10">
        <f t="shared" si="65"/>
        <v>1.1464968152866239E-2</v>
      </c>
    </row>
    <row r="2085" spans="1:4" x14ac:dyDescent="0.2">
      <c r="A2085" s="1">
        <v>25693</v>
      </c>
      <c r="B2085">
        <v>7.92</v>
      </c>
      <c r="C2085">
        <f t="shared" si="64"/>
        <v>-2.0000000000000462</v>
      </c>
      <c r="D2085" s="10">
        <f t="shared" si="65"/>
        <v>-2.5188916876575096E-3</v>
      </c>
    </row>
    <row r="2086" spans="1:4" x14ac:dyDescent="0.2">
      <c r="A2086" s="1">
        <v>25694</v>
      </c>
      <c r="B2086">
        <v>7.86</v>
      </c>
      <c r="C2086">
        <f t="shared" si="64"/>
        <v>-5.9999999999999609</v>
      </c>
      <c r="D2086" s="10">
        <f t="shared" si="65"/>
        <v>-7.575757575757569E-3</v>
      </c>
    </row>
    <row r="2087" spans="1:4" x14ac:dyDescent="0.2">
      <c r="A2087" s="1">
        <v>25695</v>
      </c>
      <c r="B2087">
        <v>7.82</v>
      </c>
      <c r="C2087">
        <f t="shared" si="64"/>
        <v>-4.0000000000000036</v>
      </c>
      <c r="D2087" s="10">
        <f t="shared" si="65"/>
        <v>-5.0890585241730735E-3</v>
      </c>
    </row>
    <row r="2088" spans="1:4" x14ac:dyDescent="0.2">
      <c r="A2088" s="1">
        <v>25696</v>
      </c>
      <c r="B2088">
        <v>7.78</v>
      </c>
      <c r="C2088">
        <f t="shared" si="64"/>
        <v>-4.0000000000000036</v>
      </c>
      <c r="D2088" s="10">
        <f t="shared" si="65"/>
        <v>-5.1150895140664732E-3</v>
      </c>
    </row>
    <row r="2089" spans="1:4" x14ac:dyDescent="0.2">
      <c r="A2089" s="1">
        <v>25699</v>
      </c>
      <c r="B2089">
        <v>7.82</v>
      </c>
      <c r="C2089">
        <f t="shared" si="64"/>
        <v>4.0000000000000036</v>
      </c>
      <c r="D2089" s="10">
        <f t="shared" si="65"/>
        <v>5.1413881748072487E-3</v>
      </c>
    </row>
    <row r="2090" spans="1:4" x14ac:dyDescent="0.2">
      <c r="A2090" s="1">
        <v>25700</v>
      </c>
      <c r="B2090">
        <v>7.84</v>
      </c>
      <c r="C2090">
        <f t="shared" si="64"/>
        <v>1.9999999999999574</v>
      </c>
      <c r="D2090" s="10">
        <f t="shared" si="65"/>
        <v>2.5575447570331811E-3</v>
      </c>
    </row>
    <row r="2091" spans="1:4" x14ac:dyDescent="0.2">
      <c r="A2091" s="1">
        <v>25701</v>
      </c>
      <c r="B2091">
        <v>7.85</v>
      </c>
      <c r="C2091">
        <f t="shared" si="64"/>
        <v>0.99999999999997868</v>
      </c>
      <c r="D2091" s="10">
        <f t="shared" si="65"/>
        <v>1.2755102040815647E-3</v>
      </c>
    </row>
    <row r="2092" spans="1:4" x14ac:dyDescent="0.2">
      <c r="A2092" s="1">
        <v>25702</v>
      </c>
      <c r="B2092">
        <v>7.86</v>
      </c>
      <c r="C2092">
        <f t="shared" si="64"/>
        <v>1.0000000000000675</v>
      </c>
      <c r="D2092" s="10">
        <f t="shared" si="65"/>
        <v>1.2738853503184711E-3</v>
      </c>
    </row>
    <row r="2093" spans="1:4" x14ac:dyDescent="0.2">
      <c r="A2093" s="1">
        <v>25703</v>
      </c>
      <c r="B2093">
        <v>7.83</v>
      </c>
      <c r="C2093">
        <f t="shared" si="64"/>
        <v>-3.0000000000000249</v>
      </c>
      <c r="D2093" s="10">
        <f t="shared" si="65"/>
        <v>-3.8167938931298329E-3</v>
      </c>
    </row>
    <row r="2094" spans="1:4" x14ac:dyDescent="0.2">
      <c r="A2094" s="1">
        <v>25706</v>
      </c>
      <c r="B2094">
        <v>7.8</v>
      </c>
      <c r="C2094">
        <f t="shared" si="64"/>
        <v>-3.0000000000000249</v>
      </c>
      <c r="D2094" s="10">
        <f t="shared" si="65"/>
        <v>-3.8314176245211051E-3</v>
      </c>
    </row>
    <row r="2095" spans="1:4" x14ac:dyDescent="0.2">
      <c r="A2095" s="1">
        <v>25707</v>
      </c>
      <c r="B2095">
        <v>7.8</v>
      </c>
      <c r="C2095">
        <f t="shared" si="64"/>
        <v>0</v>
      </c>
      <c r="D2095" s="10">
        <f t="shared" si="65"/>
        <v>0</v>
      </c>
    </row>
    <row r="2096" spans="1:4" x14ac:dyDescent="0.2">
      <c r="A2096" s="1">
        <v>25708</v>
      </c>
      <c r="B2096">
        <v>7.85</v>
      </c>
      <c r="C2096">
        <f t="shared" si="64"/>
        <v>4.9999999999999822</v>
      </c>
      <c r="D2096" s="10">
        <f t="shared" si="65"/>
        <v>6.4102564102563875E-3</v>
      </c>
    </row>
    <row r="2097" spans="1:4" x14ac:dyDescent="0.2">
      <c r="A2097" s="1">
        <v>25709</v>
      </c>
      <c r="B2097">
        <v>7.9</v>
      </c>
      <c r="C2097">
        <f t="shared" si="64"/>
        <v>5.0000000000000711</v>
      </c>
      <c r="D2097" s="10">
        <f t="shared" si="65"/>
        <v>6.3694267515923553E-3</v>
      </c>
    </row>
    <row r="2098" spans="1:4" x14ac:dyDescent="0.2">
      <c r="A2098" s="1">
        <v>25710</v>
      </c>
      <c r="B2098">
        <v>7.99</v>
      </c>
      <c r="C2098">
        <f t="shared" si="64"/>
        <v>8.9999999999999858</v>
      </c>
      <c r="D2098" s="10">
        <f t="shared" si="65"/>
        <v>1.13924050632912E-2</v>
      </c>
    </row>
    <row r="2099" spans="1:4" x14ac:dyDescent="0.2">
      <c r="A2099" s="1">
        <v>25713</v>
      </c>
      <c r="B2099">
        <v>8.15</v>
      </c>
      <c r="C2099">
        <f t="shared" si="64"/>
        <v>16.000000000000014</v>
      </c>
      <c r="D2099" s="10">
        <f t="shared" si="65"/>
        <v>2.0025031289111483E-2</v>
      </c>
    </row>
    <row r="2100" spans="1:4" x14ac:dyDescent="0.2">
      <c r="A2100" s="1">
        <v>25714</v>
      </c>
      <c r="B2100">
        <v>8.2200000000000006</v>
      </c>
      <c r="C2100">
        <f t="shared" si="64"/>
        <v>7.0000000000000284</v>
      </c>
      <c r="D2100" s="10">
        <f t="shared" si="65"/>
        <v>8.5889570552146743E-3</v>
      </c>
    </row>
    <row r="2101" spans="1:4" x14ac:dyDescent="0.2">
      <c r="A2101" s="1">
        <v>25715</v>
      </c>
      <c r="B2101">
        <v>8.02</v>
      </c>
      <c r="C2101">
        <f t="shared" si="64"/>
        <v>-20.000000000000107</v>
      </c>
      <c r="D2101" s="10">
        <f t="shared" si="65"/>
        <v>-2.4330900243309084E-2</v>
      </c>
    </row>
    <row r="2102" spans="1:4" x14ac:dyDescent="0.2">
      <c r="A2102" s="1">
        <v>25716</v>
      </c>
      <c r="B2102">
        <v>7.98</v>
      </c>
      <c r="C2102">
        <f t="shared" si="64"/>
        <v>-3.9999999999999147</v>
      </c>
      <c r="D2102" s="10">
        <f t="shared" si="65"/>
        <v>-4.9875311720697368E-3</v>
      </c>
    </row>
    <row r="2103" spans="1:4" x14ac:dyDescent="0.2">
      <c r="A2103" s="1">
        <v>25717</v>
      </c>
      <c r="B2103">
        <v>7.95</v>
      </c>
      <c r="C2103">
        <f t="shared" si="64"/>
        <v>-3.0000000000000249</v>
      </c>
      <c r="D2103" s="10">
        <f t="shared" si="65"/>
        <v>-3.7593984962406291E-3</v>
      </c>
    </row>
    <row r="2104" spans="1:4" x14ac:dyDescent="0.2">
      <c r="A2104" s="1">
        <v>25720</v>
      </c>
      <c r="B2104">
        <v>7.84</v>
      </c>
      <c r="C2104">
        <f t="shared" si="64"/>
        <v>-11.000000000000032</v>
      </c>
      <c r="D2104" s="10">
        <f t="shared" si="65"/>
        <v>-1.3836477987421381E-2</v>
      </c>
    </row>
    <row r="2105" spans="1:4" x14ac:dyDescent="0.2">
      <c r="A2105" s="1">
        <v>25721</v>
      </c>
      <c r="B2105">
        <v>7.78</v>
      </c>
      <c r="C2105">
        <f t="shared" si="64"/>
        <v>-5.9999999999999609</v>
      </c>
      <c r="D2105" s="10">
        <f t="shared" si="65"/>
        <v>-7.6530612244897211E-3</v>
      </c>
    </row>
    <row r="2106" spans="1:4" x14ac:dyDescent="0.2">
      <c r="A2106" s="1">
        <v>25722</v>
      </c>
      <c r="B2106">
        <v>7.76</v>
      </c>
      <c r="C2106">
        <f t="shared" si="64"/>
        <v>-2.0000000000000462</v>
      </c>
      <c r="D2106" s="10">
        <f t="shared" si="65"/>
        <v>-2.5706940874036244E-3</v>
      </c>
    </row>
    <row r="2107" spans="1:4" x14ac:dyDescent="0.2">
      <c r="A2107" s="1">
        <v>25723</v>
      </c>
      <c r="B2107">
        <v>7.8</v>
      </c>
      <c r="C2107">
        <f t="shared" si="64"/>
        <v>4.0000000000000036</v>
      </c>
      <c r="D2107" s="10">
        <f t="shared" si="65"/>
        <v>5.1546391752577136E-3</v>
      </c>
    </row>
    <row r="2108" spans="1:4" x14ac:dyDescent="0.2">
      <c r="A2108" s="1">
        <v>25724</v>
      </c>
      <c r="B2108">
        <v>7.88</v>
      </c>
      <c r="C2108">
        <f t="shared" si="64"/>
        <v>8.0000000000000071</v>
      </c>
      <c r="D2108" s="10">
        <f t="shared" si="65"/>
        <v>1.025641025641022E-2</v>
      </c>
    </row>
    <row r="2109" spans="1:4" x14ac:dyDescent="0.2">
      <c r="A2109" s="1">
        <v>25727</v>
      </c>
      <c r="B2109">
        <v>7.89</v>
      </c>
      <c r="C2109">
        <f t="shared" si="64"/>
        <v>0.99999999999997868</v>
      </c>
      <c r="D2109" s="10">
        <f t="shared" si="65"/>
        <v>1.2690355329949554E-3</v>
      </c>
    </row>
    <row r="2110" spans="1:4" x14ac:dyDescent="0.2">
      <c r="A2110" s="1">
        <v>25728</v>
      </c>
      <c r="B2110">
        <v>7.88</v>
      </c>
      <c r="C2110">
        <f t="shared" si="64"/>
        <v>-0.99999999999997868</v>
      </c>
      <c r="D2110" s="10">
        <f t="shared" si="65"/>
        <v>-1.2674271229403677E-3</v>
      </c>
    </row>
    <row r="2111" spans="1:4" x14ac:dyDescent="0.2">
      <c r="A2111" s="1">
        <v>25729</v>
      </c>
      <c r="B2111">
        <v>7.87</v>
      </c>
      <c r="C2111">
        <f t="shared" si="64"/>
        <v>-0.99999999999997868</v>
      </c>
      <c r="D2111" s="10">
        <f t="shared" si="65"/>
        <v>-1.2690355329948444E-3</v>
      </c>
    </row>
    <row r="2112" spans="1:4" x14ac:dyDescent="0.2">
      <c r="A2112" s="1">
        <v>25730</v>
      </c>
      <c r="B2112">
        <v>7.92</v>
      </c>
      <c r="C2112">
        <f t="shared" si="64"/>
        <v>4.9999999999999822</v>
      </c>
      <c r="D2112" s="10">
        <f t="shared" si="65"/>
        <v>6.3532401524777349E-3</v>
      </c>
    </row>
    <row r="2113" spans="1:4" x14ac:dyDescent="0.2">
      <c r="A2113" s="1">
        <v>25731</v>
      </c>
      <c r="B2113">
        <v>7.98</v>
      </c>
      <c r="C2113">
        <f t="shared" si="64"/>
        <v>6.0000000000000497</v>
      </c>
      <c r="D2113" s="10">
        <f t="shared" si="65"/>
        <v>7.575757575757569E-3</v>
      </c>
    </row>
    <row r="2114" spans="1:4" x14ac:dyDescent="0.2">
      <c r="A2114" s="1">
        <v>25734</v>
      </c>
      <c r="B2114">
        <v>7.98</v>
      </c>
      <c r="C2114">
        <f t="shared" si="64"/>
        <v>0</v>
      </c>
      <c r="D2114" s="10">
        <f t="shared" si="65"/>
        <v>0</v>
      </c>
    </row>
    <row r="2115" spans="1:4" x14ac:dyDescent="0.2">
      <c r="A2115" s="1">
        <v>25735</v>
      </c>
      <c r="B2115">
        <v>7.87</v>
      </c>
      <c r="C2115">
        <f t="shared" si="64"/>
        <v>-11.000000000000032</v>
      </c>
      <c r="D2115" s="10">
        <f t="shared" si="65"/>
        <v>-1.3784461152882233E-2</v>
      </c>
    </row>
    <row r="2116" spans="1:4" x14ac:dyDescent="0.2">
      <c r="A2116" s="1">
        <v>25736</v>
      </c>
      <c r="B2116">
        <v>7.9</v>
      </c>
      <c r="C2116">
        <f t="shared" si="64"/>
        <v>3.0000000000000249</v>
      </c>
      <c r="D2116" s="10">
        <f t="shared" si="65"/>
        <v>3.8119440914867742E-3</v>
      </c>
    </row>
    <row r="2117" spans="1:4" x14ac:dyDescent="0.2">
      <c r="A2117" s="1">
        <v>25737</v>
      </c>
      <c r="B2117">
        <v>7.9</v>
      </c>
      <c r="C2117">
        <f t="shared" si="64"/>
        <v>0</v>
      </c>
      <c r="D2117" s="10">
        <f t="shared" si="65"/>
        <v>0</v>
      </c>
    </row>
    <row r="2118" spans="1:4" x14ac:dyDescent="0.2">
      <c r="A2118" s="1">
        <v>25738</v>
      </c>
      <c r="B2118">
        <v>7.9</v>
      </c>
      <c r="C2118">
        <f t="shared" si="64"/>
        <v>0</v>
      </c>
      <c r="D2118" s="10">
        <f t="shared" si="65"/>
        <v>0</v>
      </c>
    </row>
    <row r="2119" spans="1:4" x14ac:dyDescent="0.2">
      <c r="A2119" s="1">
        <v>25741</v>
      </c>
      <c r="B2119">
        <v>7.86</v>
      </c>
      <c r="C2119">
        <f t="shared" si="64"/>
        <v>-4.0000000000000036</v>
      </c>
      <c r="D2119" s="10">
        <f t="shared" si="65"/>
        <v>-5.0632911392405333E-3</v>
      </c>
    </row>
    <row r="2120" spans="1:4" x14ac:dyDescent="0.2">
      <c r="A2120" s="1">
        <v>25742</v>
      </c>
      <c r="B2120">
        <v>7.79</v>
      </c>
      <c r="C2120">
        <f t="shared" ref="C2120:C2183" si="66">(B2120-B2119)*100</f>
        <v>-7.0000000000000284</v>
      </c>
      <c r="D2120" s="10">
        <f t="shared" ref="D2120:D2183" si="67">B2120/B2119-1</f>
        <v>-8.9058524173027953E-3</v>
      </c>
    </row>
    <row r="2121" spans="1:4" x14ac:dyDescent="0.2">
      <c r="A2121" s="1">
        <v>25743</v>
      </c>
      <c r="B2121">
        <v>7.74</v>
      </c>
      <c r="C2121">
        <f t="shared" si="66"/>
        <v>-4.9999999999999822</v>
      </c>
      <c r="D2121" s="10">
        <f t="shared" si="67"/>
        <v>-6.4184852374838952E-3</v>
      </c>
    </row>
    <row r="2122" spans="1:4" x14ac:dyDescent="0.2">
      <c r="A2122" s="1">
        <v>25744</v>
      </c>
      <c r="B2122">
        <v>7.76</v>
      </c>
      <c r="C2122">
        <f t="shared" si="66"/>
        <v>1.9999999999999574</v>
      </c>
      <c r="D2122" s="10">
        <f t="shared" si="67"/>
        <v>2.5839793281652312E-3</v>
      </c>
    </row>
    <row r="2123" spans="1:4" x14ac:dyDescent="0.2">
      <c r="A2123" s="1">
        <v>25745</v>
      </c>
      <c r="B2123">
        <v>7.78</v>
      </c>
      <c r="C2123">
        <f t="shared" si="66"/>
        <v>2.0000000000000462</v>
      </c>
      <c r="D2123" s="10">
        <f t="shared" si="67"/>
        <v>2.5773195876288568E-3</v>
      </c>
    </row>
    <row r="2124" spans="1:4" x14ac:dyDescent="0.2">
      <c r="A2124" s="1">
        <v>25748</v>
      </c>
      <c r="B2124">
        <v>7.76</v>
      </c>
      <c r="C2124">
        <f t="shared" si="66"/>
        <v>-2.0000000000000462</v>
      </c>
      <c r="D2124" s="10">
        <f t="shared" si="67"/>
        <v>-2.5706940874036244E-3</v>
      </c>
    </row>
    <row r="2125" spans="1:4" x14ac:dyDescent="0.2">
      <c r="A2125" s="1">
        <v>25749</v>
      </c>
      <c r="B2125">
        <v>7.68</v>
      </c>
      <c r="C2125">
        <f t="shared" si="66"/>
        <v>-8.0000000000000071</v>
      </c>
      <c r="D2125" s="10">
        <f t="shared" si="67"/>
        <v>-1.0309278350515427E-2</v>
      </c>
    </row>
    <row r="2126" spans="1:4" x14ac:dyDescent="0.2">
      <c r="A2126" s="1">
        <v>25750</v>
      </c>
      <c r="B2126">
        <v>7.64</v>
      </c>
      <c r="C2126">
        <f t="shared" si="66"/>
        <v>-4.0000000000000036</v>
      </c>
      <c r="D2126" s="10">
        <f t="shared" si="67"/>
        <v>-5.2083333333333703E-3</v>
      </c>
    </row>
    <row r="2127" spans="1:4" x14ac:dyDescent="0.2">
      <c r="A2127" s="1">
        <v>25751</v>
      </c>
      <c r="B2127">
        <v>7.55</v>
      </c>
      <c r="C2127">
        <f t="shared" si="66"/>
        <v>-8.9999999999999858</v>
      </c>
      <c r="D2127" s="10">
        <f t="shared" si="67"/>
        <v>-1.1780104712041828E-2</v>
      </c>
    </row>
    <row r="2128" spans="1:4" x14ac:dyDescent="0.2">
      <c r="A2128" s="1">
        <v>25755</v>
      </c>
      <c r="B2128">
        <v>7.49</v>
      </c>
      <c r="C2128">
        <f t="shared" si="66"/>
        <v>-5.9999999999999609</v>
      </c>
      <c r="D2128" s="10">
        <f t="shared" si="67"/>
        <v>-7.9470198675496428E-3</v>
      </c>
    </row>
    <row r="2129" spans="1:4" x14ac:dyDescent="0.2">
      <c r="A2129" s="1">
        <v>25756</v>
      </c>
      <c r="B2129">
        <v>7.46</v>
      </c>
      <c r="C2129">
        <f t="shared" si="66"/>
        <v>-3.0000000000000249</v>
      </c>
      <c r="D2129" s="10">
        <f t="shared" si="67"/>
        <v>-4.0053404539386328E-3</v>
      </c>
    </row>
    <row r="2130" spans="1:4" x14ac:dyDescent="0.2">
      <c r="A2130" s="1">
        <v>25757</v>
      </c>
      <c r="B2130">
        <v>7.49</v>
      </c>
      <c r="C2130">
        <f t="shared" si="66"/>
        <v>3.0000000000000249</v>
      </c>
      <c r="D2130" s="10">
        <f t="shared" si="67"/>
        <v>4.0214477211797384E-3</v>
      </c>
    </row>
    <row r="2131" spans="1:4" x14ac:dyDescent="0.2">
      <c r="A2131" s="1">
        <v>25758</v>
      </c>
      <c r="B2131">
        <v>7.49</v>
      </c>
      <c r="C2131">
        <f t="shared" si="66"/>
        <v>0</v>
      </c>
      <c r="D2131" s="10">
        <f t="shared" si="67"/>
        <v>0</v>
      </c>
    </row>
    <row r="2132" spans="1:4" x14ac:dyDescent="0.2">
      <c r="A2132" s="1">
        <v>25759</v>
      </c>
      <c r="B2132">
        <v>7.54</v>
      </c>
      <c r="C2132">
        <f t="shared" si="66"/>
        <v>4.9999999999999822</v>
      </c>
      <c r="D2132" s="10">
        <f t="shared" si="67"/>
        <v>6.6755674232310547E-3</v>
      </c>
    </row>
    <row r="2133" spans="1:4" x14ac:dyDescent="0.2">
      <c r="A2133" s="1">
        <v>25762</v>
      </c>
      <c r="B2133">
        <v>7.55</v>
      </c>
      <c r="C2133">
        <f t="shared" si="66"/>
        <v>0.99999999999997868</v>
      </c>
      <c r="D2133" s="10">
        <f t="shared" si="67"/>
        <v>1.3262599469496816E-3</v>
      </c>
    </row>
    <row r="2134" spans="1:4" x14ac:dyDescent="0.2">
      <c r="A2134" s="1">
        <v>25763</v>
      </c>
      <c r="B2134">
        <v>7.53</v>
      </c>
      <c r="C2134">
        <f t="shared" si="66"/>
        <v>-1.9999999999999574</v>
      </c>
      <c r="D2134" s="10">
        <f t="shared" si="67"/>
        <v>-2.6490066225165476E-3</v>
      </c>
    </row>
    <row r="2135" spans="1:4" x14ac:dyDescent="0.2">
      <c r="A2135" s="1">
        <v>25764</v>
      </c>
      <c r="B2135">
        <v>7.49</v>
      </c>
      <c r="C2135">
        <f t="shared" si="66"/>
        <v>-4.0000000000000036</v>
      </c>
      <c r="D2135" s="10">
        <f t="shared" si="67"/>
        <v>-5.312084993359889E-3</v>
      </c>
    </row>
    <row r="2136" spans="1:4" x14ac:dyDescent="0.2">
      <c r="A2136" s="1">
        <v>25765</v>
      </c>
      <c r="B2136">
        <v>7.46</v>
      </c>
      <c r="C2136">
        <f t="shared" si="66"/>
        <v>-3.0000000000000249</v>
      </c>
      <c r="D2136" s="10">
        <f t="shared" si="67"/>
        <v>-4.0053404539386328E-3</v>
      </c>
    </row>
    <row r="2137" spans="1:4" x14ac:dyDescent="0.2">
      <c r="A2137" s="1">
        <v>25766</v>
      </c>
      <c r="B2137">
        <v>7.45</v>
      </c>
      <c r="C2137">
        <f t="shared" si="66"/>
        <v>-0.99999999999997868</v>
      </c>
      <c r="D2137" s="10">
        <f t="shared" si="67"/>
        <v>-1.3404825737265424E-3</v>
      </c>
    </row>
    <row r="2138" spans="1:4" x14ac:dyDescent="0.2">
      <c r="A2138" s="1">
        <v>25769</v>
      </c>
      <c r="B2138">
        <v>7.46</v>
      </c>
      <c r="C2138">
        <f t="shared" si="66"/>
        <v>0.99999999999997868</v>
      </c>
      <c r="D2138" s="10">
        <f t="shared" si="67"/>
        <v>1.3422818791946067E-3</v>
      </c>
    </row>
    <row r="2139" spans="1:4" x14ac:dyDescent="0.2">
      <c r="A2139" s="1">
        <v>25770</v>
      </c>
      <c r="B2139">
        <v>7.45</v>
      </c>
      <c r="C2139">
        <f t="shared" si="66"/>
        <v>-0.99999999999997868</v>
      </c>
      <c r="D2139" s="10">
        <f t="shared" si="67"/>
        <v>-1.3404825737265424E-3</v>
      </c>
    </row>
    <row r="2140" spans="1:4" x14ac:dyDescent="0.2">
      <c r="A2140" s="1">
        <v>25771</v>
      </c>
      <c r="B2140">
        <v>7.43</v>
      </c>
      <c r="C2140">
        <f t="shared" si="66"/>
        <v>-2.0000000000000462</v>
      </c>
      <c r="D2140" s="10">
        <f t="shared" si="67"/>
        <v>-2.6845637583893245E-3</v>
      </c>
    </row>
    <row r="2141" spans="1:4" x14ac:dyDescent="0.2">
      <c r="A2141" s="1">
        <v>25772</v>
      </c>
      <c r="B2141">
        <v>7.32</v>
      </c>
      <c r="C2141">
        <f t="shared" si="66"/>
        <v>-10.999999999999943</v>
      </c>
      <c r="D2141" s="10">
        <f t="shared" si="67"/>
        <v>-1.4804845222072593E-2</v>
      </c>
    </row>
    <row r="2142" spans="1:4" x14ac:dyDescent="0.2">
      <c r="A2142" s="1">
        <v>25773</v>
      </c>
      <c r="B2142">
        <v>7.34</v>
      </c>
      <c r="C2142">
        <f t="shared" si="66"/>
        <v>1.9999999999999574</v>
      </c>
      <c r="D2142" s="10">
        <f t="shared" si="67"/>
        <v>2.732240437158362E-3</v>
      </c>
    </row>
    <row r="2143" spans="1:4" x14ac:dyDescent="0.2">
      <c r="A2143" s="1">
        <v>25776</v>
      </c>
      <c r="B2143">
        <v>7.36</v>
      </c>
      <c r="C2143">
        <f t="shared" si="66"/>
        <v>2.0000000000000462</v>
      </c>
      <c r="D2143" s="10">
        <f t="shared" si="67"/>
        <v>2.7247956403271267E-3</v>
      </c>
    </row>
    <row r="2144" spans="1:4" x14ac:dyDescent="0.2">
      <c r="A2144" s="1">
        <v>25777</v>
      </c>
      <c r="B2144">
        <v>7.41</v>
      </c>
      <c r="C2144">
        <f t="shared" si="66"/>
        <v>4.9999999999999822</v>
      </c>
      <c r="D2144" s="10">
        <f t="shared" si="67"/>
        <v>6.7934782608696231E-3</v>
      </c>
    </row>
    <row r="2145" spans="1:4" x14ac:dyDescent="0.2">
      <c r="A2145" s="1">
        <v>25778</v>
      </c>
      <c r="B2145">
        <v>7.39</v>
      </c>
      <c r="C2145">
        <f t="shared" si="66"/>
        <v>-2.0000000000000462</v>
      </c>
      <c r="D2145" s="10">
        <f t="shared" si="67"/>
        <v>-2.6990553306343035E-3</v>
      </c>
    </row>
    <row r="2146" spans="1:4" x14ac:dyDescent="0.2">
      <c r="A2146" s="1">
        <v>25779</v>
      </c>
      <c r="B2146">
        <v>7.38</v>
      </c>
      <c r="C2146">
        <f t="shared" si="66"/>
        <v>-0.99999999999997868</v>
      </c>
      <c r="D2146" s="10">
        <f t="shared" si="67"/>
        <v>-1.3531799729363803E-3</v>
      </c>
    </row>
    <row r="2147" spans="1:4" x14ac:dyDescent="0.2">
      <c r="A2147" s="1">
        <v>25780</v>
      </c>
      <c r="B2147">
        <v>7.38</v>
      </c>
      <c r="C2147">
        <f t="shared" si="66"/>
        <v>0</v>
      </c>
      <c r="D2147" s="10">
        <f t="shared" si="67"/>
        <v>0</v>
      </c>
    </row>
    <row r="2148" spans="1:4" x14ac:dyDescent="0.2">
      <c r="A2148" s="1">
        <v>25783</v>
      </c>
      <c r="B2148">
        <v>7.39</v>
      </c>
      <c r="C2148">
        <f t="shared" si="66"/>
        <v>0.99999999999997868</v>
      </c>
      <c r="D2148" s="10">
        <f t="shared" si="67"/>
        <v>1.3550135501354532E-3</v>
      </c>
    </row>
    <row r="2149" spans="1:4" x14ac:dyDescent="0.2">
      <c r="A2149" s="1">
        <v>25784</v>
      </c>
      <c r="B2149">
        <v>7.4</v>
      </c>
      <c r="C2149">
        <f t="shared" si="66"/>
        <v>1.0000000000000675</v>
      </c>
      <c r="D2149" s="10">
        <f t="shared" si="67"/>
        <v>1.3531799729364913E-3</v>
      </c>
    </row>
    <row r="2150" spans="1:4" x14ac:dyDescent="0.2">
      <c r="A2150" s="1">
        <v>25785</v>
      </c>
      <c r="B2150">
        <v>7.42</v>
      </c>
      <c r="C2150">
        <f t="shared" si="66"/>
        <v>1.9999999999999574</v>
      </c>
      <c r="D2150" s="10">
        <f t="shared" si="67"/>
        <v>2.7027027027026751E-3</v>
      </c>
    </row>
    <row r="2151" spans="1:4" x14ac:dyDescent="0.2">
      <c r="A2151" s="1">
        <v>25786</v>
      </c>
      <c r="B2151">
        <v>7.43</v>
      </c>
      <c r="C2151">
        <f t="shared" si="66"/>
        <v>0.99999999999997868</v>
      </c>
      <c r="D2151" s="10">
        <f t="shared" si="67"/>
        <v>1.3477088948787852E-3</v>
      </c>
    </row>
    <row r="2152" spans="1:4" x14ac:dyDescent="0.2">
      <c r="A2152" s="1">
        <v>25787</v>
      </c>
      <c r="B2152">
        <v>7.45</v>
      </c>
      <c r="C2152">
        <f t="shared" si="66"/>
        <v>2.0000000000000462</v>
      </c>
      <c r="D2152" s="10">
        <f t="shared" si="67"/>
        <v>2.6917900403768957E-3</v>
      </c>
    </row>
    <row r="2153" spans="1:4" x14ac:dyDescent="0.2">
      <c r="A2153" s="1">
        <v>25790</v>
      </c>
      <c r="B2153">
        <v>7.5</v>
      </c>
      <c r="C2153">
        <f t="shared" si="66"/>
        <v>4.9999999999999822</v>
      </c>
      <c r="D2153" s="10">
        <f t="shared" si="67"/>
        <v>6.7114093959730337E-3</v>
      </c>
    </row>
    <row r="2154" spans="1:4" x14ac:dyDescent="0.2">
      <c r="A2154" s="1">
        <v>25791</v>
      </c>
      <c r="B2154">
        <v>7.54</v>
      </c>
      <c r="C2154">
        <f t="shared" si="66"/>
        <v>4.0000000000000036</v>
      </c>
      <c r="D2154" s="10">
        <f t="shared" si="67"/>
        <v>5.3333333333334121E-3</v>
      </c>
    </row>
    <row r="2155" spans="1:4" x14ac:dyDescent="0.2">
      <c r="A2155" s="1">
        <v>25792</v>
      </c>
      <c r="B2155">
        <v>7.56</v>
      </c>
      <c r="C2155">
        <f t="shared" si="66"/>
        <v>1.9999999999999574</v>
      </c>
      <c r="D2155" s="10">
        <f t="shared" si="67"/>
        <v>2.6525198938991412E-3</v>
      </c>
    </row>
    <row r="2156" spans="1:4" x14ac:dyDescent="0.2">
      <c r="A2156" s="1">
        <v>25793</v>
      </c>
      <c r="B2156">
        <v>7.58</v>
      </c>
      <c r="C2156">
        <f t="shared" si="66"/>
        <v>2.0000000000000462</v>
      </c>
      <c r="D2156" s="10">
        <f t="shared" si="67"/>
        <v>2.6455026455027841E-3</v>
      </c>
    </row>
    <row r="2157" spans="1:4" x14ac:dyDescent="0.2">
      <c r="A2157" s="1">
        <v>25794</v>
      </c>
      <c r="B2157">
        <v>7.67</v>
      </c>
      <c r="C2157">
        <f t="shared" si="66"/>
        <v>8.9999999999999858</v>
      </c>
      <c r="D2157" s="10">
        <f t="shared" si="67"/>
        <v>1.1873350923482739E-2</v>
      </c>
    </row>
    <row r="2158" spans="1:4" x14ac:dyDescent="0.2">
      <c r="A2158" s="1">
        <v>25797</v>
      </c>
      <c r="B2158">
        <v>7.71</v>
      </c>
      <c r="C2158">
        <f t="shared" si="66"/>
        <v>4.0000000000000036</v>
      </c>
      <c r="D2158" s="10">
        <f t="shared" si="67"/>
        <v>5.2151238591917615E-3</v>
      </c>
    </row>
    <row r="2159" spans="1:4" x14ac:dyDescent="0.2">
      <c r="A2159" s="1">
        <v>25798</v>
      </c>
      <c r="B2159">
        <v>7.68</v>
      </c>
      <c r="C2159">
        <f t="shared" si="66"/>
        <v>-3.0000000000000249</v>
      </c>
      <c r="D2159" s="10">
        <f t="shared" si="67"/>
        <v>-3.8910505836575737E-3</v>
      </c>
    </row>
    <row r="2160" spans="1:4" x14ac:dyDescent="0.2">
      <c r="A2160" s="1">
        <v>25799</v>
      </c>
      <c r="B2160">
        <v>7.65</v>
      </c>
      <c r="C2160">
        <f t="shared" si="66"/>
        <v>-2.9999999999999361</v>
      </c>
      <c r="D2160" s="10">
        <f t="shared" si="67"/>
        <v>-3.906249999999889E-3</v>
      </c>
    </row>
    <row r="2161" spans="1:4" x14ac:dyDescent="0.2">
      <c r="A2161" s="1">
        <v>25800</v>
      </c>
      <c r="B2161">
        <v>7.64</v>
      </c>
      <c r="C2161">
        <f t="shared" si="66"/>
        <v>-1.0000000000000675</v>
      </c>
      <c r="D2161" s="10">
        <f t="shared" si="67"/>
        <v>-1.3071895424837665E-3</v>
      </c>
    </row>
    <row r="2162" spans="1:4" x14ac:dyDescent="0.2">
      <c r="A2162" s="1">
        <v>25801</v>
      </c>
      <c r="B2162">
        <v>7.6</v>
      </c>
      <c r="C2162">
        <f t="shared" si="66"/>
        <v>-4.0000000000000036</v>
      </c>
      <c r="D2162" s="10">
        <f t="shared" si="67"/>
        <v>-5.2356020942407877E-3</v>
      </c>
    </row>
    <row r="2163" spans="1:4" x14ac:dyDescent="0.2">
      <c r="A2163" s="1">
        <v>25804</v>
      </c>
      <c r="B2163">
        <v>7.48</v>
      </c>
      <c r="C2163">
        <f t="shared" si="66"/>
        <v>-11.999999999999922</v>
      </c>
      <c r="D2163" s="10">
        <f t="shared" si="67"/>
        <v>-1.5789473684210464E-2</v>
      </c>
    </row>
    <row r="2164" spans="1:4" x14ac:dyDescent="0.2">
      <c r="A2164" s="1">
        <v>25805</v>
      </c>
      <c r="B2164">
        <v>7.46</v>
      </c>
      <c r="C2164">
        <f t="shared" si="66"/>
        <v>-2.0000000000000462</v>
      </c>
      <c r="D2164" s="10">
        <f t="shared" si="67"/>
        <v>-2.673796791443861E-3</v>
      </c>
    </row>
    <row r="2165" spans="1:4" x14ac:dyDescent="0.2">
      <c r="A2165" s="1">
        <v>25806</v>
      </c>
      <c r="B2165">
        <v>7.45</v>
      </c>
      <c r="C2165">
        <f t="shared" si="66"/>
        <v>-0.99999999999997868</v>
      </c>
      <c r="D2165" s="10">
        <f t="shared" si="67"/>
        <v>-1.3404825737265424E-3</v>
      </c>
    </row>
    <row r="2166" spans="1:4" x14ac:dyDescent="0.2">
      <c r="A2166" s="1">
        <v>25807</v>
      </c>
      <c r="B2166">
        <v>7.48</v>
      </c>
      <c r="C2166">
        <f t="shared" si="66"/>
        <v>3.0000000000000249</v>
      </c>
      <c r="D2166" s="10">
        <f t="shared" si="67"/>
        <v>4.0268456375838202E-3</v>
      </c>
    </row>
    <row r="2167" spans="1:4" x14ac:dyDescent="0.2">
      <c r="A2167" s="1">
        <v>25808</v>
      </c>
      <c r="B2167">
        <v>7.49</v>
      </c>
      <c r="C2167">
        <f t="shared" si="66"/>
        <v>0.99999999999997868</v>
      </c>
      <c r="D2167" s="10">
        <f t="shared" si="67"/>
        <v>1.3368983957218195E-3</v>
      </c>
    </row>
    <row r="2168" spans="1:4" x14ac:dyDescent="0.2">
      <c r="A2168" s="1">
        <v>25811</v>
      </c>
      <c r="B2168">
        <v>7.49</v>
      </c>
      <c r="C2168">
        <f t="shared" si="66"/>
        <v>0</v>
      </c>
      <c r="D2168" s="10">
        <f t="shared" si="67"/>
        <v>0</v>
      </c>
    </row>
    <row r="2169" spans="1:4" x14ac:dyDescent="0.2">
      <c r="A2169" s="1">
        <v>25812</v>
      </c>
      <c r="B2169">
        <v>7.47</v>
      </c>
      <c r="C2169">
        <f t="shared" si="66"/>
        <v>-2.0000000000000462</v>
      </c>
      <c r="D2169" s="10">
        <f t="shared" si="67"/>
        <v>-2.6702269692924219E-3</v>
      </c>
    </row>
    <row r="2170" spans="1:4" x14ac:dyDescent="0.2">
      <c r="A2170" s="1">
        <v>25813</v>
      </c>
      <c r="B2170">
        <v>7.48</v>
      </c>
      <c r="C2170">
        <f t="shared" si="66"/>
        <v>1.0000000000000675</v>
      </c>
      <c r="D2170" s="10">
        <f t="shared" si="67"/>
        <v>1.3386880856760541E-3</v>
      </c>
    </row>
    <row r="2171" spans="1:4" x14ac:dyDescent="0.2">
      <c r="A2171" s="1">
        <v>25814</v>
      </c>
      <c r="B2171">
        <v>7.48</v>
      </c>
      <c r="C2171">
        <f t="shared" si="66"/>
        <v>0</v>
      </c>
      <c r="D2171" s="10">
        <f t="shared" si="67"/>
        <v>0</v>
      </c>
    </row>
    <row r="2172" spans="1:4" x14ac:dyDescent="0.2">
      <c r="A2172" s="1">
        <v>25815</v>
      </c>
      <c r="B2172">
        <v>7.47</v>
      </c>
      <c r="C2172">
        <f t="shared" si="66"/>
        <v>-1.0000000000000675</v>
      </c>
      <c r="D2172" s="10">
        <f t="shared" si="67"/>
        <v>-1.3368983957220415E-3</v>
      </c>
    </row>
    <row r="2173" spans="1:4" x14ac:dyDescent="0.2">
      <c r="A2173" s="1">
        <v>25819</v>
      </c>
      <c r="B2173">
        <v>7.5</v>
      </c>
      <c r="C2173">
        <f t="shared" si="66"/>
        <v>3.0000000000000249</v>
      </c>
      <c r="D2173" s="10">
        <f t="shared" si="67"/>
        <v>4.0160642570281624E-3</v>
      </c>
    </row>
    <row r="2174" spans="1:4" x14ac:dyDescent="0.2">
      <c r="A2174" s="1">
        <v>25820</v>
      </c>
      <c r="B2174">
        <v>7.54</v>
      </c>
      <c r="C2174">
        <f t="shared" si="66"/>
        <v>4.0000000000000036</v>
      </c>
      <c r="D2174" s="10">
        <f t="shared" si="67"/>
        <v>5.3333333333334121E-3</v>
      </c>
    </row>
    <row r="2175" spans="1:4" x14ac:dyDescent="0.2">
      <c r="A2175" s="1">
        <v>25821</v>
      </c>
      <c r="B2175">
        <v>7.52</v>
      </c>
      <c r="C2175">
        <f t="shared" si="66"/>
        <v>-2.0000000000000462</v>
      </c>
      <c r="D2175" s="10">
        <f t="shared" si="67"/>
        <v>-2.6525198938992522E-3</v>
      </c>
    </row>
    <row r="2176" spans="1:4" x14ac:dyDescent="0.2">
      <c r="A2176" s="1">
        <v>25822</v>
      </c>
      <c r="B2176">
        <v>7.5</v>
      </c>
      <c r="C2176">
        <f t="shared" si="66"/>
        <v>-1.9999999999999574</v>
      </c>
      <c r="D2176" s="10">
        <f t="shared" si="67"/>
        <v>-2.6595744680850686E-3</v>
      </c>
    </row>
    <row r="2177" spans="1:4" x14ac:dyDescent="0.2">
      <c r="A2177" s="1">
        <v>25825</v>
      </c>
      <c r="B2177">
        <v>7.48</v>
      </c>
      <c r="C2177">
        <f t="shared" si="66"/>
        <v>-1.9999999999999574</v>
      </c>
      <c r="D2177" s="10">
        <f t="shared" si="67"/>
        <v>-2.666666666666595E-3</v>
      </c>
    </row>
    <row r="2178" spans="1:4" x14ac:dyDescent="0.2">
      <c r="A2178" s="1">
        <v>25826</v>
      </c>
      <c r="B2178">
        <v>7.46</v>
      </c>
      <c r="C2178">
        <f t="shared" si="66"/>
        <v>-2.0000000000000462</v>
      </c>
      <c r="D2178" s="10">
        <f t="shared" si="67"/>
        <v>-2.673796791443861E-3</v>
      </c>
    </row>
    <row r="2179" spans="1:4" x14ac:dyDescent="0.2">
      <c r="A2179" s="1">
        <v>25827</v>
      </c>
      <c r="B2179">
        <v>7.4</v>
      </c>
      <c r="C2179">
        <f t="shared" si="66"/>
        <v>-5.9999999999999609</v>
      </c>
      <c r="D2179" s="10">
        <f t="shared" si="67"/>
        <v>-8.0428954423591437E-3</v>
      </c>
    </row>
    <row r="2180" spans="1:4" x14ac:dyDescent="0.2">
      <c r="A2180" s="1">
        <v>25828</v>
      </c>
      <c r="B2180">
        <v>7.32</v>
      </c>
      <c r="C2180">
        <f t="shared" si="66"/>
        <v>-8.0000000000000071</v>
      </c>
      <c r="D2180" s="10">
        <f t="shared" si="67"/>
        <v>-1.0810810810810811E-2</v>
      </c>
    </row>
    <row r="2181" spans="1:4" x14ac:dyDescent="0.2">
      <c r="A2181" s="1">
        <v>25829</v>
      </c>
      <c r="B2181">
        <v>7.31</v>
      </c>
      <c r="C2181">
        <f t="shared" si="66"/>
        <v>-1.0000000000000675</v>
      </c>
      <c r="D2181" s="10">
        <f t="shared" si="67"/>
        <v>-1.366120218579292E-3</v>
      </c>
    </row>
    <row r="2182" spans="1:4" x14ac:dyDescent="0.2">
      <c r="A2182" s="1">
        <v>25832</v>
      </c>
      <c r="B2182">
        <v>7.29</v>
      </c>
      <c r="C2182">
        <f t="shared" si="66"/>
        <v>-1.9999999999999574</v>
      </c>
      <c r="D2182" s="10">
        <f t="shared" si="67"/>
        <v>-2.7359781121750748E-3</v>
      </c>
    </row>
    <row r="2183" spans="1:4" x14ac:dyDescent="0.2">
      <c r="A2183" s="1">
        <v>25833</v>
      </c>
      <c r="B2183">
        <v>7.28</v>
      </c>
      <c r="C2183">
        <f t="shared" si="66"/>
        <v>-0.99999999999997868</v>
      </c>
      <c r="D2183" s="10">
        <f t="shared" si="67"/>
        <v>-1.37174211248281E-3</v>
      </c>
    </row>
    <row r="2184" spans="1:4" x14ac:dyDescent="0.2">
      <c r="A2184" s="1">
        <v>25834</v>
      </c>
      <c r="B2184">
        <v>7.24</v>
      </c>
      <c r="C2184">
        <f t="shared" ref="C2184:C2247" si="68">(B2184-B2183)*100</f>
        <v>-4.0000000000000036</v>
      </c>
      <c r="D2184" s="10">
        <f t="shared" ref="D2184:D2247" si="69">B2184/B2183-1</f>
        <v>-5.494505494505475E-3</v>
      </c>
    </row>
    <row r="2185" spans="1:4" x14ac:dyDescent="0.2">
      <c r="A2185" s="1">
        <v>25835</v>
      </c>
      <c r="B2185">
        <v>7.26</v>
      </c>
      <c r="C2185">
        <f t="shared" si="68"/>
        <v>1.9999999999999574</v>
      </c>
      <c r="D2185" s="10">
        <f t="shared" si="69"/>
        <v>2.7624309392264568E-3</v>
      </c>
    </row>
    <row r="2186" spans="1:4" x14ac:dyDescent="0.2">
      <c r="A2186" s="1">
        <v>25836</v>
      </c>
      <c r="B2186">
        <v>7.28</v>
      </c>
      <c r="C2186">
        <f t="shared" si="68"/>
        <v>2.0000000000000462</v>
      </c>
      <c r="D2186" s="10">
        <f t="shared" si="69"/>
        <v>2.7548209366392573E-3</v>
      </c>
    </row>
    <row r="2187" spans="1:4" x14ac:dyDescent="0.2">
      <c r="A2187" s="1">
        <v>25839</v>
      </c>
      <c r="B2187">
        <v>7.31</v>
      </c>
      <c r="C2187">
        <f t="shared" si="68"/>
        <v>2.9999999999999361</v>
      </c>
      <c r="D2187" s="10">
        <f t="shared" si="69"/>
        <v>4.1208791208791062E-3</v>
      </c>
    </row>
    <row r="2188" spans="1:4" x14ac:dyDescent="0.2">
      <c r="A2188" s="1">
        <v>25840</v>
      </c>
      <c r="B2188">
        <v>7.3</v>
      </c>
      <c r="C2188">
        <f t="shared" si="68"/>
        <v>-0.99999999999997868</v>
      </c>
      <c r="D2188" s="10">
        <f t="shared" si="69"/>
        <v>-1.3679890560874819E-3</v>
      </c>
    </row>
    <row r="2189" spans="1:4" x14ac:dyDescent="0.2">
      <c r="A2189" s="1">
        <v>25841</v>
      </c>
      <c r="B2189">
        <v>7.29</v>
      </c>
      <c r="C2189">
        <f t="shared" si="68"/>
        <v>-0.99999999999997868</v>
      </c>
      <c r="D2189" s="10">
        <f t="shared" si="69"/>
        <v>-1.369863013698569E-3</v>
      </c>
    </row>
    <row r="2190" spans="1:4" x14ac:dyDescent="0.2">
      <c r="A2190" s="1">
        <v>25842</v>
      </c>
      <c r="B2190">
        <v>7.29</v>
      </c>
      <c r="C2190">
        <f t="shared" si="68"/>
        <v>0</v>
      </c>
      <c r="D2190" s="10">
        <f t="shared" si="69"/>
        <v>0</v>
      </c>
    </row>
    <row r="2191" spans="1:4" x14ac:dyDescent="0.2">
      <c r="A2191" s="1">
        <v>25843</v>
      </c>
      <c r="B2191">
        <v>7.26</v>
      </c>
      <c r="C2191">
        <f t="shared" si="68"/>
        <v>-3.0000000000000249</v>
      </c>
      <c r="D2191" s="10">
        <f t="shared" si="69"/>
        <v>-4.1152263374485409E-3</v>
      </c>
    </row>
    <row r="2192" spans="1:4" x14ac:dyDescent="0.2">
      <c r="A2192" s="1">
        <v>25846</v>
      </c>
      <c r="B2192">
        <v>7.26</v>
      </c>
      <c r="C2192">
        <f t="shared" si="68"/>
        <v>0</v>
      </c>
      <c r="D2192" s="10">
        <f t="shared" si="69"/>
        <v>0</v>
      </c>
    </row>
    <row r="2193" spans="1:4" x14ac:dyDescent="0.2">
      <c r="A2193" s="1">
        <v>25847</v>
      </c>
      <c r="B2193">
        <v>7.24</v>
      </c>
      <c r="C2193">
        <f t="shared" si="68"/>
        <v>-1.9999999999999574</v>
      </c>
      <c r="D2193" s="10">
        <f t="shared" si="69"/>
        <v>-2.7548209366390353E-3</v>
      </c>
    </row>
    <row r="2194" spans="1:4" x14ac:dyDescent="0.2">
      <c r="A2194" s="1">
        <v>25848</v>
      </c>
      <c r="B2194">
        <v>7.23</v>
      </c>
      <c r="C2194">
        <f t="shared" si="68"/>
        <v>-0.99999999999997868</v>
      </c>
      <c r="D2194" s="10">
        <f t="shared" si="69"/>
        <v>-1.3812154696132284E-3</v>
      </c>
    </row>
    <row r="2195" spans="1:4" x14ac:dyDescent="0.2">
      <c r="A2195" s="1">
        <v>25849</v>
      </c>
      <c r="B2195">
        <v>7.25</v>
      </c>
      <c r="C2195">
        <f t="shared" si="68"/>
        <v>1.9999999999999574</v>
      </c>
      <c r="D2195" s="10">
        <f t="shared" si="69"/>
        <v>2.7662517289073207E-3</v>
      </c>
    </row>
    <row r="2196" spans="1:4" x14ac:dyDescent="0.2">
      <c r="A2196" s="1">
        <v>25850</v>
      </c>
      <c r="B2196">
        <v>7.25</v>
      </c>
      <c r="C2196">
        <f t="shared" si="68"/>
        <v>0</v>
      </c>
      <c r="D2196" s="10">
        <f t="shared" si="69"/>
        <v>0</v>
      </c>
    </row>
    <row r="2197" spans="1:4" x14ac:dyDescent="0.2">
      <c r="A2197" s="1">
        <v>25854</v>
      </c>
      <c r="B2197">
        <v>7.25</v>
      </c>
      <c r="C2197">
        <f t="shared" si="68"/>
        <v>0</v>
      </c>
      <c r="D2197" s="10">
        <f t="shared" si="69"/>
        <v>0</v>
      </c>
    </row>
    <row r="2198" spans="1:4" x14ac:dyDescent="0.2">
      <c r="A2198" s="1">
        <v>25855</v>
      </c>
      <c r="B2198">
        <v>7.3</v>
      </c>
      <c r="C2198">
        <f t="shared" si="68"/>
        <v>4.9999999999999822</v>
      </c>
      <c r="D2198" s="10">
        <f t="shared" si="69"/>
        <v>6.8965517241379448E-3</v>
      </c>
    </row>
    <row r="2199" spans="1:4" x14ac:dyDescent="0.2">
      <c r="A2199" s="1">
        <v>25856</v>
      </c>
      <c r="B2199">
        <v>7.3</v>
      </c>
      <c r="C2199">
        <f t="shared" si="68"/>
        <v>0</v>
      </c>
      <c r="D2199" s="10">
        <f t="shared" si="69"/>
        <v>0</v>
      </c>
    </row>
    <row r="2200" spans="1:4" x14ac:dyDescent="0.2">
      <c r="A2200" s="1">
        <v>25857</v>
      </c>
      <c r="B2200">
        <v>7.31</v>
      </c>
      <c r="C2200">
        <f t="shared" si="68"/>
        <v>0.99999999999997868</v>
      </c>
      <c r="D2200" s="10">
        <f t="shared" si="69"/>
        <v>1.36986301369868E-3</v>
      </c>
    </row>
    <row r="2201" spans="1:4" x14ac:dyDescent="0.2">
      <c r="A2201" s="1">
        <v>25860</v>
      </c>
      <c r="B2201">
        <v>7.35</v>
      </c>
      <c r="C2201">
        <f t="shared" si="68"/>
        <v>4.0000000000000036</v>
      </c>
      <c r="D2201" s="10">
        <f t="shared" si="69"/>
        <v>5.4719562243501496E-3</v>
      </c>
    </row>
    <row r="2202" spans="1:4" x14ac:dyDescent="0.2">
      <c r="A2202" s="1">
        <v>25861</v>
      </c>
      <c r="B2202">
        <v>7.37</v>
      </c>
      <c r="C2202">
        <f t="shared" si="68"/>
        <v>2.0000000000000462</v>
      </c>
      <c r="D2202" s="10">
        <f t="shared" si="69"/>
        <v>2.7210884353741083E-3</v>
      </c>
    </row>
    <row r="2203" spans="1:4" x14ac:dyDescent="0.2">
      <c r="A2203" s="1">
        <v>25862</v>
      </c>
      <c r="B2203">
        <v>7.42</v>
      </c>
      <c r="C2203">
        <f t="shared" si="68"/>
        <v>4.9999999999999822</v>
      </c>
      <c r="D2203" s="10">
        <f t="shared" si="69"/>
        <v>6.7842605156038793E-3</v>
      </c>
    </row>
    <row r="2204" spans="1:4" x14ac:dyDescent="0.2">
      <c r="A2204" s="1">
        <v>25863</v>
      </c>
      <c r="B2204">
        <v>7.46</v>
      </c>
      <c r="C2204">
        <f t="shared" si="68"/>
        <v>4.0000000000000036</v>
      </c>
      <c r="D2204" s="10">
        <f t="shared" si="69"/>
        <v>5.3908355795149188E-3</v>
      </c>
    </row>
    <row r="2205" spans="1:4" x14ac:dyDescent="0.2">
      <c r="A2205" s="1">
        <v>25864</v>
      </c>
      <c r="B2205">
        <v>7.44</v>
      </c>
      <c r="C2205">
        <f t="shared" si="68"/>
        <v>-1.9999999999999574</v>
      </c>
      <c r="D2205" s="10">
        <f t="shared" si="69"/>
        <v>-2.6809651474529739E-3</v>
      </c>
    </row>
    <row r="2206" spans="1:4" x14ac:dyDescent="0.2">
      <c r="A2206" s="1">
        <v>25867</v>
      </c>
      <c r="B2206">
        <v>7.44</v>
      </c>
      <c r="C2206">
        <f t="shared" si="68"/>
        <v>0</v>
      </c>
      <c r="D2206" s="10">
        <f t="shared" si="69"/>
        <v>0</v>
      </c>
    </row>
    <row r="2207" spans="1:4" x14ac:dyDescent="0.2">
      <c r="A2207" s="1">
        <v>25868</v>
      </c>
      <c r="B2207">
        <v>7.42</v>
      </c>
      <c r="C2207">
        <f t="shared" si="68"/>
        <v>-2.0000000000000462</v>
      </c>
      <c r="D2207" s="10">
        <f t="shared" si="69"/>
        <v>-2.6881720430108613E-3</v>
      </c>
    </row>
    <row r="2208" spans="1:4" x14ac:dyDescent="0.2">
      <c r="A2208" s="1">
        <v>25869</v>
      </c>
      <c r="B2208">
        <v>7.38</v>
      </c>
      <c r="C2208">
        <f t="shared" si="68"/>
        <v>-4.0000000000000036</v>
      </c>
      <c r="D2208" s="10">
        <f t="shared" si="69"/>
        <v>-5.3908355795148077E-3</v>
      </c>
    </row>
    <row r="2209" spans="1:4" x14ac:dyDescent="0.2">
      <c r="A2209" s="1">
        <v>25870</v>
      </c>
      <c r="B2209">
        <v>7.31</v>
      </c>
      <c r="C2209">
        <f t="shared" si="68"/>
        <v>-7.0000000000000284</v>
      </c>
      <c r="D2209" s="10">
        <f t="shared" si="69"/>
        <v>-9.4850948509485056E-3</v>
      </c>
    </row>
    <row r="2210" spans="1:4" x14ac:dyDescent="0.2">
      <c r="A2210" s="1">
        <v>25871</v>
      </c>
      <c r="B2210">
        <v>7.33</v>
      </c>
      <c r="C2210">
        <f t="shared" si="68"/>
        <v>2.0000000000000462</v>
      </c>
      <c r="D2210" s="10">
        <f t="shared" si="69"/>
        <v>2.7359781121751858E-3</v>
      </c>
    </row>
    <row r="2211" spans="1:4" x14ac:dyDescent="0.2">
      <c r="A2211" s="1">
        <v>25874</v>
      </c>
      <c r="B2211">
        <v>7.24</v>
      </c>
      <c r="C2211">
        <f t="shared" si="68"/>
        <v>-8.9999999999999858</v>
      </c>
      <c r="D2211" s="10">
        <f t="shared" si="69"/>
        <v>-1.2278308321964526E-2</v>
      </c>
    </row>
    <row r="2212" spans="1:4" x14ac:dyDescent="0.2">
      <c r="A2212" s="1">
        <v>25876</v>
      </c>
      <c r="B2212">
        <v>7.23</v>
      </c>
      <c r="C2212">
        <f t="shared" si="68"/>
        <v>-0.99999999999997868</v>
      </c>
      <c r="D2212" s="10">
        <f t="shared" si="69"/>
        <v>-1.3812154696132284E-3</v>
      </c>
    </row>
    <row r="2213" spans="1:4" x14ac:dyDescent="0.2">
      <c r="A2213" s="1">
        <v>25877</v>
      </c>
      <c r="B2213">
        <v>7.2</v>
      </c>
      <c r="C2213">
        <f t="shared" si="68"/>
        <v>-3.0000000000000249</v>
      </c>
      <c r="D2213" s="10">
        <f t="shared" si="69"/>
        <v>-4.1493775933609811E-3</v>
      </c>
    </row>
    <row r="2214" spans="1:4" x14ac:dyDescent="0.2">
      <c r="A2214" s="1">
        <v>25878</v>
      </c>
      <c r="B2214">
        <v>7.15</v>
      </c>
      <c r="C2214">
        <f t="shared" si="68"/>
        <v>-4.9999999999999822</v>
      </c>
      <c r="D2214" s="10">
        <f t="shared" si="69"/>
        <v>-6.9444444444444198E-3</v>
      </c>
    </row>
    <row r="2215" spans="1:4" x14ac:dyDescent="0.2">
      <c r="A2215" s="1">
        <v>25881</v>
      </c>
      <c r="B2215">
        <v>7.06</v>
      </c>
      <c r="C2215">
        <f t="shared" si="68"/>
        <v>-9.0000000000000746</v>
      </c>
      <c r="D2215" s="10">
        <f t="shared" si="69"/>
        <v>-1.2587412587412694E-2</v>
      </c>
    </row>
    <row r="2216" spans="1:4" x14ac:dyDescent="0.2">
      <c r="A2216" s="1">
        <v>25882</v>
      </c>
      <c r="B2216">
        <v>7.06</v>
      </c>
      <c r="C2216">
        <f t="shared" si="68"/>
        <v>0</v>
      </c>
      <c r="D2216" s="10">
        <f t="shared" si="69"/>
        <v>0</v>
      </c>
    </row>
    <row r="2217" spans="1:4" x14ac:dyDescent="0.2">
      <c r="A2217" s="1">
        <v>25884</v>
      </c>
      <c r="B2217">
        <v>7.03</v>
      </c>
      <c r="C2217">
        <f t="shared" si="68"/>
        <v>-2.9999999999999361</v>
      </c>
      <c r="D2217" s="10">
        <f t="shared" si="69"/>
        <v>-4.2492917847024581E-3</v>
      </c>
    </row>
    <row r="2218" spans="1:4" x14ac:dyDescent="0.2">
      <c r="A2218" s="1">
        <v>25885</v>
      </c>
      <c r="B2218">
        <v>7</v>
      </c>
      <c r="C2218">
        <f t="shared" si="68"/>
        <v>-3.0000000000000249</v>
      </c>
      <c r="D2218" s="10">
        <f t="shared" si="69"/>
        <v>-4.2674253200569723E-3</v>
      </c>
    </row>
    <row r="2219" spans="1:4" x14ac:dyDescent="0.2">
      <c r="A2219" s="1">
        <v>25888</v>
      </c>
      <c r="B2219">
        <v>6.96</v>
      </c>
      <c r="C2219">
        <f t="shared" si="68"/>
        <v>-4.0000000000000036</v>
      </c>
      <c r="D2219" s="10">
        <f t="shared" si="69"/>
        <v>-5.7142857142856718E-3</v>
      </c>
    </row>
    <row r="2220" spans="1:4" x14ac:dyDescent="0.2">
      <c r="A2220" s="1">
        <v>25889</v>
      </c>
      <c r="B2220">
        <v>6.93</v>
      </c>
      <c r="C2220">
        <f t="shared" si="68"/>
        <v>-3.0000000000000249</v>
      </c>
      <c r="D2220" s="10">
        <f t="shared" si="69"/>
        <v>-4.3103448275861878E-3</v>
      </c>
    </row>
    <row r="2221" spans="1:4" x14ac:dyDescent="0.2">
      <c r="A2221" s="1">
        <v>25890</v>
      </c>
      <c r="B2221">
        <v>6.86</v>
      </c>
      <c r="C2221">
        <f t="shared" si="68"/>
        <v>-6.9999999999999396</v>
      </c>
      <c r="D2221" s="10">
        <f t="shared" si="69"/>
        <v>-1.0101010101010055E-2</v>
      </c>
    </row>
    <row r="2222" spans="1:4" x14ac:dyDescent="0.2">
      <c r="A2222" s="1">
        <v>25891</v>
      </c>
      <c r="B2222">
        <v>6.72</v>
      </c>
      <c r="C2222">
        <f t="shared" si="68"/>
        <v>-14.000000000000057</v>
      </c>
      <c r="D2222" s="10">
        <f t="shared" si="69"/>
        <v>-2.0408163265306256E-2</v>
      </c>
    </row>
    <row r="2223" spans="1:4" x14ac:dyDescent="0.2">
      <c r="A2223" s="1">
        <v>25892</v>
      </c>
      <c r="B2223">
        <v>6.48</v>
      </c>
      <c r="C2223">
        <f t="shared" si="68"/>
        <v>-23.999999999999932</v>
      </c>
      <c r="D2223" s="10">
        <f t="shared" si="69"/>
        <v>-3.5714285714285587E-2</v>
      </c>
    </row>
    <row r="2224" spans="1:4" x14ac:dyDescent="0.2">
      <c r="A2224" s="1">
        <v>25895</v>
      </c>
      <c r="B2224">
        <v>6.32</v>
      </c>
      <c r="C2224">
        <f t="shared" si="68"/>
        <v>-16.000000000000014</v>
      </c>
      <c r="D2224" s="10">
        <f t="shared" si="69"/>
        <v>-2.4691358024691357E-2</v>
      </c>
    </row>
    <row r="2225" spans="1:4" x14ac:dyDescent="0.2">
      <c r="A2225" s="1">
        <v>25896</v>
      </c>
      <c r="B2225">
        <v>6.45</v>
      </c>
      <c r="C2225">
        <f t="shared" si="68"/>
        <v>12.999999999999989</v>
      </c>
      <c r="D2225" s="10">
        <f t="shared" si="69"/>
        <v>2.0569620253164445E-2</v>
      </c>
    </row>
    <row r="2226" spans="1:4" x14ac:dyDescent="0.2">
      <c r="A2226" s="1">
        <v>25897</v>
      </c>
      <c r="B2226">
        <v>6.48</v>
      </c>
      <c r="C2226">
        <f t="shared" si="68"/>
        <v>3.0000000000000249</v>
      </c>
      <c r="D2226" s="10">
        <f t="shared" si="69"/>
        <v>4.6511627906977715E-3</v>
      </c>
    </row>
    <row r="2227" spans="1:4" x14ac:dyDescent="0.2">
      <c r="A2227" s="1">
        <v>25899</v>
      </c>
      <c r="B2227">
        <v>6.48</v>
      </c>
      <c r="C2227">
        <f t="shared" si="68"/>
        <v>0</v>
      </c>
      <c r="D2227" s="10">
        <f t="shared" si="69"/>
        <v>0</v>
      </c>
    </row>
    <row r="2228" spans="1:4" x14ac:dyDescent="0.2">
      <c r="A2228" s="1">
        <v>25902</v>
      </c>
      <c r="B2228">
        <v>6.49</v>
      </c>
      <c r="C2228">
        <f t="shared" si="68"/>
        <v>0.99999999999997868</v>
      </c>
      <c r="D2228" s="10">
        <f t="shared" si="69"/>
        <v>1.5432098765431057E-3</v>
      </c>
    </row>
    <row r="2229" spans="1:4" x14ac:dyDescent="0.2">
      <c r="A2229" s="1">
        <v>25903</v>
      </c>
      <c r="B2229">
        <v>6.48</v>
      </c>
      <c r="C2229">
        <f t="shared" si="68"/>
        <v>-0.99999999999997868</v>
      </c>
      <c r="D2229" s="10">
        <f t="shared" si="69"/>
        <v>-1.5408320493065508E-3</v>
      </c>
    </row>
    <row r="2230" spans="1:4" x14ac:dyDescent="0.2">
      <c r="A2230" s="1">
        <v>25904</v>
      </c>
      <c r="B2230">
        <v>6.41</v>
      </c>
      <c r="C2230">
        <f t="shared" si="68"/>
        <v>-7.0000000000000284</v>
      </c>
      <c r="D2230" s="10">
        <f t="shared" si="69"/>
        <v>-1.0802469135802517E-2</v>
      </c>
    </row>
    <row r="2231" spans="1:4" x14ac:dyDescent="0.2">
      <c r="A2231" s="1">
        <v>25905</v>
      </c>
      <c r="B2231">
        <v>6.31</v>
      </c>
      <c r="C2231">
        <f t="shared" si="68"/>
        <v>-10.000000000000053</v>
      </c>
      <c r="D2231" s="10">
        <f t="shared" si="69"/>
        <v>-1.5600624024961096E-2</v>
      </c>
    </row>
    <row r="2232" spans="1:4" x14ac:dyDescent="0.2">
      <c r="A2232" s="1">
        <v>25906</v>
      </c>
      <c r="B2232">
        <v>6.21</v>
      </c>
      <c r="C2232">
        <f t="shared" si="68"/>
        <v>-9.9999999999999645</v>
      </c>
      <c r="D2232" s="10">
        <f t="shared" si="69"/>
        <v>-1.5847860538827252E-2</v>
      </c>
    </row>
    <row r="2233" spans="1:4" x14ac:dyDescent="0.2">
      <c r="A2233" s="1">
        <v>25909</v>
      </c>
      <c r="B2233">
        <v>6.27</v>
      </c>
      <c r="C2233">
        <f t="shared" si="68"/>
        <v>5.9999999999999609</v>
      </c>
      <c r="D2233" s="10">
        <f t="shared" si="69"/>
        <v>9.6618357487923134E-3</v>
      </c>
    </row>
    <row r="2234" spans="1:4" x14ac:dyDescent="0.2">
      <c r="A2234" s="1">
        <v>25910</v>
      </c>
      <c r="B2234">
        <v>6.29</v>
      </c>
      <c r="C2234">
        <f t="shared" si="68"/>
        <v>2.0000000000000462</v>
      </c>
      <c r="D2234" s="10">
        <f t="shared" si="69"/>
        <v>3.1897926634769647E-3</v>
      </c>
    </row>
    <row r="2235" spans="1:4" x14ac:dyDescent="0.2">
      <c r="A2235" s="1">
        <v>25911</v>
      </c>
      <c r="B2235">
        <v>6.34</v>
      </c>
      <c r="C2235">
        <f t="shared" si="68"/>
        <v>4.9999999999999822</v>
      </c>
      <c r="D2235" s="10">
        <f t="shared" si="69"/>
        <v>7.9491255961843255E-3</v>
      </c>
    </row>
    <row r="2236" spans="1:4" x14ac:dyDescent="0.2">
      <c r="A2236" s="1">
        <v>25912</v>
      </c>
      <c r="B2236">
        <v>6.34</v>
      </c>
      <c r="C2236">
        <f t="shared" si="68"/>
        <v>0</v>
      </c>
      <c r="D2236" s="10">
        <f t="shared" si="69"/>
        <v>0</v>
      </c>
    </row>
    <row r="2237" spans="1:4" x14ac:dyDescent="0.2">
      <c r="A2237" s="1">
        <v>25913</v>
      </c>
      <c r="B2237">
        <v>6.31</v>
      </c>
      <c r="C2237">
        <f t="shared" si="68"/>
        <v>-3.0000000000000249</v>
      </c>
      <c r="D2237" s="10">
        <f t="shared" si="69"/>
        <v>-4.731861198738252E-3</v>
      </c>
    </row>
    <row r="2238" spans="1:4" x14ac:dyDescent="0.2">
      <c r="A2238" s="1">
        <v>25916</v>
      </c>
      <c r="B2238">
        <v>6.26</v>
      </c>
      <c r="C2238">
        <f t="shared" si="68"/>
        <v>-4.9999999999999822</v>
      </c>
      <c r="D2238" s="10">
        <f t="shared" si="69"/>
        <v>-7.923930269413626E-3</v>
      </c>
    </row>
    <row r="2239" spans="1:4" x14ac:dyDescent="0.2">
      <c r="A2239" s="1">
        <v>25917</v>
      </c>
      <c r="B2239">
        <v>6.29</v>
      </c>
      <c r="C2239">
        <f t="shared" si="68"/>
        <v>3.0000000000000249</v>
      </c>
      <c r="D2239" s="10">
        <f t="shared" si="69"/>
        <v>4.7923322683707248E-3</v>
      </c>
    </row>
    <row r="2240" spans="1:4" x14ac:dyDescent="0.2">
      <c r="A2240" s="1">
        <v>25918</v>
      </c>
      <c r="B2240">
        <v>6.29</v>
      </c>
      <c r="C2240">
        <f t="shared" si="68"/>
        <v>0</v>
      </c>
      <c r="D2240" s="10">
        <f t="shared" si="69"/>
        <v>0</v>
      </c>
    </row>
    <row r="2241" spans="1:4" x14ac:dyDescent="0.2">
      <c r="A2241" s="1">
        <v>25919</v>
      </c>
      <c r="B2241">
        <v>6.3</v>
      </c>
      <c r="C2241">
        <f t="shared" si="68"/>
        <v>0.99999999999997868</v>
      </c>
      <c r="D2241" s="10">
        <f t="shared" si="69"/>
        <v>1.5898251192367763E-3</v>
      </c>
    </row>
    <row r="2242" spans="1:4" x14ac:dyDescent="0.2">
      <c r="A2242" s="1">
        <v>25920</v>
      </c>
      <c r="B2242">
        <v>6.33</v>
      </c>
      <c r="C2242">
        <f t="shared" si="68"/>
        <v>3.0000000000000249</v>
      </c>
      <c r="D2242" s="10">
        <f t="shared" si="69"/>
        <v>4.761904761904745E-3</v>
      </c>
    </row>
    <row r="2243" spans="1:4" x14ac:dyDescent="0.2">
      <c r="A2243" s="1">
        <v>25923</v>
      </c>
      <c r="B2243">
        <v>6.45</v>
      </c>
      <c r="C2243">
        <f t="shared" si="68"/>
        <v>12.000000000000011</v>
      </c>
      <c r="D2243" s="10">
        <f t="shared" si="69"/>
        <v>1.8957345971563955E-2</v>
      </c>
    </row>
    <row r="2244" spans="1:4" x14ac:dyDescent="0.2">
      <c r="A2244" s="1">
        <v>25924</v>
      </c>
      <c r="B2244">
        <v>6.52</v>
      </c>
      <c r="C2244">
        <f t="shared" si="68"/>
        <v>6.9999999999999396</v>
      </c>
      <c r="D2244" s="10">
        <f t="shared" si="69"/>
        <v>1.0852713178294504E-2</v>
      </c>
    </row>
    <row r="2245" spans="1:4" x14ac:dyDescent="0.2">
      <c r="A2245" s="1">
        <v>25925</v>
      </c>
      <c r="B2245">
        <v>6.57</v>
      </c>
      <c r="C2245">
        <f t="shared" si="68"/>
        <v>5.0000000000000711</v>
      </c>
      <c r="D2245" s="10">
        <f t="shared" si="69"/>
        <v>7.6687116564417845E-3</v>
      </c>
    </row>
    <row r="2246" spans="1:4" x14ac:dyDescent="0.2">
      <c r="A2246" s="1">
        <v>25926</v>
      </c>
      <c r="B2246">
        <v>6.53</v>
      </c>
      <c r="C2246">
        <f t="shared" si="68"/>
        <v>-4.0000000000000036</v>
      </c>
      <c r="D2246" s="10">
        <f t="shared" si="69"/>
        <v>-6.0882800608828003E-3</v>
      </c>
    </row>
    <row r="2247" spans="1:4" x14ac:dyDescent="0.2">
      <c r="A2247" s="1">
        <v>25930</v>
      </c>
      <c r="B2247">
        <v>6.54</v>
      </c>
      <c r="C2247">
        <f t="shared" si="68"/>
        <v>0.99999999999997868</v>
      </c>
      <c r="D2247" s="10">
        <f t="shared" si="69"/>
        <v>1.5313935681469104E-3</v>
      </c>
    </row>
    <row r="2248" spans="1:4" x14ac:dyDescent="0.2">
      <c r="A2248" s="1">
        <v>25931</v>
      </c>
      <c r="B2248">
        <v>6.56</v>
      </c>
      <c r="C2248">
        <f t="shared" ref="C2248:C2311" si="70">(B2248-B2247)*100</f>
        <v>1.9999999999999574</v>
      </c>
      <c r="D2248" s="10">
        <f t="shared" ref="D2248:D2311" si="71">B2248/B2247-1</f>
        <v>3.0581039755350758E-3</v>
      </c>
    </row>
    <row r="2249" spans="1:4" x14ac:dyDescent="0.2">
      <c r="A2249" s="1">
        <v>25932</v>
      </c>
      <c r="B2249">
        <v>6.51</v>
      </c>
      <c r="C2249">
        <f t="shared" si="70"/>
        <v>-4.9999999999999822</v>
      </c>
      <c r="D2249" s="10">
        <f t="shared" si="71"/>
        <v>-7.6219512195121464E-3</v>
      </c>
    </row>
    <row r="2250" spans="1:4" x14ac:dyDescent="0.2">
      <c r="A2250" s="1">
        <v>25933</v>
      </c>
      <c r="B2250">
        <v>6.5</v>
      </c>
      <c r="C2250">
        <f t="shared" si="70"/>
        <v>-0.99999999999997868</v>
      </c>
      <c r="D2250" s="10">
        <f t="shared" si="71"/>
        <v>-1.536098310291778E-3</v>
      </c>
    </row>
    <row r="2251" spans="1:4" x14ac:dyDescent="0.2">
      <c r="A2251" s="1">
        <v>25937</v>
      </c>
      <c r="B2251">
        <v>6.46</v>
      </c>
      <c r="C2251">
        <f t="shared" si="70"/>
        <v>-4.0000000000000036</v>
      </c>
      <c r="D2251" s="10">
        <f t="shared" si="71"/>
        <v>-6.1538461538461764E-3</v>
      </c>
    </row>
    <row r="2252" spans="1:4" x14ac:dyDescent="0.2">
      <c r="A2252" s="1">
        <v>25938</v>
      </c>
      <c r="B2252">
        <v>6.47</v>
      </c>
      <c r="C2252">
        <f t="shared" si="70"/>
        <v>0.99999999999997868</v>
      </c>
      <c r="D2252" s="10">
        <f t="shared" si="71"/>
        <v>1.5479876160990891E-3</v>
      </c>
    </row>
    <row r="2253" spans="1:4" x14ac:dyDescent="0.2">
      <c r="A2253" s="1">
        <v>25939</v>
      </c>
      <c r="B2253">
        <v>6.47</v>
      </c>
      <c r="C2253">
        <f t="shared" si="70"/>
        <v>0</v>
      </c>
      <c r="D2253" s="10">
        <f t="shared" si="71"/>
        <v>0</v>
      </c>
    </row>
    <row r="2254" spans="1:4" x14ac:dyDescent="0.2">
      <c r="A2254" s="1">
        <v>25940</v>
      </c>
      <c r="B2254">
        <v>6.45</v>
      </c>
      <c r="C2254">
        <f t="shared" si="70"/>
        <v>-1.9999999999999574</v>
      </c>
      <c r="D2254" s="10">
        <f t="shared" si="71"/>
        <v>-3.0911901081915882E-3</v>
      </c>
    </row>
    <row r="2255" spans="1:4" x14ac:dyDescent="0.2">
      <c r="A2255" s="1">
        <v>25941</v>
      </c>
      <c r="B2255">
        <v>6.44</v>
      </c>
      <c r="C2255">
        <f t="shared" si="70"/>
        <v>-0.99999999999997868</v>
      </c>
      <c r="D2255" s="10">
        <f t="shared" si="71"/>
        <v>-1.5503875968991832E-3</v>
      </c>
    </row>
    <row r="2256" spans="1:4" x14ac:dyDescent="0.2">
      <c r="A2256" s="1">
        <v>25944</v>
      </c>
      <c r="B2256">
        <v>6.39</v>
      </c>
      <c r="C2256">
        <f t="shared" si="70"/>
        <v>-5.0000000000000711</v>
      </c>
      <c r="D2256" s="10">
        <f t="shared" si="71"/>
        <v>-7.763975155279601E-3</v>
      </c>
    </row>
    <row r="2257" spans="1:4" x14ac:dyDescent="0.2">
      <c r="A2257" s="1">
        <v>25945</v>
      </c>
      <c r="B2257">
        <v>6.35</v>
      </c>
      <c r="C2257">
        <f t="shared" si="70"/>
        <v>-4.0000000000000036</v>
      </c>
      <c r="D2257" s="10">
        <f t="shared" si="71"/>
        <v>-6.2597809076682109E-3</v>
      </c>
    </row>
    <row r="2258" spans="1:4" x14ac:dyDescent="0.2">
      <c r="A2258" s="1">
        <v>25946</v>
      </c>
      <c r="B2258">
        <v>6.29</v>
      </c>
      <c r="C2258">
        <f t="shared" si="70"/>
        <v>-5.9999999999999609</v>
      </c>
      <c r="D2258" s="10">
        <f t="shared" si="71"/>
        <v>-9.4488188976377119E-3</v>
      </c>
    </row>
    <row r="2259" spans="1:4" x14ac:dyDescent="0.2">
      <c r="A2259" s="1">
        <v>25947</v>
      </c>
      <c r="B2259">
        <v>6.22</v>
      </c>
      <c r="C2259">
        <f t="shared" si="70"/>
        <v>-7.0000000000000284</v>
      </c>
      <c r="D2259" s="10">
        <f t="shared" si="71"/>
        <v>-1.1128775834658211E-2</v>
      </c>
    </row>
    <row r="2260" spans="1:4" x14ac:dyDescent="0.2">
      <c r="A2260" s="1">
        <v>25948</v>
      </c>
      <c r="B2260">
        <v>6.22</v>
      </c>
      <c r="C2260">
        <f t="shared" si="70"/>
        <v>0</v>
      </c>
      <c r="D2260" s="10">
        <f t="shared" si="71"/>
        <v>0</v>
      </c>
    </row>
    <row r="2261" spans="1:4" x14ac:dyDescent="0.2">
      <c r="A2261" s="1">
        <v>25951</v>
      </c>
      <c r="B2261">
        <v>6.16</v>
      </c>
      <c r="C2261">
        <f t="shared" si="70"/>
        <v>-5.9999999999999609</v>
      </c>
      <c r="D2261" s="10">
        <f t="shared" si="71"/>
        <v>-9.6463022508037621E-3</v>
      </c>
    </row>
    <row r="2262" spans="1:4" x14ac:dyDescent="0.2">
      <c r="A2262" s="1">
        <v>25952</v>
      </c>
      <c r="B2262">
        <v>6.17</v>
      </c>
      <c r="C2262">
        <f t="shared" si="70"/>
        <v>0.99999999999997868</v>
      </c>
      <c r="D2262" s="10">
        <f t="shared" si="71"/>
        <v>1.6233766233766378E-3</v>
      </c>
    </row>
    <row r="2263" spans="1:4" x14ac:dyDescent="0.2">
      <c r="A2263" s="1">
        <v>25953</v>
      </c>
      <c r="B2263">
        <v>6.15</v>
      </c>
      <c r="C2263">
        <f t="shared" si="70"/>
        <v>-1.9999999999999574</v>
      </c>
      <c r="D2263" s="10">
        <f t="shared" si="71"/>
        <v>-3.2414910858994395E-3</v>
      </c>
    </row>
    <row r="2264" spans="1:4" x14ac:dyDescent="0.2">
      <c r="A2264" s="1">
        <v>25954</v>
      </c>
      <c r="B2264">
        <v>6.09</v>
      </c>
      <c r="C2264">
        <f t="shared" si="70"/>
        <v>-6.0000000000000497</v>
      </c>
      <c r="D2264" s="10">
        <f t="shared" si="71"/>
        <v>-9.7560975609757294E-3</v>
      </c>
    </row>
    <row r="2265" spans="1:4" x14ac:dyDescent="0.2">
      <c r="A2265" s="1">
        <v>25955</v>
      </c>
      <c r="B2265">
        <v>6.06</v>
      </c>
      <c r="C2265">
        <f t="shared" si="70"/>
        <v>-3.0000000000000249</v>
      </c>
      <c r="D2265" s="10">
        <f t="shared" si="71"/>
        <v>-4.9261083743842304E-3</v>
      </c>
    </row>
    <row r="2266" spans="1:4" x14ac:dyDescent="0.2">
      <c r="A2266" s="1">
        <v>25958</v>
      </c>
      <c r="B2266">
        <v>6.05</v>
      </c>
      <c r="C2266">
        <f t="shared" si="70"/>
        <v>-0.99999999999997868</v>
      </c>
      <c r="D2266" s="10">
        <f t="shared" si="71"/>
        <v>-1.6501650165016146E-3</v>
      </c>
    </row>
    <row r="2267" spans="1:4" x14ac:dyDescent="0.2">
      <c r="A2267" s="1">
        <v>25959</v>
      </c>
      <c r="B2267">
        <v>6.07</v>
      </c>
      <c r="C2267">
        <f t="shared" si="70"/>
        <v>2.0000000000000462</v>
      </c>
      <c r="D2267" s="10">
        <f t="shared" si="71"/>
        <v>3.3057851239670644E-3</v>
      </c>
    </row>
    <row r="2268" spans="1:4" x14ac:dyDescent="0.2">
      <c r="A2268" s="1">
        <v>25960</v>
      </c>
      <c r="B2268">
        <v>6.09</v>
      </c>
      <c r="C2268">
        <f t="shared" si="70"/>
        <v>1.9999999999999574</v>
      </c>
      <c r="D2268" s="10">
        <f t="shared" si="71"/>
        <v>3.2948929159801743E-3</v>
      </c>
    </row>
    <row r="2269" spans="1:4" x14ac:dyDescent="0.2">
      <c r="A2269" s="1">
        <v>25961</v>
      </c>
      <c r="B2269">
        <v>6.08</v>
      </c>
      <c r="C2269">
        <f t="shared" si="70"/>
        <v>-0.99999999999997868</v>
      </c>
      <c r="D2269" s="10">
        <f t="shared" si="71"/>
        <v>-1.6420361247947435E-3</v>
      </c>
    </row>
    <row r="2270" spans="1:4" x14ac:dyDescent="0.2">
      <c r="A2270" s="1">
        <v>25962</v>
      </c>
      <c r="B2270">
        <v>6.09</v>
      </c>
      <c r="C2270">
        <f t="shared" si="70"/>
        <v>0.99999999999997868</v>
      </c>
      <c r="D2270" s="10">
        <f t="shared" si="71"/>
        <v>1.6447368421053099E-3</v>
      </c>
    </row>
    <row r="2271" spans="1:4" x14ac:dyDescent="0.2">
      <c r="A2271" s="1">
        <v>25965</v>
      </c>
      <c r="B2271">
        <v>6.09</v>
      </c>
      <c r="C2271">
        <f t="shared" si="70"/>
        <v>0</v>
      </c>
      <c r="D2271" s="10">
        <f t="shared" si="71"/>
        <v>0</v>
      </c>
    </row>
    <row r="2272" spans="1:4" x14ac:dyDescent="0.2">
      <c r="A2272" s="1">
        <v>25966</v>
      </c>
      <c r="B2272">
        <v>6.11</v>
      </c>
      <c r="C2272">
        <f t="shared" si="70"/>
        <v>2.0000000000000462</v>
      </c>
      <c r="D2272" s="10">
        <f t="shared" si="71"/>
        <v>3.284072249589487E-3</v>
      </c>
    </row>
    <row r="2273" spans="1:4" x14ac:dyDescent="0.2">
      <c r="A2273" s="1">
        <v>25967</v>
      </c>
      <c r="B2273">
        <v>6.11</v>
      </c>
      <c r="C2273">
        <f t="shared" si="70"/>
        <v>0</v>
      </c>
      <c r="D2273" s="10">
        <f t="shared" si="71"/>
        <v>0</v>
      </c>
    </row>
    <row r="2274" spans="1:4" x14ac:dyDescent="0.2">
      <c r="A2274" s="1">
        <v>25968</v>
      </c>
      <c r="B2274">
        <v>6.1</v>
      </c>
      <c r="C2274">
        <f t="shared" si="70"/>
        <v>-1.0000000000000675</v>
      </c>
      <c r="D2274" s="10">
        <f t="shared" si="71"/>
        <v>-1.6366612111293755E-3</v>
      </c>
    </row>
    <row r="2275" spans="1:4" x14ac:dyDescent="0.2">
      <c r="A2275" s="1">
        <v>25969</v>
      </c>
      <c r="B2275">
        <v>6.1</v>
      </c>
      <c r="C2275">
        <f t="shared" si="70"/>
        <v>0</v>
      </c>
      <c r="D2275" s="10">
        <f t="shared" si="71"/>
        <v>0</v>
      </c>
    </row>
    <row r="2276" spans="1:4" x14ac:dyDescent="0.2">
      <c r="A2276" s="1">
        <v>25972</v>
      </c>
      <c r="B2276">
        <v>6.09</v>
      </c>
      <c r="C2276">
        <f t="shared" si="70"/>
        <v>-0.99999999999997868</v>
      </c>
      <c r="D2276" s="10">
        <f t="shared" si="71"/>
        <v>-1.6393442622950616E-3</v>
      </c>
    </row>
    <row r="2277" spans="1:4" x14ac:dyDescent="0.2">
      <c r="A2277" s="1">
        <v>25973</v>
      </c>
      <c r="B2277">
        <v>6.07</v>
      </c>
      <c r="C2277">
        <f t="shared" si="70"/>
        <v>-1.9999999999999574</v>
      </c>
      <c r="D2277" s="10">
        <f t="shared" si="71"/>
        <v>-3.2840722495893759E-3</v>
      </c>
    </row>
    <row r="2278" spans="1:4" x14ac:dyDescent="0.2">
      <c r="A2278" s="1">
        <v>25974</v>
      </c>
      <c r="B2278">
        <v>6.08</v>
      </c>
      <c r="C2278">
        <f t="shared" si="70"/>
        <v>0.99999999999997868</v>
      </c>
      <c r="D2278" s="10">
        <f t="shared" si="71"/>
        <v>1.6474464579900872E-3</v>
      </c>
    </row>
    <row r="2279" spans="1:4" x14ac:dyDescent="0.2">
      <c r="A2279" s="1">
        <v>25975</v>
      </c>
      <c r="B2279">
        <v>6.08</v>
      </c>
      <c r="C2279">
        <f t="shared" si="70"/>
        <v>0</v>
      </c>
      <c r="D2279" s="10">
        <f t="shared" si="71"/>
        <v>0</v>
      </c>
    </row>
    <row r="2280" spans="1:4" x14ac:dyDescent="0.2">
      <c r="A2280" s="1">
        <v>25980</v>
      </c>
      <c r="B2280">
        <v>6.11</v>
      </c>
      <c r="C2280">
        <f t="shared" si="70"/>
        <v>3.0000000000000249</v>
      </c>
      <c r="D2280" s="10">
        <f t="shared" si="71"/>
        <v>4.9342105263159297E-3</v>
      </c>
    </row>
    <row r="2281" spans="1:4" x14ac:dyDescent="0.2">
      <c r="A2281" s="1">
        <v>25981</v>
      </c>
      <c r="B2281">
        <v>6.11</v>
      </c>
      <c r="C2281">
        <f t="shared" si="70"/>
        <v>0</v>
      </c>
      <c r="D2281" s="10">
        <f t="shared" si="71"/>
        <v>0</v>
      </c>
    </row>
    <row r="2282" spans="1:4" x14ac:dyDescent="0.2">
      <c r="A2282" s="1">
        <v>25982</v>
      </c>
      <c r="B2282">
        <v>6.11</v>
      </c>
      <c r="C2282">
        <f t="shared" si="70"/>
        <v>0</v>
      </c>
      <c r="D2282" s="10">
        <f t="shared" si="71"/>
        <v>0</v>
      </c>
    </row>
    <row r="2283" spans="1:4" x14ac:dyDescent="0.2">
      <c r="A2283" s="1">
        <v>25983</v>
      </c>
      <c r="B2283">
        <v>6.12</v>
      </c>
      <c r="C2283">
        <f t="shared" si="70"/>
        <v>0.99999999999997868</v>
      </c>
      <c r="D2283" s="10">
        <f t="shared" si="71"/>
        <v>1.6366612111291534E-3</v>
      </c>
    </row>
    <row r="2284" spans="1:4" x14ac:dyDescent="0.2">
      <c r="A2284" s="1">
        <v>25986</v>
      </c>
      <c r="B2284">
        <v>6.15</v>
      </c>
      <c r="C2284">
        <f t="shared" si="70"/>
        <v>3.0000000000000249</v>
      </c>
      <c r="D2284" s="10">
        <f t="shared" si="71"/>
        <v>4.9019607843137081E-3</v>
      </c>
    </row>
    <row r="2285" spans="1:4" x14ac:dyDescent="0.2">
      <c r="A2285" s="1">
        <v>25987</v>
      </c>
      <c r="B2285">
        <v>6.18</v>
      </c>
      <c r="C2285">
        <f t="shared" si="70"/>
        <v>2.9999999999999361</v>
      </c>
      <c r="D2285" s="10">
        <f t="shared" si="71"/>
        <v>4.8780487804878092E-3</v>
      </c>
    </row>
    <row r="2286" spans="1:4" x14ac:dyDescent="0.2">
      <c r="A2286" s="1">
        <v>25988</v>
      </c>
      <c r="B2286">
        <v>6.16</v>
      </c>
      <c r="C2286">
        <f t="shared" si="70"/>
        <v>-1.9999999999999574</v>
      </c>
      <c r="D2286" s="10">
        <f t="shared" si="71"/>
        <v>-3.2362459546925182E-3</v>
      </c>
    </row>
    <row r="2287" spans="1:4" x14ac:dyDescent="0.2">
      <c r="A2287" s="1">
        <v>25989</v>
      </c>
      <c r="B2287">
        <v>6.11</v>
      </c>
      <c r="C2287">
        <f t="shared" si="70"/>
        <v>-4.9999999999999822</v>
      </c>
      <c r="D2287" s="10">
        <f t="shared" si="71"/>
        <v>-8.116883116883078E-3</v>
      </c>
    </row>
    <row r="2288" spans="1:4" x14ac:dyDescent="0.2">
      <c r="A2288" s="1">
        <v>25990</v>
      </c>
      <c r="B2288">
        <v>6.14</v>
      </c>
      <c r="C2288">
        <f t="shared" si="70"/>
        <v>2.9999999999999361</v>
      </c>
      <c r="D2288" s="10">
        <f t="shared" si="71"/>
        <v>4.9099836333876823E-3</v>
      </c>
    </row>
    <row r="2289" spans="1:4" x14ac:dyDescent="0.2">
      <c r="A2289" s="1">
        <v>25993</v>
      </c>
      <c r="B2289">
        <v>6.12</v>
      </c>
      <c r="C2289">
        <f t="shared" si="70"/>
        <v>-1.9999999999999574</v>
      </c>
      <c r="D2289" s="10">
        <f t="shared" si="71"/>
        <v>-3.2573289902279035E-3</v>
      </c>
    </row>
    <row r="2290" spans="1:4" x14ac:dyDescent="0.2">
      <c r="A2290" s="1">
        <v>25994</v>
      </c>
      <c r="B2290">
        <v>6.09</v>
      </c>
      <c r="C2290">
        <f t="shared" si="70"/>
        <v>-3.0000000000000249</v>
      </c>
      <c r="D2290" s="10">
        <f t="shared" si="71"/>
        <v>-4.9019607843138191E-3</v>
      </c>
    </row>
    <row r="2291" spans="1:4" x14ac:dyDescent="0.2">
      <c r="A2291" s="1">
        <v>25995</v>
      </c>
      <c r="B2291">
        <v>6.05</v>
      </c>
      <c r="C2291">
        <f t="shared" si="70"/>
        <v>-4.0000000000000036</v>
      </c>
      <c r="D2291" s="10">
        <f t="shared" si="71"/>
        <v>-6.5681444991789739E-3</v>
      </c>
    </row>
    <row r="2292" spans="1:4" x14ac:dyDescent="0.2">
      <c r="A2292" s="1">
        <v>25996</v>
      </c>
      <c r="B2292">
        <v>6.05</v>
      </c>
      <c r="C2292">
        <f t="shared" si="70"/>
        <v>0</v>
      </c>
      <c r="D2292" s="10">
        <f t="shared" si="71"/>
        <v>0</v>
      </c>
    </row>
    <row r="2293" spans="1:4" x14ac:dyDescent="0.2">
      <c r="A2293" s="1">
        <v>25997</v>
      </c>
      <c r="B2293">
        <v>6.03</v>
      </c>
      <c r="C2293">
        <f t="shared" si="70"/>
        <v>-1.9999999999999574</v>
      </c>
      <c r="D2293" s="10">
        <f t="shared" si="71"/>
        <v>-3.3057851239668423E-3</v>
      </c>
    </row>
    <row r="2294" spans="1:4" x14ac:dyDescent="0.2">
      <c r="A2294" s="1">
        <v>26000</v>
      </c>
      <c r="B2294">
        <v>5.99</v>
      </c>
      <c r="C2294">
        <f t="shared" si="70"/>
        <v>-4.0000000000000036</v>
      </c>
      <c r="D2294" s="10">
        <f t="shared" si="71"/>
        <v>-6.6334991708125735E-3</v>
      </c>
    </row>
    <row r="2295" spans="1:4" x14ac:dyDescent="0.2">
      <c r="A2295" s="1">
        <v>26001</v>
      </c>
      <c r="B2295">
        <v>5.9</v>
      </c>
      <c r="C2295">
        <f t="shared" si="70"/>
        <v>-8.9999999999999858</v>
      </c>
      <c r="D2295" s="10">
        <f t="shared" si="71"/>
        <v>-1.5025041736226985E-2</v>
      </c>
    </row>
    <row r="2296" spans="1:4" x14ac:dyDescent="0.2">
      <c r="A2296" s="1">
        <v>26002</v>
      </c>
      <c r="B2296">
        <v>5.8</v>
      </c>
      <c r="C2296">
        <f t="shared" si="70"/>
        <v>-10.000000000000053</v>
      </c>
      <c r="D2296" s="10">
        <f t="shared" si="71"/>
        <v>-1.6949152542372947E-2</v>
      </c>
    </row>
    <row r="2297" spans="1:4" x14ac:dyDescent="0.2">
      <c r="A2297" s="1">
        <v>26003</v>
      </c>
      <c r="B2297">
        <v>5.69</v>
      </c>
      <c r="C2297">
        <f t="shared" si="70"/>
        <v>-10.999999999999943</v>
      </c>
      <c r="D2297" s="10">
        <f t="shared" si="71"/>
        <v>-1.8965517241379182E-2</v>
      </c>
    </row>
    <row r="2298" spans="1:4" x14ac:dyDescent="0.2">
      <c r="A2298" s="1">
        <v>26004</v>
      </c>
      <c r="B2298">
        <v>5.72</v>
      </c>
      <c r="C2298">
        <f t="shared" si="70"/>
        <v>2.9999999999999361</v>
      </c>
      <c r="D2298" s="10">
        <f t="shared" si="71"/>
        <v>5.2724077328645258E-3</v>
      </c>
    </row>
    <row r="2299" spans="1:4" x14ac:dyDescent="0.2">
      <c r="A2299" s="1">
        <v>26007</v>
      </c>
      <c r="B2299">
        <v>5.7</v>
      </c>
      <c r="C2299">
        <f t="shared" si="70"/>
        <v>-1.9999999999999574</v>
      </c>
      <c r="D2299" s="10">
        <f t="shared" si="71"/>
        <v>-3.4965034965034336E-3</v>
      </c>
    </row>
    <row r="2300" spans="1:4" x14ac:dyDescent="0.2">
      <c r="A2300" s="1">
        <v>26008</v>
      </c>
      <c r="B2300">
        <v>5.68</v>
      </c>
      <c r="C2300">
        <f t="shared" si="70"/>
        <v>-2.0000000000000462</v>
      </c>
      <c r="D2300" s="10">
        <f t="shared" si="71"/>
        <v>-3.5087719298246833E-3</v>
      </c>
    </row>
    <row r="2301" spans="1:4" x14ac:dyDescent="0.2">
      <c r="A2301" s="1">
        <v>26009</v>
      </c>
      <c r="B2301">
        <v>5.61</v>
      </c>
      <c r="C2301">
        <f t="shared" si="70"/>
        <v>-6.9999999999999396</v>
      </c>
      <c r="D2301" s="10">
        <f t="shared" si="71"/>
        <v>-1.2323943661971759E-2</v>
      </c>
    </row>
    <row r="2302" spans="1:4" x14ac:dyDescent="0.2">
      <c r="A2302" s="1">
        <v>26010</v>
      </c>
      <c r="B2302">
        <v>5.55</v>
      </c>
      <c r="C2302">
        <f t="shared" si="70"/>
        <v>-6.0000000000000497</v>
      </c>
      <c r="D2302" s="10">
        <f t="shared" si="71"/>
        <v>-1.0695187165775444E-2</v>
      </c>
    </row>
    <row r="2303" spans="1:4" x14ac:dyDescent="0.2">
      <c r="A2303" s="1">
        <v>26011</v>
      </c>
      <c r="B2303">
        <v>5.51</v>
      </c>
      <c r="C2303">
        <f t="shared" si="70"/>
        <v>-4.0000000000000036</v>
      </c>
      <c r="D2303" s="10">
        <f t="shared" si="71"/>
        <v>-7.2072072072072446E-3</v>
      </c>
    </row>
    <row r="2304" spans="1:4" x14ac:dyDescent="0.2">
      <c r="A2304" s="1">
        <v>26014</v>
      </c>
      <c r="B2304">
        <v>5.42</v>
      </c>
      <c r="C2304">
        <f t="shared" si="70"/>
        <v>-8.9999999999999858</v>
      </c>
      <c r="D2304" s="10">
        <f t="shared" si="71"/>
        <v>-1.6333938294010864E-2</v>
      </c>
    </row>
    <row r="2305" spans="1:4" x14ac:dyDescent="0.2">
      <c r="A2305" s="1">
        <v>26015</v>
      </c>
      <c r="B2305">
        <v>5.38</v>
      </c>
      <c r="C2305">
        <f t="shared" si="70"/>
        <v>-4.0000000000000036</v>
      </c>
      <c r="D2305" s="10">
        <f t="shared" si="71"/>
        <v>-7.3800738007380184E-3</v>
      </c>
    </row>
    <row r="2306" spans="1:4" x14ac:dyDescent="0.2">
      <c r="A2306" s="1">
        <v>26016</v>
      </c>
      <c r="B2306">
        <v>5.41</v>
      </c>
      <c r="C2306">
        <f t="shared" si="70"/>
        <v>3.0000000000000249</v>
      </c>
      <c r="D2306" s="10">
        <f t="shared" si="71"/>
        <v>5.5762081784387352E-3</v>
      </c>
    </row>
    <row r="2307" spans="1:4" x14ac:dyDescent="0.2">
      <c r="A2307" s="1">
        <v>26017</v>
      </c>
      <c r="B2307">
        <v>5.43</v>
      </c>
      <c r="C2307">
        <f t="shared" si="70"/>
        <v>1.9999999999999574</v>
      </c>
      <c r="D2307" s="10">
        <f t="shared" si="71"/>
        <v>3.696857670979492E-3</v>
      </c>
    </row>
    <row r="2308" spans="1:4" x14ac:dyDescent="0.2">
      <c r="A2308" s="1">
        <v>26018</v>
      </c>
      <c r="B2308">
        <v>5.48</v>
      </c>
      <c r="C2308">
        <f t="shared" si="70"/>
        <v>5.0000000000000711</v>
      </c>
      <c r="D2308" s="10">
        <f t="shared" si="71"/>
        <v>9.208103130755152E-3</v>
      </c>
    </row>
    <row r="2309" spans="1:4" x14ac:dyDescent="0.2">
      <c r="A2309" s="1">
        <v>26021</v>
      </c>
      <c r="B2309">
        <v>5.54</v>
      </c>
      <c r="C2309">
        <f t="shared" si="70"/>
        <v>5.9999999999999609</v>
      </c>
      <c r="D2309" s="10">
        <f t="shared" si="71"/>
        <v>1.0948905109488871E-2</v>
      </c>
    </row>
    <row r="2310" spans="1:4" x14ac:dyDescent="0.2">
      <c r="A2310" s="1">
        <v>26022</v>
      </c>
      <c r="B2310">
        <v>5.5</v>
      </c>
      <c r="C2310">
        <f t="shared" si="70"/>
        <v>-4.0000000000000036</v>
      </c>
      <c r="D2310" s="10">
        <f t="shared" si="71"/>
        <v>-7.2202166064981865E-3</v>
      </c>
    </row>
    <row r="2311" spans="1:4" x14ac:dyDescent="0.2">
      <c r="A2311" s="1">
        <v>26023</v>
      </c>
      <c r="B2311">
        <v>5.53</v>
      </c>
      <c r="C2311">
        <f t="shared" si="70"/>
        <v>3.0000000000000249</v>
      </c>
      <c r="D2311" s="10">
        <f t="shared" si="71"/>
        <v>5.4545454545456007E-3</v>
      </c>
    </row>
    <row r="2312" spans="1:4" x14ac:dyDescent="0.2">
      <c r="A2312" s="1">
        <v>26024</v>
      </c>
      <c r="B2312">
        <v>5.58</v>
      </c>
      <c r="C2312">
        <f t="shared" ref="C2312:C2375" si="72">(B2312-B2311)*100</f>
        <v>4.9999999999999822</v>
      </c>
      <c r="D2312" s="10">
        <f t="shared" ref="D2312:D2375" si="73">B2312/B2311-1</f>
        <v>9.0415913200723175E-3</v>
      </c>
    </row>
    <row r="2313" spans="1:4" x14ac:dyDescent="0.2">
      <c r="A2313" s="1">
        <v>26025</v>
      </c>
      <c r="B2313">
        <v>5.6</v>
      </c>
      <c r="C2313">
        <f t="shared" si="72"/>
        <v>1.9999999999999574</v>
      </c>
      <c r="D2313" s="10">
        <f t="shared" si="73"/>
        <v>3.5842293906809264E-3</v>
      </c>
    </row>
    <row r="2314" spans="1:4" x14ac:dyDescent="0.2">
      <c r="A2314" s="1">
        <v>26028</v>
      </c>
      <c r="B2314">
        <v>5.63</v>
      </c>
      <c r="C2314">
        <f t="shared" si="72"/>
        <v>3.0000000000000249</v>
      </c>
      <c r="D2314" s="10">
        <f t="shared" si="73"/>
        <v>5.3571428571428381E-3</v>
      </c>
    </row>
    <row r="2315" spans="1:4" x14ac:dyDescent="0.2">
      <c r="A2315" s="1">
        <v>26029</v>
      </c>
      <c r="B2315">
        <v>5.6</v>
      </c>
      <c r="C2315">
        <f t="shared" si="72"/>
        <v>-3.0000000000000249</v>
      </c>
      <c r="D2315" s="10">
        <f t="shared" si="73"/>
        <v>-5.3285968028419228E-3</v>
      </c>
    </row>
    <row r="2316" spans="1:4" x14ac:dyDescent="0.2">
      <c r="A2316" s="1">
        <v>26030</v>
      </c>
      <c r="B2316">
        <v>5.58</v>
      </c>
      <c r="C2316">
        <f t="shared" si="72"/>
        <v>-1.9999999999999574</v>
      </c>
      <c r="D2316" s="10">
        <f t="shared" si="73"/>
        <v>-3.5714285714284477E-3</v>
      </c>
    </row>
    <row r="2317" spans="1:4" x14ac:dyDescent="0.2">
      <c r="A2317" s="1">
        <v>26031</v>
      </c>
      <c r="B2317">
        <v>5.62</v>
      </c>
      <c r="C2317">
        <f t="shared" si="72"/>
        <v>4.0000000000000036</v>
      </c>
      <c r="D2317" s="10">
        <f t="shared" si="73"/>
        <v>7.1684587813620748E-3</v>
      </c>
    </row>
    <row r="2318" spans="1:4" x14ac:dyDescent="0.2">
      <c r="A2318" s="1">
        <v>26035</v>
      </c>
      <c r="B2318">
        <v>5.73</v>
      </c>
      <c r="C2318">
        <f t="shared" si="72"/>
        <v>11.000000000000032</v>
      </c>
      <c r="D2318" s="10">
        <f t="shared" si="73"/>
        <v>1.9572953736654908E-2</v>
      </c>
    </row>
    <row r="2319" spans="1:4" x14ac:dyDescent="0.2">
      <c r="A2319" s="1">
        <v>26036</v>
      </c>
      <c r="B2319">
        <v>5.72</v>
      </c>
      <c r="C2319">
        <f t="shared" si="72"/>
        <v>-1.0000000000000675</v>
      </c>
      <c r="D2319" s="10">
        <f t="shared" si="73"/>
        <v>-1.7452006980803736E-3</v>
      </c>
    </row>
    <row r="2320" spans="1:4" x14ac:dyDescent="0.2">
      <c r="A2320" s="1">
        <v>26037</v>
      </c>
      <c r="B2320">
        <v>5.77</v>
      </c>
      <c r="C2320">
        <f t="shared" si="72"/>
        <v>4.9999999999999822</v>
      </c>
      <c r="D2320" s="10">
        <f t="shared" si="73"/>
        <v>8.7412587412587506E-3</v>
      </c>
    </row>
    <row r="2321" spans="1:4" x14ac:dyDescent="0.2">
      <c r="A2321" s="1">
        <v>26038</v>
      </c>
      <c r="B2321">
        <v>5.8</v>
      </c>
      <c r="C2321">
        <f t="shared" si="72"/>
        <v>3.0000000000000249</v>
      </c>
      <c r="D2321" s="10">
        <f t="shared" si="73"/>
        <v>5.199306759098743E-3</v>
      </c>
    </row>
    <row r="2322" spans="1:4" x14ac:dyDescent="0.2">
      <c r="A2322" s="1">
        <v>26039</v>
      </c>
      <c r="B2322">
        <v>5.82</v>
      </c>
      <c r="C2322">
        <f t="shared" si="72"/>
        <v>2.0000000000000462</v>
      </c>
      <c r="D2322" s="10">
        <f t="shared" si="73"/>
        <v>3.4482758620690834E-3</v>
      </c>
    </row>
    <row r="2323" spans="1:4" x14ac:dyDescent="0.2">
      <c r="A2323" s="1">
        <v>26042</v>
      </c>
      <c r="B2323">
        <v>5.88</v>
      </c>
      <c r="C2323">
        <f t="shared" si="72"/>
        <v>5.9999999999999609</v>
      </c>
      <c r="D2323" s="10">
        <f t="shared" si="73"/>
        <v>1.0309278350515427E-2</v>
      </c>
    </row>
    <row r="2324" spans="1:4" x14ac:dyDescent="0.2">
      <c r="A2324" s="1">
        <v>26043</v>
      </c>
      <c r="B2324">
        <v>5.97</v>
      </c>
      <c r="C2324">
        <f t="shared" si="72"/>
        <v>8.9999999999999858</v>
      </c>
      <c r="D2324" s="10">
        <f t="shared" si="73"/>
        <v>1.5306122448979664E-2</v>
      </c>
    </row>
    <row r="2325" spans="1:4" x14ac:dyDescent="0.2">
      <c r="A2325" s="1">
        <v>26044</v>
      </c>
      <c r="B2325">
        <v>6.04</v>
      </c>
      <c r="C2325">
        <f t="shared" si="72"/>
        <v>7.0000000000000284</v>
      </c>
      <c r="D2325" s="10">
        <f t="shared" si="73"/>
        <v>1.1725293132328396E-2</v>
      </c>
    </row>
    <row r="2326" spans="1:4" x14ac:dyDescent="0.2">
      <c r="A2326" s="1">
        <v>26045</v>
      </c>
      <c r="B2326">
        <v>6.02</v>
      </c>
      <c r="C2326">
        <f t="shared" si="72"/>
        <v>-2.0000000000000462</v>
      </c>
      <c r="D2326" s="10">
        <f t="shared" si="73"/>
        <v>-3.3112582781458233E-3</v>
      </c>
    </row>
    <row r="2327" spans="1:4" x14ac:dyDescent="0.2">
      <c r="A2327" s="1">
        <v>26046</v>
      </c>
      <c r="B2327">
        <v>6.01</v>
      </c>
      <c r="C2327">
        <f t="shared" si="72"/>
        <v>-0.99999999999997868</v>
      </c>
      <c r="D2327" s="10">
        <f t="shared" si="73"/>
        <v>-1.6611295681062677E-3</v>
      </c>
    </row>
    <row r="2328" spans="1:4" x14ac:dyDescent="0.2">
      <c r="A2328" s="1">
        <v>26049</v>
      </c>
      <c r="B2328">
        <v>6</v>
      </c>
      <c r="C2328">
        <f t="shared" si="72"/>
        <v>-0.99999999999997868</v>
      </c>
      <c r="D2328" s="10">
        <f t="shared" si="73"/>
        <v>-1.6638935108153063E-3</v>
      </c>
    </row>
    <row r="2329" spans="1:4" x14ac:dyDescent="0.2">
      <c r="A2329" s="1">
        <v>26050</v>
      </c>
      <c r="B2329">
        <v>6</v>
      </c>
      <c r="C2329">
        <f t="shared" si="72"/>
        <v>0</v>
      </c>
      <c r="D2329" s="10">
        <f t="shared" si="73"/>
        <v>0</v>
      </c>
    </row>
    <row r="2330" spans="1:4" x14ac:dyDescent="0.2">
      <c r="A2330" s="1">
        <v>26051</v>
      </c>
      <c r="B2330">
        <v>5.99</v>
      </c>
      <c r="C2330">
        <f t="shared" si="72"/>
        <v>-0.99999999999997868</v>
      </c>
      <c r="D2330" s="10">
        <f t="shared" si="73"/>
        <v>-1.6666666666665941E-3</v>
      </c>
    </row>
    <row r="2331" spans="1:4" x14ac:dyDescent="0.2">
      <c r="A2331" s="1">
        <v>26052</v>
      </c>
      <c r="B2331">
        <v>6.07</v>
      </c>
      <c r="C2331">
        <f t="shared" si="72"/>
        <v>8.0000000000000071</v>
      </c>
      <c r="D2331" s="10">
        <f t="shared" si="73"/>
        <v>1.3355592654423987E-2</v>
      </c>
    </row>
    <row r="2332" spans="1:4" x14ac:dyDescent="0.2">
      <c r="A2332" s="1">
        <v>26053</v>
      </c>
      <c r="B2332">
        <v>6.08</v>
      </c>
      <c r="C2332">
        <f t="shared" si="72"/>
        <v>0.99999999999997868</v>
      </c>
      <c r="D2332" s="10">
        <f t="shared" si="73"/>
        <v>1.6474464579900872E-3</v>
      </c>
    </row>
    <row r="2333" spans="1:4" x14ac:dyDescent="0.2">
      <c r="A2333" s="1">
        <v>26056</v>
      </c>
      <c r="B2333">
        <v>6.15</v>
      </c>
      <c r="C2333">
        <f t="shared" si="72"/>
        <v>7.0000000000000284</v>
      </c>
      <c r="D2333" s="10">
        <f t="shared" si="73"/>
        <v>1.1513157894736947E-2</v>
      </c>
    </row>
    <row r="2334" spans="1:4" x14ac:dyDescent="0.2">
      <c r="A2334" s="1">
        <v>26057</v>
      </c>
      <c r="B2334">
        <v>6.25</v>
      </c>
      <c r="C2334">
        <f t="shared" si="72"/>
        <v>9.9999999999999645</v>
      </c>
      <c r="D2334" s="10">
        <f t="shared" si="73"/>
        <v>1.6260162601625883E-2</v>
      </c>
    </row>
    <row r="2335" spans="1:4" x14ac:dyDescent="0.2">
      <c r="A2335" s="1">
        <v>26058</v>
      </c>
      <c r="B2335">
        <v>6.26</v>
      </c>
      <c r="C2335">
        <f t="shared" si="72"/>
        <v>0.99999999999997868</v>
      </c>
      <c r="D2335" s="10">
        <f t="shared" si="73"/>
        <v>1.6000000000000458E-3</v>
      </c>
    </row>
    <row r="2336" spans="1:4" x14ac:dyDescent="0.2">
      <c r="A2336" s="1">
        <v>26059</v>
      </c>
      <c r="B2336">
        <v>6.28</v>
      </c>
      <c r="C2336">
        <f t="shared" si="72"/>
        <v>2.0000000000000462</v>
      </c>
      <c r="D2336" s="10">
        <f t="shared" si="73"/>
        <v>3.1948881789138905E-3</v>
      </c>
    </row>
    <row r="2337" spans="1:4" x14ac:dyDescent="0.2">
      <c r="A2337" s="1">
        <v>26060</v>
      </c>
      <c r="B2337">
        <v>6.25</v>
      </c>
      <c r="C2337">
        <f t="shared" si="72"/>
        <v>-3.0000000000000249</v>
      </c>
      <c r="D2337" s="10">
        <f t="shared" si="73"/>
        <v>-4.777070063694322E-3</v>
      </c>
    </row>
    <row r="2338" spans="1:4" x14ac:dyDescent="0.2">
      <c r="A2338" s="1">
        <v>26063</v>
      </c>
      <c r="B2338">
        <v>6.22</v>
      </c>
      <c r="C2338">
        <f t="shared" si="72"/>
        <v>-3.0000000000000249</v>
      </c>
      <c r="D2338" s="10">
        <f t="shared" si="73"/>
        <v>-4.8000000000000265E-3</v>
      </c>
    </row>
    <row r="2339" spans="1:4" x14ac:dyDescent="0.2">
      <c r="A2339" s="1">
        <v>26064</v>
      </c>
      <c r="B2339">
        <v>6.26</v>
      </c>
      <c r="C2339">
        <f t="shared" si="72"/>
        <v>4.0000000000000036</v>
      </c>
      <c r="D2339" s="10">
        <f t="shared" si="73"/>
        <v>6.4308681672025081E-3</v>
      </c>
    </row>
    <row r="2340" spans="1:4" x14ac:dyDescent="0.2">
      <c r="A2340" s="1">
        <v>26065</v>
      </c>
      <c r="B2340">
        <v>6.35</v>
      </c>
      <c r="C2340">
        <f t="shared" si="72"/>
        <v>8.9999999999999858</v>
      </c>
      <c r="D2340" s="10">
        <f t="shared" si="73"/>
        <v>1.437699680511173E-2</v>
      </c>
    </row>
    <row r="2341" spans="1:4" x14ac:dyDescent="0.2">
      <c r="A2341" s="1">
        <v>26066</v>
      </c>
      <c r="B2341">
        <v>6.47</v>
      </c>
      <c r="C2341">
        <f t="shared" si="72"/>
        <v>12.000000000000011</v>
      </c>
      <c r="D2341" s="10">
        <f t="shared" si="73"/>
        <v>1.8897637795275646E-2</v>
      </c>
    </row>
    <row r="2342" spans="1:4" x14ac:dyDescent="0.2">
      <c r="A2342" s="1">
        <v>26067</v>
      </c>
      <c r="B2342">
        <v>6.49</v>
      </c>
      <c r="C2342">
        <f t="shared" si="72"/>
        <v>2.0000000000000462</v>
      </c>
      <c r="D2342" s="10">
        <f t="shared" si="73"/>
        <v>3.0911901081918103E-3</v>
      </c>
    </row>
    <row r="2343" spans="1:4" x14ac:dyDescent="0.2">
      <c r="A2343" s="1">
        <v>26070</v>
      </c>
      <c r="B2343">
        <v>6.57</v>
      </c>
      <c r="C2343">
        <f t="shared" si="72"/>
        <v>8.0000000000000071</v>
      </c>
      <c r="D2343" s="10">
        <f t="shared" si="73"/>
        <v>1.2326656394453073E-2</v>
      </c>
    </row>
    <row r="2344" spans="1:4" x14ac:dyDescent="0.2">
      <c r="A2344" s="1">
        <v>26071</v>
      </c>
      <c r="B2344">
        <v>6.65</v>
      </c>
      <c r="C2344">
        <f t="shared" si="72"/>
        <v>8.0000000000000071</v>
      </c>
      <c r="D2344" s="10">
        <f t="shared" si="73"/>
        <v>1.2176560121765601E-2</v>
      </c>
    </row>
    <row r="2345" spans="1:4" x14ac:dyDescent="0.2">
      <c r="A2345" s="1">
        <v>26072</v>
      </c>
      <c r="B2345">
        <v>6.6</v>
      </c>
      <c r="C2345">
        <f t="shared" si="72"/>
        <v>-5.0000000000000711</v>
      </c>
      <c r="D2345" s="10">
        <f t="shared" si="73"/>
        <v>-7.5187969924812581E-3</v>
      </c>
    </row>
    <row r="2346" spans="1:4" x14ac:dyDescent="0.2">
      <c r="A2346" s="1">
        <v>26073</v>
      </c>
      <c r="B2346">
        <v>6.49</v>
      </c>
      <c r="C2346">
        <f t="shared" si="72"/>
        <v>-10.999999999999943</v>
      </c>
      <c r="D2346" s="10">
        <f t="shared" si="73"/>
        <v>-1.6666666666666607E-2</v>
      </c>
    </row>
    <row r="2347" spans="1:4" x14ac:dyDescent="0.2">
      <c r="A2347" s="1">
        <v>26074</v>
      </c>
      <c r="B2347">
        <v>6.53</v>
      </c>
      <c r="C2347">
        <f t="shared" si="72"/>
        <v>4.0000000000000036</v>
      </c>
      <c r="D2347" s="10">
        <f t="shared" si="73"/>
        <v>6.1633281972264253E-3</v>
      </c>
    </row>
    <row r="2348" spans="1:4" x14ac:dyDescent="0.2">
      <c r="A2348" s="1">
        <v>26077</v>
      </c>
      <c r="B2348">
        <v>6.49</v>
      </c>
      <c r="C2348">
        <f t="shared" si="72"/>
        <v>-4.0000000000000036</v>
      </c>
      <c r="D2348" s="10">
        <f t="shared" si="73"/>
        <v>-6.1255742725880857E-3</v>
      </c>
    </row>
    <row r="2349" spans="1:4" x14ac:dyDescent="0.2">
      <c r="A2349" s="1">
        <v>26078</v>
      </c>
      <c r="B2349">
        <v>6.44</v>
      </c>
      <c r="C2349">
        <f t="shared" si="72"/>
        <v>-4.9999999999999822</v>
      </c>
      <c r="D2349" s="10">
        <f t="shared" si="73"/>
        <v>-7.7041602465330872E-3</v>
      </c>
    </row>
    <row r="2350" spans="1:4" x14ac:dyDescent="0.2">
      <c r="A2350" s="1">
        <v>26079</v>
      </c>
      <c r="B2350">
        <v>6.37</v>
      </c>
      <c r="C2350">
        <f t="shared" si="72"/>
        <v>-7.0000000000000284</v>
      </c>
      <c r="D2350" s="10">
        <f t="shared" si="73"/>
        <v>-1.0869565217391353E-2</v>
      </c>
    </row>
    <row r="2351" spans="1:4" x14ac:dyDescent="0.2">
      <c r="A2351" s="1">
        <v>26080</v>
      </c>
      <c r="B2351">
        <v>6.35</v>
      </c>
      <c r="C2351">
        <f t="shared" si="72"/>
        <v>-2.0000000000000462</v>
      </c>
      <c r="D2351" s="10">
        <f t="shared" si="73"/>
        <v>-3.1397174254317317E-3</v>
      </c>
    </row>
    <row r="2352" spans="1:4" x14ac:dyDescent="0.2">
      <c r="A2352" s="1">
        <v>26081</v>
      </c>
      <c r="B2352">
        <v>6.38</v>
      </c>
      <c r="C2352">
        <f t="shared" si="72"/>
        <v>3.0000000000000249</v>
      </c>
      <c r="D2352" s="10">
        <f t="shared" si="73"/>
        <v>4.7244094488190225E-3</v>
      </c>
    </row>
    <row r="2353" spans="1:4" x14ac:dyDescent="0.2">
      <c r="A2353" s="1">
        <v>26085</v>
      </c>
      <c r="B2353">
        <v>6.36</v>
      </c>
      <c r="C2353">
        <f t="shared" si="72"/>
        <v>-1.9999999999999574</v>
      </c>
      <c r="D2353" s="10">
        <f t="shared" si="73"/>
        <v>-3.1347962382444194E-3</v>
      </c>
    </row>
    <row r="2354" spans="1:4" x14ac:dyDescent="0.2">
      <c r="A2354" s="1">
        <v>26086</v>
      </c>
      <c r="B2354">
        <v>6.24</v>
      </c>
      <c r="C2354">
        <f t="shared" si="72"/>
        <v>-12.000000000000011</v>
      </c>
      <c r="D2354" s="10">
        <f t="shared" si="73"/>
        <v>-1.8867924528301883E-2</v>
      </c>
    </row>
    <row r="2355" spans="1:4" x14ac:dyDescent="0.2">
      <c r="A2355" s="1">
        <v>26087</v>
      </c>
      <c r="B2355">
        <v>6.19</v>
      </c>
      <c r="C2355">
        <f t="shared" si="72"/>
        <v>-4.9999999999999822</v>
      </c>
      <c r="D2355" s="10">
        <f t="shared" si="73"/>
        <v>-8.0128205128204844E-3</v>
      </c>
    </row>
    <row r="2356" spans="1:4" x14ac:dyDescent="0.2">
      <c r="A2356" s="1">
        <v>26088</v>
      </c>
      <c r="B2356">
        <v>6.26</v>
      </c>
      <c r="C2356">
        <f t="shared" si="72"/>
        <v>6.9999999999999396</v>
      </c>
      <c r="D2356" s="10">
        <f t="shared" si="73"/>
        <v>1.1308562197092087E-2</v>
      </c>
    </row>
    <row r="2357" spans="1:4" x14ac:dyDescent="0.2">
      <c r="A2357" s="1">
        <v>26091</v>
      </c>
      <c r="B2357">
        <v>6.34</v>
      </c>
      <c r="C2357">
        <f t="shared" si="72"/>
        <v>8.0000000000000071</v>
      </c>
      <c r="D2357" s="10">
        <f t="shared" si="73"/>
        <v>1.2779552715654896E-2</v>
      </c>
    </row>
    <row r="2358" spans="1:4" x14ac:dyDescent="0.2">
      <c r="A2358" s="1">
        <v>26092</v>
      </c>
      <c r="B2358">
        <v>6.38</v>
      </c>
      <c r="C2358">
        <f t="shared" si="72"/>
        <v>4.0000000000000036</v>
      </c>
      <c r="D2358" s="10">
        <f t="shared" si="73"/>
        <v>6.3091482649841879E-3</v>
      </c>
    </row>
    <row r="2359" spans="1:4" x14ac:dyDescent="0.2">
      <c r="A2359" s="1">
        <v>26093</v>
      </c>
      <c r="B2359">
        <v>6.44</v>
      </c>
      <c r="C2359">
        <f t="shared" si="72"/>
        <v>6.0000000000000497</v>
      </c>
      <c r="D2359" s="10">
        <f t="shared" si="73"/>
        <v>9.4043887147337024E-3</v>
      </c>
    </row>
    <row r="2360" spans="1:4" x14ac:dyDescent="0.2">
      <c r="A2360" s="1">
        <v>26094</v>
      </c>
      <c r="B2360">
        <v>6.48</v>
      </c>
      <c r="C2360">
        <f t="shared" si="72"/>
        <v>4.0000000000000036</v>
      </c>
      <c r="D2360" s="10">
        <f t="shared" si="73"/>
        <v>6.2111801242235032E-3</v>
      </c>
    </row>
    <row r="2361" spans="1:4" x14ac:dyDescent="0.2">
      <c r="A2361" s="1">
        <v>26095</v>
      </c>
      <c r="B2361">
        <v>6.5</v>
      </c>
      <c r="C2361">
        <f t="shared" si="72"/>
        <v>1.9999999999999574</v>
      </c>
      <c r="D2361" s="10">
        <f t="shared" si="73"/>
        <v>3.0864197530864335E-3</v>
      </c>
    </row>
    <row r="2362" spans="1:4" x14ac:dyDescent="0.2">
      <c r="A2362" s="1">
        <v>26098</v>
      </c>
      <c r="B2362">
        <v>6.63</v>
      </c>
      <c r="C2362">
        <f t="shared" si="72"/>
        <v>12.999999999999989</v>
      </c>
      <c r="D2362" s="10">
        <f t="shared" si="73"/>
        <v>2.0000000000000018E-2</v>
      </c>
    </row>
    <row r="2363" spans="1:4" x14ac:dyDescent="0.2">
      <c r="A2363" s="1">
        <v>26099</v>
      </c>
      <c r="B2363">
        <v>6.73</v>
      </c>
      <c r="C2363">
        <f t="shared" si="72"/>
        <v>10.000000000000053</v>
      </c>
      <c r="D2363" s="10">
        <f t="shared" si="73"/>
        <v>1.5082956259427016E-2</v>
      </c>
    </row>
    <row r="2364" spans="1:4" x14ac:dyDescent="0.2">
      <c r="A2364" s="1">
        <v>26100</v>
      </c>
      <c r="B2364">
        <v>6.68</v>
      </c>
      <c r="C2364">
        <f t="shared" si="72"/>
        <v>-5.0000000000000711</v>
      </c>
      <c r="D2364" s="10">
        <f t="shared" si="73"/>
        <v>-7.429420505200679E-3</v>
      </c>
    </row>
    <row r="2365" spans="1:4" x14ac:dyDescent="0.2">
      <c r="A2365" s="1">
        <v>26101</v>
      </c>
      <c r="B2365">
        <v>6.68</v>
      </c>
      <c r="C2365">
        <f t="shared" si="72"/>
        <v>0</v>
      </c>
      <c r="D2365" s="10">
        <f t="shared" si="73"/>
        <v>0</v>
      </c>
    </row>
    <row r="2366" spans="1:4" x14ac:dyDescent="0.2">
      <c r="A2366" s="1">
        <v>26102</v>
      </c>
      <c r="B2366">
        <v>6.58</v>
      </c>
      <c r="C2366">
        <f t="shared" si="72"/>
        <v>-9.9999999999999645</v>
      </c>
      <c r="D2366" s="10">
        <f t="shared" si="73"/>
        <v>-1.4970059880239472E-2</v>
      </c>
    </row>
    <row r="2367" spans="1:4" x14ac:dyDescent="0.2">
      <c r="A2367" s="1">
        <v>26105</v>
      </c>
      <c r="B2367">
        <v>6.53</v>
      </c>
      <c r="C2367">
        <f t="shared" si="72"/>
        <v>-4.9999999999999822</v>
      </c>
      <c r="D2367" s="10">
        <f t="shared" si="73"/>
        <v>-7.5987841945288626E-3</v>
      </c>
    </row>
    <row r="2368" spans="1:4" x14ac:dyDescent="0.2">
      <c r="A2368" s="1">
        <v>26106</v>
      </c>
      <c r="B2368">
        <v>6.62</v>
      </c>
      <c r="C2368">
        <f t="shared" si="72"/>
        <v>8.9999999999999858</v>
      </c>
      <c r="D2368" s="10">
        <f t="shared" si="73"/>
        <v>1.3782542113323082E-2</v>
      </c>
    </row>
    <row r="2369" spans="1:4" x14ac:dyDescent="0.2">
      <c r="A2369" s="1">
        <v>26107</v>
      </c>
      <c r="B2369">
        <v>6.61</v>
      </c>
      <c r="C2369">
        <f t="shared" si="72"/>
        <v>-0.99999999999997868</v>
      </c>
      <c r="D2369" s="10">
        <f t="shared" si="73"/>
        <v>-1.5105740181268201E-3</v>
      </c>
    </row>
    <row r="2370" spans="1:4" x14ac:dyDescent="0.2">
      <c r="A2370" s="1">
        <v>26108</v>
      </c>
      <c r="B2370">
        <v>6.61</v>
      </c>
      <c r="C2370">
        <f t="shared" si="72"/>
        <v>0</v>
      </c>
      <c r="D2370" s="10">
        <f t="shared" si="73"/>
        <v>0</v>
      </c>
    </row>
    <row r="2371" spans="1:4" x14ac:dyDescent="0.2">
      <c r="A2371" s="1">
        <v>26109</v>
      </c>
      <c r="B2371">
        <v>6.62</v>
      </c>
      <c r="C2371">
        <f t="shared" si="72"/>
        <v>0.99999999999997868</v>
      </c>
      <c r="D2371" s="10">
        <f t="shared" si="73"/>
        <v>1.5128593040847349E-3</v>
      </c>
    </row>
    <row r="2372" spans="1:4" x14ac:dyDescent="0.2">
      <c r="A2372" s="1">
        <v>26112</v>
      </c>
      <c r="B2372">
        <v>6.64</v>
      </c>
      <c r="C2372">
        <f t="shared" si="72"/>
        <v>1.9999999999999574</v>
      </c>
      <c r="D2372" s="10">
        <f t="shared" si="73"/>
        <v>3.0211480362536403E-3</v>
      </c>
    </row>
    <row r="2373" spans="1:4" x14ac:dyDescent="0.2">
      <c r="A2373" s="1">
        <v>26113</v>
      </c>
      <c r="B2373">
        <v>6.67</v>
      </c>
      <c r="C2373">
        <f t="shared" si="72"/>
        <v>3.0000000000000249</v>
      </c>
      <c r="D2373" s="10">
        <f t="shared" si="73"/>
        <v>4.5180722891566827E-3</v>
      </c>
    </row>
    <row r="2374" spans="1:4" x14ac:dyDescent="0.2">
      <c r="A2374" s="1">
        <v>26114</v>
      </c>
      <c r="B2374">
        <v>6.7</v>
      </c>
      <c r="C2374">
        <f t="shared" si="72"/>
        <v>3.0000000000000249</v>
      </c>
      <c r="D2374" s="10">
        <f t="shared" si="73"/>
        <v>4.4977511244377322E-3</v>
      </c>
    </row>
    <row r="2375" spans="1:4" x14ac:dyDescent="0.2">
      <c r="A2375" s="1">
        <v>26115</v>
      </c>
      <c r="B2375">
        <v>6.69</v>
      </c>
      <c r="C2375">
        <f t="shared" si="72"/>
        <v>-0.99999999999997868</v>
      </c>
      <c r="D2375" s="10">
        <f t="shared" si="73"/>
        <v>-1.4925373134327957E-3</v>
      </c>
    </row>
    <row r="2376" spans="1:4" x14ac:dyDescent="0.2">
      <c r="A2376" s="1">
        <v>26116</v>
      </c>
      <c r="B2376">
        <v>6.69</v>
      </c>
      <c r="C2376">
        <f t="shared" ref="C2376:C2439" si="74">(B2376-B2375)*100</f>
        <v>0</v>
      </c>
      <c r="D2376" s="10">
        <f t="shared" ref="D2376:D2439" si="75">B2376/B2375-1</f>
        <v>0</v>
      </c>
    </row>
    <row r="2377" spans="1:4" x14ac:dyDescent="0.2">
      <c r="A2377" s="1">
        <v>26120</v>
      </c>
      <c r="B2377">
        <v>6.68</v>
      </c>
      <c r="C2377">
        <f t="shared" si="74"/>
        <v>-1.0000000000000675</v>
      </c>
      <c r="D2377" s="10">
        <f t="shared" si="75"/>
        <v>-1.494768310911887E-3</v>
      </c>
    </row>
    <row r="2378" spans="1:4" x14ac:dyDescent="0.2">
      <c r="A2378" s="1">
        <v>26121</v>
      </c>
      <c r="B2378">
        <v>6.66</v>
      </c>
      <c r="C2378">
        <f t="shared" si="74"/>
        <v>-1.9999999999999574</v>
      </c>
      <c r="D2378" s="10">
        <f t="shared" si="75"/>
        <v>-2.9940119760478723E-3</v>
      </c>
    </row>
    <row r="2379" spans="1:4" x14ac:dyDescent="0.2">
      <c r="A2379" s="1">
        <v>26122</v>
      </c>
      <c r="B2379">
        <v>6.67</v>
      </c>
      <c r="C2379">
        <f t="shared" si="74"/>
        <v>0.99999999999997868</v>
      </c>
      <c r="D2379" s="10">
        <f t="shared" si="75"/>
        <v>1.5015015015014122E-3</v>
      </c>
    </row>
    <row r="2380" spans="1:4" x14ac:dyDescent="0.2">
      <c r="A2380" s="1">
        <v>26123</v>
      </c>
      <c r="B2380">
        <v>6.68</v>
      </c>
      <c r="C2380">
        <f t="shared" si="74"/>
        <v>0.99999999999997868</v>
      </c>
      <c r="D2380" s="10">
        <f t="shared" si="75"/>
        <v>1.4992503748125774E-3</v>
      </c>
    </row>
    <row r="2381" spans="1:4" x14ac:dyDescent="0.2">
      <c r="A2381" s="1">
        <v>26126</v>
      </c>
      <c r="B2381">
        <v>6.6</v>
      </c>
      <c r="C2381">
        <f t="shared" si="74"/>
        <v>-8.0000000000000071</v>
      </c>
      <c r="D2381" s="10">
        <f t="shared" si="75"/>
        <v>-1.19760479041916E-2</v>
      </c>
    </row>
    <row r="2382" spans="1:4" x14ac:dyDescent="0.2">
      <c r="A2382" s="1">
        <v>26127</v>
      </c>
      <c r="B2382">
        <v>6.61</v>
      </c>
      <c r="C2382">
        <f t="shared" si="74"/>
        <v>1.0000000000000675</v>
      </c>
      <c r="D2382" s="10">
        <f t="shared" si="75"/>
        <v>1.5151515151516914E-3</v>
      </c>
    </row>
    <row r="2383" spans="1:4" x14ac:dyDescent="0.2">
      <c r="A2383" s="1">
        <v>26128</v>
      </c>
      <c r="B2383">
        <v>6.6</v>
      </c>
      <c r="C2383">
        <f t="shared" si="74"/>
        <v>-1.0000000000000675</v>
      </c>
      <c r="D2383" s="10">
        <f t="shared" si="75"/>
        <v>-1.5128593040848459E-3</v>
      </c>
    </row>
    <row r="2384" spans="1:4" x14ac:dyDescent="0.2">
      <c r="A2384" s="1">
        <v>26129</v>
      </c>
      <c r="B2384">
        <v>6.59</v>
      </c>
      <c r="C2384">
        <f t="shared" si="74"/>
        <v>-0.99999999999997868</v>
      </c>
      <c r="D2384" s="10">
        <f t="shared" si="75"/>
        <v>-1.5151515151514694E-3</v>
      </c>
    </row>
    <row r="2385" spans="1:4" x14ac:dyDescent="0.2">
      <c r="A2385" s="1">
        <v>26130</v>
      </c>
      <c r="B2385">
        <v>6.66</v>
      </c>
      <c r="C2385">
        <f t="shared" si="74"/>
        <v>7.0000000000000284</v>
      </c>
      <c r="D2385" s="10">
        <f t="shared" si="75"/>
        <v>1.0622154779969639E-2</v>
      </c>
    </row>
    <row r="2386" spans="1:4" x14ac:dyDescent="0.2">
      <c r="A2386" s="1">
        <v>26133</v>
      </c>
      <c r="B2386">
        <v>6.71</v>
      </c>
      <c r="C2386">
        <f t="shared" si="74"/>
        <v>4.9999999999999822</v>
      </c>
      <c r="D2386" s="10">
        <f t="shared" si="75"/>
        <v>7.5075075075075048E-3</v>
      </c>
    </row>
    <row r="2387" spans="1:4" x14ac:dyDescent="0.2">
      <c r="A2387" s="1">
        <v>26134</v>
      </c>
      <c r="B2387">
        <v>6.7</v>
      </c>
      <c r="C2387">
        <f t="shared" si="74"/>
        <v>-0.99999999999997868</v>
      </c>
      <c r="D2387" s="10">
        <f t="shared" si="75"/>
        <v>-1.4903129657227732E-3</v>
      </c>
    </row>
    <row r="2388" spans="1:4" x14ac:dyDescent="0.2">
      <c r="A2388" s="1">
        <v>26135</v>
      </c>
      <c r="B2388">
        <v>6.7</v>
      </c>
      <c r="C2388">
        <f t="shared" si="74"/>
        <v>0</v>
      </c>
      <c r="D2388" s="10">
        <f t="shared" si="75"/>
        <v>0</v>
      </c>
    </row>
    <row r="2389" spans="1:4" x14ac:dyDescent="0.2">
      <c r="A2389" s="1">
        <v>26136</v>
      </c>
      <c r="B2389">
        <v>6.79</v>
      </c>
      <c r="C2389">
        <f t="shared" si="74"/>
        <v>8.9999999999999858</v>
      </c>
      <c r="D2389" s="10">
        <f t="shared" si="75"/>
        <v>1.3432835820895495E-2</v>
      </c>
    </row>
    <row r="2390" spans="1:4" x14ac:dyDescent="0.2">
      <c r="A2390" s="1">
        <v>26137</v>
      </c>
      <c r="B2390">
        <v>6.84</v>
      </c>
      <c r="C2390">
        <f t="shared" si="74"/>
        <v>4.9999999999999822</v>
      </c>
      <c r="D2390" s="10">
        <f t="shared" si="75"/>
        <v>7.3637702503681624E-3</v>
      </c>
    </row>
    <row r="2391" spans="1:4" x14ac:dyDescent="0.2">
      <c r="A2391" s="1">
        <v>26140</v>
      </c>
      <c r="B2391">
        <v>6.86</v>
      </c>
      <c r="C2391">
        <f t="shared" si="74"/>
        <v>2.0000000000000462</v>
      </c>
      <c r="D2391" s="10">
        <f t="shared" si="75"/>
        <v>2.9239766081872176E-3</v>
      </c>
    </row>
    <row r="2392" spans="1:4" x14ac:dyDescent="0.2">
      <c r="A2392" s="1">
        <v>26141</v>
      </c>
      <c r="B2392">
        <v>6.91</v>
      </c>
      <c r="C2392">
        <f t="shared" si="74"/>
        <v>4.9999999999999822</v>
      </c>
      <c r="D2392" s="10">
        <f t="shared" si="75"/>
        <v>7.2886297376093534E-3</v>
      </c>
    </row>
    <row r="2393" spans="1:4" x14ac:dyDescent="0.2">
      <c r="A2393" s="1">
        <v>26142</v>
      </c>
      <c r="B2393">
        <v>6.95</v>
      </c>
      <c r="C2393">
        <f t="shared" si="74"/>
        <v>4.0000000000000036</v>
      </c>
      <c r="D2393" s="10">
        <f t="shared" si="75"/>
        <v>5.7887120115773794E-3</v>
      </c>
    </row>
    <row r="2394" spans="1:4" x14ac:dyDescent="0.2">
      <c r="A2394" s="1">
        <v>26143</v>
      </c>
      <c r="B2394">
        <v>6.88</v>
      </c>
      <c r="C2394">
        <f t="shared" si="74"/>
        <v>-7.0000000000000284</v>
      </c>
      <c r="D2394" s="10">
        <f t="shared" si="75"/>
        <v>-1.0071942446043258E-2</v>
      </c>
    </row>
    <row r="2395" spans="1:4" x14ac:dyDescent="0.2">
      <c r="A2395" s="1">
        <v>26144</v>
      </c>
      <c r="B2395">
        <v>6.85</v>
      </c>
      <c r="C2395">
        <f t="shared" si="74"/>
        <v>-3.0000000000000249</v>
      </c>
      <c r="D2395" s="10">
        <f t="shared" si="75"/>
        <v>-4.3604651162790775E-3</v>
      </c>
    </row>
    <row r="2396" spans="1:4" x14ac:dyDescent="0.2">
      <c r="A2396" s="1">
        <v>26147</v>
      </c>
      <c r="B2396">
        <v>6.86</v>
      </c>
      <c r="C2396">
        <f t="shared" si="74"/>
        <v>1.0000000000000675</v>
      </c>
      <c r="D2396" s="10">
        <f t="shared" si="75"/>
        <v>1.4598540145986938E-3</v>
      </c>
    </row>
    <row r="2397" spans="1:4" x14ac:dyDescent="0.2">
      <c r="A2397" s="1">
        <v>26148</v>
      </c>
      <c r="B2397">
        <v>6.91</v>
      </c>
      <c r="C2397">
        <f t="shared" si="74"/>
        <v>4.9999999999999822</v>
      </c>
      <c r="D2397" s="10">
        <f t="shared" si="75"/>
        <v>7.2886297376093534E-3</v>
      </c>
    </row>
    <row r="2398" spans="1:4" x14ac:dyDescent="0.2">
      <c r="A2398" s="1">
        <v>26149</v>
      </c>
      <c r="B2398">
        <v>6.89</v>
      </c>
      <c r="C2398">
        <f t="shared" si="74"/>
        <v>-2.0000000000000462</v>
      </c>
      <c r="D2398" s="10">
        <f t="shared" si="75"/>
        <v>-2.8943560057888007E-3</v>
      </c>
    </row>
    <row r="2399" spans="1:4" x14ac:dyDescent="0.2">
      <c r="A2399" s="1">
        <v>26150</v>
      </c>
      <c r="B2399">
        <v>6.86</v>
      </c>
      <c r="C2399">
        <f t="shared" si="74"/>
        <v>-2.9999999999999361</v>
      </c>
      <c r="D2399" s="10">
        <f t="shared" si="75"/>
        <v>-4.3541364296080243E-3</v>
      </c>
    </row>
    <row r="2400" spans="1:4" x14ac:dyDescent="0.2">
      <c r="A2400" s="1">
        <v>26151</v>
      </c>
      <c r="B2400">
        <v>6.86</v>
      </c>
      <c r="C2400">
        <f t="shared" si="74"/>
        <v>0</v>
      </c>
      <c r="D2400" s="10">
        <f t="shared" si="75"/>
        <v>0</v>
      </c>
    </row>
    <row r="2401" spans="1:4" x14ac:dyDescent="0.2">
      <c r="A2401" s="1">
        <v>26154</v>
      </c>
      <c r="B2401">
        <v>6.88</v>
      </c>
      <c r="C2401">
        <f t="shared" si="74"/>
        <v>1.9999999999999574</v>
      </c>
      <c r="D2401" s="10">
        <f t="shared" si="75"/>
        <v>2.9154518950436081E-3</v>
      </c>
    </row>
    <row r="2402" spans="1:4" x14ac:dyDescent="0.2">
      <c r="A2402" s="1">
        <v>26155</v>
      </c>
      <c r="B2402">
        <v>6.89</v>
      </c>
      <c r="C2402">
        <f t="shared" si="74"/>
        <v>0.99999999999997868</v>
      </c>
      <c r="D2402" s="10">
        <f t="shared" si="75"/>
        <v>1.4534883720929148E-3</v>
      </c>
    </row>
    <row r="2403" spans="1:4" x14ac:dyDescent="0.2">
      <c r="A2403" s="1">
        <v>26156</v>
      </c>
      <c r="B2403">
        <v>6.86</v>
      </c>
      <c r="C2403">
        <f t="shared" si="74"/>
        <v>-2.9999999999999361</v>
      </c>
      <c r="D2403" s="10">
        <f t="shared" si="75"/>
        <v>-4.3541364296080243E-3</v>
      </c>
    </row>
    <row r="2404" spans="1:4" x14ac:dyDescent="0.2">
      <c r="A2404" s="1">
        <v>26157</v>
      </c>
      <c r="B2404">
        <v>6.8</v>
      </c>
      <c r="C2404">
        <f t="shared" si="74"/>
        <v>-6.0000000000000497</v>
      </c>
      <c r="D2404" s="10">
        <f t="shared" si="75"/>
        <v>-8.7463556851312685E-3</v>
      </c>
    </row>
    <row r="2405" spans="1:4" x14ac:dyDescent="0.2">
      <c r="A2405" s="1">
        <v>26158</v>
      </c>
      <c r="B2405">
        <v>6.68</v>
      </c>
      <c r="C2405">
        <f t="shared" si="74"/>
        <v>-12.000000000000011</v>
      </c>
      <c r="D2405" s="10">
        <f t="shared" si="75"/>
        <v>-1.764705882352946E-2</v>
      </c>
    </row>
    <row r="2406" spans="1:4" x14ac:dyDescent="0.2">
      <c r="A2406" s="1">
        <v>26161</v>
      </c>
      <c r="B2406">
        <v>6.41</v>
      </c>
      <c r="C2406">
        <f t="shared" si="74"/>
        <v>-26.999999999999957</v>
      </c>
      <c r="D2406" s="10">
        <f t="shared" si="75"/>
        <v>-4.0419161676646609E-2</v>
      </c>
    </row>
    <row r="2407" spans="1:4" x14ac:dyDescent="0.2">
      <c r="A2407" s="1">
        <v>26162</v>
      </c>
      <c r="B2407">
        <v>6.3</v>
      </c>
      <c r="C2407">
        <f t="shared" si="74"/>
        <v>-11.000000000000032</v>
      </c>
      <c r="D2407" s="10">
        <f t="shared" si="75"/>
        <v>-1.7160686427457161E-2</v>
      </c>
    </row>
    <row r="2408" spans="1:4" x14ac:dyDescent="0.2">
      <c r="A2408" s="1">
        <v>26163</v>
      </c>
      <c r="B2408">
        <v>6.35</v>
      </c>
      <c r="C2408">
        <f t="shared" si="74"/>
        <v>4.9999999999999822</v>
      </c>
      <c r="D2408" s="10">
        <f t="shared" si="75"/>
        <v>7.9365079365079083E-3</v>
      </c>
    </row>
    <row r="2409" spans="1:4" x14ac:dyDescent="0.2">
      <c r="A2409" s="1">
        <v>26164</v>
      </c>
      <c r="B2409">
        <v>6.34</v>
      </c>
      <c r="C2409">
        <f t="shared" si="74"/>
        <v>-0.99999999999997868</v>
      </c>
      <c r="D2409" s="10">
        <f t="shared" si="75"/>
        <v>-1.5748031496062298E-3</v>
      </c>
    </row>
    <row r="2410" spans="1:4" x14ac:dyDescent="0.2">
      <c r="A2410" s="1">
        <v>26165</v>
      </c>
      <c r="B2410">
        <v>6.37</v>
      </c>
      <c r="C2410">
        <f t="shared" si="74"/>
        <v>3.0000000000000249</v>
      </c>
      <c r="D2410" s="10">
        <f t="shared" si="75"/>
        <v>4.7318611987381409E-3</v>
      </c>
    </row>
    <row r="2411" spans="1:4" x14ac:dyDescent="0.2">
      <c r="A2411" s="1">
        <v>26168</v>
      </c>
      <c r="B2411">
        <v>6.48</v>
      </c>
      <c r="C2411">
        <f t="shared" si="74"/>
        <v>11.000000000000032</v>
      </c>
      <c r="D2411" s="10">
        <f t="shared" si="75"/>
        <v>1.7268445839874413E-2</v>
      </c>
    </row>
    <row r="2412" spans="1:4" x14ac:dyDescent="0.2">
      <c r="A2412" s="1">
        <v>26169</v>
      </c>
      <c r="B2412">
        <v>6.38</v>
      </c>
      <c r="C2412">
        <f t="shared" si="74"/>
        <v>-10.000000000000053</v>
      </c>
      <c r="D2412" s="10">
        <f t="shared" si="75"/>
        <v>-1.5432098765432167E-2</v>
      </c>
    </row>
    <row r="2413" spans="1:4" x14ac:dyDescent="0.2">
      <c r="A2413" s="1">
        <v>26170</v>
      </c>
      <c r="B2413">
        <v>6.4</v>
      </c>
      <c r="C2413">
        <f t="shared" si="74"/>
        <v>2.0000000000000462</v>
      </c>
      <c r="D2413" s="10">
        <f t="shared" si="75"/>
        <v>3.1347962382446415E-3</v>
      </c>
    </row>
    <row r="2414" spans="1:4" x14ac:dyDescent="0.2">
      <c r="A2414" s="1">
        <v>26171</v>
      </c>
      <c r="B2414">
        <v>6.37</v>
      </c>
      <c r="C2414">
        <f t="shared" si="74"/>
        <v>-3.0000000000000249</v>
      </c>
      <c r="D2414" s="10">
        <f t="shared" si="75"/>
        <v>-4.6875000000000666E-3</v>
      </c>
    </row>
    <row r="2415" spans="1:4" x14ac:dyDescent="0.2">
      <c r="A2415" s="1">
        <v>26172</v>
      </c>
      <c r="B2415">
        <v>6.33</v>
      </c>
      <c r="C2415">
        <f t="shared" si="74"/>
        <v>-4.0000000000000036</v>
      </c>
      <c r="D2415" s="10">
        <f t="shared" si="75"/>
        <v>-6.2794348508634634E-3</v>
      </c>
    </row>
    <row r="2416" spans="1:4" x14ac:dyDescent="0.2">
      <c r="A2416" s="1">
        <v>26175</v>
      </c>
      <c r="B2416">
        <v>6.32</v>
      </c>
      <c r="C2416">
        <f t="shared" si="74"/>
        <v>-0.99999999999997868</v>
      </c>
      <c r="D2416" s="10">
        <f t="shared" si="75"/>
        <v>-1.5797788309636074E-3</v>
      </c>
    </row>
    <row r="2417" spans="1:4" x14ac:dyDescent="0.2">
      <c r="A2417" s="1">
        <v>26176</v>
      </c>
      <c r="B2417">
        <v>6.28</v>
      </c>
      <c r="C2417">
        <f t="shared" si="74"/>
        <v>-4.0000000000000036</v>
      </c>
      <c r="D2417" s="10">
        <f t="shared" si="75"/>
        <v>-6.3291139240506666E-3</v>
      </c>
    </row>
    <row r="2418" spans="1:4" x14ac:dyDescent="0.2">
      <c r="A2418" s="1">
        <v>26177</v>
      </c>
      <c r="B2418">
        <v>6.22</v>
      </c>
      <c r="C2418">
        <f t="shared" si="74"/>
        <v>-6.0000000000000497</v>
      </c>
      <c r="D2418" s="10">
        <f t="shared" si="75"/>
        <v>-9.5541401273886439E-3</v>
      </c>
    </row>
    <row r="2419" spans="1:4" x14ac:dyDescent="0.2">
      <c r="A2419" s="1">
        <v>26178</v>
      </c>
      <c r="B2419">
        <v>6.17</v>
      </c>
      <c r="C2419">
        <f t="shared" si="74"/>
        <v>-4.9999999999999822</v>
      </c>
      <c r="D2419" s="10">
        <f t="shared" si="75"/>
        <v>-8.0385852090031351E-3</v>
      </c>
    </row>
    <row r="2420" spans="1:4" x14ac:dyDescent="0.2">
      <c r="A2420" s="1">
        <v>26179</v>
      </c>
      <c r="B2420">
        <v>6.12</v>
      </c>
      <c r="C2420">
        <f t="shared" si="74"/>
        <v>-4.9999999999999822</v>
      </c>
      <c r="D2420" s="10">
        <f t="shared" si="75"/>
        <v>-8.1037277147487652E-3</v>
      </c>
    </row>
    <row r="2421" spans="1:4" x14ac:dyDescent="0.2">
      <c r="A2421" s="1">
        <v>26183</v>
      </c>
      <c r="B2421">
        <v>6.07</v>
      </c>
      <c r="C2421">
        <f t="shared" si="74"/>
        <v>-4.9999999999999822</v>
      </c>
      <c r="D2421" s="10">
        <f t="shared" si="75"/>
        <v>-8.1699346405228468E-3</v>
      </c>
    </row>
    <row r="2422" spans="1:4" x14ac:dyDescent="0.2">
      <c r="A2422" s="1">
        <v>26184</v>
      </c>
      <c r="B2422">
        <v>6.08</v>
      </c>
      <c r="C2422">
        <f t="shared" si="74"/>
        <v>0.99999999999997868</v>
      </c>
      <c r="D2422" s="10">
        <f t="shared" si="75"/>
        <v>1.6474464579900872E-3</v>
      </c>
    </row>
    <row r="2423" spans="1:4" x14ac:dyDescent="0.2">
      <c r="A2423" s="1">
        <v>26185</v>
      </c>
      <c r="B2423">
        <v>6.13</v>
      </c>
      <c r="C2423">
        <f t="shared" si="74"/>
        <v>4.9999999999999822</v>
      </c>
      <c r="D2423" s="10">
        <f t="shared" si="75"/>
        <v>8.2236842105263275E-3</v>
      </c>
    </row>
    <row r="2424" spans="1:4" x14ac:dyDescent="0.2">
      <c r="A2424" s="1">
        <v>26186</v>
      </c>
      <c r="B2424">
        <v>6.12</v>
      </c>
      <c r="C2424">
        <f t="shared" si="74"/>
        <v>-0.99999999999997868</v>
      </c>
      <c r="D2424" s="10">
        <f t="shared" si="75"/>
        <v>-1.6313213703099683E-3</v>
      </c>
    </row>
    <row r="2425" spans="1:4" x14ac:dyDescent="0.2">
      <c r="A2425" s="1">
        <v>26189</v>
      </c>
      <c r="B2425">
        <v>6.2</v>
      </c>
      <c r="C2425">
        <f t="shared" si="74"/>
        <v>8.0000000000000071</v>
      </c>
      <c r="D2425" s="10">
        <f t="shared" si="75"/>
        <v>1.3071895424836555E-2</v>
      </c>
    </row>
    <row r="2426" spans="1:4" x14ac:dyDescent="0.2">
      <c r="A2426" s="1">
        <v>26190</v>
      </c>
      <c r="B2426">
        <v>6.18</v>
      </c>
      <c r="C2426">
        <f t="shared" si="74"/>
        <v>-2.0000000000000462</v>
      </c>
      <c r="D2426" s="10">
        <f t="shared" si="75"/>
        <v>-3.225806451612967E-3</v>
      </c>
    </row>
    <row r="2427" spans="1:4" x14ac:dyDescent="0.2">
      <c r="A2427" s="1">
        <v>26191</v>
      </c>
      <c r="B2427">
        <v>6.17</v>
      </c>
      <c r="C2427">
        <f t="shared" si="74"/>
        <v>-0.99999999999997868</v>
      </c>
      <c r="D2427" s="10">
        <f t="shared" si="75"/>
        <v>-1.6181229773462036E-3</v>
      </c>
    </row>
    <row r="2428" spans="1:4" x14ac:dyDescent="0.2">
      <c r="A2428" s="1">
        <v>26192</v>
      </c>
      <c r="B2428">
        <v>6.14</v>
      </c>
      <c r="C2428">
        <f t="shared" si="74"/>
        <v>-3.0000000000000249</v>
      </c>
      <c r="D2428" s="10">
        <f t="shared" si="75"/>
        <v>-4.8622366288493257E-3</v>
      </c>
    </row>
    <row r="2429" spans="1:4" x14ac:dyDescent="0.2">
      <c r="A2429" s="1">
        <v>26193</v>
      </c>
      <c r="B2429">
        <v>6.13</v>
      </c>
      <c r="C2429">
        <f t="shared" si="74"/>
        <v>-0.99999999999997868</v>
      </c>
      <c r="D2429" s="10">
        <f t="shared" si="75"/>
        <v>-1.6286644951140072E-3</v>
      </c>
    </row>
    <row r="2430" spans="1:4" x14ac:dyDescent="0.2">
      <c r="A2430" s="1">
        <v>26196</v>
      </c>
      <c r="B2430">
        <v>6.15</v>
      </c>
      <c r="C2430">
        <f t="shared" si="74"/>
        <v>2.0000000000000462</v>
      </c>
      <c r="D2430" s="10">
        <f t="shared" si="75"/>
        <v>3.2626427406199365E-3</v>
      </c>
    </row>
    <row r="2431" spans="1:4" x14ac:dyDescent="0.2">
      <c r="A2431" s="1">
        <v>26197</v>
      </c>
      <c r="B2431">
        <v>6.17</v>
      </c>
      <c r="C2431">
        <f t="shared" si="74"/>
        <v>1.9999999999999574</v>
      </c>
      <c r="D2431" s="10">
        <f t="shared" si="75"/>
        <v>3.2520325203251321E-3</v>
      </c>
    </row>
    <row r="2432" spans="1:4" x14ac:dyDescent="0.2">
      <c r="A2432" s="1">
        <v>26198</v>
      </c>
      <c r="B2432">
        <v>6.19</v>
      </c>
      <c r="C2432">
        <f t="shared" si="74"/>
        <v>2.0000000000000462</v>
      </c>
      <c r="D2432" s="10">
        <f t="shared" si="75"/>
        <v>3.2414910858995505E-3</v>
      </c>
    </row>
    <row r="2433" spans="1:4" x14ac:dyDescent="0.2">
      <c r="A2433" s="1">
        <v>26199</v>
      </c>
      <c r="B2433">
        <v>6.2</v>
      </c>
      <c r="C2433">
        <f t="shared" si="74"/>
        <v>0.99999999999997868</v>
      </c>
      <c r="D2433" s="10">
        <f t="shared" si="75"/>
        <v>1.615508885298933E-3</v>
      </c>
    </row>
    <row r="2434" spans="1:4" x14ac:dyDescent="0.2">
      <c r="A2434" s="1">
        <v>26200</v>
      </c>
      <c r="B2434">
        <v>6.16</v>
      </c>
      <c r="C2434">
        <f t="shared" si="74"/>
        <v>-4.0000000000000036</v>
      </c>
      <c r="D2434" s="10">
        <f t="shared" si="75"/>
        <v>-6.4516129032258229E-3</v>
      </c>
    </row>
    <row r="2435" spans="1:4" x14ac:dyDescent="0.2">
      <c r="A2435" s="1">
        <v>26203</v>
      </c>
      <c r="B2435">
        <v>6.13</v>
      </c>
      <c r="C2435">
        <f t="shared" si="74"/>
        <v>-3.0000000000000249</v>
      </c>
      <c r="D2435" s="10">
        <f t="shared" si="75"/>
        <v>-4.8701298701299134E-3</v>
      </c>
    </row>
    <row r="2436" spans="1:4" x14ac:dyDescent="0.2">
      <c r="A2436" s="1">
        <v>26204</v>
      </c>
      <c r="B2436">
        <v>6.12</v>
      </c>
      <c r="C2436">
        <f t="shared" si="74"/>
        <v>-0.99999999999997868</v>
      </c>
      <c r="D2436" s="10">
        <f t="shared" si="75"/>
        <v>-1.6313213703099683E-3</v>
      </c>
    </row>
    <row r="2437" spans="1:4" x14ac:dyDescent="0.2">
      <c r="A2437" s="1">
        <v>26205</v>
      </c>
      <c r="B2437">
        <v>6.08</v>
      </c>
      <c r="C2437">
        <f t="shared" si="74"/>
        <v>-4.0000000000000036</v>
      </c>
      <c r="D2437" s="10">
        <f t="shared" si="75"/>
        <v>-6.5359477124182774E-3</v>
      </c>
    </row>
    <row r="2438" spans="1:4" x14ac:dyDescent="0.2">
      <c r="A2438" s="1">
        <v>26206</v>
      </c>
      <c r="B2438">
        <v>6</v>
      </c>
      <c r="C2438">
        <f t="shared" si="74"/>
        <v>-8.0000000000000071</v>
      </c>
      <c r="D2438" s="10">
        <f t="shared" si="75"/>
        <v>-1.3157894736842146E-2</v>
      </c>
    </row>
    <row r="2439" spans="1:4" x14ac:dyDescent="0.2">
      <c r="A2439" s="1">
        <v>26207</v>
      </c>
      <c r="B2439">
        <v>6</v>
      </c>
      <c r="C2439">
        <f t="shared" si="74"/>
        <v>0</v>
      </c>
      <c r="D2439" s="10">
        <f t="shared" si="75"/>
        <v>0</v>
      </c>
    </row>
    <row r="2440" spans="1:4" x14ac:dyDescent="0.2">
      <c r="A2440" s="1">
        <v>26210</v>
      </c>
      <c r="B2440">
        <v>5.98</v>
      </c>
      <c r="C2440">
        <f t="shared" ref="C2440:C2503" si="76">(B2440-B2439)*100</f>
        <v>-1.9999999999999574</v>
      </c>
      <c r="D2440" s="10">
        <f t="shared" ref="D2440:D2503" si="77">B2440/B2439-1</f>
        <v>-3.3333333333332993E-3</v>
      </c>
    </row>
    <row r="2441" spans="1:4" x14ac:dyDescent="0.2">
      <c r="A2441" s="1">
        <v>26211</v>
      </c>
      <c r="B2441">
        <v>6.01</v>
      </c>
      <c r="C2441">
        <f t="shared" si="76"/>
        <v>2.9999999999999361</v>
      </c>
      <c r="D2441" s="10">
        <f t="shared" si="77"/>
        <v>5.0167224080266415E-3</v>
      </c>
    </row>
    <row r="2442" spans="1:4" x14ac:dyDescent="0.2">
      <c r="A2442" s="1">
        <v>26212</v>
      </c>
      <c r="B2442">
        <v>5.98</v>
      </c>
      <c r="C2442">
        <f t="shared" si="76"/>
        <v>-2.9999999999999361</v>
      </c>
      <c r="D2442" s="10">
        <f t="shared" si="77"/>
        <v>-4.991680532445808E-3</v>
      </c>
    </row>
    <row r="2443" spans="1:4" x14ac:dyDescent="0.2">
      <c r="A2443" s="1">
        <v>26213</v>
      </c>
      <c r="B2443">
        <v>5.97</v>
      </c>
      <c r="C2443">
        <f t="shared" si="76"/>
        <v>-1.0000000000000675</v>
      </c>
      <c r="D2443" s="10">
        <f t="shared" si="77"/>
        <v>-1.6722408026756952E-3</v>
      </c>
    </row>
    <row r="2444" spans="1:4" x14ac:dyDescent="0.2">
      <c r="A2444" s="1">
        <v>26214</v>
      </c>
      <c r="B2444">
        <v>5.94</v>
      </c>
      <c r="C2444">
        <f t="shared" si="76"/>
        <v>-2.9999999999999361</v>
      </c>
      <c r="D2444" s="10">
        <f t="shared" si="77"/>
        <v>-5.0251256281406143E-3</v>
      </c>
    </row>
    <row r="2445" spans="1:4" x14ac:dyDescent="0.2">
      <c r="A2445" s="1">
        <v>26218</v>
      </c>
      <c r="B2445">
        <v>5.88</v>
      </c>
      <c r="C2445">
        <f t="shared" si="76"/>
        <v>-6.0000000000000497</v>
      </c>
      <c r="D2445" s="10">
        <f t="shared" si="77"/>
        <v>-1.0101010101010166E-2</v>
      </c>
    </row>
    <row r="2446" spans="1:4" x14ac:dyDescent="0.2">
      <c r="A2446" s="1">
        <v>26219</v>
      </c>
      <c r="B2446">
        <v>5.86</v>
      </c>
      <c r="C2446">
        <f t="shared" si="76"/>
        <v>-1.9999999999999574</v>
      </c>
      <c r="D2446" s="10">
        <f t="shared" si="77"/>
        <v>-3.4013605442175798E-3</v>
      </c>
    </row>
    <row r="2447" spans="1:4" x14ac:dyDescent="0.2">
      <c r="A2447" s="1">
        <v>26220</v>
      </c>
      <c r="B2447">
        <v>5.88</v>
      </c>
      <c r="C2447">
        <f t="shared" si="76"/>
        <v>1.9999999999999574</v>
      </c>
      <c r="D2447" s="10">
        <f t="shared" si="77"/>
        <v>3.4129692832762792E-3</v>
      </c>
    </row>
    <row r="2448" spans="1:4" x14ac:dyDescent="0.2">
      <c r="A2448" s="1">
        <v>26221</v>
      </c>
      <c r="B2448">
        <v>5.9</v>
      </c>
      <c r="C2448">
        <f t="shared" si="76"/>
        <v>2.0000000000000462</v>
      </c>
      <c r="D2448" s="10">
        <f t="shared" si="77"/>
        <v>3.4013605442178019E-3</v>
      </c>
    </row>
    <row r="2449" spans="1:4" x14ac:dyDescent="0.2">
      <c r="A2449" s="1">
        <v>26224</v>
      </c>
      <c r="B2449">
        <v>5.95</v>
      </c>
      <c r="C2449">
        <f t="shared" si="76"/>
        <v>4.9999999999999822</v>
      </c>
      <c r="D2449" s="10">
        <f t="shared" si="77"/>
        <v>8.4745762711864181E-3</v>
      </c>
    </row>
    <row r="2450" spans="1:4" x14ac:dyDescent="0.2">
      <c r="A2450" s="1">
        <v>26225</v>
      </c>
      <c r="B2450">
        <v>5.96</v>
      </c>
      <c r="C2450">
        <f t="shared" si="76"/>
        <v>0.99999999999997868</v>
      </c>
      <c r="D2450" s="10">
        <f t="shared" si="77"/>
        <v>1.6806722689075571E-3</v>
      </c>
    </row>
    <row r="2451" spans="1:4" x14ac:dyDescent="0.2">
      <c r="A2451" s="1">
        <v>26226</v>
      </c>
      <c r="B2451">
        <v>5.92</v>
      </c>
      <c r="C2451">
        <f t="shared" si="76"/>
        <v>-4.0000000000000036</v>
      </c>
      <c r="D2451" s="10">
        <f t="shared" si="77"/>
        <v>-6.7114093959731447E-3</v>
      </c>
    </row>
    <row r="2452" spans="1:4" x14ac:dyDescent="0.2">
      <c r="A2452" s="1">
        <v>26227</v>
      </c>
      <c r="B2452">
        <v>5.88</v>
      </c>
      <c r="C2452">
        <f t="shared" si="76"/>
        <v>-4.0000000000000036</v>
      </c>
      <c r="D2452" s="10">
        <f t="shared" si="77"/>
        <v>-6.7567567567567988E-3</v>
      </c>
    </row>
    <row r="2453" spans="1:4" x14ac:dyDescent="0.2">
      <c r="A2453" s="1">
        <v>26228</v>
      </c>
      <c r="B2453">
        <v>5.9</v>
      </c>
      <c r="C2453">
        <f t="shared" si="76"/>
        <v>2.0000000000000462</v>
      </c>
      <c r="D2453" s="10">
        <f t="shared" si="77"/>
        <v>3.4013605442178019E-3</v>
      </c>
    </row>
    <row r="2454" spans="1:4" x14ac:dyDescent="0.2">
      <c r="A2454" s="1">
        <v>26232</v>
      </c>
      <c r="B2454">
        <v>5.89</v>
      </c>
      <c r="C2454">
        <f t="shared" si="76"/>
        <v>-1.0000000000000675</v>
      </c>
      <c r="D2454" s="10">
        <f t="shared" si="77"/>
        <v>-1.6949152542373724E-3</v>
      </c>
    </row>
    <row r="2455" spans="1:4" x14ac:dyDescent="0.2">
      <c r="A2455" s="1">
        <v>26233</v>
      </c>
      <c r="B2455">
        <v>5.92</v>
      </c>
      <c r="C2455">
        <f t="shared" si="76"/>
        <v>3.0000000000000249</v>
      </c>
      <c r="D2455" s="10">
        <f t="shared" si="77"/>
        <v>5.0933786078097842E-3</v>
      </c>
    </row>
    <row r="2456" spans="1:4" x14ac:dyDescent="0.2">
      <c r="A2456" s="1">
        <v>26234</v>
      </c>
      <c r="B2456">
        <v>5.9</v>
      </c>
      <c r="C2456">
        <f t="shared" si="76"/>
        <v>-1.9999999999999574</v>
      </c>
      <c r="D2456" s="10">
        <f t="shared" si="77"/>
        <v>-3.3783783783782884E-3</v>
      </c>
    </row>
    <row r="2457" spans="1:4" x14ac:dyDescent="0.2">
      <c r="A2457" s="1">
        <v>26235</v>
      </c>
      <c r="B2457">
        <v>5.87</v>
      </c>
      <c r="C2457">
        <f t="shared" si="76"/>
        <v>-3.0000000000000249</v>
      </c>
      <c r="D2457" s="10">
        <f t="shared" si="77"/>
        <v>-5.0847457627118953E-3</v>
      </c>
    </row>
    <row r="2458" spans="1:4" x14ac:dyDescent="0.2">
      <c r="A2458" s="1">
        <v>26238</v>
      </c>
      <c r="B2458">
        <v>5.8</v>
      </c>
      <c r="C2458">
        <f t="shared" si="76"/>
        <v>-7.0000000000000284</v>
      </c>
      <c r="D2458" s="10">
        <f t="shared" si="77"/>
        <v>-1.1925042589437829E-2</v>
      </c>
    </row>
    <row r="2459" spans="1:4" x14ac:dyDescent="0.2">
      <c r="A2459" s="1">
        <v>26240</v>
      </c>
      <c r="B2459">
        <v>5.72</v>
      </c>
      <c r="C2459">
        <f t="shared" si="76"/>
        <v>-8.0000000000000071</v>
      </c>
      <c r="D2459" s="10">
        <f t="shared" si="77"/>
        <v>-1.379310344827589E-2</v>
      </c>
    </row>
    <row r="2460" spans="1:4" x14ac:dyDescent="0.2">
      <c r="A2460" s="1">
        <v>26241</v>
      </c>
      <c r="B2460">
        <v>5.72</v>
      </c>
      <c r="C2460">
        <f t="shared" si="76"/>
        <v>0</v>
      </c>
      <c r="D2460" s="10">
        <f t="shared" si="77"/>
        <v>0</v>
      </c>
    </row>
    <row r="2461" spans="1:4" x14ac:dyDescent="0.2">
      <c r="A2461" s="1">
        <v>26242</v>
      </c>
      <c r="B2461">
        <v>5.72</v>
      </c>
      <c r="C2461">
        <f t="shared" si="76"/>
        <v>0</v>
      </c>
      <c r="D2461" s="10">
        <f t="shared" si="77"/>
        <v>0</v>
      </c>
    </row>
    <row r="2462" spans="1:4" x14ac:dyDescent="0.2">
      <c r="A2462" s="1">
        <v>26245</v>
      </c>
      <c r="B2462">
        <v>5.77</v>
      </c>
      <c r="C2462">
        <f t="shared" si="76"/>
        <v>4.9999999999999822</v>
      </c>
      <c r="D2462" s="10">
        <f t="shared" si="77"/>
        <v>8.7412587412587506E-3</v>
      </c>
    </row>
    <row r="2463" spans="1:4" x14ac:dyDescent="0.2">
      <c r="A2463" s="1">
        <v>26246</v>
      </c>
      <c r="B2463">
        <v>5.77</v>
      </c>
      <c r="C2463">
        <f t="shared" si="76"/>
        <v>0</v>
      </c>
      <c r="D2463" s="10">
        <f t="shared" si="77"/>
        <v>0</v>
      </c>
    </row>
    <row r="2464" spans="1:4" x14ac:dyDescent="0.2">
      <c r="A2464" s="1">
        <v>26247</v>
      </c>
      <c r="B2464">
        <v>5.82</v>
      </c>
      <c r="C2464">
        <f t="shared" si="76"/>
        <v>5.0000000000000711</v>
      </c>
      <c r="D2464" s="10">
        <f t="shared" si="77"/>
        <v>8.6655112651647936E-3</v>
      </c>
    </row>
    <row r="2465" spans="1:4" x14ac:dyDescent="0.2">
      <c r="A2465" s="1">
        <v>26248</v>
      </c>
      <c r="B2465">
        <v>5.79</v>
      </c>
      <c r="C2465">
        <f t="shared" si="76"/>
        <v>-3.0000000000000249</v>
      </c>
      <c r="D2465" s="10">
        <f t="shared" si="77"/>
        <v>-5.1546391752578247E-3</v>
      </c>
    </row>
    <row r="2466" spans="1:4" x14ac:dyDescent="0.2">
      <c r="A2466" s="1">
        <v>26249</v>
      </c>
      <c r="B2466">
        <v>5.77</v>
      </c>
      <c r="C2466">
        <f t="shared" si="76"/>
        <v>-2.0000000000000462</v>
      </c>
      <c r="D2466" s="10">
        <f t="shared" si="77"/>
        <v>-3.4542314335060942E-3</v>
      </c>
    </row>
    <row r="2467" spans="1:4" x14ac:dyDescent="0.2">
      <c r="A2467" s="1">
        <v>26252</v>
      </c>
      <c r="B2467">
        <v>5.77</v>
      </c>
      <c r="C2467">
        <f t="shared" si="76"/>
        <v>0</v>
      </c>
      <c r="D2467" s="10">
        <f t="shared" si="77"/>
        <v>0</v>
      </c>
    </row>
    <row r="2468" spans="1:4" x14ac:dyDescent="0.2">
      <c r="A2468" s="1">
        <v>26253</v>
      </c>
      <c r="B2468">
        <v>5.76</v>
      </c>
      <c r="C2468">
        <f t="shared" si="76"/>
        <v>-0.99999999999997868</v>
      </c>
      <c r="D2468" s="10">
        <f t="shared" si="77"/>
        <v>-1.7331022530329143E-3</v>
      </c>
    </row>
    <row r="2469" spans="1:4" x14ac:dyDescent="0.2">
      <c r="A2469" s="1">
        <v>26254</v>
      </c>
      <c r="B2469">
        <v>5.75</v>
      </c>
      <c r="C2469">
        <f t="shared" si="76"/>
        <v>-0.99999999999997868</v>
      </c>
      <c r="D2469" s="10">
        <f t="shared" si="77"/>
        <v>-1.7361111111110494E-3</v>
      </c>
    </row>
    <row r="2470" spans="1:4" x14ac:dyDescent="0.2">
      <c r="A2470" s="1">
        <v>26255</v>
      </c>
      <c r="B2470">
        <v>5.77</v>
      </c>
      <c r="C2470">
        <f t="shared" si="76"/>
        <v>1.9999999999999574</v>
      </c>
      <c r="D2470" s="10">
        <f t="shared" si="77"/>
        <v>3.4782608695651529E-3</v>
      </c>
    </row>
    <row r="2471" spans="1:4" x14ac:dyDescent="0.2">
      <c r="A2471" s="1">
        <v>26256</v>
      </c>
      <c r="B2471">
        <v>5.79</v>
      </c>
      <c r="C2471">
        <f t="shared" si="76"/>
        <v>2.0000000000000462</v>
      </c>
      <c r="D2471" s="10">
        <f t="shared" si="77"/>
        <v>3.4662045060658286E-3</v>
      </c>
    </row>
    <row r="2472" spans="1:4" x14ac:dyDescent="0.2">
      <c r="A2472" s="1">
        <v>26259</v>
      </c>
      <c r="B2472">
        <v>5.82</v>
      </c>
      <c r="C2472">
        <f t="shared" si="76"/>
        <v>3.0000000000000249</v>
      </c>
      <c r="D2472" s="10">
        <f t="shared" si="77"/>
        <v>5.1813471502590858E-3</v>
      </c>
    </row>
    <row r="2473" spans="1:4" x14ac:dyDescent="0.2">
      <c r="A2473" s="1">
        <v>26260</v>
      </c>
      <c r="B2473">
        <v>5.89</v>
      </c>
      <c r="C2473">
        <f t="shared" si="76"/>
        <v>6.9999999999999396</v>
      </c>
      <c r="D2473" s="10">
        <f t="shared" si="77"/>
        <v>1.2027491408934665E-2</v>
      </c>
    </row>
    <row r="2474" spans="1:4" x14ac:dyDescent="0.2">
      <c r="A2474" s="1">
        <v>26261</v>
      </c>
      <c r="B2474">
        <v>5.95</v>
      </c>
      <c r="C2474">
        <f t="shared" si="76"/>
        <v>6.0000000000000497</v>
      </c>
      <c r="D2474" s="10">
        <f t="shared" si="77"/>
        <v>1.0186757215619791E-2</v>
      </c>
    </row>
    <row r="2475" spans="1:4" x14ac:dyDescent="0.2">
      <c r="A2475" s="1">
        <v>26263</v>
      </c>
      <c r="B2475">
        <v>5.94</v>
      </c>
      <c r="C2475">
        <f t="shared" si="76"/>
        <v>-0.99999999999997868</v>
      </c>
      <c r="D2475" s="10">
        <f t="shared" si="77"/>
        <v>-1.6806722689075571E-3</v>
      </c>
    </row>
    <row r="2476" spans="1:4" x14ac:dyDescent="0.2">
      <c r="A2476" s="1">
        <v>26266</v>
      </c>
      <c r="B2476">
        <v>5.95</v>
      </c>
      <c r="C2476">
        <f t="shared" si="76"/>
        <v>0.99999999999997868</v>
      </c>
      <c r="D2476" s="10">
        <f t="shared" si="77"/>
        <v>1.6835016835017313E-3</v>
      </c>
    </row>
    <row r="2477" spans="1:4" x14ac:dyDescent="0.2">
      <c r="A2477" s="1">
        <v>26267</v>
      </c>
      <c r="B2477">
        <v>5.93</v>
      </c>
      <c r="C2477">
        <f t="shared" si="76"/>
        <v>-2.0000000000000462</v>
      </c>
      <c r="D2477" s="10">
        <f t="shared" si="77"/>
        <v>-3.3613445378152251E-3</v>
      </c>
    </row>
    <row r="2478" spans="1:4" x14ac:dyDescent="0.2">
      <c r="A2478" s="1">
        <v>26268</v>
      </c>
      <c r="B2478">
        <v>5.92</v>
      </c>
      <c r="C2478">
        <f t="shared" si="76"/>
        <v>-0.99999999999997868</v>
      </c>
      <c r="D2478" s="10">
        <f t="shared" si="77"/>
        <v>-1.6863406408094139E-3</v>
      </c>
    </row>
    <row r="2479" spans="1:4" x14ac:dyDescent="0.2">
      <c r="A2479" s="1">
        <v>26269</v>
      </c>
      <c r="B2479">
        <v>5.9</v>
      </c>
      <c r="C2479">
        <f t="shared" si="76"/>
        <v>-1.9999999999999574</v>
      </c>
      <c r="D2479" s="10">
        <f t="shared" si="77"/>
        <v>-3.3783783783782884E-3</v>
      </c>
    </row>
    <row r="2480" spans="1:4" x14ac:dyDescent="0.2">
      <c r="A2480" s="1">
        <v>26270</v>
      </c>
      <c r="B2480">
        <v>5.88</v>
      </c>
      <c r="C2480">
        <f t="shared" si="76"/>
        <v>-2.0000000000000462</v>
      </c>
      <c r="D2480" s="10">
        <f t="shared" si="77"/>
        <v>-3.3898305084746339E-3</v>
      </c>
    </row>
    <row r="2481" spans="1:4" x14ac:dyDescent="0.2">
      <c r="A2481" s="1">
        <v>26273</v>
      </c>
      <c r="B2481">
        <v>5.88</v>
      </c>
      <c r="C2481">
        <f t="shared" si="76"/>
        <v>0</v>
      </c>
      <c r="D2481" s="10">
        <f t="shared" si="77"/>
        <v>0</v>
      </c>
    </row>
    <row r="2482" spans="1:4" x14ac:dyDescent="0.2">
      <c r="A2482" s="1">
        <v>26274</v>
      </c>
      <c r="B2482">
        <v>5.92</v>
      </c>
      <c r="C2482">
        <f t="shared" si="76"/>
        <v>4.0000000000000036</v>
      </c>
      <c r="D2482" s="10">
        <f t="shared" si="77"/>
        <v>6.8027210884353817E-3</v>
      </c>
    </row>
    <row r="2483" spans="1:4" x14ac:dyDescent="0.2">
      <c r="A2483" s="1">
        <v>26275</v>
      </c>
      <c r="B2483">
        <v>5.92</v>
      </c>
      <c r="C2483">
        <f t="shared" si="76"/>
        <v>0</v>
      </c>
      <c r="D2483" s="10">
        <f t="shared" si="77"/>
        <v>0</v>
      </c>
    </row>
    <row r="2484" spans="1:4" x14ac:dyDescent="0.2">
      <c r="A2484" s="1">
        <v>26276</v>
      </c>
      <c r="B2484">
        <v>5.94</v>
      </c>
      <c r="C2484">
        <f t="shared" si="76"/>
        <v>2.0000000000000462</v>
      </c>
      <c r="D2484" s="10">
        <f t="shared" si="77"/>
        <v>3.3783783783785104E-3</v>
      </c>
    </row>
    <row r="2485" spans="1:4" x14ac:dyDescent="0.2">
      <c r="A2485" s="1">
        <v>26277</v>
      </c>
      <c r="B2485">
        <v>5.93</v>
      </c>
      <c r="C2485">
        <f t="shared" si="76"/>
        <v>-1.0000000000000675</v>
      </c>
      <c r="D2485" s="10">
        <f t="shared" si="77"/>
        <v>-1.6835016835018424E-3</v>
      </c>
    </row>
    <row r="2486" spans="1:4" x14ac:dyDescent="0.2">
      <c r="A2486" s="1">
        <v>26280</v>
      </c>
      <c r="B2486">
        <v>5.9</v>
      </c>
      <c r="C2486">
        <f t="shared" si="76"/>
        <v>-2.9999999999999361</v>
      </c>
      <c r="D2486" s="10">
        <f t="shared" si="77"/>
        <v>-5.0590219224282418E-3</v>
      </c>
    </row>
    <row r="2487" spans="1:4" x14ac:dyDescent="0.2">
      <c r="A2487" s="1">
        <v>26281</v>
      </c>
      <c r="B2487">
        <v>5.94</v>
      </c>
      <c r="C2487">
        <f t="shared" si="76"/>
        <v>4.0000000000000036</v>
      </c>
      <c r="D2487" s="10">
        <f t="shared" si="77"/>
        <v>6.7796610169492677E-3</v>
      </c>
    </row>
    <row r="2488" spans="1:4" x14ac:dyDescent="0.2">
      <c r="A2488" s="1">
        <v>26282</v>
      </c>
      <c r="B2488">
        <v>5.96</v>
      </c>
      <c r="C2488">
        <f t="shared" si="76"/>
        <v>1.9999999999999574</v>
      </c>
      <c r="D2488" s="10">
        <f t="shared" si="77"/>
        <v>3.3670033670032407E-3</v>
      </c>
    </row>
    <row r="2489" spans="1:4" x14ac:dyDescent="0.2">
      <c r="A2489" s="1">
        <v>26283</v>
      </c>
      <c r="B2489">
        <v>5.95</v>
      </c>
      <c r="C2489">
        <f t="shared" si="76"/>
        <v>-0.99999999999997868</v>
      </c>
      <c r="D2489" s="10">
        <f t="shared" si="77"/>
        <v>-1.6778523489932029E-3</v>
      </c>
    </row>
    <row r="2490" spans="1:4" x14ac:dyDescent="0.2">
      <c r="A2490" s="1">
        <v>26284</v>
      </c>
      <c r="B2490">
        <v>5.93</v>
      </c>
      <c r="C2490">
        <f t="shared" si="76"/>
        <v>-2.0000000000000462</v>
      </c>
      <c r="D2490" s="10">
        <f t="shared" si="77"/>
        <v>-3.3613445378152251E-3</v>
      </c>
    </row>
    <row r="2491" spans="1:4" x14ac:dyDescent="0.2">
      <c r="A2491" s="1">
        <v>26287</v>
      </c>
      <c r="B2491">
        <v>5.97</v>
      </c>
      <c r="C2491">
        <f t="shared" si="76"/>
        <v>4.0000000000000036</v>
      </c>
      <c r="D2491" s="10">
        <f t="shared" si="77"/>
        <v>6.7453625632378778E-3</v>
      </c>
    </row>
    <row r="2492" spans="1:4" x14ac:dyDescent="0.2">
      <c r="A2492" s="1">
        <v>26288</v>
      </c>
      <c r="B2492">
        <v>6</v>
      </c>
      <c r="C2492">
        <f t="shared" si="76"/>
        <v>3.0000000000000249</v>
      </c>
      <c r="D2492" s="10">
        <f t="shared" si="77"/>
        <v>5.0251256281408363E-3</v>
      </c>
    </row>
    <row r="2493" spans="1:4" x14ac:dyDescent="0.2">
      <c r="A2493" s="1">
        <v>26289</v>
      </c>
      <c r="B2493">
        <v>6.01</v>
      </c>
      <c r="C2493">
        <f t="shared" si="76"/>
        <v>0.99999999999997868</v>
      </c>
      <c r="D2493" s="10">
        <f t="shared" si="77"/>
        <v>1.6666666666667052E-3</v>
      </c>
    </row>
    <row r="2494" spans="1:4" x14ac:dyDescent="0.2">
      <c r="A2494" s="1">
        <v>26290</v>
      </c>
      <c r="B2494">
        <v>5.97</v>
      </c>
      <c r="C2494">
        <f t="shared" si="76"/>
        <v>-4.0000000000000036</v>
      </c>
      <c r="D2494" s="10">
        <f t="shared" si="77"/>
        <v>-6.6555740432612254E-3</v>
      </c>
    </row>
    <row r="2495" spans="1:4" x14ac:dyDescent="0.2">
      <c r="A2495" s="1">
        <v>26294</v>
      </c>
      <c r="B2495">
        <v>5.91</v>
      </c>
      <c r="C2495">
        <f t="shared" si="76"/>
        <v>-5.9999999999999609</v>
      </c>
      <c r="D2495" s="10">
        <f t="shared" si="77"/>
        <v>-1.005025125628134E-2</v>
      </c>
    </row>
    <row r="2496" spans="1:4" x14ac:dyDescent="0.2">
      <c r="A2496" s="1">
        <v>26295</v>
      </c>
      <c r="B2496">
        <v>5.86</v>
      </c>
      <c r="C2496">
        <f t="shared" si="76"/>
        <v>-4.9999999999999822</v>
      </c>
      <c r="D2496" s="10">
        <f t="shared" si="77"/>
        <v>-8.4602368866327771E-3</v>
      </c>
    </row>
    <row r="2497" spans="1:4" x14ac:dyDescent="0.2">
      <c r="A2497" s="1">
        <v>26296</v>
      </c>
      <c r="B2497">
        <v>5.9</v>
      </c>
      <c r="C2497">
        <f t="shared" si="76"/>
        <v>4.0000000000000036</v>
      </c>
      <c r="D2497" s="10">
        <f t="shared" si="77"/>
        <v>6.8259385665530026E-3</v>
      </c>
    </row>
    <row r="2498" spans="1:4" x14ac:dyDescent="0.2">
      <c r="A2498" s="1">
        <v>26297</v>
      </c>
      <c r="B2498">
        <v>5.9</v>
      </c>
      <c r="C2498">
        <f t="shared" si="76"/>
        <v>0</v>
      </c>
      <c r="D2498" s="10">
        <f t="shared" si="77"/>
        <v>0</v>
      </c>
    </row>
    <row r="2499" spans="1:4" x14ac:dyDescent="0.2">
      <c r="A2499" s="1">
        <v>26298</v>
      </c>
      <c r="B2499">
        <v>5.89</v>
      </c>
      <c r="C2499">
        <f t="shared" si="76"/>
        <v>-1.0000000000000675</v>
      </c>
      <c r="D2499" s="10">
        <f t="shared" si="77"/>
        <v>-1.6949152542373724E-3</v>
      </c>
    </row>
    <row r="2500" spans="1:4" x14ac:dyDescent="0.2">
      <c r="A2500" s="1">
        <v>26301</v>
      </c>
      <c r="B2500">
        <v>5.94</v>
      </c>
      <c r="C2500">
        <f t="shared" si="76"/>
        <v>5.0000000000000711</v>
      </c>
      <c r="D2500" s="10">
        <f t="shared" si="77"/>
        <v>8.4889643463499365E-3</v>
      </c>
    </row>
    <row r="2501" spans="1:4" x14ac:dyDescent="0.2">
      <c r="A2501" s="1">
        <v>26302</v>
      </c>
      <c r="B2501">
        <v>5.93</v>
      </c>
      <c r="C2501">
        <f t="shared" si="76"/>
        <v>-1.0000000000000675</v>
      </c>
      <c r="D2501" s="10">
        <f t="shared" si="77"/>
        <v>-1.6835016835018424E-3</v>
      </c>
    </row>
    <row r="2502" spans="1:4" x14ac:dyDescent="0.2">
      <c r="A2502" s="1">
        <v>26303</v>
      </c>
      <c r="B2502">
        <v>5.91</v>
      </c>
      <c r="C2502">
        <f t="shared" si="76"/>
        <v>-1.9999999999999574</v>
      </c>
      <c r="D2502" s="10">
        <f t="shared" si="77"/>
        <v>-3.3726812816188279E-3</v>
      </c>
    </row>
    <row r="2503" spans="1:4" x14ac:dyDescent="0.2">
      <c r="A2503" s="1">
        <v>26304</v>
      </c>
      <c r="B2503">
        <v>5.9</v>
      </c>
      <c r="C2503">
        <f t="shared" si="76"/>
        <v>-0.99999999999997868</v>
      </c>
      <c r="D2503" s="10">
        <f t="shared" si="77"/>
        <v>-1.6920473773265332E-3</v>
      </c>
    </row>
    <row r="2504" spans="1:4" x14ac:dyDescent="0.2">
      <c r="A2504" s="1">
        <v>26305</v>
      </c>
      <c r="B2504">
        <v>5.88</v>
      </c>
      <c r="C2504">
        <f t="shared" ref="C2504:C2567" si="78">(B2504-B2503)*100</f>
        <v>-2.0000000000000462</v>
      </c>
      <c r="D2504" s="10">
        <f t="shared" ref="D2504:D2567" si="79">B2504/B2503-1</f>
        <v>-3.3898305084746339E-3</v>
      </c>
    </row>
    <row r="2505" spans="1:4" x14ac:dyDescent="0.2">
      <c r="A2505" s="1">
        <v>26308</v>
      </c>
      <c r="B2505">
        <v>5.86</v>
      </c>
      <c r="C2505">
        <f t="shared" si="78"/>
        <v>-1.9999999999999574</v>
      </c>
      <c r="D2505" s="10">
        <f t="shared" si="79"/>
        <v>-3.4013605442175798E-3</v>
      </c>
    </row>
    <row r="2506" spans="1:4" x14ac:dyDescent="0.2">
      <c r="A2506" s="1">
        <v>26309</v>
      </c>
      <c r="B2506">
        <v>5.88</v>
      </c>
      <c r="C2506">
        <f t="shared" si="78"/>
        <v>1.9999999999999574</v>
      </c>
      <c r="D2506" s="10">
        <f t="shared" si="79"/>
        <v>3.4129692832762792E-3</v>
      </c>
    </row>
    <row r="2507" spans="1:4" x14ac:dyDescent="0.2">
      <c r="A2507" s="1">
        <v>26310</v>
      </c>
      <c r="B2507">
        <v>5.88</v>
      </c>
      <c r="C2507">
        <f t="shared" si="78"/>
        <v>0</v>
      </c>
      <c r="D2507" s="10">
        <f t="shared" si="79"/>
        <v>0</v>
      </c>
    </row>
    <row r="2508" spans="1:4" x14ac:dyDescent="0.2">
      <c r="A2508" s="1">
        <v>26311</v>
      </c>
      <c r="B2508">
        <v>5.86</v>
      </c>
      <c r="C2508">
        <f t="shared" si="78"/>
        <v>-1.9999999999999574</v>
      </c>
      <c r="D2508" s="10">
        <f t="shared" si="79"/>
        <v>-3.4013605442175798E-3</v>
      </c>
    </row>
    <row r="2509" spans="1:4" x14ac:dyDescent="0.2">
      <c r="A2509" s="1">
        <v>26312</v>
      </c>
      <c r="B2509">
        <v>5.85</v>
      </c>
      <c r="C2509">
        <f t="shared" si="78"/>
        <v>-1.0000000000000675</v>
      </c>
      <c r="D2509" s="10">
        <f t="shared" si="79"/>
        <v>-1.7064846416383617E-3</v>
      </c>
    </row>
    <row r="2510" spans="1:4" x14ac:dyDescent="0.2">
      <c r="A2510" s="1">
        <v>26315</v>
      </c>
      <c r="B2510">
        <v>5.89</v>
      </c>
      <c r="C2510">
        <f t="shared" si="78"/>
        <v>4.0000000000000036</v>
      </c>
      <c r="D2510" s="10">
        <f t="shared" si="79"/>
        <v>6.8376068376068133E-3</v>
      </c>
    </row>
    <row r="2511" spans="1:4" x14ac:dyDescent="0.2">
      <c r="A2511" s="1">
        <v>26316</v>
      </c>
      <c r="B2511">
        <v>5.92</v>
      </c>
      <c r="C2511">
        <f t="shared" si="78"/>
        <v>3.0000000000000249</v>
      </c>
      <c r="D2511" s="10">
        <f t="shared" si="79"/>
        <v>5.0933786078097842E-3</v>
      </c>
    </row>
    <row r="2512" spans="1:4" x14ac:dyDescent="0.2">
      <c r="A2512" s="1">
        <v>26317</v>
      </c>
      <c r="B2512">
        <v>5.96</v>
      </c>
      <c r="C2512">
        <f t="shared" si="78"/>
        <v>4.0000000000000036</v>
      </c>
      <c r="D2512" s="10">
        <f t="shared" si="79"/>
        <v>6.7567567567567988E-3</v>
      </c>
    </row>
    <row r="2513" spans="1:4" x14ac:dyDescent="0.2">
      <c r="A2513" s="1">
        <v>26318</v>
      </c>
      <c r="B2513">
        <v>5.98</v>
      </c>
      <c r="C2513">
        <f t="shared" si="78"/>
        <v>2.0000000000000462</v>
      </c>
      <c r="D2513" s="10">
        <f t="shared" si="79"/>
        <v>3.3557046979866278E-3</v>
      </c>
    </row>
    <row r="2514" spans="1:4" x14ac:dyDescent="0.2">
      <c r="A2514" s="1">
        <v>26319</v>
      </c>
      <c r="B2514">
        <v>5.99</v>
      </c>
      <c r="C2514">
        <f t="shared" si="78"/>
        <v>0.99999999999997868</v>
      </c>
      <c r="D2514" s="10">
        <f t="shared" si="79"/>
        <v>1.6722408026754731E-3</v>
      </c>
    </row>
    <row r="2515" spans="1:4" x14ac:dyDescent="0.2">
      <c r="A2515" s="1">
        <v>26322</v>
      </c>
      <c r="B2515">
        <v>6.02</v>
      </c>
      <c r="C2515">
        <f t="shared" si="78"/>
        <v>2.9999999999999361</v>
      </c>
      <c r="D2515" s="10">
        <f t="shared" si="79"/>
        <v>5.008347245408995E-3</v>
      </c>
    </row>
    <row r="2516" spans="1:4" x14ac:dyDescent="0.2">
      <c r="A2516" s="1">
        <v>26323</v>
      </c>
      <c r="B2516">
        <v>6.02</v>
      </c>
      <c r="C2516">
        <f t="shared" si="78"/>
        <v>0</v>
      </c>
      <c r="D2516" s="10">
        <f t="shared" si="79"/>
        <v>0</v>
      </c>
    </row>
    <row r="2517" spans="1:4" x14ac:dyDescent="0.2">
      <c r="A2517" s="1">
        <v>26324</v>
      </c>
      <c r="B2517">
        <v>6.01</v>
      </c>
      <c r="C2517">
        <f t="shared" si="78"/>
        <v>-0.99999999999997868</v>
      </c>
      <c r="D2517" s="10">
        <f t="shared" si="79"/>
        <v>-1.6611295681062677E-3</v>
      </c>
    </row>
    <row r="2518" spans="1:4" x14ac:dyDescent="0.2">
      <c r="A2518" s="1">
        <v>26325</v>
      </c>
      <c r="B2518">
        <v>6.05</v>
      </c>
      <c r="C2518">
        <f t="shared" si="78"/>
        <v>4.0000000000000036</v>
      </c>
      <c r="D2518" s="10">
        <f t="shared" si="79"/>
        <v>6.6555740432612254E-3</v>
      </c>
    </row>
    <row r="2519" spans="1:4" x14ac:dyDescent="0.2">
      <c r="A2519" s="1">
        <v>26326</v>
      </c>
      <c r="B2519">
        <v>6.08</v>
      </c>
      <c r="C2519">
        <f t="shared" si="78"/>
        <v>3.0000000000000249</v>
      </c>
      <c r="D2519" s="10">
        <f t="shared" si="79"/>
        <v>4.9586776859504855E-3</v>
      </c>
    </row>
    <row r="2520" spans="1:4" x14ac:dyDescent="0.2">
      <c r="A2520" s="1">
        <v>26329</v>
      </c>
      <c r="B2520">
        <v>6.09</v>
      </c>
      <c r="C2520">
        <f t="shared" si="78"/>
        <v>0.99999999999997868</v>
      </c>
      <c r="D2520" s="10">
        <f t="shared" si="79"/>
        <v>1.6447368421053099E-3</v>
      </c>
    </row>
    <row r="2521" spans="1:4" x14ac:dyDescent="0.2">
      <c r="A2521" s="1">
        <v>26330</v>
      </c>
      <c r="B2521">
        <v>6.09</v>
      </c>
      <c r="C2521">
        <f t="shared" si="78"/>
        <v>0</v>
      </c>
      <c r="D2521" s="10">
        <f t="shared" si="79"/>
        <v>0</v>
      </c>
    </row>
    <row r="2522" spans="1:4" x14ac:dyDescent="0.2">
      <c r="A2522" s="1">
        <v>26331</v>
      </c>
      <c r="B2522">
        <v>6.08</v>
      </c>
      <c r="C2522">
        <f t="shared" si="78"/>
        <v>-0.99999999999997868</v>
      </c>
      <c r="D2522" s="10">
        <f t="shared" si="79"/>
        <v>-1.6420361247947435E-3</v>
      </c>
    </row>
    <row r="2523" spans="1:4" x14ac:dyDescent="0.2">
      <c r="A2523" s="1">
        <v>26332</v>
      </c>
      <c r="B2523">
        <v>6.08</v>
      </c>
      <c r="C2523">
        <f t="shared" si="78"/>
        <v>0</v>
      </c>
      <c r="D2523" s="10">
        <f t="shared" si="79"/>
        <v>0</v>
      </c>
    </row>
    <row r="2524" spans="1:4" x14ac:dyDescent="0.2">
      <c r="A2524" s="1">
        <v>26333</v>
      </c>
      <c r="B2524">
        <v>6.08</v>
      </c>
      <c r="C2524">
        <f t="shared" si="78"/>
        <v>0</v>
      </c>
      <c r="D2524" s="10">
        <f t="shared" si="79"/>
        <v>0</v>
      </c>
    </row>
    <row r="2525" spans="1:4" x14ac:dyDescent="0.2">
      <c r="A2525" s="1">
        <v>26336</v>
      </c>
      <c r="B2525">
        <v>6.09</v>
      </c>
      <c r="C2525">
        <f t="shared" si="78"/>
        <v>0.99999999999997868</v>
      </c>
      <c r="D2525" s="10">
        <f t="shared" si="79"/>
        <v>1.6447368421053099E-3</v>
      </c>
    </row>
    <row r="2526" spans="1:4" x14ac:dyDescent="0.2">
      <c r="A2526" s="1">
        <v>26337</v>
      </c>
      <c r="B2526">
        <v>6.11</v>
      </c>
      <c r="C2526">
        <f t="shared" si="78"/>
        <v>2.0000000000000462</v>
      </c>
      <c r="D2526" s="10">
        <f t="shared" si="79"/>
        <v>3.284072249589487E-3</v>
      </c>
    </row>
    <row r="2527" spans="1:4" x14ac:dyDescent="0.2">
      <c r="A2527" s="1">
        <v>26338</v>
      </c>
      <c r="B2527">
        <v>6.12</v>
      </c>
      <c r="C2527">
        <f t="shared" si="78"/>
        <v>0.99999999999997868</v>
      </c>
      <c r="D2527" s="10">
        <f t="shared" si="79"/>
        <v>1.6366612111291534E-3</v>
      </c>
    </row>
    <row r="2528" spans="1:4" x14ac:dyDescent="0.2">
      <c r="A2528" s="1">
        <v>26339</v>
      </c>
      <c r="B2528">
        <v>6.11</v>
      </c>
      <c r="C2528">
        <f t="shared" si="78"/>
        <v>-0.99999999999997868</v>
      </c>
      <c r="D2528" s="10">
        <f t="shared" si="79"/>
        <v>-1.6339869281045694E-3</v>
      </c>
    </row>
    <row r="2529" spans="1:4" x14ac:dyDescent="0.2">
      <c r="A2529" s="1">
        <v>26340</v>
      </c>
      <c r="B2529">
        <v>6.12</v>
      </c>
      <c r="C2529">
        <f t="shared" si="78"/>
        <v>0.99999999999997868</v>
      </c>
      <c r="D2529" s="10">
        <f t="shared" si="79"/>
        <v>1.6366612111291534E-3</v>
      </c>
    </row>
    <row r="2530" spans="1:4" x14ac:dyDescent="0.2">
      <c r="A2530" s="1">
        <v>26343</v>
      </c>
      <c r="B2530">
        <v>6.1</v>
      </c>
      <c r="C2530">
        <f t="shared" si="78"/>
        <v>-2.0000000000000462</v>
      </c>
      <c r="D2530" s="10">
        <f t="shared" si="79"/>
        <v>-3.2679738562092497E-3</v>
      </c>
    </row>
    <row r="2531" spans="1:4" x14ac:dyDescent="0.2">
      <c r="A2531" s="1">
        <v>26344</v>
      </c>
      <c r="B2531">
        <v>6.1</v>
      </c>
      <c r="C2531">
        <f t="shared" si="78"/>
        <v>0</v>
      </c>
      <c r="D2531" s="10">
        <f t="shared" si="79"/>
        <v>0</v>
      </c>
    </row>
    <row r="2532" spans="1:4" x14ac:dyDescent="0.2">
      <c r="A2532" s="1">
        <v>26345</v>
      </c>
      <c r="B2532">
        <v>6.08</v>
      </c>
      <c r="C2532">
        <f t="shared" si="78"/>
        <v>-1.9999999999999574</v>
      </c>
      <c r="D2532" s="10">
        <f t="shared" si="79"/>
        <v>-3.2786885245901232E-3</v>
      </c>
    </row>
    <row r="2533" spans="1:4" x14ac:dyDescent="0.2">
      <c r="A2533" s="1">
        <v>26346</v>
      </c>
      <c r="B2533">
        <v>6.06</v>
      </c>
      <c r="C2533">
        <f t="shared" si="78"/>
        <v>-2.0000000000000462</v>
      </c>
      <c r="D2533" s="10">
        <f t="shared" si="79"/>
        <v>-3.2894736842106198E-3</v>
      </c>
    </row>
    <row r="2534" spans="1:4" x14ac:dyDescent="0.2">
      <c r="A2534" s="1">
        <v>26347</v>
      </c>
      <c r="B2534">
        <v>6.06</v>
      </c>
      <c r="C2534">
        <f t="shared" si="78"/>
        <v>0</v>
      </c>
      <c r="D2534" s="10">
        <f t="shared" si="79"/>
        <v>0</v>
      </c>
    </row>
    <row r="2535" spans="1:4" x14ac:dyDescent="0.2">
      <c r="A2535" s="1">
        <v>26351</v>
      </c>
      <c r="B2535">
        <v>6.06</v>
      </c>
      <c r="C2535">
        <f t="shared" si="78"/>
        <v>0</v>
      </c>
      <c r="D2535" s="10">
        <f t="shared" si="79"/>
        <v>0</v>
      </c>
    </row>
    <row r="2536" spans="1:4" x14ac:dyDescent="0.2">
      <c r="A2536" s="1">
        <v>26352</v>
      </c>
      <c r="B2536">
        <v>6.07</v>
      </c>
      <c r="C2536">
        <f t="shared" si="78"/>
        <v>1.0000000000000675</v>
      </c>
      <c r="D2536" s="10">
        <f t="shared" si="79"/>
        <v>1.6501650165017256E-3</v>
      </c>
    </row>
    <row r="2537" spans="1:4" x14ac:dyDescent="0.2">
      <c r="A2537" s="1">
        <v>26353</v>
      </c>
      <c r="B2537">
        <v>6.07</v>
      </c>
      <c r="C2537">
        <f t="shared" si="78"/>
        <v>0</v>
      </c>
      <c r="D2537" s="10">
        <f t="shared" si="79"/>
        <v>0</v>
      </c>
    </row>
    <row r="2538" spans="1:4" x14ac:dyDescent="0.2">
      <c r="A2538" s="1">
        <v>26354</v>
      </c>
      <c r="B2538">
        <v>6.06</v>
      </c>
      <c r="C2538">
        <f t="shared" si="78"/>
        <v>-1.0000000000000675</v>
      </c>
      <c r="D2538" s="10">
        <f t="shared" si="79"/>
        <v>-1.6474464579901982E-3</v>
      </c>
    </row>
    <row r="2539" spans="1:4" x14ac:dyDescent="0.2">
      <c r="A2539" s="1">
        <v>26357</v>
      </c>
      <c r="B2539">
        <v>6.04</v>
      </c>
      <c r="C2539">
        <f t="shared" si="78"/>
        <v>-1.9999999999999574</v>
      </c>
      <c r="D2539" s="10">
        <f t="shared" si="79"/>
        <v>-3.3003300330032292E-3</v>
      </c>
    </row>
    <row r="2540" spans="1:4" x14ac:dyDescent="0.2">
      <c r="A2540" s="1">
        <v>26358</v>
      </c>
      <c r="B2540">
        <v>6.04</v>
      </c>
      <c r="C2540">
        <f t="shared" si="78"/>
        <v>0</v>
      </c>
      <c r="D2540" s="10">
        <f t="shared" si="79"/>
        <v>0</v>
      </c>
    </row>
    <row r="2541" spans="1:4" x14ac:dyDescent="0.2">
      <c r="A2541" s="1">
        <v>26359</v>
      </c>
      <c r="B2541">
        <v>6.04</v>
      </c>
      <c r="C2541">
        <f t="shared" si="78"/>
        <v>0</v>
      </c>
      <c r="D2541" s="10">
        <f t="shared" si="79"/>
        <v>0</v>
      </c>
    </row>
    <row r="2542" spans="1:4" x14ac:dyDescent="0.2">
      <c r="A2542" s="1">
        <v>26360</v>
      </c>
      <c r="B2542">
        <v>6.03</v>
      </c>
      <c r="C2542">
        <f t="shared" si="78"/>
        <v>-0.99999999999997868</v>
      </c>
      <c r="D2542" s="10">
        <f t="shared" si="79"/>
        <v>-1.6556291390728006E-3</v>
      </c>
    </row>
    <row r="2543" spans="1:4" x14ac:dyDescent="0.2">
      <c r="A2543" s="1">
        <v>26361</v>
      </c>
      <c r="B2543">
        <v>6.02</v>
      </c>
      <c r="C2543">
        <f t="shared" si="78"/>
        <v>-1.0000000000000675</v>
      </c>
      <c r="D2543" s="10">
        <f t="shared" si="79"/>
        <v>-1.6583747927032544E-3</v>
      </c>
    </row>
    <row r="2544" spans="1:4" x14ac:dyDescent="0.2">
      <c r="A2544" s="1">
        <v>26364</v>
      </c>
      <c r="B2544">
        <v>6.01</v>
      </c>
      <c r="C2544">
        <f t="shared" si="78"/>
        <v>-0.99999999999997868</v>
      </c>
      <c r="D2544" s="10">
        <f t="shared" si="79"/>
        <v>-1.6611295681062677E-3</v>
      </c>
    </row>
    <row r="2545" spans="1:4" x14ac:dyDescent="0.2">
      <c r="A2545" s="1">
        <v>26365</v>
      </c>
      <c r="B2545">
        <v>6.02</v>
      </c>
      <c r="C2545">
        <f t="shared" si="78"/>
        <v>0.99999999999997868</v>
      </c>
      <c r="D2545" s="10">
        <f t="shared" si="79"/>
        <v>1.6638935108153063E-3</v>
      </c>
    </row>
    <row r="2546" spans="1:4" x14ac:dyDescent="0.2">
      <c r="A2546" s="1">
        <v>26366</v>
      </c>
      <c r="B2546">
        <v>6.02</v>
      </c>
      <c r="C2546">
        <f t="shared" si="78"/>
        <v>0</v>
      </c>
      <c r="D2546" s="10">
        <f t="shared" si="79"/>
        <v>0</v>
      </c>
    </row>
    <row r="2547" spans="1:4" x14ac:dyDescent="0.2">
      <c r="A2547" s="1">
        <v>26367</v>
      </c>
      <c r="B2547">
        <v>6.02</v>
      </c>
      <c r="C2547">
        <f t="shared" si="78"/>
        <v>0</v>
      </c>
      <c r="D2547" s="10">
        <f t="shared" si="79"/>
        <v>0</v>
      </c>
    </row>
    <row r="2548" spans="1:4" x14ac:dyDescent="0.2">
      <c r="A2548" s="1">
        <v>26368</v>
      </c>
      <c r="B2548">
        <v>6.03</v>
      </c>
      <c r="C2548">
        <f t="shared" si="78"/>
        <v>1.0000000000000675</v>
      </c>
      <c r="D2548" s="10">
        <f t="shared" si="79"/>
        <v>1.6611295681063787E-3</v>
      </c>
    </row>
    <row r="2549" spans="1:4" x14ac:dyDescent="0.2">
      <c r="A2549" s="1">
        <v>26371</v>
      </c>
      <c r="B2549">
        <v>6.07</v>
      </c>
      <c r="C2549">
        <f t="shared" si="78"/>
        <v>4.0000000000000036</v>
      </c>
      <c r="D2549" s="10">
        <f t="shared" si="79"/>
        <v>6.6334991708125735E-3</v>
      </c>
    </row>
    <row r="2550" spans="1:4" x14ac:dyDescent="0.2">
      <c r="A2550" s="1">
        <v>26372</v>
      </c>
      <c r="B2550">
        <v>6.06</v>
      </c>
      <c r="C2550">
        <f t="shared" si="78"/>
        <v>-1.0000000000000675</v>
      </c>
      <c r="D2550" s="10">
        <f t="shared" si="79"/>
        <v>-1.6474464579901982E-3</v>
      </c>
    </row>
    <row r="2551" spans="1:4" x14ac:dyDescent="0.2">
      <c r="A2551" s="1">
        <v>26373</v>
      </c>
      <c r="B2551">
        <v>6.11</v>
      </c>
      <c r="C2551">
        <f t="shared" si="78"/>
        <v>5.0000000000000711</v>
      </c>
      <c r="D2551" s="10">
        <f t="shared" si="79"/>
        <v>8.2508250825084062E-3</v>
      </c>
    </row>
    <row r="2552" spans="1:4" x14ac:dyDescent="0.2">
      <c r="A2552" s="1">
        <v>26374</v>
      </c>
      <c r="B2552">
        <v>6.08</v>
      </c>
      <c r="C2552">
        <f t="shared" si="78"/>
        <v>-3.0000000000000249</v>
      </c>
      <c r="D2552" s="10">
        <f t="shared" si="79"/>
        <v>-4.9099836333879043E-3</v>
      </c>
    </row>
    <row r="2553" spans="1:4" x14ac:dyDescent="0.2">
      <c r="A2553" s="1">
        <v>26375</v>
      </c>
      <c r="B2553">
        <v>6.08</v>
      </c>
      <c r="C2553">
        <f t="shared" si="78"/>
        <v>0</v>
      </c>
      <c r="D2553" s="10">
        <f t="shared" si="79"/>
        <v>0</v>
      </c>
    </row>
    <row r="2554" spans="1:4" x14ac:dyDescent="0.2">
      <c r="A2554" s="1">
        <v>26378</v>
      </c>
      <c r="B2554">
        <v>6.09</v>
      </c>
      <c r="C2554">
        <f t="shared" si="78"/>
        <v>0.99999999999997868</v>
      </c>
      <c r="D2554" s="10">
        <f t="shared" si="79"/>
        <v>1.6447368421053099E-3</v>
      </c>
    </row>
    <row r="2555" spans="1:4" x14ac:dyDescent="0.2">
      <c r="A2555" s="1">
        <v>26379</v>
      </c>
      <c r="B2555">
        <v>6.08</v>
      </c>
      <c r="C2555">
        <f t="shared" si="78"/>
        <v>-0.99999999999997868</v>
      </c>
      <c r="D2555" s="10">
        <f t="shared" si="79"/>
        <v>-1.6420361247947435E-3</v>
      </c>
    </row>
    <row r="2556" spans="1:4" x14ac:dyDescent="0.2">
      <c r="A2556" s="1">
        <v>26380</v>
      </c>
      <c r="B2556">
        <v>6.08</v>
      </c>
      <c r="C2556">
        <f t="shared" si="78"/>
        <v>0</v>
      </c>
      <c r="D2556" s="10">
        <f t="shared" si="79"/>
        <v>0</v>
      </c>
    </row>
    <row r="2557" spans="1:4" x14ac:dyDescent="0.2">
      <c r="A2557" s="1">
        <v>26381</v>
      </c>
      <c r="B2557">
        <v>6.1</v>
      </c>
      <c r="C2557">
        <f t="shared" si="78"/>
        <v>1.9999999999999574</v>
      </c>
      <c r="D2557" s="10">
        <f t="shared" si="79"/>
        <v>3.2894736842103978E-3</v>
      </c>
    </row>
    <row r="2558" spans="1:4" x14ac:dyDescent="0.2">
      <c r="A2558" s="1">
        <v>26382</v>
      </c>
      <c r="B2558">
        <v>6.12</v>
      </c>
      <c r="C2558">
        <f t="shared" si="78"/>
        <v>2.0000000000000462</v>
      </c>
      <c r="D2558" s="10">
        <f t="shared" si="79"/>
        <v>3.2786885245903452E-3</v>
      </c>
    </row>
    <row r="2559" spans="1:4" x14ac:dyDescent="0.2">
      <c r="A2559" s="1">
        <v>26385</v>
      </c>
      <c r="B2559">
        <v>6.1</v>
      </c>
      <c r="C2559">
        <f t="shared" si="78"/>
        <v>-2.0000000000000462</v>
      </c>
      <c r="D2559" s="10">
        <f t="shared" si="79"/>
        <v>-3.2679738562092497E-3</v>
      </c>
    </row>
    <row r="2560" spans="1:4" x14ac:dyDescent="0.2">
      <c r="A2560" s="1">
        <v>26386</v>
      </c>
      <c r="B2560">
        <v>6.11</v>
      </c>
      <c r="C2560">
        <f t="shared" si="78"/>
        <v>1.0000000000000675</v>
      </c>
      <c r="D2560" s="10">
        <f t="shared" si="79"/>
        <v>1.6393442622952836E-3</v>
      </c>
    </row>
    <row r="2561" spans="1:4" x14ac:dyDescent="0.2">
      <c r="A2561" s="1">
        <v>26387</v>
      </c>
      <c r="B2561">
        <v>6.12</v>
      </c>
      <c r="C2561">
        <f t="shared" si="78"/>
        <v>0.99999999999997868</v>
      </c>
      <c r="D2561" s="10">
        <f t="shared" si="79"/>
        <v>1.6366612111291534E-3</v>
      </c>
    </row>
    <row r="2562" spans="1:4" x14ac:dyDescent="0.2">
      <c r="A2562" s="1">
        <v>26388</v>
      </c>
      <c r="B2562">
        <v>6.12</v>
      </c>
      <c r="C2562">
        <f t="shared" si="78"/>
        <v>0</v>
      </c>
      <c r="D2562" s="10">
        <f t="shared" si="79"/>
        <v>0</v>
      </c>
    </row>
    <row r="2563" spans="1:4" x14ac:dyDescent="0.2">
      <c r="A2563" s="1">
        <v>26392</v>
      </c>
      <c r="B2563">
        <v>6.14</v>
      </c>
      <c r="C2563">
        <f t="shared" si="78"/>
        <v>1.9999999999999574</v>
      </c>
      <c r="D2563" s="10">
        <f t="shared" si="79"/>
        <v>3.2679738562091387E-3</v>
      </c>
    </row>
    <row r="2564" spans="1:4" x14ac:dyDescent="0.2">
      <c r="A2564" s="1">
        <v>26393</v>
      </c>
      <c r="B2564">
        <v>6.18</v>
      </c>
      <c r="C2564">
        <f t="shared" si="78"/>
        <v>4.0000000000000036</v>
      </c>
      <c r="D2564" s="10">
        <f t="shared" si="79"/>
        <v>6.514657980456029E-3</v>
      </c>
    </row>
    <row r="2565" spans="1:4" x14ac:dyDescent="0.2">
      <c r="A2565" s="1">
        <v>26394</v>
      </c>
      <c r="B2565">
        <v>6.18</v>
      </c>
      <c r="C2565">
        <f t="shared" si="78"/>
        <v>0</v>
      </c>
      <c r="D2565" s="10">
        <f t="shared" si="79"/>
        <v>0</v>
      </c>
    </row>
    <row r="2566" spans="1:4" x14ac:dyDescent="0.2">
      <c r="A2566" s="1">
        <v>26395</v>
      </c>
      <c r="B2566">
        <v>6.18</v>
      </c>
      <c r="C2566">
        <f t="shared" si="78"/>
        <v>0</v>
      </c>
      <c r="D2566" s="10">
        <f t="shared" si="79"/>
        <v>0</v>
      </c>
    </row>
    <row r="2567" spans="1:4" x14ac:dyDescent="0.2">
      <c r="A2567" s="1">
        <v>26396</v>
      </c>
      <c r="B2567">
        <v>6.18</v>
      </c>
      <c r="C2567">
        <f t="shared" si="78"/>
        <v>0</v>
      </c>
      <c r="D2567" s="10">
        <f t="shared" si="79"/>
        <v>0</v>
      </c>
    </row>
    <row r="2568" spans="1:4" x14ac:dyDescent="0.2">
      <c r="A2568" s="1">
        <v>26399</v>
      </c>
      <c r="B2568">
        <v>6.17</v>
      </c>
      <c r="C2568">
        <f t="shared" ref="C2568:C2631" si="80">(B2568-B2567)*100</f>
        <v>-0.99999999999997868</v>
      </c>
      <c r="D2568" s="10">
        <f t="shared" ref="D2568:D2631" si="81">B2568/B2567-1</f>
        <v>-1.6181229773462036E-3</v>
      </c>
    </row>
    <row r="2569" spans="1:4" x14ac:dyDescent="0.2">
      <c r="A2569" s="1">
        <v>26400</v>
      </c>
      <c r="B2569">
        <v>6.18</v>
      </c>
      <c r="C2569">
        <f t="shared" si="80"/>
        <v>0.99999999999997868</v>
      </c>
      <c r="D2569" s="10">
        <f t="shared" si="81"/>
        <v>1.6207455429497752E-3</v>
      </c>
    </row>
    <row r="2570" spans="1:4" x14ac:dyDescent="0.2">
      <c r="A2570" s="1">
        <v>26401</v>
      </c>
      <c r="B2570">
        <v>6.21</v>
      </c>
      <c r="C2570">
        <f t="shared" si="80"/>
        <v>3.0000000000000249</v>
      </c>
      <c r="D2570" s="10">
        <f t="shared" si="81"/>
        <v>4.8543689320388328E-3</v>
      </c>
    </row>
    <row r="2571" spans="1:4" x14ac:dyDescent="0.2">
      <c r="A2571" s="1">
        <v>26402</v>
      </c>
      <c r="B2571">
        <v>6.25</v>
      </c>
      <c r="C2571">
        <f t="shared" si="80"/>
        <v>4.0000000000000036</v>
      </c>
      <c r="D2571" s="10">
        <f t="shared" si="81"/>
        <v>6.441223832528209E-3</v>
      </c>
    </row>
    <row r="2572" spans="1:4" x14ac:dyDescent="0.2">
      <c r="A2572" s="1">
        <v>26403</v>
      </c>
      <c r="B2572">
        <v>6.25</v>
      </c>
      <c r="C2572">
        <f t="shared" si="80"/>
        <v>0</v>
      </c>
      <c r="D2572" s="10">
        <f t="shared" si="81"/>
        <v>0</v>
      </c>
    </row>
    <row r="2573" spans="1:4" x14ac:dyDescent="0.2">
      <c r="A2573" s="1">
        <v>26406</v>
      </c>
      <c r="B2573">
        <v>6.24</v>
      </c>
      <c r="C2573">
        <f t="shared" si="80"/>
        <v>-0.99999999999997868</v>
      </c>
      <c r="D2573" s="10">
        <f t="shared" si="81"/>
        <v>-1.5999999999999348E-3</v>
      </c>
    </row>
    <row r="2574" spans="1:4" x14ac:dyDescent="0.2">
      <c r="A2574" s="1">
        <v>26407</v>
      </c>
      <c r="B2574">
        <v>6.24</v>
      </c>
      <c r="C2574">
        <f t="shared" si="80"/>
        <v>0</v>
      </c>
      <c r="D2574" s="10">
        <f t="shared" si="81"/>
        <v>0</v>
      </c>
    </row>
    <row r="2575" spans="1:4" x14ac:dyDescent="0.2">
      <c r="A2575" s="1">
        <v>26408</v>
      </c>
      <c r="B2575">
        <v>6.22</v>
      </c>
      <c r="C2575">
        <f t="shared" si="80"/>
        <v>-2.0000000000000462</v>
      </c>
      <c r="D2575" s="10">
        <f t="shared" si="81"/>
        <v>-3.2051282051283048E-3</v>
      </c>
    </row>
    <row r="2576" spans="1:4" x14ac:dyDescent="0.2">
      <c r="A2576" s="1">
        <v>26409</v>
      </c>
      <c r="B2576">
        <v>6.21</v>
      </c>
      <c r="C2576">
        <f t="shared" si="80"/>
        <v>-0.99999999999997868</v>
      </c>
      <c r="D2576" s="10">
        <f t="shared" si="81"/>
        <v>-1.607717041800627E-3</v>
      </c>
    </row>
    <row r="2577" spans="1:4" x14ac:dyDescent="0.2">
      <c r="A2577" s="1">
        <v>26410</v>
      </c>
      <c r="B2577">
        <v>6.2</v>
      </c>
      <c r="C2577">
        <f t="shared" si="80"/>
        <v>-0.99999999999997868</v>
      </c>
      <c r="D2577" s="10">
        <f t="shared" si="81"/>
        <v>-1.6103059581320522E-3</v>
      </c>
    </row>
    <row r="2578" spans="1:4" x14ac:dyDescent="0.2">
      <c r="A2578" s="1">
        <v>26413</v>
      </c>
      <c r="B2578">
        <v>6.21</v>
      </c>
      <c r="C2578">
        <f t="shared" si="80"/>
        <v>0.99999999999997868</v>
      </c>
      <c r="D2578" s="10">
        <f t="shared" si="81"/>
        <v>1.612903225806317E-3</v>
      </c>
    </row>
    <row r="2579" spans="1:4" x14ac:dyDescent="0.2">
      <c r="A2579" s="1">
        <v>26414</v>
      </c>
      <c r="B2579">
        <v>6.21</v>
      </c>
      <c r="C2579">
        <f t="shared" si="80"/>
        <v>0</v>
      </c>
      <c r="D2579" s="10">
        <f t="shared" si="81"/>
        <v>0</v>
      </c>
    </row>
    <row r="2580" spans="1:4" x14ac:dyDescent="0.2">
      <c r="A2580" s="1">
        <v>26415</v>
      </c>
      <c r="B2580">
        <v>6.19</v>
      </c>
      <c r="C2580">
        <f t="shared" si="80"/>
        <v>-1.9999999999999574</v>
      </c>
      <c r="D2580" s="10">
        <f t="shared" si="81"/>
        <v>-3.2206119162639935E-3</v>
      </c>
    </row>
    <row r="2581" spans="1:4" x14ac:dyDescent="0.2">
      <c r="A2581" s="1">
        <v>26416</v>
      </c>
      <c r="B2581">
        <v>6.11</v>
      </c>
      <c r="C2581">
        <f t="shared" si="80"/>
        <v>-8.0000000000000071</v>
      </c>
      <c r="D2581" s="10">
        <f t="shared" si="81"/>
        <v>-1.2924071082390909E-2</v>
      </c>
    </row>
    <row r="2582" spans="1:4" x14ac:dyDescent="0.2">
      <c r="A2582" s="1">
        <v>26417</v>
      </c>
      <c r="B2582">
        <v>6.14</v>
      </c>
      <c r="C2582">
        <f t="shared" si="80"/>
        <v>2.9999999999999361</v>
      </c>
      <c r="D2582" s="10">
        <f t="shared" si="81"/>
        <v>4.9099836333876823E-3</v>
      </c>
    </row>
    <row r="2583" spans="1:4" x14ac:dyDescent="0.2">
      <c r="A2583" s="1">
        <v>26420</v>
      </c>
      <c r="B2583">
        <v>6.14</v>
      </c>
      <c r="C2583">
        <f t="shared" si="80"/>
        <v>0</v>
      </c>
      <c r="D2583" s="10">
        <f t="shared" si="81"/>
        <v>0</v>
      </c>
    </row>
    <row r="2584" spans="1:4" x14ac:dyDescent="0.2">
      <c r="A2584" s="1">
        <v>26421</v>
      </c>
      <c r="B2584">
        <v>6.16</v>
      </c>
      <c r="C2584">
        <f t="shared" si="80"/>
        <v>2.0000000000000462</v>
      </c>
      <c r="D2584" s="10">
        <f t="shared" si="81"/>
        <v>3.2573289902280145E-3</v>
      </c>
    </row>
    <row r="2585" spans="1:4" x14ac:dyDescent="0.2">
      <c r="A2585" s="1">
        <v>26422</v>
      </c>
      <c r="B2585">
        <v>6.17</v>
      </c>
      <c r="C2585">
        <f t="shared" si="80"/>
        <v>0.99999999999997868</v>
      </c>
      <c r="D2585" s="10">
        <f t="shared" si="81"/>
        <v>1.6233766233766378E-3</v>
      </c>
    </row>
    <row r="2586" spans="1:4" x14ac:dyDescent="0.2">
      <c r="A2586" s="1">
        <v>26423</v>
      </c>
      <c r="B2586">
        <v>6.17</v>
      </c>
      <c r="C2586">
        <f t="shared" si="80"/>
        <v>0</v>
      </c>
      <c r="D2586" s="10">
        <f t="shared" si="81"/>
        <v>0</v>
      </c>
    </row>
    <row r="2587" spans="1:4" x14ac:dyDescent="0.2">
      <c r="A2587" s="1">
        <v>26424</v>
      </c>
      <c r="B2587">
        <v>6.17</v>
      </c>
      <c r="C2587">
        <f t="shared" si="80"/>
        <v>0</v>
      </c>
      <c r="D2587" s="10">
        <f t="shared" si="81"/>
        <v>0</v>
      </c>
    </row>
    <row r="2588" spans="1:4" x14ac:dyDescent="0.2">
      <c r="A2588" s="1">
        <v>26427</v>
      </c>
      <c r="B2588">
        <v>6.17</v>
      </c>
      <c r="C2588">
        <f t="shared" si="80"/>
        <v>0</v>
      </c>
      <c r="D2588" s="10">
        <f t="shared" si="81"/>
        <v>0</v>
      </c>
    </row>
    <row r="2589" spans="1:4" x14ac:dyDescent="0.2">
      <c r="A2589" s="1">
        <v>26428</v>
      </c>
      <c r="B2589">
        <v>6.2</v>
      </c>
      <c r="C2589">
        <f t="shared" si="80"/>
        <v>3.0000000000000249</v>
      </c>
      <c r="D2589" s="10">
        <f t="shared" si="81"/>
        <v>4.8622366288493257E-3</v>
      </c>
    </row>
    <row r="2590" spans="1:4" x14ac:dyDescent="0.2">
      <c r="A2590" s="1">
        <v>26429</v>
      </c>
      <c r="B2590">
        <v>6.19</v>
      </c>
      <c r="C2590">
        <f t="shared" si="80"/>
        <v>-0.99999999999997868</v>
      </c>
      <c r="D2590" s="10">
        <f t="shared" si="81"/>
        <v>-1.612903225806428E-3</v>
      </c>
    </row>
    <row r="2591" spans="1:4" x14ac:dyDescent="0.2">
      <c r="A2591" s="1">
        <v>26430</v>
      </c>
      <c r="B2591">
        <v>6.19</v>
      </c>
      <c r="C2591">
        <f t="shared" si="80"/>
        <v>0</v>
      </c>
      <c r="D2591" s="10">
        <f t="shared" si="81"/>
        <v>0</v>
      </c>
    </row>
    <row r="2592" spans="1:4" x14ac:dyDescent="0.2">
      <c r="A2592" s="1">
        <v>26431</v>
      </c>
      <c r="B2592">
        <v>6.16</v>
      </c>
      <c r="C2592">
        <f t="shared" si="80"/>
        <v>-3.0000000000000249</v>
      </c>
      <c r="D2592" s="10">
        <f t="shared" si="81"/>
        <v>-4.846526655896688E-3</v>
      </c>
    </row>
    <row r="2593" spans="1:4" x14ac:dyDescent="0.2">
      <c r="A2593" s="1">
        <v>26434</v>
      </c>
      <c r="B2593">
        <v>6.16</v>
      </c>
      <c r="C2593">
        <f t="shared" si="80"/>
        <v>0</v>
      </c>
      <c r="D2593" s="10">
        <f t="shared" si="81"/>
        <v>0</v>
      </c>
    </row>
    <row r="2594" spans="1:4" x14ac:dyDescent="0.2">
      <c r="A2594" s="1">
        <v>26435</v>
      </c>
      <c r="B2594">
        <v>6.16</v>
      </c>
      <c r="C2594">
        <f t="shared" si="80"/>
        <v>0</v>
      </c>
      <c r="D2594" s="10">
        <f t="shared" si="81"/>
        <v>0</v>
      </c>
    </row>
    <row r="2595" spans="1:4" x14ac:dyDescent="0.2">
      <c r="A2595" s="1">
        <v>26436</v>
      </c>
      <c r="B2595">
        <v>6.15</v>
      </c>
      <c r="C2595">
        <f t="shared" si="80"/>
        <v>-0.99999999999997868</v>
      </c>
      <c r="D2595" s="10">
        <f t="shared" si="81"/>
        <v>-1.6233766233766378E-3</v>
      </c>
    </row>
    <row r="2596" spans="1:4" x14ac:dyDescent="0.2">
      <c r="A2596" s="1">
        <v>26437</v>
      </c>
      <c r="B2596">
        <v>6.13</v>
      </c>
      <c r="C2596">
        <f t="shared" si="80"/>
        <v>-2.0000000000000462</v>
      </c>
      <c r="D2596" s="10">
        <f t="shared" si="81"/>
        <v>-3.2520325203252431E-3</v>
      </c>
    </row>
    <row r="2597" spans="1:4" x14ac:dyDescent="0.2">
      <c r="A2597" s="1">
        <v>26438</v>
      </c>
      <c r="B2597">
        <v>6.1</v>
      </c>
      <c r="C2597">
        <f t="shared" si="80"/>
        <v>-3.0000000000000249</v>
      </c>
      <c r="D2597" s="10">
        <f t="shared" si="81"/>
        <v>-4.8939641109299048E-3</v>
      </c>
    </row>
    <row r="2598" spans="1:4" x14ac:dyDescent="0.2">
      <c r="A2598" s="1">
        <v>26441</v>
      </c>
      <c r="B2598">
        <v>6.07</v>
      </c>
      <c r="C2598">
        <f t="shared" si="80"/>
        <v>-2.9999999999999361</v>
      </c>
      <c r="D2598" s="10">
        <f t="shared" si="81"/>
        <v>-4.9180327868851847E-3</v>
      </c>
    </row>
    <row r="2599" spans="1:4" x14ac:dyDescent="0.2">
      <c r="A2599" s="1">
        <v>26442</v>
      </c>
      <c r="B2599">
        <v>6.05</v>
      </c>
      <c r="C2599">
        <f t="shared" si="80"/>
        <v>-2.0000000000000462</v>
      </c>
      <c r="D2599" s="10">
        <f t="shared" si="81"/>
        <v>-3.2948929159802853E-3</v>
      </c>
    </row>
    <row r="2600" spans="1:4" x14ac:dyDescent="0.2">
      <c r="A2600" s="1">
        <v>26443</v>
      </c>
      <c r="B2600">
        <v>6.06</v>
      </c>
      <c r="C2600">
        <f t="shared" si="80"/>
        <v>0.99999999999997868</v>
      </c>
      <c r="D2600" s="10">
        <f t="shared" si="81"/>
        <v>1.6528925619834212E-3</v>
      </c>
    </row>
    <row r="2601" spans="1:4" x14ac:dyDescent="0.2">
      <c r="A2601" s="1">
        <v>26444</v>
      </c>
      <c r="B2601">
        <v>6.04</v>
      </c>
      <c r="C2601">
        <f t="shared" si="80"/>
        <v>-1.9999999999999574</v>
      </c>
      <c r="D2601" s="10">
        <f t="shared" si="81"/>
        <v>-3.3003300330032292E-3</v>
      </c>
    </row>
    <row r="2602" spans="1:4" x14ac:dyDescent="0.2">
      <c r="A2602" s="1">
        <v>26445</v>
      </c>
      <c r="B2602">
        <v>6.04</v>
      </c>
      <c r="C2602">
        <f t="shared" si="80"/>
        <v>0</v>
      </c>
      <c r="D2602" s="10">
        <f t="shared" si="81"/>
        <v>0</v>
      </c>
    </row>
    <row r="2603" spans="1:4" x14ac:dyDescent="0.2">
      <c r="A2603" s="1">
        <v>26449</v>
      </c>
      <c r="B2603">
        <v>6.05</v>
      </c>
      <c r="C2603">
        <f t="shared" si="80"/>
        <v>0.99999999999997868</v>
      </c>
      <c r="D2603" s="10">
        <f t="shared" si="81"/>
        <v>1.6556291390728006E-3</v>
      </c>
    </row>
    <row r="2604" spans="1:4" x14ac:dyDescent="0.2">
      <c r="A2604" s="1">
        <v>26450</v>
      </c>
      <c r="B2604">
        <v>6.05</v>
      </c>
      <c r="C2604">
        <f t="shared" si="80"/>
        <v>0</v>
      </c>
      <c r="D2604" s="10">
        <f t="shared" si="81"/>
        <v>0</v>
      </c>
    </row>
    <row r="2605" spans="1:4" x14ac:dyDescent="0.2">
      <c r="A2605" s="1">
        <v>26451</v>
      </c>
      <c r="B2605">
        <v>6.07</v>
      </c>
      <c r="C2605">
        <f t="shared" si="80"/>
        <v>2.0000000000000462</v>
      </c>
      <c r="D2605" s="10">
        <f t="shared" si="81"/>
        <v>3.3057851239670644E-3</v>
      </c>
    </row>
    <row r="2606" spans="1:4" x14ac:dyDescent="0.2">
      <c r="A2606" s="1">
        <v>26452</v>
      </c>
      <c r="B2606">
        <v>6.09</v>
      </c>
      <c r="C2606">
        <f t="shared" si="80"/>
        <v>1.9999999999999574</v>
      </c>
      <c r="D2606" s="10">
        <f t="shared" si="81"/>
        <v>3.2948929159801743E-3</v>
      </c>
    </row>
    <row r="2607" spans="1:4" x14ac:dyDescent="0.2">
      <c r="A2607" s="1">
        <v>26455</v>
      </c>
      <c r="B2607">
        <v>6.1</v>
      </c>
      <c r="C2607">
        <f t="shared" si="80"/>
        <v>0.99999999999997868</v>
      </c>
      <c r="D2607" s="10">
        <f t="shared" si="81"/>
        <v>1.6420361247946325E-3</v>
      </c>
    </row>
    <row r="2608" spans="1:4" x14ac:dyDescent="0.2">
      <c r="A2608" s="1">
        <v>26456</v>
      </c>
      <c r="B2608">
        <v>6.13</v>
      </c>
      <c r="C2608">
        <f t="shared" si="80"/>
        <v>3.0000000000000249</v>
      </c>
      <c r="D2608" s="10">
        <f t="shared" si="81"/>
        <v>4.9180327868851847E-3</v>
      </c>
    </row>
    <row r="2609" spans="1:4" x14ac:dyDescent="0.2">
      <c r="A2609" s="1">
        <v>26457</v>
      </c>
      <c r="B2609">
        <v>6.12</v>
      </c>
      <c r="C2609">
        <f t="shared" si="80"/>
        <v>-0.99999999999997868</v>
      </c>
      <c r="D2609" s="10">
        <f t="shared" si="81"/>
        <v>-1.6313213703099683E-3</v>
      </c>
    </row>
    <row r="2610" spans="1:4" x14ac:dyDescent="0.2">
      <c r="A2610" s="1">
        <v>26458</v>
      </c>
      <c r="B2610">
        <v>6.12</v>
      </c>
      <c r="C2610">
        <f t="shared" si="80"/>
        <v>0</v>
      </c>
      <c r="D2610" s="10">
        <f t="shared" si="81"/>
        <v>0</v>
      </c>
    </row>
    <row r="2611" spans="1:4" x14ac:dyDescent="0.2">
      <c r="A2611" s="1">
        <v>26459</v>
      </c>
      <c r="B2611">
        <v>6.11</v>
      </c>
      <c r="C2611">
        <f t="shared" si="80"/>
        <v>-0.99999999999997868</v>
      </c>
      <c r="D2611" s="10">
        <f t="shared" si="81"/>
        <v>-1.6339869281045694E-3</v>
      </c>
    </row>
    <row r="2612" spans="1:4" x14ac:dyDescent="0.2">
      <c r="A2612" s="1">
        <v>26462</v>
      </c>
      <c r="B2612">
        <v>6.1</v>
      </c>
      <c r="C2612">
        <f t="shared" si="80"/>
        <v>-1.0000000000000675</v>
      </c>
      <c r="D2612" s="10">
        <f t="shared" si="81"/>
        <v>-1.6366612111293755E-3</v>
      </c>
    </row>
    <row r="2613" spans="1:4" x14ac:dyDescent="0.2">
      <c r="A2613" s="1">
        <v>26463</v>
      </c>
      <c r="B2613">
        <v>6.1</v>
      </c>
      <c r="C2613">
        <f t="shared" si="80"/>
        <v>0</v>
      </c>
      <c r="D2613" s="10">
        <f t="shared" si="81"/>
        <v>0</v>
      </c>
    </row>
    <row r="2614" spans="1:4" x14ac:dyDescent="0.2">
      <c r="A2614" s="1">
        <v>26464</v>
      </c>
      <c r="B2614">
        <v>6.1</v>
      </c>
      <c r="C2614">
        <f t="shared" si="80"/>
        <v>0</v>
      </c>
      <c r="D2614" s="10">
        <f t="shared" si="81"/>
        <v>0</v>
      </c>
    </row>
    <row r="2615" spans="1:4" x14ac:dyDescent="0.2">
      <c r="A2615" s="1">
        <v>26465</v>
      </c>
      <c r="B2615">
        <v>6.1</v>
      </c>
      <c r="C2615">
        <f t="shared" si="80"/>
        <v>0</v>
      </c>
      <c r="D2615" s="10">
        <f t="shared" si="81"/>
        <v>0</v>
      </c>
    </row>
    <row r="2616" spans="1:4" x14ac:dyDescent="0.2">
      <c r="A2616" s="1">
        <v>26466</v>
      </c>
      <c r="B2616">
        <v>6.1</v>
      </c>
      <c r="C2616">
        <f t="shared" si="80"/>
        <v>0</v>
      </c>
      <c r="D2616" s="10">
        <f t="shared" si="81"/>
        <v>0</v>
      </c>
    </row>
    <row r="2617" spans="1:4" x14ac:dyDescent="0.2">
      <c r="A2617" s="1">
        <v>26469</v>
      </c>
      <c r="B2617">
        <v>6.08</v>
      </c>
      <c r="C2617">
        <f t="shared" si="80"/>
        <v>-1.9999999999999574</v>
      </c>
      <c r="D2617" s="10">
        <f t="shared" si="81"/>
        <v>-3.2786885245901232E-3</v>
      </c>
    </row>
    <row r="2618" spans="1:4" x14ac:dyDescent="0.2">
      <c r="A2618" s="1">
        <v>26470</v>
      </c>
      <c r="B2618">
        <v>6.08</v>
      </c>
      <c r="C2618">
        <f t="shared" si="80"/>
        <v>0</v>
      </c>
      <c r="D2618" s="10">
        <f t="shared" si="81"/>
        <v>0</v>
      </c>
    </row>
    <row r="2619" spans="1:4" x14ac:dyDescent="0.2">
      <c r="A2619" s="1">
        <v>26471</v>
      </c>
      <c r="B2619">
        <v>6.09</v>
      </c>
      <c r="C2619">
        <f t="shared" si="80"/>
        <v>0.99999999999997868</v>
      </c>
      <c r="D2619" s="10">
        <f t="shared" si="81"/>
        <v>1.6447368421053099E-3</v>
      </c>
    </row>
    <row r="2620" spans="1:4" x14ac:dyDescent="0.2">
      <c r="A2620" s="1">
        <v>26472</v>
      </c>
      <c r="B2620">
        <v>6.11</v>
      </c>
      <c r="C2620">
        <f t="shared" si="80"/>
        <v>2.0000000000000462</v>
      </c>
      <c r="D2620" s="10">
        <f t="shared" si="81"/>
        <v>3.284072249589487E-3</v>
      </c>
    </row>
    <row r="2621" spans="1:4" x14ac:dyDescent="0.2">
      <c r="A2621" s="1">
        <v>26473</v>
      </c>
      <c r="B2621">
        <v>6.1</v>
      </c>
      <c r="C2621">
        <f t="shared" si="80"/>
        <v>-1.0000000000000675</v>
      </c>
      <c r="D2621" s="10">
        <f t="shared" si="81"/>
        <v>-1.6366612111293755E-3</v>
      </c>
    </row>
    <row r="2622" spans="1:4" x14ac:dyDescent="0.2">
      <c r="A2622" s="1">
        <v>26476</v>
      </c>
      <c r="B2622">
        <v>6.12</v>
      </c>
      <c r="C2622">
        <f t="shared" si="80"/>
        <v>2.0000000000000462</v>
      </c>
      <c r="D2622" s="10">
        <f t="shared" si="81"/>
        <v>3.2786885245903452E-3</v>
      </c>
    </row>
    <row r="2623" spans="1:4" x14ac:dyDescent="0.2">
      <c r="A2623" s="1">
        <v>26477</v>
      </c>
      <c r="B2623">
        <v>6.12</v>
      </c>
      <c r="C2623">
        <f t="shared" si="80"/>
        <v>0</v>
      </c>
      <c r="D2623" s="10">
        <f t="shared" si="81"/>
        <v>0</v>
      </c>
    </row>
    <row r="2624" spans="1:4" x14ac:dyDescent="0.2">
      <c r="A2624" s="1">
        <v>26478</v>
      </c>
      <c r="B2624">
        <v>6.12</v>
      </c>
      <c r="C2624">
        <f t="shared" si="80"/>
        <v>0</v>
      </c>
      <c r="D2624" s="10">
        <f t="shared" si="81"/>
        <v>0</v>
      </c>
    </row>
    <row r="2625" spans="1:4" x14ac:dyDescent="0.2">
      <c r="A2625" s="1">
        <v>26479</v>
      </c>
      <c r="B2625">
        <v>6.14</v>
      </c>
      <c r="C2625">
        <f t="shared" si="80"/>
        <v>1.9999999999999574</v>
      </c>
      <c r="D2625" s="10">
        <f t="shared" si="81"/>
        <v>3.2679738562091387E-3</v>
      </c>
    </row>
    <row r="2626" spans="1:4" x14ac:dyDescent="0.2">
      <c r="A2626" s="1">
        <v>26480</v>
      </c>
      <c r="B2626">
        <v>6.15</v>
      </c>
      <c r="C2626">
        <f t="shared" si="80"/>
        <v>1.0000000000000675</v>
      </c>
      <c r="D2626" s="10">
        <f t="shared" si="81"/>
        <v>1.6286644951140072E-3</v>
      </c>
    </row>
    <row r="2627" spans="1:4" x14ac:dyDescent="0.2">
      <c r="A2627" s="1">
        <v>26483</v>
      </c>
      <c r="B2627">
        <v>6.14</v>
      </c>
      <c r="C2627">
        <f t="shared" si="80"/>
        <v>-1.0000000000000675</v>
      </c>
      <c r="D2627" s="10">
        <f t="shared" si="81"/>
        <v>-1.6260162601626771E-3</v>
      </c>
    </row>
    <row r="2628" spans="1:4" x14ac:dyDescent="0.2">
      <c r="A2628" s="1">
        <v>26485</v>
      </c>
      <c r="B2628">
        <v>6.13</v>
      </c>
      <c r="C2628">
        <f t="shared" si="80"/>
        <v>-0.99999999999997868</v>
      </c>
      <c r="D2628" s="10">
        <f t="shared" si="81"/>
        <v>-1.6286644951140072E-3</v>
      </c>
    </row>
    <row r="2629" spans="1:4" x14ac:dyDescent="0.2">
      <c r="A2629" s="1">
        <v>26486</v>
      </c>
      <c r="B2629">
        <v>6.13</v>
      </c>
      <c r="C2629">
        <f t="shared" si="80"/>
        <v>0</v>
      </c>
      <c r="D2629" s="10">
        <f t="shared" si="81"/>
        <v>0</v>
      </c>
    </row>
    <row r="2630" spans="1:4" x14ac:dyDescent="0.2">
      <c r="A2630" s="1">
        <v>26487</v>
      </c>
      <c r="B2630">
        <v>6.13</v>
      </c>
      <c r="C2630">
        <f t="shared" si="80"/>
        <v>0</v>
      </c>
      <c r="D2630" s="10">
        <f t="shared" si="81"/>
        <v>0</v>
      </c>
    </row>
    <row r="2631" spans="1:4" x14ac:dyDescent="0.2">
      <c r="A2631" s="1">
        <v>26490</v>
      </c>
      <c r="B2631">
        <v>6.13</v>
      </c>
      <c r="C2631">
        <f t="shared" si="80"/>
        <v>0</v>
      </c>
      <c r="D2631" s="10">
        <f t="shared" si="81"/>
        <v>0</v>
      </c>
    </row>
    <row r="2632" spans="1:4" x14ac:dyDescent="0.2">
      <c r="A2632" s="1">
        <v>26491</v>
      </c>
      <c r="B2632">
        <v>6.13</v>
      </c>
      <c r="C2632">
        <f t="shared" ref="C2632:C2695" si="82">(B2632-B2631)*100</f>
        <v>0</v>
      </c>
      <c r="D2632" s="10">
        <f t="shared" ref="D2632:D2695" si="83">B2632/B2631-1</f>
        <v>0</v>
      </c>
    </row>
    <row r="2633" spans="1:4" x14ac:dyDescent="0.2">
      <c r="A2633" s="1">
        <v>26492</v>
      </c>
      <c r="B2633">
        <v>6.12</v>
      </c>
      <c r="C2633">
        <f t="shared" si="82"/>
        <v>-0.99999999999997868</v>
      </c>
      <c r="D2633" s="10">
        <f t="shared" si="83"/>
        <v>-1.6313213703099683E-3</v>
      </c>
    </row>
    <row r="2634" spans="1:4" x14ac:dyDescent="0.2">
      <c r="A2634" s="1">
        <v>26493</v>
      </c>
      <c r="B2634">
        <v>6.11</v>
      </c>
      <c r="C2634">
        <f t="shared" si="82"/>
        <v>-0.99999999999997868</v>
      </c>
      <c r="D2634" s="10">
        <f t="shared" si="83"/>
        <v>-1.6339869281045694E-3</v>
      </c>
    </row>
    <row r="2635" spans="1:4" x14ac:dyDescent="0.2">
      <c r="A2635" s="1">
        <v>26494</v>
      </c>
      <c r="B2635">
        <v>6.1</v>
      </c>
      <c r="C2635">
        <f t="shared" si="82"/>
        <v>-1.0000000000000675</v>
      </c>
      <c r="D2635" s="10">
        <f t="shared" si="83"/>
        <v>-1.6366612111293755E-3</v>
      </c>
    </row>
    <row r="2636" spans="1:4" x14ac:dyDescent="0.2">
      <c r="A2636" s="1">
        <v>26497</v>
      </c>
      <c r="B2636">
        <v>6.11</v>
      </c>
      <c r="C2636">
        <f t="shared" si="82"/>
        <v>1.0000000000000675</v>
      </c>
      <c r="D2636" s="10">
        <f t="shared" si="83"/>
        <v>1.6393442622952836E-3</v>
      </c>
    </row>
    <row r="2637" spans="1:4" x14ac:dyDescent="0.2">
      <c r="A2637" s="1">
        <v>26498</v>
      </c>
      <c r="B2637">
        <v>6.11</v>
      </c>
      <c r="C2637">
        <f t="shared" si="82"/>
        <v>0</v>
      </c>
      <c r="D2637" s="10">
        <f t="shared" si="83"/>
        <v>0</v>
      </c>
    </row>
    <row r="2638" spans="1:4" x14ac:dyDescent="0.2">
      <c r="A2638" s="1">
        <v>26499</v>
      </c>
      <c r="B2638">
        <v>6.09</v>
      </c>
      <c r="C2638">
        <f t="shared" si="82"/>
        <v>-2.0000000000000462</v>
      </c>
      <c r="D2638" s="10">
        <f t="shared" si="83"/>
        <v>-3.2733224222586399E-3</v>
      </c>
    </row>
    <row r="2639" spans="1:4" x14ac:dyDescent="0.2">
      <c r="A2639" s="1">
        <v>26500</v>
      </c>
      <c r="B2639">
        <v>6.09</v>
      </c>
      <c r="C2639">
        <f t="shared" si="82"/>
        <v>0</v>
      </c>
      <c r="D2639" s="10">
        <f t="shared" si="83"/>
        <v>0</v>
      </c>
    </row>
    <row r="2640" spans="1:4" x14ac:dyDescent="0.2">
      <c r="A2640" s="1">
        <v>26501</v>
      </c>
      <c r="B2640">
        <v>6.1</v>
      </c>
      <c r="C2640">
        <f t="shared" si="82"/>
        <v>0.99999999999997868</v>
      </c>
      <c r="D2640" s="10">
        <f t="shared" si="83"/>
        <v>1.6420361247946325E-3</v>
      </c>
    </row>
    <row r="2641" spans="1:4" x14ac:dyDescent="0.2">
      <c r="A2641" s="1">
        <v>26504</v>
      </c>
      <c r="B2641">
        <v>6.1</v>
      </c>
      <c r="C2641">
        <f t="shared" si="82"/>
        <v>0</v>
      </c>
      <c r="D2641" s="10">
        <f t="shared" si="83"/>
        <v>0</v>
      </c>
    </row>
    <row r="2642" spans="1:4" x14ac:dyDescent="0.2">
      <c r="A2642" s="1">
        <v>26505</v>
      </c>
      <c r="B2642">
        <v>6.09</v>
      </c>
      <c r="C2642">
        <f t="shared" si="82"/>
        <v>-0.99999999999997868</v>
      </c>
      <c r="D2642" s="10">
        <f t="shared" si="83"/>
        <v>-1.6393442622950616E-3</v>
      </c>
    </row>
    <row r="2643" spans="1:4" x14ac:dyDescent="0.2">
      <c r="A2643" s="1">
        <v>26506</v>
      </c>
      <c r="B2643">
        <v>6.08</v>
      </c>
      <c r="C2643">
        <f t="shared" si="82"/>
        <v>-0.99999999999997868</v>
      </c>
      <c r="D2643" s="10">
        <f t="shared" si="83"/>
        <v>-1.6420361247947435E-3</v>
      </c>
    </row>
    <row r="2644" spans="1:4" x14ac:dyDescent="0.2">
      <c r="A2644" s="1">
        <v>26507</v>
      </c>
      <c r="B2644">
        <v>6.13</v>
      </c>
      <c r="C2644">
        <f t="shared" si="82"/>
        <v>4.9999999999999822</v>
      </c>
      <c r="D2644" s="10">
        <f t="shared" si="83"/>
        <v>8.2236842105263275E-3</v>
      </c>
    </row>
    <row r="2645" spans="1:4" x14ac:dyDescent="0.2">
      <c r="A2645" s="1">
        <v>26508</v>
      </c>
      <c r="B2645">
        <v>6.12</v>
      </c>
      <c r="C2645">
        <f t="shared" si="82"/>
        <v>-0.99999999999997868</v>
      </c>
      <c r="D2645" s="10">
        <f t="shared" si="83"/>
        <v>-1.6313213703099683E-3</v>
      </c>
    </row>
    <row r="2646" spans="1:4" x14ac:dyDescent="0.2">
      <c r="A2646" s="1">
        <v>26511</v>
      </c>
      <c r="B2646">
        <v>6.12</v>
      </c>
      <c r="C2646">
        <f t="shared" si="82"/>
        <v>0</v>
      </c>
      <c r="D2646" s="10">
        <f t="shared" si="83"/>
        <v>0</v>
      </c>
    </row>
    <row r="2647" spans="1:4" x14ac:dyDescent="0.2">
      <c r="A2647" s="1">
        <v>26512</v>
      </c>
      <c r="B2647">
        <v>6.14</v>
      </c>
      <c r="C2647">
        <f t="shared" si="82"/>
        <v>1.9999999999999574</v>
      </c>
      <c r="D2647" s="10">
        <f t="shared" si="83"/>
        <v>3.2679738562091387E-3</v>
      </c>
    </row>
    <row r="2648" spans="1:4" x14ac:dyDescent="0.2">
      <c r="A2648" s="1">
        <v>26513</v>
      </c>
      <c r="B2648">
        <v>6.14</v>
      </c>
      <c r="C2648">
        <f t="shared" si="82"/>
        <v>0</v>
      </c>
      <c r="D2648" s="10">
        <f t="shared" si="83"/>
        <v>0</v>
      </c>
    </row>
    <row r="2649" spans="1:4" x14ac:dyDescent="0.2">
      <c r="A2649" s="1">
        <v>26514</v>
      </c>
      <c r="B2649">
        <v>6.15</v>
      </c>
      <c r="C2649">
        <f t="shared" si="82"/>
        <v>1.0000000000000675</v>
      </c>
      <c r="D2649" s="10">
        <f t="shared" si="83"/>
        <v>1.6286644951140072E-3</v>
      </c>
    </row>
    <row r="2650" spans="1:4" x14ac:dyDescent="0.2">
      <c r="A2650" s="1">
        <v>26515</v>
      </c>
      <c r="B2650">
        <v>6.16</v>
      </c>
      <c r="C2650">
        <f t="shared" si="82"/>
        <v>0.99999999999997868</v>
      </c>
      <c r="D2650" s="10">
        <f t="shared" si="83"/>
        <v>1.6260162601626771E-3</v>
      </c>
    </row>
    <row r="2651" spans="1:4" x14ac:dyDescent="0.2">
      <c r="A2651" s="1">
        <v>26518</v>
      </c>
      <c r="B2651">
        <v>6.16</v>
      </c>
      <c r="C2651">
        <f t="shared" si="82"/>
        <v>0</v>
      </c>
      <c r="D2651" s="10">
        <f t="shared" si="83"/>
        <v>0</v>
      </c>
    </row>
    <row r="2652" spans="1:4" x14ac:dyDescent="0.2">
      <c r="A2652" s="1">
        <v>26519</v>
      </c>
      <c r="B2652">
        <v>6.15</v>
      </c>
      <c r="C2652">
        <f t="shared" si="82"/>
        <v>-0.99999999999997868</v>
      </c>
      <c r="D2652" s="10">
        <f t="shared" si="83"/>
        <v>-1.6233766233766378E-3</v>
      </c>
    </row>
    <row r="2653" spans="1:4" x14ac:dyDescent="0.2">
      <c r="A2653" s="1">
        <v>26520</v>
      </c>
      <c r="B2653">
        <v>6.14</v>
      </c>
      <c r="C2653">
        <f t="shared" si="82"/>
        <v>-1.0000000000000675</v>
      </c>
      <c r="D2653" s="10">
        <f t="shared" si="83"/>
        <v>-1.6260162601626771E-3</v>
      </c>
    </row>
    <row r="2654" spans="1:4" x14ac:dyDescent="0.2">
      <c r="A2654" s="1">
        <v>26521</v>
      </c>
      <c r="B2654">
        <v>6.14</v>
      </c>
      <c r="C2654">
        <f t="shared" si="82"/>
        <v>0</v>
      </c>
      <c r="D2654" s="10">
        <f t="shared" si="83"/>
        <v>0</v>
      </c>
    </row>
    <row r="2655" spans="1:4" x14ac:dyDescent="0.2">
      <c r="A2655" s="1">
        <v>26522</v>
      </c>
      <c r="B2655">
        <v>6.14</v>
      </c>
      <c r="C2655">
        <f t="shared" si="82"/>
        <v>0</v>
      </c>
      <c r="D2655" s="10">
        <f t="shared" si="83"/>
        <v>0</v>
      </c>
    </row>
    <row r="2656" spans="1:4" x14ac:dyDescent="0.2">
      <c r="A2656" s="1">
        <v>26525</v>
      </c>
      <c r="B2656">
        <v>6.16</v>
      </c>
      <c r="C2656">
        <f t="shared" si="82"/>
        <v>2.0000000000000462</v>
      </c>
      <c r="D2656" s="10">
        <f t="shared" si="83"/>
        <v>3.2573289902280145E-3</v>
      </c>
    </row>
    <row r="2657" spans="1:4" x14ac:dyDescent="0.2">
      <c r="A2657" s="1">
        <v>26526</v>
      </c>
      <c r="B2657">
        <v>6.17</v>
      </c>
      <c r="C2657">
        <f t="shared" si="82"/>
        <v>0.99999999999997868</v>
      </c>
      <c r="D2657" s="10">
        <f t="shared" si="83"/>
        <v>1.6233766233766378E-3</v>
      </c>
    </row>
    <row r="2658" spans="1:4" x14ac:dyDescent="0.2">
      <c r="A2658" s="1">
        <v>26527</v>
      </c>
      <c r="B2658">
        <v>6.18</v>
      </c>
      <c r="C2658">
        <f t="shared" si="82"/>
        <v>0.99999999999997868</v>
      </c>
      <c r="D2658" s="10">
        <f t="shared" si="83"/>
        <v>1.6207455429497752E-3</v>
      </c>
    </row>
    <row r="2659" spans="1:4" x14ac:dyDescent="0.2">
      <c r="A2659" s="1">
        <v>26528</v>
      </c>
      <c r="B2659">
        <v>6.2</v>
      </c>
      <c r="C2659">
        <f t="shared" si="82"/>
        <v>2.0000000000000462</v>
      </c>
      <c r="D2659" s="10">
        <f t="shared" si="83"/>
        <v>3.2362459546926292E-3</v>
      </c>
    </row>
    <row r="2660" spans="1:4" x14ac:dyDescent="0.2">
      <c r="A2660" s="1">
        <v>26529</v>
      </c>
      <c r="B2660">
        <v>6.21</v>
      </c>
      <c r="C2660">
        <f t="shared" si="82"/>
        <v>0.99999999999997868</v>
      </c>
      <c r="D2660" s="10">
        <f t="shared" si="83"/>
        <v>1.612903225806317E-3</v>
      </c>
    </row>
    <row r="2661" spans="1:4" x14ac:dyDescent="0.2">
      <c r="A2661" s="1">
        <v>26532</v>
      </c>
      <c r="B2661">
        <v>6.21</v>
      </c>
      <c r="C2661">
        <f t="shared" si="82"/>
        <v>0</v>
      </c>
      <c r="D2661" s="10">
        <f t="shared" si="83"/>
        <v>0</v>
      </c>
    </row>
    <row r="2662" spans="1:4" x14ac:dyDescent="0.2">
      <c r="A2662" s="1">
        <v>26533</v>
      </c>
      <c r="B2662">
        <v>6.2</v>
      </c>
      <c r="C2662">
        <f t="shared" si="82"/>
        <v>-0.99999999999997868</v>
      </c>
      <c r="D2662" s="10">
        <f t="shared" si="83"/>
        <v>-1.6103059581320522E-3</v>
      </c>
    </row>
    <row r="2663" spans="1:4" x14ac:dyDescent="0.2">
      <c r="A2663" s="1">
        <v>26534</v>
      </c>
      <c r="B2663">
        <v>6.22</v>
      </c>
      <c r="C2663">
        <f t="shared" si="82"/>
        <v>1.9999999999999574</v>
      </c>
      <c r="D2663" s="10">
        <f t="shared" si="83"/>
        <v>3.225806451612856E-3</v>
      </c>
    </row>
    <row r="2664" spans="1:4" x14ac:dyDescent="0.2">
      <c r="A2664" s="1">
        <v>26535</v>
      </c>
      <c r="B2664">
        <v>6.23</v>
      </c>
      <c r="C2664">
        <f t="shared" si="82"/>
        <v>1.0000000000000675</v>
      </c>
      <c r="D2664" s="10">
        <f t="shared" si="83"/>
        <v>1.607717041800738E-3</v>
      </c>
    </row>
    <row r="2665" spans="1:4" x14ac:dyDescent="0.2">
      <c r="A2665" s="1">
        <v>26536</v>
      </c>
      <c r="B2665">
        <v>6.26</v>
      </c>
      <c r="C2665">
        <f t="shared" si="82"/>
        <v>2.9999999999999361</v>
      </c>
      <c r="D2665" s="10">
        <f t="shared" si="83"/>
        <v>4.8154093097911854E-3</v>
      </c>
    </row>
    <row r="2666" spans="1:4" x14ac:dyDescent="0.2">
      <c r="A2666" s="1">
        <v>26539</v>
      </c>
      <c r="B2666">
        <v>6.3</v>
      </c>
      <c r="C2666">
        <f t="shared" si="82"/>
        <v>4.0000000000000036</v>
      </c>
      <c r="D2666" s="10">
        <f t="shared" si="83"/>
        <v>6.389776357827559E-3</v>
      </c>
    </row>
    <row r="2667" spans="1:4" x14ac:dyDescent="0.2">
      <c r="A2667" s="1">
        <v>26540</v>
      </c>
      <c r="B2667">
        <v>6.34</v>
      </c>
      <c r="C2667">
        <f t="shared" si="82"/>
        <v>4.0000000000000036</v>
      </c>
      <c r="D2667" s="10">
        <f t="shared" si="83"/>
        <v>6.3492063492063266E-3</v>
      </c>
    </row>
    <row r="2668" spans="1:4" x14ac:dyDescent="0.2">
      <c r="A2668" s="1">
        <v>26541</v>
      </c>
      <c r="B2668">
        <v>6.42</v>
      </c>
      <c r="C2668">
        <f t="shared" si="82"/>
        <v>8.0000000000000071</v>
      </c>
      <c r="D2668" s="10">
        <f t="shared" si="83"/>
        <v>1.2618296529968376E-2</v>
      </c>
    </row>
    <row r="2669" spans="1:4" x14ac:dyDescent="0.2">
      <c r="A2669" s="1">
        <v>26542</v>
      </c>
      <c r="B2669">
        <v>6.42</v>
      </c>
      <c r="C2669">
        <f t="shared" si="82"/>
        <v>0</v>
      </c>
      <c r="D2669" s="10">
        <f t="shared" si="83"/>
        <v>0</v>
      </c>
    </row>
    <row r="2670" spans="1:4" x14ac:dyDescent="0.2">
      <c r="A2670" s="1">
        <v>26543</v>
      </c>
      <c r="B2670">
        <v>6.43</v>
      </c>
      <c r="C2670">
        <f t="shared" si="82"/>
        <v>0.99999999999997868</v>
      </c>
      <c r="D2670" s="10">
        <f t="shared" si="83"/>
        <v>1.5576323987538387E-3</v>
      </c>
    </row>
    <row r="2671" spans="1:4" x14ac:dyDescent="0.2">
      <c r="A2671" s="1">
        <v>26547</v>
      </c>
      <c r="B2671">
        <v>6.46</v>
      </c>
      <c r="C2671">
        <f t="shared" si="82"/>
        <v>3.0000000000000249</v>
      </c>
      <c r="D2671" s="10">
        <f t="shared" si="83"/>
        <v>4.6656298600311619E-3</v>
      </c>
    </row>
    <row r="2672" spans="1:4" x14ac:dyDescent="0.2">
      <c r="A2672" s="1">
        <v>26548</v>
      </c>
      <c r="B2672">
        <v>6.49</v>
      </c>
      <c r="C2672">
        <f t="shared" si="82"/>
        <v>3.0000000000000249</v>
      </c>
      <c r="D2672" s="10">
        <f t="shared" si="83"/>
        <v>4.6439628482972672E-3</v>
      </c>
    </row>
    <row r="2673" spans="1:4" x14ac:dyDescent="0.2">
      <c r="A2673" s="1">
        <v>26549</v>
      </c>
      <c r="B2673">
        <v>6.52</v>
      </c>
      <c r="C2673">
        <f t="shared" si="82"/>
        <v>2.9999999999999361</v>
      </c>
      <c r="D2673" s="10">
        <f t="shared" si="83"/>
        <v>4.6224961479197635E-3</v>
      </c>
    </row>
    <row r="2674" spans="1:4" x14ac:dyDescent="0.2">
      <c r="A2674" s="1">
        <v>26550</v>
      </c>
      <c r="B2674">
        <v>6.56</v>
      </c>
      <c r="C2674">
        <f t="shared" si="82"/>
        <v>4.0000000000000036</v>
      </c>
      <c r="D2674" s="10">
        <f t="shared" si="83"/>
        <v>6.1349693251533388E-3</v>
      </c>
    </row>
    <row r="2675" spans="1:4" x14ac:dyDescent="0.2">
      <c r="A2675" s="1">
        <v>26553</v>
      </c>
      <c r="B2675">
        <v>6.54</v>
      </c>
      <c r="C2675">
        <f t="shared" si="82"/>
        <v>-1.9999999999999574</v>
      </c>
      <c r="D2675" s="10">
        <f t="shared" si="83"/>
        <v>-3.0487804878047697E-3</v>
      </c>
    </row>
    <row r="2676" spans="1:4" x14ac:dyDescent="0.2">
      <c r="A2676" s="1">
        <v>26554</v>
      </c>
      <c r="B2676">
        <v>6.54</v>
      </c>
      <c r="C2676">
        <f t="shared" si="82"/>
        <v>0</v>
      </c>
      <c r="D2676" s="10">
        <f t="shared" si="83"/>
        <v>0</v>
      </c>
    </row>
    <row r="2677" spans="1:4" x14ac:dyDescent="0.2">
      <c r="A2677" s="1">
        <v>26555</v>
      </c>
      <c r="B2677">
        <v>6.54</v>
      </c>
      <c r="C2677">
        <f t="shared" si="82"/>
        <v>0</v>
      </c>
      <c r="D2677" s="10">
        <f t="shared" si="83"/>
        <v>0</v>
      </c>
    </row>
    <row r="2678" spans="1:4" x14ac:dyDescent="0.2">
      <c r="A2678" s="1">
        <v>26556</v>
      </c>
      <c r="B2678">
        <v>6.57</v>
      </c>
      <c r="C2678">
        <f t="shared" si="82"/>
        <v>3.0000000000000249</v>
      </c>
      <c r="D2678" s="10">
        <f t="shared" si="83"/>
        <v>4.5871559633028358E-3</v>
      </c>
    </row>
    <row r="2679" spans="1:4" x14ac:dyDescent="0.2">
      <c r="A2679" s="1">
        <v>26557</v>
      </c>
      <c r="B2679">
        <v>6.56</v>
      </c>
      <c r="C2679">
        <f t="shared" si="82"/>
        <v>-1.0000000000000675</v>
      </c>
      <c r="D2679" s="10">
        <f t="shared" si="83"/>
        <v>-1.5220700152207556E-3</v>
      </c>
    </row>
    <row r="2680" spans="1:4" x14ac:dyDescent="0.2">
      <c r="A2680" s="1">
        <v>26560</v>
      </c>
      <c r="B2680">
        <v>6.55</v>
      </c>
      <c r="C2680">
        <f t="shared" si="82"/>
        <v>-0.99999999999997868</v>
      </c>
      <c r="D2680" s="10">
        <f t="shared" si="83"/>
        <v>-1.5243902439023849E-3</v>
      </c>
    </row>
    <row r="2681" spans="1:4" x14ac:dyDescent="0.2">
      <c r="A2681" s="1">
        <v>26561</v>
      </c>
      <c r="B2681">
        <v>6.55</v>
      </c>
      <c r="C2681">
        <f t="shared" si="82"/>
        <v>0</v>
      </c>
      <c r="D2681" s="10">
        <f t="shared" si="83"/>
        <v>0</v>
      </c>
    </row>
    <row r="2682" spans="1:4" x14ac:dyDescent="0.2">
      <c r="A2682" s="1">
        <v>26562</v>
      </c>
      <c r="B2682">
        <v>6.56</v>
      </c>
      <c r="C2682">
        <f t="shared" si="82"/>
        <v>0.99999999999997868</v>
      </c>
      <c r="D2682" s="10">
        <f t="shared" si="83"/>
        <v>1.5267175572519776E-3</v>
      </c>
    </row>
    <row r="2683" spans="1:4" x14ac:dyDescent="0.2">
      <c r="A2683" s="1">
        <v>26563</v>
      </c>
      <c r="B2683">
        <v>6.59</v>
      </c>
      <c r="C2683">
        <f t="shared" si="82"/>
        <v>3.0000000000000249</v>
      </c>
      <c r="D2683" s="10">
        <f t="shared" si="83"/>
        <v>4.5731707317073766E-3</v>
      </c>
    </row>
    <row r="2684" spans="1:4" x14ac:dyDescent="0.2">
      <c r="A2684" s="1">
        <v>26564</v>
      </c>
      <c r="B2684">
        <v>6.62</v>
      </c>
      <c r="C2684">
        <f t="shared" si="82"/>
        <v>3.0000000000000249</v>
      </c>
      <c r="D2684" s="10">
        <f t="shared" si="83"/>
        <v>4.5523520485584168E-3</v>
      </c>
    </row>
    <row r="2685" spans="1:4" x14ac:dyDescent="0.2">
      <c r="A2685" s="1">
        <v>26567</v>
      </c>
      <c r="B2685">
        <v>6.62</v>
      </c>
      <c r="C2685">
        <f t="shared" si="82"/>
        <v>0</v>
      </c>
      <c r="D2685" s="10">
        <f t="shared" si="83"/>
        <v>0</v>
      </c>
    </row>
    <row r="2686" spans="1:4" x14ac:dyDescent="0.2">
      <c r="A2686" s="1">
        <v>26568</v>
      </c>
      <c r="B2686">
        <v>6.6</v>
      </c>
      <c r="C2686">
        <f t="shared" si="82"/>
        <v>-2.0000000000000462</v>
      </c>
      <c r="D2686" s="10">
        <f t="shared" si="83"/>
        <v>-3.0211480362538623E-3</v>
      </c>
    </row>
    <row r="2687" spans="1:4" x14ac:dyDescent="0.2">
      <c r="A2687" s="1">
        <v>26569</v>
      </c>
      <c r="B2687">
        <v>6.59</v>
      </c>
      <c r="C2687">
        <f t="shared" si="82"/>
        <v>-0.99999999999997868</v>
      </c>
      <c r="D2687" s="10">
        <f t="shared" si="83"/>
        <v>-1.5151515151514694E-3</v>
      </c>
    </row>
    <row r="2688" spans="1:4" x14ac:dyDescent="0.2">
      <c r="A2688" s="1">
        <v>26570</v>
      </c>
      <c r="B2688">
        <v>6.56</v>
      </c>
      <c r="C2688">
        <f t="shared" si="82"/>
        <v>-3.0000000000000249</v>
      </c>
      <c r="D2688" s="10">
        <f t="shared" si="83"/>
        <v>-4.5523520485584168E-3</v>
      </c>
    </row>
    <row r="2689" spans="1:4" x14ac:dyDescent="0.2">
      <c r="A2689" s="1">
        <v>26571</v>
      </c>
      <c r="B2689">
        <v>6.54</v>
      </c>
      <c r="C2689">
        <f t="shared" si="82"/>
        <v>-1.9999999999999574</v>
      </c>
      <c r="D2689" s="10">
        <f t="shared" si="83"/>
        <v>-3.0487804878047697E-3</v>
      </c>
    </row>
    <row r="2690" spans="1:4" x14ac:dyDescent="0.2">
      <c r="A2690" s="1">
        <v>26574</v>
      </c>
      <c r="B2690">
        <v>6.54</v>
      </c>
      <c r="C2690">
        <f t="shared" si="82"/>
        <v>0</v>
      </c>
      <c r="D2690" s="10">
        <f t="shared" si="83"/>
        <v>0</v>
      </c>
    </row>
    <row r="2691" spans="1:4" x14ac:dyDescent="0.2">
      <c r="A2691" s="1">
        <v>26575</v>
      </c>
      <c r="B2691">
        <v>6.54</v>
      </c>
      <c r="C2691">
        <f t="shared" si="82"/>
        <v>0</v>
      </c>
      <c r="D2691" s="10">
        <f t="shared" si="83"/>
        <v>0</v>
      </c>
    </row>
    <row r="2692" spans="1:4" x14ac:dyDescent="0.2">
      <c r="A2692" s="1">
        <v>26576</v>
      </c>
      <c r="B2692">
        <v>6.53</v>
      </c>
      <c r="C2692">
        <f t="shared" si="82"/>
        <v>-0.99999999999997868</v>
      </c>
      <c r="D2692" s="10">
        <f t="shared" si="83"/>
        <v>-1.5290519877675379E-3</v>
      </c>
    </row>
    <row r="2693" spans="1:4" x14ac:dyDescent="0.2">
      <c r="A2693" s="1">
        <v>26577</v>
      </c>
      <c r="B2693">
        <v>6.53</v>
      </c>
      <c r="C2693">
        <f t="shared" si="82"/>
        <v>0</v>
      </c>
      <c r="D2693" s="10">
        <f t="shared" si="83"/>
        <v>0</v>
      </c>
    </row>
    <row r="2694" spans="1:4" x14ac:dyDescent="0.2">
      <c r="A2694" s="1">
        <v>26578</v>
      </c>
      <c r="B2694">
        <v>6.52</v>
      </c>
      <c r="C2694">
        <f t="shared" si="82"/>
        <v>-1.0000000000000675</v>
      </c>
      <c r="D2694" s="10">
        <f t="shared" si="83"/>
        <v>-1.5313935681471325E-3</v>
      </c>
    </row>
    <row r="2695" spans="1:4" x14ac:dyDescent="0.2">
      <c r="A2695" s="1">
        <v>26582</v>
      </c>
      <c r="B2695">
        <v>6.48</v>
      </c>
      <c r="C2695">
        <f t="shared" si="82"/>
        <v>-3.9999999999999147</v>
      </c>
      <c r="D2695" s="10">
        <f t="shared" si="83"/>
        <v>-6.1349693251532278E-3</v>
      </c>
    </row>
    <row r="2696" spans="1:4" x14ac:dyDescent="0.2">
      <c r="A2696" s="1">
        <v>26583</v>
      </c>
      <c r="B2696">
        <v>6.47</v>
      </c>
      <c r="C2696">
        <f t="shared" ref="C2696:C2759" si="84">(B2696-B2695)*100</f>
        <v>-1.0000000000000675</v>
      </c>
      <c r="D2696" s="10">
        <f t="shared" ref="D2696:D2759" si="85">B2696/B2695-1</f>
        <v>-1.5432098765433278E-3</v>
      </c>
    </row>
    <row r="2697" spans="1:4" x14ac:dyDescent="0.2">
      <c r="A2697" s="1">
        <v>26584</v>
      </c>
      <c r="B2697">
        <v>6.5</v>
      </c>
      <c r="C2697">
        <f t="shared" si="84"/>
        <v>3.0000000000000249</v>
      </c>
      <c r="D2697" s="10">
        <f t="shared" si="85"/>
        <v>4.6367851622874934E-3</v>
      </c>
    </row>
    <row r="2698" spans="1:4" x14ac:dyDescent="0.2">
      <c r="A2698" s="1">
        <v>26585</v>
      </c>
      <c r="B2698">
        <v>6.5</v>
      </c>
      <c r="C2698">
        <f t="shared" si="84"/>
        <v>0</v>
      </c>
      <c r="D2698" s="10">
        <f t="shared" si="85"/>
        <v>0</v>
      </c>
    </row>
    <row r="2699" spans="1:4" x14ac:dyDescent="0.2">
      <c r="A2699" s="1">
        <v>26588</v>
      </c>
      <c r="B2699">
        <v>6.49</v>
      </c>
      <c r="C2699">
        <f t="shared" si="84"/>
        <v>-0.99999999999997868</v>
      </c>
      <c r="D2699" s="10">
        <f t="shared" si="85"/>
        <v>-1.5384615384614886E-3</v>
      </c>
    </row>
    <row r="2700" spans="1:4" x14ac:dyDescent="0.2">
      <c r="A2700" s="1">
        <v>26589</v>
      </c>
      <c r="B2700">
        <v>6.49</v>
      </c>
      <c r="C2700">
        <f t="shared" si="84"/>
        <v>0</v>
      </c>
      <c r="D2700" s="10">
        <f t="shared" si="85"/>
        <v>0</v>
      </c>
    </row>
    <row r="2701" spans="1:4" x14ac:dyDescent="0.2">
      <c r="A2701" s="1">
        <v>26590</v>
      </c>
      <c r="B2701">
        <v>6.49</v>
      </c>
      <c r="C2701">
        <f t="shared" si="84"/>
        <v>0</v>
      </c>
      <c r="D2701" s="10">
        <f t="shared" si="85"/>
        <v>0</v>
      </c>
    </row>
    <row r="2702" spans="1:4" x14ac:dyDescent="0.2">
      <c r="A2702" s="1">
        <v>26591</v>
      </c>
      <c r="B2702">
        <v>6.48</v>
      </c>
      <c r="C2702">
        <f t="shared" si="84"/>
        <v>-0.99999999999997868</v>
      </c>
      <c r="D2702" s="10">
        <f t="shared" si="85"/>
        <v>-1.5408320493065508E-3</v>
      </c>
    </row>
    <row r="2703" spans="1:4" x14ac:dyDescent="0.2">
      <c r="A2703" s="1">
        <v>26592</v>
      </c>
      <c r="B2703">
        <v>6.47</v>
      </c>
      <c r="C2703">
        <f t="shared" si="84"/>
        <v>-1.0000000000000675</v>
      </c>
      <c r="D2703" s="10">
        <f t="shared" si="85"/>
        <v>-1.5432098765433278E-3</v>
      </c>
    </row>
    <row r="2704" spans="1:4" x14ac:dyDescent="0.2">
      <c r="A2704" s="1">
        <v>26596</v>
      </c>
      <c r="B2704">
        <v>6.45</v>
      </c>
      <c r="C2704">
        <f t="shared" si="84"/>
        <v>-1.9999999999999574</v>
      </c>
      <c r="D2704" s="10">
        <f t="shared" si="85"/>
        <v>-3.0911901081915882E-3</v>
      </c>
    </row>
    <row r="2705" spans="1:4" x14ac:dyDescent="0.2">
      <c r="A2705" s="1">
        <v>26597</v>
      </c>
      <c r="B2705">
        <v>6.44</v>
      </c>
      <c r="C2705">
        <f t="shared" si="84"/>
        <v>-0.99999999999997868</v>
      </c>
      <c r="D2705" s="10">
        <f t="shared" si="85"/>
        <v>-1.5503875968991832E-3</v>
      </c>
    </row>
    <row r="2706" spans="1:4" x14ac:dyDescent="0.2">
      <c r="A2706" s="1">
        <v>26598</v>
      </c>
      <c r="B2706">
        <v>6.42</v>
      </c>
      <c r="C2706">
        <f t="shared" si="84"/>
        <v>-2.0000000000000462</v>
      </c>
      <c r="D2706" s="10">
        <f t="shared" si="85"/>
        <v>-3.1055900621118626E-3</v>
      </c>
    </row>
    <row r="2707" spans="1:4" x14ac:dyDescent="0.2">
      <c r="A2707" s="1">
        <v>26599</v>
      </c>
      <c r="B2707">
        <v>6.42</v>
      </c>
      <c r="C2707">
        <f t="shared" si="84"/>
        <v>0</v>
      </c>
      <c r="D2707" s="10">
        <f t="shared" si="85"/>
        <v>0</v>
      </c>
    </row>
    <row r="2708" spans="1:4" x14ac:dyDescent="0.2">
      <c r="A2708" s="1">
        <v>26602</v>
      </c>
      <c r="B2708">
        <v>6.42</v>
      </c>
      <c r="C2708">
        <f t="shared" si="84"/>
        <v>0</v>
      </c>
      <c r="D2708" s="10">
        <f t="shared" si="85"/>
        <v>0</v>
      </c>
    </row>
    <row r="2709" spans="1:4" x14ac:dyDescent="0.2">
      <c r="A2709" s="1">
        <v>26603</v>
      </c>
      <c r="B2709">
        <v>6.41</v>
      </c>
      <c r="C2709">
        <f t="shared" si="84"/>
        <v>-0.99999999999997868</v>
      </c>
      <c r="D2709" s="10">
        <f t="shared" si="85"/>
        <v>-1.5576323987538387E-3</v>
      </c>
    </row>
    <row r="2710" spans="1:4" x14ac:dyDescent="0.2">
      <c r="A2710" s="1">
        <v>26604</v>
      </c>
      <c r="B2710">
        <v>6.39</v>
      </c>
      <c r="C2710">
        <f t="shared" si="84"/>
        <v>-2.0000000000000462</v>
      </c>
      <c r="D2710" s="10">
        <f t="shared" si="85"/>
        <v>-3.1201248049922414E-3</v>
      </c>
    </row>
    <row r="2711" spans="1:4" x14ac:dyDescent="0.2">
      <c r="A2711" s="1">
        <v>26605</v>
      </c>
      <c r="B2711">
        <v>6.34</v>
      </c>
      <c r="C2711">
        <f t="shared" si="84"/>
        <v>-4.9999999999999822</v>
      </c>
      <c r="D2711" s="10">
        <f t="shared" si="85"/>
        <v>-7.8247261345852914E-3</v>
      </c>
    </row>
    <row r="2712" spans="1:4" x14ac:dyDescent="0.2">
      <c r="A2712" s="1">
        <v>26606</v>
      </c>
      <c r="B2712">
        <v>6.3</v>
      </c>
      <c r="C2712">
        <f t="shared" si="84"/>
        <v>-4.0000000000000036</v>
      </c>
      <c r="D2712" s="10">
        <f t="shared" si="85"/>
        <v>-6.3091482649841879E-3</v>
      </c>
    </row>
    <row r="2713" spans="1:4" x14ac:dyDescent="0.2">
      <c r="A2713" s="1">
        <v>26609</v>
      </c>
      <c r="B2713">
        <v>6.27</v>
      </c>
      <c r="C2713">
        <f t="shared" si="84"/>
        <v>-3.0000000000000249</v>
      </c>
      <c r="D2713" s="10">
        <f t="shared" si="85"/>
        <v>-4.761904761904856E-3</v>
      </c>
    </row>
    <row r="2714" spans="1:4" x14ac:dyDescent="0.2">
      <c r="A2714" s="1">
        <v>26611</v>
      </c>
      <c r="B2714">
        <v>6.3</v>
      </c>
      <c r="C2714">
        <f t="shared" si="84"/>
        <v>3.0000000000000249</v>
      </c>
      <c r="D2714" s="10">
        <f t="shared" si="85"/>
        <v>4.784688995215447E-3</v>
      </c>
    </row>
    <row r="2715" spans="1:4" x14ac:dyDescent="0.2">
      <c r="A2715" s="1">
        <v>26612</v>
      </c>
      <c r="B2715">
        <v>6.3</v>
      </c>
      <c r="C2715">
        <f t="shared" si="84"/>
        <v>0</v>
      </c>
      <c r="D2715" s="10">
        <f t="shared" si="85"/>
        <v>0</v>
      </c>
    </row>
    <row r="2716" spans="1:4" x14ac:dyDescent="0.2">
      <c r="A2716" s="1">
        <v>26613</v>
      </c>
      <c r="B2716">
        <v>6.3</v>
      </c>
      <c r="C2716">
        <f t="shared" si="84"/>
        <v>0</v>
      </c>
      <c r="D2716" s="10">
        <f t="shared" si="85"/>
        <v>0</v>
      </c>
    </row>
    <row r="2717" spans="1:4" x14ac:dyDescent="0.2">
      <c r="A2717" s="1">
        <v>26616</v>
      </c>
      <c r="B2717">
        <v>6.27</v>
      </c>
      <c r="C2717">
        <f t="shared" si="84"/>
        <v>-3.0000000000000249</v>
      </c>
      <c r="D2717" s="10">
        <f t="shared" si="85"/>
        <v>-4.761904761904856E-3</v>
      </c>
    </row>
    <row r="2718" spans="1:4" x14ac:dyDescent="0.2">
      <c r="A2718" s="1">
        <v>26617</v>
      </c>
      <c r="B2718">
        <v>6.26</v>
      </c>
      <c r="C2718">
        <f t="shared" si="84"/>
        <v>-0.99999999999997868</v>
      </c>
      <c r="D2718" s="10">
        <f t="shared" si="85"/>
        <v>-1.5948963317383713E-3</v>
      </c>
    </row>
    <row r="2719" spans="1:4" x14ac:dyDescent="0.2">
      <c r="A2719" s="1">
        <v>26618</v>
      </c>
      <c r="B2719">
        <v>6.23</v>
      </c>
      <c r="C2719">
        <f t="shared" si="84"/>
        <v>-2.9999999999999361</v>
      </c>
      <c r="D2719" s="10">
        <f t="shared" si="85"/>
        <v>-4.7923322683705027E-3</v>
      </c>
    </row>
    <row r="2720" spans="1:4" x14ac:dyDescent="0.2">
      <c r="A2720" s="1">
        <v>26619</v>
      </c>
      <c r="B2720">
        <v>6.24</v>
      </c>
      <c r="C2720">
        <f t="shared" si="84"/>
        <v>0.99999999999997868</v>
      </c>
      <c r="D2720" s="10">
        <f t="shared" si="85"/>
        <v>1.6051364365969878E-3</v>
      </c>
    </row>
    <row r="2721" spans="1:4" x14ac:dyDescent="0.2">
      <c r="A2721" s="1">
        <v>26620</v>
      </c>
      <c r="B2721">
        <v>6.24</v>
      </c>
      <c r="C2721">
        <f t="shared" si="84"/>
        <v>0</v>
      </c>
      <c r="D2721" s="10">
        <f t="shared" si="85"/>
        <v>0</v>
      </c>
    </row>
    <row r="2722" spans="1:4" x14ac:dyDescent="0.2">
      <c r="A2722" s="1">
        <v>26623</v>
      </c>
      <c r="B2722">
        <v>6.23</v>
      </c>
      <c r="C2722">
        <f t="shared" si="84"/>
        <v>-0.99999999999997868</v>
      </c>
      <c r="D2722" s="10">
        <f t="shared" si="85"/>
        <v>-1.6025641025640969E-3</v>
      </c>
    </row>
    <row r="2723" spans="1:4" x14ac:dyDescent="0.2">
      <c r="A2723" s="1">
        <v>26624</v>
      </c>
      <c r="B2723">
        <v>6.26</v>
      </c>
      <c r="C2723">
        <f t="shared" si="84"/>
        <v>2.9999999999999361</v>
      </c>
      <c r="D2723" s="10">
        <f t="shared" si="85"/>
        <v>4.8154093097911854E-3</v>
      </c>
    </row>
    <row r="2724" spans="1:4" x14ac:dyDescent="0.2">
      <c r="A2724" s="1">
        <v>26625</v>
      </c>
      <c r="B2724">
        <v>6.27</v>
      </c>
      <c r="C2724">
        <f t="shared" si="84"/>
        <v>0.99999999999997868</v>
      </c>
      <c r="D2724" s="10">
        <f t="shared" si="85"/>
        <v>1.5974440894568342E-3</v>
      </c>
    </row>
    <row r="2725" spans="1:4" x14ac:dyDescent="0.2">
      <c r="A2725" s="1">
        <v>26627</v>
      </c>
      <c r="B2725">
        <v>6.27</v>
      </c>
      <c r="C2725">
        <f t="shared" si="84"/>
        <v>0</v>
      </c>
      <c r="D2725" s="10">
        <f t="shared" si="85"/>
        <v>0</v>
      </c>
    </row>
    <row r="2726" spans="1:4" x14ac:dyDescent="0.2">
      <c r="A2726" s="1">
        <v>26630</v>
      </c>
      <c r="B2726">
        <v>6.3</v>
      </c>
      <c r="C2726">
        <f t="shared" si="84"/>
        <v>3.0000000000000249</v>
      </c>
      <c r="D2726" s="10">
        <f t="shared" si="85"/>
        <v>4.784688995215447E-3</v>
      </c>
    </row>
    <row r="2727" spans="1:4" x14ac:dyDescent="0.2">
      <c r="A2727" s="1">
        <v>26631</v>
      </c>
      <c r="B2727">
        <v>6.29</v>
      </c>
      <c r="C2727">
        <f t="shared" si="84"/>
        <v>-0.99999999999997868</v>
      </c>
      <c r="D2727" s="10">
        <f t="shared" si="85"/>
        <v>-1.5873015873015817E-3</v>
      </c>
    </row>
    <row r="2728" spans="1:4" x14ac:dyDescent="0.2">
      <c r="A2728" s="1">
        <v>26632</v>
      </c>
      <c r="B2728">
        <v>6.27</v>
      </c>
      <c r="C2728">
        <f t="shared" si="84"/>
        <v>-2.0000000000000462</v>
      </c>
      <c r="D2728" s="10">
        <f t="shared" si="85"/>
        <v>-3.1796502384738856E-3</v>
      </c>
    </row>
    <row r="2729" spans="1:4" x14ac:dyDescent="0.2">
      <c r="A2729" s="1">
        <v>26633</v>
      </c>
      <c r="B2729">
        <v>6.28</v>
      </c>
      <c r="C2729">
        <f t="shared" si="84"/>
        <v>1.0000000000000675</v>
      </c>
      <c r="D2729" s="10">
        <f t="shared" si="85"/>
        <v>1.5948963317384823E-3</v>
      </c>
    </row>
    <row r="2730" spans="1:4" x14ac:dyDescent="0.2">
      <c r="A2730" s="1">
        <v>26634</v>
      </c>
      <c r="B2730">
        <v>6.29</v>
      </c>
      <c r="C2730">
        <f t="shared" si="84"/>
        <v>0.99999999999997868</v>
      </c>
      <c r="D2730" s="10">
        <f t="shared" si="85"/>
        <v>1.5923566878981443E-3</v>
      </c>
    </row>
    <row r="2731" spans="1:4" x14ac:dyDescent="0.2">
      <c r="A2731" s="1">
        <v>26637</v>
      </c>
      <c r="B2731">
        <v>6.3</v>
      </c>
      <c r="C2731">
        <f t="shared" si="84"/>
        <v>0.99999999999997868</v>
      </c>
      <c r="D2731" s="10">
        <f t="shared" si="85"/>
        <v>1.5898251192367763E-3</v>
      </c>
    </row>
    <row r="2732" spans="1:4" x14ac:dyDescent="0.2">
      <c r="A2732" s="1">
        <v>26638</v>
      </c>
      <c r="B2732">
        <v>6.31</v>
      </c>
      <c r="C2732">
        <f t="shared" si="84"/>
        <v>0.99999999999997868</v>
      </c>
      <c r="D2732" s="10">
        <f t="shared" si="85"/>
        <v>1.5873015873015817E-3</v>
      </c>
    </row>
    <row r="2733" spans="1:4" x14ac:dyDescent="0.2">
      <c r="A2733" s="1">
        <v>26639</v>
      </c>
      <c r="B2733">
        <v>6.31</v>
      </c>
      <c r="C2733">
        <f t="shared" si="84"/>
        <v>0</v>
      </c>
      <c r="D2733" s="10">
        <f t="shared" si="85"/>
        <v>0</v>
      </c>
    </row>
    <row r="2734" spans="1:4" x14ac:dyDescent="0.2">
      <c r="A2734" s="1">
        <v>26640</v>
      </c>
      <c r="B2734">
        <v>6.31</v>
      </c>
      <c r="C2734">
        <f t="shared" si="84"/>
        <v>0</v>
      </c>
      <c r="D2734" s="10">
        <f t="shared" si="85"/>
        <v>0</v>
      </c>
    </row>
    <row r="2735" spans="1:4" x14ac:dyDescent="0.2">
      <c r="A2735" s="1">
        <v>26641</v>
      </c>
      <c r="B2735">
        <v>6.32</v>
      </c>
      <c r="C2735">
        <f t="shared" si="84"/>
        <v>1.0000000000000675</v>
      </c>
      <c r="D2735" s="10">
        <f t="shared" si="85"/>
        <v>1.5847860538829028E-3</v>
      </c>
    </row>
    <row r="2736" spans="1:4" x14ac:dyDescent="0.2">
      <c r="A2736" s="1">
        <v>26644</v>
      </c>
      <c r="B2736">
        <v>6.34</v>
      </c>
      <c r="C2736">
        <f t="shared" si="84"/>
        <v>1.9999999999999574</v>
      </c>
      <c r="D2736" s="10">
        <f t="shared" si="85"/>
        <v>3.1645569620253333E-3</v>
      </c>
    </row>
    <row r="2737" spans="1:4" x14ac:dyDescent="0.2">
      <c r="A2737" s="1">
        <v>26645</v>
      </c>
      <c r="B2737">
        <v>6.35</v>
      </c>
      <c r="C2737">
        <f t="shared" si="84"/>
        <v>0.99999999999997868</v>
      </c>
      <c r="D2737" s="10">
        <f t="shared" si="85"/>
        <v>1.577287066246047E-3</v>
      </c>
    </row>
    <row r="2738" spans="1:4" x14ac:dyDescent="0.2">
      <c r="A2738" s="1">
        <v>26646</v>
      </c>
      <c r="B2738">
        <v>6.35</v>
      </c>
      <c r="C2738">
        <f t="shared" si="84"/>
        <v>0</v>
      </c>
      <c r="D2738" s="10">
        <f t="shared" si="85"/>
        <v>0</v>
      </c>
    </row>
    <row r="2739" spans="1:4" x14ac:dyDescent="0.2">
      <c r="A2739" s="1">
        <v>26647</v>
      </c>
      <c r="B2739">
        <v>6.35</v>
      </c>
      <c r="C2739">
        <f t="shared" si="84"/>
        <v>0</v>
      </c>
      <c r="D2739" s="10">
        <f t="shared" si="85"/>
        <v>0</v>
      </c>
    </row>
    <row r="2740" spans="1:4" x14ac:dyDescent="0.2">
      <c r="A2740" s="1">
        <v>26648</v>
      </c>
      <c r="B2740">
        <v>6.35</v>
      </c>
      <c r="C2740">
        <f t="shared" si="84"/>
        <v>0</v>
      </c>
      <c r="D2740" s="10">
        <f t="shared" si="85"/>
        <v>0</v>
      </c>
    </row>
    <row r="2741" spans="1:4" x14ac:dyDescent="0.2">
      <c r="A2741" s="1">
        <v>26651</v>
      </c>
      <c r="B2741">
        <v>6.38</v>
      </c>
      <c r="C2741">
        <f t="shared" si="84"/>
        <v>3.0000000000000249</v>
      </c>
      <c r="D2741" s="10">
        <f t="shared" si="85"/>
        <v>4.7244094488190225E-3</v>
      </c>
    </row>
    <row r="2742" spans="1:4" x14ac:dyDescent="0.2">
      <c r="A2742" s="1">
        <v>26652</v>
      </c>
      <c r="B2742">
        <v>6.4</v>
      </c>
      <c r="C2742">
        <f t="shared" si="84"/>
        <v>2.0000000000000462</v>
      </c>
      <c r="D2742" s="10">
        <f t="shared" si="85"/>
        <v>3.1347962382446415E-3</v>
      </c>
    </row>
    <row r="2743" spans="1:4" x14ac:dyDescent="0.2">
      <c r="A2743" s="1">
        <v>26653</v>
      </c>
      <c r="B2743">
        <v>6.4</v>
      </c>
      <c r="C2743">
        <f t="shared" si="84"/>
        <v>0</v>
      </c>
      <c r="D2743" s="10">
        <f t="shared" si="85"/>
        <v>0</v>
      </c>
    </row>
    <row r="2744" spans="1:4" x14ac:dyDescent="0.2">
      <c r="A2744" s="1">
        <v>26654</v>
      </c>
      <c r="B2744">
        <v>6.4</v>
      </c>
      <c r="C2744">
        <f t="shared" si="84"/>
        <v>0</v>
      </c>
      <c r="D2744" s="10">
        <f t="shared" si="85"/>
        <v>0</v>
      </c>
    </row>
    <row r="2745" spans="1:4" x14ac:dyDescent="0.2">
      <c r="A2745" s="1">
        <v>26655</v>
      </c>
      <c r="B2745">
        <v>6.4</v>
      </c>
      <c r="C2745">
        <f t="shared" si="84"/>
        <v>0</v>
      </c>
      <c r="D2745" s="10">
        <f t="shared" si="85"/>
        <v>0</v>
      </c>
    </row>
    <row r="2746" spans="1:4" x14ac:dyDescent="0.2">
      <c r="A2746" s="1">
        <v>26659</v>
      </c>
      <c r="B2746">
        <v>6.39</v>
      </c>
      <c r="C2746">
        <f t="shared" si="84"/>
        <v>-1.0000000000000675</v>
      </c>
      <c r="D2746" s="10">
        <f t="shared" si="85"/>
        <v>-1.5625000000001332E-3</v>
      </c>
    </row>
    <row r="2747" spans="1:4" x14ac:dyDescent="0.2">
      <c r="A2747" s="1">
        <v>26660</v>
      </c>
      <c r="B2747">
        <v>6.4</v>
      </c>
      <c r="C2747">
        <f t="shared" si="84"/>
        <v>1.0000000000000675</v>
      </c>
      <c r="D2747" s="10">
        <f t="shared" si="85"/>
        <v>1.5649452269170805E-3</v>
      </c>
    </row>
    <row r="2748" spans="1:4" x14ac:dyDescent="0.2">
      <c r="A2748" s="1">
        <v>26661</v>
      </c>
      <c r="B2748">
        <v>6.41</v>
      </c>
      <c r="C2748">
        <f t="shared" si="84"/>
        <v>0.99999999999997868</v>
      </c>
      <c r="D2748" s="10">
        <f t="shared" si="85"/>
        <v>1.5624999999999112E-3</v>
      </c>
    </row>
    <row r="2749" spans="1:4" x14ac:dyDescent="0.2">
      <c r="A2749" s="1">
        <v>26662</v>
      </c>
      <c r="B2749">
        <v>6.41</v>
      </c>
      <c r="C2749">
        <f t="shared" si="84"/>
        <v>0</v>
      </c>
      <c r="D2749" s="10">
        <f t="shared" si="85"/>
        <v>0</v>
      </c>
    </row>
    <row r="2750" spans="1:4" x14ac:dyDescent="0.2">
      <c r="A2750" s="1">
        <v>26666</v>
      </c>
      <c r="B2750">
        <v>6.43</v>
      </c>
      <c r="C2750">
        <f t="shared" si="84"/>
        <v>1.9999999999999574</v>
      </c>
      <c r="D2750" s="10">
        <f t="shared" si="85"/>
        <v>3.1201248049921304E-3</v>
      </c>
    </row>
    <row r="2751" spans="1:4" x14ac:dyDescent="0.2">
      <c r="A2751" s="1">
        <v>26667</v>
      </c>
      <c r="B2751">
        <v>6.42</v>
      </c>
      <c r="C2751">
        <f t="shared" si="84"/>
        <v>-0.99999999999997868</v>
      </c>
      <c r="D2751" s="10">
        <f t="shared" si="85"/>
        <v>-1.5552099533436836E-3</v>
      </c>
    </row>
    <row r="2752" spans="1:4" x14ac:dyDescent="0.2">
      <c r="A2752" s="1">
        <v>26668</v>
      </c>
      <c r="B2752">
        <v>6.4</v>
      </c>
      <c r="C2752">
        <f t="shared" si="84"/>
        <v>-1.9999999999999574</v>
      </c>
      <c r="D2752" s="10">
        <f t="shared" si="85"/>
        <v>-3.1152647975076775E-3</v>
      </c>
    </row>
    <row r="2753" spans="1:4" x14ac:dyDescent="0.2">
      <c r="A2753" s="1">
        <v>26669</v>
      </c>
      <c r="B2753">
        <v>6.42</v>
      </c>
      <c r="C2753">
        <f t="shared" si="84"/>
        <v>1.9999999999999574</v>
      </c>
      <c r="D2753" s="10">
        <f t="shared" si="85"/>
        <v>3.1249999999998224E-3</v>
      </c>
    </row>
    <row r="2754" spans="1:4" x14ac:dyDescent="0.2">
      <c r="A2754" s="1">
        <v>26672</v>
      </c>
      <c r="B2754">
        <v>6.43</v>
      </c>
      <c r="C2754">
        <f t="shared" si="84"/>
        <v>0.99999999999997868</v>
      </c>
      <c r="D2754" s="10">
        <f t="shared" si="85"/>
        <v>1.5576323987538387E-3</v>
      </c>
    </row>
    <row r="2755" spans="1:4" x14ac:dyDescent="0.2">
      <c r="A2755" s="1">
        <v>26673</v>
      </c>
      <c r="B2755">
        <v>6.42</v>
      </c>
      <c r="C2755">
        <f t="shared" si="84"/>
        <v>-0.99999999999997868</v>
      </c>
      <c r="D2755" s="10">
        <f t="shared" si="85"/>
        <v>-1.5552099533436836E-3</v>
      </c>
    </row>
    <row r="2756" spans="1:4" x14ac:dyDescent="0.2">
      <c r="A2756" s="1">
        <v>26674</v>
      </c>
      <c r="B2756">
        <v>6.43</v>
      </c>
      <c r="C2756">
        <f t="shared" si="84"/>
        <v>0.99999999999997868</v>
      </c>
      <c r="D2756" s="10">
        <f t="shared" si="85"/>
        <v>1.5576323987538387E-3</v>
      </c>
    </row>
    <row r="2757" spans="1:4" x14ac:dyDescent="0.2">
      <c r="A2757" s="1">
        <v>26675</v>
      </c>
      <c r="B2757">
        <v>6.43</v>
      </c>
      <c r="C2757">
        <f t="shared" si="84"/>
        <v>0</v>
      </c>
      <c r="D2757" s="10">
        <f t="shared" si="85"/>
        <v>0</v>
      </c>
    </row>
    <row r="2758" spans="1:4" x14ac:dyDescent="0.2">
      <c r="A2758" s="1">
        <v>26676</v>
      </c>
      <c r="B2758">
        <v>6.44</v>
      </c>
      <c r="C2758">
        <f t="shared" si="84"/>
        <v>1.0000000000000675</v>
      </c>
      <c r="D2758" s="10">
        <f t="shared" si="85"/>
        <v>1.5552099533437946E-3</v>
      </c>
    </row>
    <row r="2759" spans="1:4" x14ac:dyDescent="0.2">
      <c r="A2759" s="1">
        <v>26679</v>
      </c>
      <c r="B2759">
        <v>6.44</v>
      </c>
      <c r="C2759">
        <f t="shared" si="84"/>
        <v>0</v>
      </c>
      <c r="D2759" s="10">
        <f t="shared" si="85"/>
        <v>0</v>
      </c>
    </row>
    <row r="2760" spans="1:4" x14ac:dyDescent="0.2">
      <c r="A2760" s="1">
        <v>26680</v>
      </c>
      <c r="B2760">
        <v>6.44</v>
      </c>
      <c r="C2760">
        <f t="shared" ref="C2760:C2823" si="86">(B2760-B2759)*100</f>
        <v>0</v>
      </c>
      <c r="D2760" s="10">
        <f t="shared" ref="D2760:D2823" si="87">B2760/B2759-1</f>
        <v>0</v>
      </c>
    </row>
    <row r="2761" spans="1:4" x14ac:dyDescent="0.2">
      <c r="A2761" s="1">
        <v>26681</v>
      </c>
      <c r="B2761">
        <v>6.45</v>
      </c>
      <c r="C2761">
        <f t="shared" si="86"/>
        <v>0.99999999999997868</v>
      </c>
      <c r="D2761" s="10">
        <f t="shared" si="87"/>
        <v>1.5527950310558758E-3</v>
      </c>
    </row>
    <row r="2762" spans="1:4" x14ac:dyDescent="0.2">
      <c r="A2762" s="1">
        <v>26682</v>
      </c>
      <c r="B2762">
        <v>6.46</v>
      </c>
      <c r="C2762">
        <f t="shared" si="86"/>
        <v>0.99999999999997868</v>
      </c>
      <c r="D2762" s="10">
        <f t="shared" si="87"/>
        <v>1.5503875968991832E-3</v>
      </c>
    </row>
    <row r="2763" spans="1:4" x14ac:dyDescent="0.2">
      <c r="A2763" s="1">
        <v>26683</v>
      </c>
      <c r="B2763">
        <v>6.49</v>
      </c>
      <c r="C2763">
        <f t="shared" si="86"/>
        <v>3.0000000000000249</v>
      </c>
      <c r="D2763" s="10">
        <f t="shared" si="87"/>
        <v>4.6439628482972672E-3</v>
      </c>
    </row>
    <row r="2764" spans="1:4" x14ac:dyDescent="0.2">
      <c r="A2764" s="1">
        <v>26686</v>
      </c>
      <c r="B2764">
        <v>6.5</v>
      </c>
      <c r="C2764">
        <f t="shared" si="86"/>
        <v>0.99999999999997868</v>
      </c>
      <c r="D2764" s="10">
        <f t="shared" si="87"/>
        <v>1.5408320493066618E-3</v>
      </c>
    </row>
    <row r="2765" spans="1:4" x14ac:dyDescent="0.2">
      <c r="A2765" s="1">
        <v>26687</v>
      </c>
      <c r="B2765">
        <v>6.48</v>
      </c>
      <c r="C2765">
        <f t="shared" si="86"/>
        <v>-1.9999999999999574</v>
      </c>
      <c r="D2765" s="10">
        <f t="shared" si="87"/>
        <v>-3.0769230769229772E-3</v>
      </c>
    </row>
    <row r="2766" spans="1:4" x14ac:dyDescent="0.2">
      <c r="A2766" s="1">
        <v>26688</v>
      </c>
      <c r="B2766">
        <v>6.49</v>
      </c>
      <c r="C2766">
        <f t="shared" si="86"/>
        <v>0.99999999999997868</v>
      </c>
      <c r="D2766" s="10">
        <f t="shared" si="87"/>
        <v>1.5432098765431057E-3</v>
      </c>
    </row>
    <row r="2767" spans="1:4" x14ac:dyDescent="0.2">
      <c r="A2767" s="1">
        <v>26689</v>
      </c>
      <c r="B2767">
        <v>6.51</v>
      </c>
      <c r="C2767">
        <f t="shared" si="86"/>
        <v>1.9999999999999574</v>
      </c>
      <c r="D2767" s="10">
        <f t="shared" si="87"/>
        <v>3.0816640986131016E-3</v>
      </c>
    </row>
    <row r="2768" spans="1:4" x14ac:dyDescent="0.2">
      <c r="A2768" s="1">
        <v>26690</v>
      </c>
      <c r="B2768">
        <v>6.53</v>
      </c>
      <c r="C2768">
        <f t="shared" si="86"/>
        <v>2.0000000000000462</v>
      </c>
      <c r="D2768" s="10">
        <f t="shared" si="87"/>
        <v>3.0721966205837781E-3</v>
      </c>
    </row>
    <row r="2769" spans="1:4" x14ac:dyDescent="0.2">
      <c r="A2769" s="1">
        <v>26693</v>
      </c>
      <c r="B2769">
        <v>6.55</v>
      </c>
      <c r="C2769">
        <f t="shared" si="86"/>
        <v>1.9999999999999574</v>
      </c>
      <c r="D2769" s="10">
        <f t="shared" si="87"/>
        <v>3.0627871362940429E-3</v>
      </c>
    </row>
    <row r="2770" spans="1:4" x14ac:dyDescent="0.2">
      <c r="A2770" s="1">
        <v>26694</v>
      </c>
      <c r="B2770">
        <v>6.52</v>
      </c>
      <c r="C2770">
        <f t="shared" si="86"/>
        <v>-3.0000000000000249</v>
      </c>
      <c r="D2770" s="10">
        <f t="shared" si="87"/>
        <v>-4.5801526717557106E-3</v>
      </c>
    </row>
    <row r="2771" spans="1:4" x14ac:dyDescent="0.2">
      <c r="A2771" s="1">
        <v>26695</v>
      </c>
      <c r="B2771">
        <v>6.54</v>
      </c>
      <c r="C2771">
        <f t="shared" si="86"/>
        <v>2.0000000000000462</v>
      </c>
      <c r="D2771" s="10">
        <f t="shared" si="87"/>
        <v>3.0674846625766694E-3</v>
      </c>
    </row>
    <row r="2772" spans="1:4" x14ac:dyDescent="0.2">
      <c r="A2772" s="1">
        <v>26696</v>
      </c>
      <c r="B2772">
        <v>6.6</v>
      </c>
      <c r="C2772">
        <f t="shared" si="86"/>
        <v>5.9999999999999609</v>
      </c>
      <c r="D2772" s="10">
        <f t="shared" si="87"/>
        <v>9.1743119266054496E-3</v>
      </c>
    </row>
    <row r="2773" spans="1:4" x14ac:dyDescent="0.2">
      <c r="A2773" s="1">
        <v>26697</v>
      </c>
      <c r="B2773">
        <v>6.64</v>
      </c>
      <c r="C2773">
        <f t="shared" si="86"/>
        <v>4.0000000000000036</v>
      </c>
      <c r="D2773" s="10">
        <f t="shared" si="87"/>
        <v>6.0606060606060996E-3</v>
      </c>
    </row>
    <row r="2774" spans="1:4" x14ac:dyDescent="0.2">
      <c r="A2774" s="1">
        <v>26700</v>
      </c>
      <c r="B2774">
        <v>6.64</v>
      </c>
      <c r="C2774">
        <f t="shared" si="86"/>
        <v>0</v>
      </c>
      <c r="D2774" s="10">
        <f t="shared" si="87"/>
        <v>0</v>
      </c>
    </row>
    <row r="2775" spans="1:4" x14ac:dyDescent="0.2">
      <c r="A2775" s="1">
        <v>26701</v>
      </c>
      <c r="B2775">
        <v>6.64</v>
      </c>
      <c r="C2775">
        <f t="shared" si="86"/>
        <v>0</v>
      </c>
      <c r="D2775" s="10">
        <f t="shared" si="87"/>
        <v>0</v>
      </c>
    </row>
    <row r="2776" spans="1:4" x14ac:dyDescent="0.2">
      <c r="A2776" s="1">
        <v>26702</v>
      </c>
      <c r="B2776">
        <v>6.64</v>
      </c>
      <c r="C2776">
        <f t="shared" si="86"/>
        <v>0</v>
      </c>
      <c r="D2776" s="10">
        <f t="shared" si="87"/>
        <v>0</v>
      </c>
    </row>
    <row r="2777" spans="1:4" x14ac:dyDescent="0.2">
      <c r="A2777" s="1">
        <v>26703</v>
      </c>
      <c r="B2777">
        <v>6.66</v>
      </c>
      <c r="C2777">
        <f t="shared" si="86"/>
        <v>2.0000000000000462</v>
      </c>
      <c r="D2777" s="10">
        <f t="shared" si="87"/>
        <v>3.0120481927711218E-3</v>
      </c>
    </row>
    <row r="2778" spans="1:4" x14ac:dyDescent="0.2">
      <c r="A2778" s="1">
        <v>26704</v>
      </c>
      <c r="B2778">
        <v>6.63</v>
      </c>
      <c r="C2778">
        <f t="shared" si="86"/>
        <v>-3.0000000000000249</v>
      </c>
      <c r="D2778" s="10">
        <f t="shared" si="87"/>
        <v>-4.5045045045045695E-3</v>
      </c>
    </row>
    <row r="2779" spans="1:4" x14ac:dyDescent="0.2">
      <c r="A2779" s="1">
        <v>26708</v>
      </c>
      <c r="B2779">
        <v>6.61</v>
      </c>
      <c r="C2779">
        <f t="shared" si="86"/>
        <v>-1.9999999999999574</v>
      </c>
      <c r="D2779" s="10">
        <f t="shared" si="87"/>
        <v>-3.0165912518853588E-3</v>
      </c>
    </row>
    <row r="2780" spans="1:4" x14ac:dyDescent="0.2">
      <c r="A2780" s="1">
        <v>26709</v>
      </c>
      <c r="B2780">
        <v>6.62</v>
      </c>
      <c r="C2780">
        <f t="shared" si="86"/>
        <v>0.99999999999997868</v>
      </c>
      <c r="D2780" s="10">
        <f t="shared" si="87"/>
        <v>1.5128593040847349E-3</v>
      </c>
    </row>
    <row r="2781" spans="1:4" x14ac:dyDescent="0.2">
      <c r="A2781" s="1">
        <v>26710</v>
      </c>
      <c r="B2781">
        <v>6.62</v>
      </c>
      <c r="C2781">
        <f t="shared" si="86"/>
        <v>0</v>
      </c>
      <c r="D2781" s="10">
        <f t="shared" si="87"/>
        <v>0</v>
      </c>
    </row>
    <row r="2782" spans="1:4" x14ac:dyDescent="0.2">
      <c r="A2782" s="1">
        <v>26711</v>
      </c>
      <c r="B2782">
        <v>6.63</v>
      </c>
      <c r="C2782">
        <f t="shared" si="86"/>
        <v>0.99999999999997868</v>
      </c>
      <c r="D2782" s="10">
        <f t="shared" si="87"/>
        <v>1.5105740181269312E-3</v>
      </c>
    </row>
    <row r="2783" spans="1:4" x14ac:dyDescent="0.2">
      <c r="A2783" s="1">
        <v>26715</v>
      </c>
      <c r="B2783">
        <v>6.66</v>
      </c>
      <c r="C2783">
        <f t="shared" si="86"/>
        <v>3.0000000000000249</v>
      </c>
      <c r="D2783" s="10">
        <f t="shared" si="87"/>
        <v>4.5248868778280382E-3</v>
      </c>
    </row>
    <row r="2784" spans="1:4" x14ac:dyDescent="0.2">
      <c r="A2784" s="1">
        <v>26716</v>
      </c>
      <c r="B2784">
        <v>6.66</v>
      </c>
      <c r="C2784">
        <f t="shared" si="86"/>
        <v>0</v>
      </c>
      <c r="D2784" s="10">
        <f t="shared" si="87"/>
        <v>0</v>
      </c>
    </row>
    <row r="2785" spans="1:4" x14ac:dyDescent="0.2">
      <c r="A2785" s="1">
        <v>26717</v>
      </c>
      <c r="B2785">
        <v>6.65</v>
      </c>
      <c r="C2785">
        <f t="shared" si="86"/>
        <v>-0.99999999999997868</v>
      </c>
      <c r="D2785" s="10">
        <f t="shared" si="87"/>
        <v>-1.5015015015015232E-3</v>
      </c>
    </row>
    <row r="2786" spans="1:4" x14ac:dyDescent="0.2">
      <c r="A2786" s="1">
        <v>26718</v>
      </c>
      <c r="B2786">
        <v>6.61</v>
      </c>
      <c r="C2786">
        <f t="shared" si="86"/>
        <v>-4.0000000000000036</v>
      </c>
      <c r="D2786" s="10">
        <f t="shared" si="87"/>
        <v>-6.0150375939849177E-3</v>
      </c>
    </row>
    <row r="2787" spans="1:4" x14ac:dyDescent="0.2">
      <c r="A2787" s="1">
        <v>26721</v>
      </c>
      <c r="B2787">
        <v>6.65</v>
      </c>
      <c r="C2787">
        <f t="shared" si="86"/>
        <v>4.0000000000000036</v>
      </c>
      <c r="D2787" s="10">
        <f t="shared" si="87"/>
        <v>6.0514372163389396E-3</v>
      </c>
    </row>
    <row r="2788" spans="1:4" x14ac:dyDescent="0.2">
      <c r="A2788" s="1">
        <v>26722</v>
      </c>
      <c r="B2788">
        <v>6.64</v>
      </c>
      <c r="C2788">
        <f t="shared" si="86"/>
        <v>-1.0000000000000675</v>
      </c>
      <c r="D2788" s="10">
        <f t="shared" si="87"/>
        <v>-1.5037593984963404E-3</v>
      </c>
    </row>
    <row r="2789" spans="1:4" x14ac:dyDescent="0.2">
      <c r="A2789" s="1">
        <v>26723</v>
      </c>
      <c r="B2789">
        <v>6.64</v>
      </c>
      <c r="C2789">
        <f t="shared" si="86"/>
        <v>0</v>
      </c>
      <c r="D2789" s="10">
        <f t="shared" si="87"/>
        <v>0</v>
      </c>
    </row>
    <row r="2790" spans="1:4" x14ac:dyDescent="0.2">
      <c r="A2790" s="1">
        <v>26724</v>
      </c>
      <c r="B2790">
        <v>6.65</v>
      </c>
      <c r="C2790">
        <f t="shared" si="86"/>
        <v>1.0000000000000675</v>
      </c>
      <c r="D2790" s="10">
        <f t="shared" si="87"/>
        <v>1.5060240963855609E-3</v>
      </c>
    </row>
    <row r="2791" spans="1:4" x14ac:dyDescent="0.2">
      <c r="A2791" s="1">
        <v>26725</v>
      </c>
      <c r="B2791">
        <v>6.67</v>
      </c>
      <c r="C2791">
        <f t="shared" si="86"/>
        <v>1.9999999999999574</v>
      </c>
      <c r="D2791" s="10">
        <f t="shared" si="87"/>
        <v>3.0075187969924588E-3</v>
      </c>
    </row>
    <row r="2792" spans="1:4" x14ac:dyDescent="0.2">
      <c r="A2792" s="1">
        <v>26728</v>
      </c>
      <c r="B2792">
        <v>6.68</v>
      </c>
      <c r="C2792">
        <f t="shared" si="86"/>
        <v>0.99999999999997868</v>
      </c>
      <c r="D2792" s="10">
        <f t="shared" si="87"/>
        <v>1.4992503748125774E-3</v>
      </c>
    </row>
    <row r="2793" spans="1:4" x14ac:dyDescent="0.2">
      <c r="A2793" s="1">
        <v>26729</v>
      </c>
      <c r="B2793">
        <v>6.68</v>
      </c>
      <c r="C2793">
        <f t="shared" si="86"/>
        <v>0</v>
      </c>
      <c r="D2793" s="10">
        <f t="shared" si="87"/>
        <v>0</v>
      </c>
    </row>
    <row r="2794" spans="1:4" x14ac:dyDescent="0.2">
      <c r="A2794" s="1">
        <v>26730</v>
      </c>
      <c r="B2794">
        <v>6.66</v>
      </c>
      <c r="C2794">
        <f t="shared" si="86"/>
        <v>-1.9999999999999574</v>
      </c>
      <c r="D2794" s="10">
        <f t="shared" si="87"/>
        <v>-2.9940119760478723E-3</v>
      </c>
    </row>
    <row r="2795" spans="1:4" x14ac:dyDescent="0.2">
      <c r="A2795" s="1">
        <v>26731</v>
      </c>
      <c r="B2795">
        <v>6.67</v>
      </c>
      <c r="C2795">
        <f t="shared" si="86"/>
        <v>0.99999999999997868</v>
      </c>
      <c r="D2795" s="10">
        <f t="shared" si="87"/>
        <v>1.5015015015014122E-3</v>
      </c>
    </row>
    <row r="2796" spans="1:4" x14ac:dyDescent="0.2">
      <c r="A2796" s="1">
        <v>26732</v>
      </c>
      <c r="B2796">
        <v>6.68</v>
      </c>
      <c r="C2796">
        <f t="shared" si="86"/>
        <v>0.99999999999997868</v>
      </c>
      <c r="D2796" s="10">
        <f t="shared" si="87"/>
        <v>1.4992503748125774E-3</v>
      </c>
    </row>
    <row r="2797" spans="1:4" x14ac:dyDescent="0.2">
      <c r="A2797" s="1">
        <v>26735</v>
      </c>
      <c r="B2797">
        <v>6.68</v>
      </c>
      <c r="C2797">
        <f t="shared" si="86"/>
        <v>0</v>
      </c>
      <c r="D2797" s="10">
        <f t="shared" si="87"/>
        <v>0</v>
      </c>
    </row>
    <row r="2798" spans="1:4" x14ac:dyDescent="0.2">
      <c r="A2798" s="1">
        <v>26736</v>
      </c>
      <c r="B2798">
        <v>6.7</v>
      </c>
      <c r="C2798">
        <f t="shared" si="86"/>
        <v>2.0000000000000462</v>
      </c>
      <c r="D2798" s="10">
        <f t="shared" si="87"/>
        <v>2.9940119760478723E-3</v>
      </c>
    </row>
    <row r="2799" spans="1:4" x14ac:dyDescent="0.2">
      <c r="A2799" s="1">
        <v>26737</v>
      </c>
      <c r="B2799">
        <v>6.71</v>
      </c>
      <c r="C2799">
        <f t="shared" si="86"/>
        <v>0.99999999999997868</v>
      </c>
      <c r="D2799" s="10">
        <f t="shared" si="87"/>
        <v>1.4925373134329067E-3</v>
      </c>
    </row>
    <row r="2800" spans="1:4" x14ac:dyDescent="0.2">
      <c r="A2800" s="1">
        <v>26738</v>
      </c>
      <c r="B2800">
        <v>6.73</v>
      </c>
      <c r="C2800">
        <f t="shared" si="86"/>
        <v>2.0000000000000462</v>
      </c>
      <c r="D2800" s="10">
        <f t="shared" si="87"/>
        <v>2.9806259314457684E-3</v>
      </c>
    </row>
    <row r="2801" spans="1:4" x14ac:dyDescent="0.2">
      <c r="A2801" s="1">
        <v>26739</v>
      </c>
      <c r="B2801">
        <v>6.77</v>
      </c>
      <c r="C2801">
        <f t="shared" si="86"/>
        <v>3.9999999999999147</v>
      </c>
      <c r="D2801" s="10">
        <f t="shared" si="87"/>
        <v>5.9435364041604544E-3</v>
      </c>
    </row>
    <row r="2802" spans="1:4" x14ac:dyDescent="0.2">
      <c r="A2802" s="1">
        <v>26742</v>
      </c>
      <c r="B2802">
        <v>6.75</v>
      </c>
      <c r="C2802">
        <f t="shared" si="86"/>
        <v>-1.9999999999999574</v>
      </c>
      <c r="D2802" s="10">
        <f t="shared" si="87"/>
        <v>-2.9542097488921559E-3</v>
      </c>
    </row>
    <row r="2803" spans="1:4" x14ac:dyDescent="0.2">
      <c r="A2803" s="1">
        <v>26743</v>
      </c>
      <c r="B2803">
        <v>6.76</v>
      </c>
      <c r="C2803">
        <f t="shared" si="86"/>
        <v>0.99999999999997868</v>
      </c>
      <c r="D2803" s="10">
        <f t="shared" si="87"/>
        <v>1.481481481481417E-3</v>
      </c>
    </row>
    <row r="2804" spans="1:4" x14ac:dyDescent="0.2">
      <c r="A2804" s="1">
        <v>26744</v>
      </c>
      <c r="B2804">
        <v>6.76</v>
      </c>
      <c r="C2804">
        <f t="shared" si="86"/>
        <v>0</v>
      </c>
      <c r="D2804" s="10">
        <f t="shared" si="87"/>
        <v>0</v>
      </c>
    </row>
    <row r="2805" spans="1:4" x14ac:dyDescent="0.2">
      <c r="A2805" s="1">
        <v>26745</v>
      </c>
      <c r="B2805">
        <v>6.76</v>
      </c>
      <c r="C2805">
        <f t="shared" si="86"/>
        <v>0</v>
      </c>
      <c r="D2805" s="10">
        <f t="shared" si="87"/>
        <v>0</v>
      </c>
    </row>
    <row r="2806" spans="1:4" x14ac:dyDescent="0.2">
      <c r="A2806" s="1">
        <v>26746</v>
      </c>
      <c r="B2806">
        <v>6.76</v>
      </c>
      <c r="C2806">
        <f t="shared" si="86"/>
        <v>0</v>
      </c>
      <c r="D2806" s="10">
        <f t="shared" si="87"/>
        <v>0</v>
      </c>
    </row>
    <row r="2807" spans="1:4" x14ac:dyDescent="0.2">
      <c r="A2807" s="1">
        <v>26749</v>
      </c>
      <c r="B2807">
        <v>6.73</v>
      </c>
      <c r="C2807">
        <f t="shared" si="86"/>
        <v>-2.9999999999999361</v>
      </c>
      <c r="D2807" s="10">
        <f t="shared" si="87"/>
        <v>-4.4378698224850632E-3</v>
      </c>
    </row>
    <row r="2808" spans="1:4" x14ac:dyDescent="0.2">
      <c r="A2808" s="1">
        <v>26750</v>
      </c>
      <c r="B2808">
        <v>6.72</v>
      </c>
      <c r="C2808">
        <f t="shared" si="86"/>
        <v>-1.0000000000000675</v>
      </c>
      <c r="D2808" s="10">
        <f t="shared" si="87"/>
        <v>-1.4858841010402246E-3</v>
      </c>
    </row>
    <row r="2809" spans="1:4" x14ac:dyDescent="0.2">
      <c r="A2809" s="1">
        <v>26751</v>
      </c>
      <c r="B2809">
        <v>6.67</v>
      </c>
      <c r="C2809">
        <f t="shared" si="86"/>
        <v>-4.9999999999999822</v>
      </c>
      <c r="D2809" s="10">
        <f t="shared" si="87"/>
        <v>-7.440476190476164E-3</v>
      </c>
    </row>
    <row r="2810" spans="1:4" x14ac:dyDescent="0.2">
      <c r="A2810" s="1">
        <v>26752</v>
      </c>
      <c r="B2810">
        <v>6.68</v>
      </c>
      <c r="C2810">
        <f t="shared" si="86"/>
        <v>0.99999999999997868</v>
      </c>
      <c r="D2810" s="10">
        <f t="shared" si="87"/>
        <v>1.4992503748125774E-3</v>
      </c>
    </row>
    <row r="2811" spans="1:4" x14ac:dyDescent="0.2">
      <c r="A2811" s="1">
        <v>26753</v>
      </c>
      <c r="B2811">
        <v>6.73</v>
      </c>
      <c r="C2811">
        <f t="shared" si="86"/>
        <v>5.0000000000000711</v>
      </c>
      <c r="D2811" s="10">
        <f t="shared" si="87"/>
        <v>7.4850299401199027E-3</v>
      </c>
    </row>
    <row r="2812" spans="1:4" x14ac:dyDescent="0.2">
      <c r="A2812" s="1">
        <v>26756</v>
      </c>
      <c r="B2812">
        <v>6.74</v>
      </c>
      <c r="C2812">
        <f t="shared" si="86"/>
        <v>0.99999999999997868</v>
      </c>
      <c r="D2812" s="10">
        <f t="shared" si="87"/>
        <v>1.4858841010401136E-3</v>
      </c>
    </row>
    <row r="2813" spans="1:4" x14ac:dyDescent="0.2">
      <c r="A2813" s="1">
        <v>26757</v>
      </c>
      <c r="B2813">
        <v>6.73</v>
      </c>
      <c r="C2813">
        <f t="shared" si="86"/>
        <v>-0.99999999999997868</v>
      </c>
      <c r="D2813" s="10">
        <f t="shared" si="87"/>
        <v>-1.4836795252225476E-3</v>
      </c>
    </row>
    <row r="2814" spans="1:4" x14ac:dyDescent="0.2">
      <c r="A2814" s="1">
        <v>26758</v>
      </c>
      <c r="B2814">
        <v>6.7</v>
      </c>
      <c r="C2814">
        <f t="shared" si="86"/>
        <v>-3.0000000000000249</v>
      </c>
      <c r="D2814" s="10">
        <f t="shared" si="87"/>
        <v>-4.4576523031203408E-3</v>
      </c>
    </row>
    <row r="2815" spans="1:4" x14ac:dyDescent="0.2">
      <c r="A2815" s="1">
        <v>26759</v>
      </c>
      <c r="B2815">
        <v>6.68</v>
      </c>
      <c r="C2815">
        <f t="shared" si="86"/>
        <v>-2.0000000000000462</v>
      </c>
      <c r="D2815" s="10">
        <f t="shared" si="87"/>
        <v>-2.9850746268657025E-3</v>
      </c>
    </row>
    <row r="2816" spans="1:4" x14ac:dyDescent="0.2">
      <c r="A2816" s="1">
        <v>26760</v>
      </c>
      <c r="B2816">
        <v>6.64</v>
      </c>
      <c r="C2816">
        <f t="shared" si="86"/>
        <v>-4.0000000000000036</v>
      </c>
      <c r="D2816" s="10">
        <f t="shared" si="87"/>
        <v>-5.9880239520958556E-3</v>
      </c>
    </row>
    <row r="2817" spans="1:4" x14ac:dyDescent="0.2">
      <c r="A2817" s="1">
        <v>26763</v>
      </c>
      <c r="B2817">
        <v>6.62</v>
      </c>
      <c r="C2817">
        <f t="shared" si="86"/>
        <v>-1.9999999999999574</v>
      </c>
      <c r="D2817" s="10">
        <f t="shared" si="87"/>
        <v>-3.0120481927710108E-3</v>
      </c>
    </row>
    <row r="2818" spans="1:4" x14ac:dyDescent="0.2">
      <c r="A2818" s="1">
        <v>26764</v>
      </c>
      <c r="B2818">
        <v>6.64</v>
      </c>
      <c r="C2818">
        <f t="shared" si="86"/>
        <v>1.9999999999999574</v>
      </c>
      <c r="D2818" s="10">
        <f t="shared" si="87"/>
        <v>3.0211480362536403E-3</v>
      </c>
    </row>
    <row r="2819" spans="1:4" x14ac:dyDescent="0.2">
      <c r="A2819" s="1">
        <v>26765</v>
      </c>
      <c r="B2819">
        <v>6.65</v>
      </c>
      <c r="C2819">
        <f t="shared" si="86"/>
        <v>1.0000000000000675</v>
      </c>
      <c r="D2819" s="10">
        <f t="shared" si="87"/>
        <v>1.5060240963855609E-3</v>
      </c>
    </row>
    <row r="2820" spans="1:4" x14ac:dyDescent="0.2">
      <c r="A2820" s="1">
        <v>26766</v>
      </c>
      <c r="B2820">
        <v>6.66</v>
      </c>
      <c r="C2820">
        <f t="shared" si="86"/>
        <v>0.99999999999997868</v>
      </c>
      <c r="D2820" s="10">
        <f t="shared" si="87"/>
        <v>1.5037593984961184E-3</v>
      </c>
    </row>
    <row r="2821" spans="1:4" x14ac:dyDescent="0.2">
      <c r="A2821" s="1">
        <v>26767</v>
      </c>
      <c r="B2821">
        <v>6.63</v>
      </c>
      <c r="C2821">
        <f t="shared" si="86"/>
        <v>-3.0000000000000249</v>
      </c>
      <c r="D2821" s="10">
        <f t="shared" si="87"/>
        <v>-4.5045045045045695E-3</v>
      </c>
    </row>
    <row r="2822" spans="1:4" x14ac:dyDescent="0.2">
      <c r="A2822" s="1">
        <v>26770</v>
      </c>
      <c r="B2822">
        <v>6.62</v>
      </c>
      <c r="C2822">
        <f t="shared" si="86"/>
        <v>-0.99999999999997868</v>
      </c>
      <c r="D2822" s="10">
        <f t="shared" si="87"/>
        <v>-1.5082956259426794E-3</v>
      </c>
    </row>
    <row r="2823" spans="1:4" x14ac:dyDescent="0.2">
      <c r="A2823" s="1">
        <v>26771</v>
      </c>
      <c r="B2823">
        <v>6.64</v>
      </c>
      <c r="C2823">
        <f t="shared" si="86"/>
        <v>1.9999999999999574</v>
      </c>
      <c r="D2823" s="10">
        <f t="shared" si="87"/>
        <v>3.0211480362536403E-3</v>
      </c>
    </row>
    <row r="2824" spans="1:4" x14ac:dyDescent="0.2">
      <c r="A2824" s="1">
        <v>26772</v>
      </c>
      <c r="B2824">
        <v>6.64</v>
      </c>
      <c r="C2824">
        <f t="shared" ref="C2824:C2887" si="88">(B2824-B2823)*100</f>
        <v>0</v>
      </c>
      <c r="D2824" s="10">
        <f t="shared" ref="D2824:D2887" si="89">B2824/B2823-1</f>
        <v>0</v>
      </c>
    </row>
    <row r="2825" spans="1:4" x14ac:dyDescent="0.2">
      <c r="A2825" s="1">
        <v>26773</v>
      </c>
      <c r="B2825">
        <v>6.66</v>
      </c>
      <c r="C2825">
        <f t="shared" si="88"/>
        <v>2.0000000000000462</v>
      </c>
      <c r="D2825" s="10">
        <f t="shared" si="89"/>
        <v>3.0120481927711218E-3</v>
      </c>
    </row>
    <row r="2826" spans="1:4" x14ac:dyDescent="0.2">
      <c r="A2826" s="1">
        <v>26777</v>
      </c>
      <c r="B2826">
        <v>6.73</v>
      </c>
      <c r="C2826">
        <f t="shared" si="88"/>
        <v>7.0000000000000284</v>
      </c>
      <c r="D2826" s="10">
        <f t="shared" si="89"/>
        <v>1.0510510510510551E-2</v>
      </c>
    </row>
    <row r="2827" spans="1:4" x14ac:dyDescent="0.2">
      <c r="A2827" s="1">
        <v>26778</v>
      </c>
      <c r="B2827">
        <v>6.66</v>
      </c>
      <c r="C2827">
        <f t="shared" si="88"/>
        <v>-7.0000000000000284</v>
      </c>
      <c r="D2827" s="10">
        <f t="shared" si="89"/>
        <v>-1.0401188707280906E-2</v>
      </c>
    </row>
    <row r="2828" spans="1:4" x14ac:dyDescent="0.2">
      <c r="A2828" s="1">
        <v>26779</v>
      </c>
      <c r="B2828">
        <v>6.66</v>
      </c>
      <c r="C2828">
        <f t="shared" si="88"/>
        <v>0</v>
      </c>
      <c r="D2828" s="10">
        <f t="shared" si="89"/>
        <v>0</v>
      </c>
    </row>
    <row r="2829" spans="1:4" x14ac:dyDescent="0.2">
      <c r="A2829" s="1">
        <v>26780</v>
      </c>
      <c r="B2829">
        <v>6.68</v>
      </c>
      <c r="C2829">
        <f t="shared" si="88"/>
        <v>1.9999999999999574</v>
      </c>
      <c r="D2829" s="10">
        <f t="shared" si="89"/>
        <v>3.0030030030030463E-3</v>
      </c>
    </row>
    <row r="2830" spans="1:4" x14ac:dyDescent="0.2">
      <c r="A2830" s="1">
        <v>26781</v>
      </c>
      <c r="B2830">
        <v>6.69</v>
      </c>
      <c r="C2830">
        <f t="shared" si="88"/>
        <v>1.0000000000000675</v>
      </c>
      <c r="D2830" s="10">
        <f t="shared" si="89"/>
        <v>1.4970059880241582E-3</v>
      </c>
    </row>
    <row r="2831" spans="1:4" x14ac:dyDescent="0.2">
      <c r="A2831" s="1">
        <v>26784</v>
      </c>
      <c r="B2831">
        <v>6.7</v>
      </c>
      <c r="C2831">
        <f t="shared" si="88"/>
        <v>0.99999999999997868</v>
      </c>
      <c r="D2831" s="10">
        <f t="shared" si="89"/>
        <v>1.494768310911887E-3</v>
      </c>
    </row>
    <row r="2832" spans="1:4" x14ac:dyDescent="0.2">
      <c r="A2832" s="1">
        <v>26785</v>
      </c>
      <c r="B2832">
        <v>6.72</v>
      </c>
      <c r="C2832">
        <f t="shared" si="88"/>
        <v>1.9999999999999574</v>
      </c>
      <c r="D2832" s="10">
        <f t="shared" si="89"/>
        <v>2.9850746268655914E-3</v>
      </c>
    </row>
    <row r="2833" spans="1:4" x14ac:dyDescent="0.2">
      <c r="A2833" s="1">
        <v>26786</v>
      </c>
      <c r="B2833">
        <v>6.76</v>
      </c>
      <c r="C2833">
        <f t="shared" si="88"/>
        <v>4.0000000000000036</v>
      </c>
      <c r="D2833" s="10">
        <f t="shared" si="89"/>
        <v>5.9523809523809312E-3</v>
      </c>
    </row>
    <row r="2834" spans="1:4" x14ac:dyDescent="0.2">
      <c r="A2834" s="1">
        <v>26787</v>
      </c>
      <c r="B2834">
        <v>6.77</v>
      </c>
      <c r="C2834">
        <f t="shared" si="88"/>
        <v>0.99999999999997868</v>
      </c>
      <c r="D2834" s="10">
        <f t="shared" si="89"/>
        <v>1.4792899408284654E-3</v>
      </c>
    </row>
    <row r="2835" spans="1:4" x14ac:dyDescent="0.2">
      <c r="A2835" s="1">
        <v>26788</v>
      </c>
      <c r="B2835">
        <v>6.79</v>
      </c>
      <c r="C2835">
        <f t="shared" si="88"/>
        <v>2.0000000000000462</v>
      </c>
      <c r="D2835" s="10">
        <f t="shared" si="89"/>
        <v>2.9542097488921559E-3</v>
      </c>
    </row>
    <row r="2836" spans="1:4" x14ac:dyDescent="0.2">
      <c r="A2836" s="1">
        <v>26791</v>
      </c>
      <c r="B2836">
        <v>6.81</v>
      </c>
      <c r="C2836">
        <f t="shared" si="88"/>
        <v>1.9999999999999574</v>
      </c>
      <c r="D2836" s="10">
        <f t="shared" si="89"/>
        <v>2.9455081001472649E-3</v>
      </c>
    </row>
    <row r="2837" spans="1:4" x14ac:dyDescent="0.2">
      <c r="A2837" s="1">
        <v>26792</v>
      </c>
      <c r="B2837">
        <v>6.8</v>
      </c>
      <c r="C2837">
        <f t="shared" si="88"/>
        <v>-0.99999999999997868</v>
      </c>
      <c r="D2837" s="10">
        <f t="shared" si="89"/>
        <v>-1.468428781204123E-3</v>
      </c>
    </row>
    <row r="2838" spans="1:4" x14ac:dyDescent="0.2">
      <c r="A2838" s="1">
        <v>26793</v>
      </c>
      <c r="B2838">
        <v>6.8</v>
      </c>
      <c r="C2838">
        <f t="shared" si="88"/>
        <v>0</v>
      </c>
      <c r="D2838" s="10">
        <f t="shared" si="89"/>
        <v>0</v>
      </c>
    </row>
    <row r="2839" spans="1:4" x14ac:dyDescent="0.2">
      <c r="A2839" s="1">
        <v>26794</v>
      </c>
      <c r="B2839">
        <v>6.81</v>
      </c>
      <c r="C2839">
        <f t="shared" si="88"/>
        <v>0.99999999999997868</v>
      </c>
      <c r="D2839" s="10">
        <f t="shared" si="89"/>
        <v>1.4705882352941124E-3</v>
      </c>
    </row>
    <row r="2840" spans="1:4" x14ac:dyDescent="0.2">
      <c r="A2840" s="1">
        <v>26795</v>
      </c>
      <c r="B2840">
        <v>6.82</v>
      </c>
      <c r="C2840">
        <f t="shared" si="88"/>
        <v>1.0000000000000675</v>
      </c>
      <c r="D2840" s="10">
        <f t="shared" si="89"/>
        <v>1.468428781204123E-3</v>
      </c>
    </row>
    <row r="2841" spans="1:4" x14ac:dyDescent="0.2">
      <c r="A2841" s="1">
        <v>26798</v>
      </c>
      <c r="B2841">
        <v>6.83</v>
      </c>
      <c r="C2841">
        <f t="shared" si="88"/>
        <v>0.99999999999997868</v>
      </c>
      <c r="D2841" s="10">
        <f t="shared" si="89"/>
        <v>1.4662756598240456E-3</v>
      </c>
    </row>
    <row r="2842" spans="1:4" x14ac:dyDescent="0.2">
      <c r="A2842" s="1">
        <v>26799</v>
      </c>
      <c r="B2842">
        <v>6.86</v>
      </c>
      <c r="C2842">
        <f t="shared" si="88"/>
        <v>3.0000000000000249</v>
      </c>
      <c r="D2842" s="10">
        <f t="shared" si="89"/>
        <v>4.3923865300146137E-3</v>
      </c>
    </row>
    <row r="2843" spans="1:4" x14ac:dyDescent="0.2">
      <c r="A2843" s="1">
        <v>26800</v>
      </c>
      <c r="B2843">
        <v>6.84</v>
      </c>
      <c r="C2843">
        <f t="shared" si="88"/>
        <v>-2.0000000000000462</v>
      </c>
      <c r="D2843" s="10">
        <f t="shared" si="89"/>
        <v>-2.9154518950438302E-3</v>
      </c>
    </row>
    <row r="2844" spans="1:4" x14ac:dyDescent="0.2">
      <c r="A2844" s="1">
        <v>26801</v>
      </c>
      <c r="B2844">
        <v>6.85</v>
      </c>
      <c r="C2844">
        <f t="shared" si="88"/>
        <v>0.99999999999997868</v>
      </c>
      <c r="D2844" s="10">
        <f t="shared" si="89"/>
        <v>1.4619883040936088E-3</v>
      </c>
    </row>
    <row r="2845" spans="1:4" x14ac:dyDescent="0.2">
      <c r="A2845" s="1">
        <v>26802</v>
      </c>
      <c r="B2845">
        <v>6.86</v>
      </c>
      <c r="C2845">
        <f t="shared" si="88"/>
        <v>1.0000000000000675</v>
      </c>
      <c r="D2845" s="10">
        <f t="shared" si="89"/>
        <v>1.4598540145986938E-3</v>
      </c>
    </row>
    <row r="2846" spans="1:4" x14ac:dyDescent="0.2">
      <c r="A2846" s="1">
        <v>26805</v>
      </c>
      <c r="B2846">
        <v>6.89</v>
      </c>
      <c r="C2846">
        <f t="shared" si="88"/>
        <v>2.9999999999999361</v>
      </c>
      <c r="D2846" s="10">
        <f t="shared" si="89"/>
        <v>4.3731778425655232E-3</v>
      </c>
    </row>
    <row r="2847" spans="1:4" x14ac:dyDescent="0.2">
      <c r="A2847" s="1">
        <v>26806</v>
      </c>
      <c r="B2847">
        <v>6.9</v>
      </c>
      <c r="C2847">
        <f t="shared" si="88"/>
        <v>1.0000000000000675</v>
      </c>
      <c r="D2847" s="10">
        <f t="shared" si="89"/>
        <v>1.4513788098695635E-3</v>
      </c>
    </row>
    <row r="2848" spans="1:4" x14ac:dyDescent="0.2">
      <c r="A2848" s="1">
        <v>26807</v>
      </c>
      <c r="B2848">
        <v>6.92</v>
      </c>
      <c r="C2848">
        <f t="shared" si="88"/>
        <v>1.9999999999999574</v>
      </c>
      <c r="D2848" s="10">
        <f t="shared" si="89"/>
        <v>2.8985507246375164E-3</v>
      </c>
    </row>
    <row r="2849" spans="1:4" x14ac:dyDescent="0.2">
      <c r="A2849" s="1">
        <v>26808</v>
      </c>
      <c r="B2849">
        <v>6.91</v>
      </c>
      <c r="C2849">
        <f t="shared" si="88"/>
        <v>-0.99999999999997868</v>
      </c>
      <c r="D2849" s="10">
        <f t="shared" si="89"/>
        <v>-1.4450867052022698E-3</v>
      </c>
    </row>
    <row r="2850" spans="1:4" x14ac:dyDescent="0.2">
      <c r="A2850" s="1">
        <v>26809</v>
      </c>
      <c r="B2850">
        <v>6.91</v>
      </c>
      <c r="C2850">
        <f t="shared" si="88"/>
        <v>0</v>
      </c>
      <c r="D2850" s="10">
        <f t="shared" si="89"/>
        <v>0</v>
      </c>
    </row>
    <row r="2851" spans="1:4" x14ac:dyDescent="0.2">
      <c r="A2851" s="1">
        <v>26813</v>
      </c>
      <c r="B2851">
        <v>6.93</v>
      </c>
      <c r="C2851">
        <f t="shared" si="88"/>
        <v>1.9999999999999574</v>
      </c>
      <c r="D2851" s="10">
        <f t="shared" si="89"/>
        <v>2.8943560057885787E-3</v>
      </c>
    </row>
    <row r="2852" spans="1:4" x14ac:dyDescent="0.2">
      <c r="A2852" s="1">
        <v>26814</v>
      </c>
      <c r="B2852">
        <v>6.93</v>
      </c>
      <c r="C2852">
        <f t="shared" si="88"/>
        <v>0</v>
      </c>
      <c r="D2852" s="10">
        <f t="shared" si="89"/>
        <v>0</v>
      </c>
    </row>
    <row r="2853" spans="1:4" x14ac:dyDescent="0.2">
      <c r="A2853" s="1">
        <v>26815</v>
      </c>
      <c r="B2853">
        <v>6.93</v>
      </c>
      <c r="C2853">
        <f t="shared" si="88"/>
        <v>0</v>
      </c>
      <c r="D2853" s="10">
        <f t="shared" si="89"/>
        <v>0</v>
      </c>
    </row>
    <row r="2854" spans="1:4" x14ac:dyDescent="0.2">
      <c r="A2854" s="1">
        <v>26816</v>
      </c>
      <c r="B2854">
        <v>6.96</v>
      </c>
      <c r="C2854">
        <f t="shared" si="88"/>
        <v>3.0000000000000249</v>
      </c>
      <c r="D2854" s="10">
        <f t="shared" si="89"/>
        <v>4.3290043290042934E-3</v>
      </c>
    </row>
    <row r="2855" spans="1:4" x14ac:dyDescent="0.2">
      <c r="A2855" s="1">
        <v>26819</v>
      </c>
      <c r="B2855">
        <v>6.98</v>
      </c>
      <c r="C2855">
        <f t="shared" si="88"/>
        <v>2.0000000000000462</v>
      </c>
      <c r="D2855" s="10">
        <f t="shared" si="89"/>
        <v>2.8735632183909399E-3</v>
      </c>
    </row>
    <row r="2856" spans="1:4" x14ac:dyDescent="0.2">
      <c r="A2856" s="1">
        <v>26820</v>
      </c>
      <c r="B2856">
        <v>6.95</v>
      </c>
      <c r="C2856">
        <f t="shared" si="88"/>
        <v>-3.0000000000000249</v>
      </c>
      <c r="D2856" s="10">
        <f t="shared" si="89"/>
        <v>-4.2979942693409656E-3</v>
      </c>
    </row>
    <row r="2857" spans="1:4" x14ac:dyDescent="0.2">
      <c r="A2857" s="1">
        <v>26821</v>
      </c>
      <c r="B2857">
        <v>6.89</v>
      </c>
      <c r="C2857">
        <f t="shared" si="88"/>
        <v>-6.0000000000000497</v>
      </c>
      <c r="D2857" s="10">
        <f t="shared" si="89"/>
        <v>-8.6330935251799357E-3</v>
      </c>
    </row>
    <row r="2858" spans="1:4" x14ac:dyDescent="0.2">
      <c r="A2858" s="1">
        <v>26822</v>
      </c>
      <c r="B2858">
        <v>6.89</v>
      </c>
      <c r="C2858">
        <f t="shared" si="88"/>
        <v>0</v>
      </c>
      <c r="D2858" s="10">
        <f t="shared" si="89"/>
        <v>0</v>
      </c>
    </row>
    <row r="2859" spans="1:4" x14ac:dyDescent="0.2">
      <c r="A2859" s="1">
        <v>26823</v>
      </c>
      <c r="B2859">
        <v>6.87</v>
      </c>
      <c r="C2859">
        <f t="shared" si="88"/>
        <v>-1.9999999999999574</v>
      </c>
      <c r="D2859" s="10">
        <f t="shared" si="89"/>
        <v>-2.9027576197386828E-3</v>
      </c>
    </row>
    <row r="2860" spans="1:4" x14ac:dyDescent="0.2">
      <c r="A2860" s="1">
        <v>26826</v>
      </c>
      <c r="B2860">
        <v>6.87</v>
      </c>
      <c r="C2860">
        <f t="shared" si="88"/>
        <v>0</v>
      </c>
      <c r="D2860" s="10">
        <f t="shared" si="89"/>
        <v>0</v>
      </c>
    </row>
    <row r="2861" spans="1:4" x14ac:dyDescent="0.2">
      <c r="A2861" s="1">
        <v>26827</v>
      </c>
      <c r="B2861">
        <v>6.86</v>
      </c>
      <c r="C2861">
        <f t="shared" si="88"/>
        <v>-0.99999999999997868</v>
      </c>
      <c r="D2861" s="10">
        <f t="shared" si="89"/>
        <v>-1.4556040756913413E-3</v>
      </c>
    </row>
    <row r="2862" spans="1:4" x14ac:dyDescent="0.2">
      <c r="A2862" s="1">
        <v>26828</v>
      </c>
      <c r="B2862">
        <v>6.85</v>
      </c>
      <c r="C2862">
        <f t="shared" si="88"/>
        <v>-1.0000000000000675</v>
      </c>
      <c r="D2862" s="10">
        <f t="shared" si="89"/>
        <v>-1.4577259475219151E-3</v>
      </c>
    </row>
    <row r="2863" spans="1:4" x14ac:dyDescent="0.2">
      <c r="A2863" s="1">
        <v>26829</v>
      </c>
      <c r="B2863">
        <v>6.85</v>
      </c>
      <c r="C2863">
        <f t="shared" si="88"/>
        <v>0</v>
      </c>
      <c r="D2863" s="10">
        <f t="shared" si="89"/>
        <v>0</v>
      </c>
    </row>
    <row r="2864" spans="1:4" x14ac:dyDescent="0.2">
      <c r="A2864" s="1">
        <v>26830</v>
      </c>
      <c r="B2864">
        <v>6.86</v>
      </c>
      <c r="C2864">
        <f t="shared" si="88"/>
        <v>1.0000000000000675</v>
      </c>
      <c r="D2864" s="10">
        <f t="shared" si="89"/>
        <v>1.4598540145986938E-3</v>
      </c>
    </row>
    <row r="2865" spans="1:4" x14ac:dyDescent="0.2">
      <c r="A2865" s="1">
        <v>26833</v>
      </c>
      <c r="B2865">
        <v>6.87</v>
      </c>
      <c r="C2865">
        <f t="shared" si="88"/>
        <v>0.99999999999997868</v>
      </c>
      <c r="D2865" s="10">
        <f t="shared" si="89"/>
        <v>1.4577259475219151E-3</v>
      </c>
    </row>
    <row r="2866" spans="1:4" x14ac:dyDescent="0.2">
      <c r="A2866" s="1">
        <v>26834</v>
      </c>
      <c r="B2866">
        <v>6.87</v>
      </c>
      <c r="C2866">
        <f t="shared" si="88"/>
        <v>0</v>
      </c>
      <c r="D2866" s="10">
        <f t="shared" si="89"/>
        <v>0</v>
      </c>
    </row>
    <row r="2867" spans="1:4" x14ac:dyDescent="0.2">
      <c r="A2867" s="1">
        <v>26835</v>
      </c>
      <c r="B2867">
        <v>6.89</v>
      </c>
      <c r="C2867">
        <f t="shared" si="88"/>
        <v>1.9999999999999574</v>
      </c>
      <c r="D2867" s="10">
        <f t="shared" si="89"/>
        <v>2.9112081513826826E-3</v>
      </c>
    </row>
    <row r="2868" spans="1:4" x14ac:dyDescent="0.2">
      <c r="A2868" s="1">
        <v>26836</v>
      </c>
      <c r="B2868">
        <v>6.89</v>
      </c>
      <c r="C2868">
        <f t="shared" si="88"/>
        <v>0</v>
      </c>
      <c r="D2868" s="10">
        <f t="shared" si="89"/>
        <v>0</v>
      </c>
    </row>
    <row r="2869" spans="1:4" x14ac:dyDescent="0.2">
      <c r="A2869" s="1">
        <v>26837</v>
      </c>
      <c r="B2869">
        <v>6.91</v>
      </c>
      <c r="C2869">
        <f t="shared" si="88"/>
        <v>2.0000000000000462</v>
      </c>
      <c r="D2869" s="10">
        <f t="shared" si="89"/>
        <v>2.9027576197389049E-3</v>
      </c>
    </row>
    <row r="2870" spans="1:4" x14ac:dyDescent="0.2">
      <c r="A2870" s="1">
        <v>26840</v>
      </c>
      <c r="B2870">
        <v>6.93</v>
      </c>
      <c r="C2870">
        <f t="shared" si="88"/>
        <v>1.9999999999999574</v>
      </c>
      <c r="D2870" s="10">
        <f t="shared" si="89"/>
        <v>2.8943560057885787E-3</v>
      </c>
    </row>
    <row r="2871" spans="1:4" x14ac:dyDescent="0.2">
      <c r="A2871" s="1">
        <v>26841</v>
      </c>
      <c r="B2871">
        <v>6.93</v>
      </c>
      <c r="C2871">
        <f t="shared" si="88"/>
        <v>0</v>
      </c>
      <c r="D2871" s="10">
        <f t="shared" si="89"/>
        <v>0</v>
      </c>
    </row>
    <row r="2872" spans="1:4" x14ac:dyDescent="0.2">
      <c r="A2872" s="1">
        <v>26842</v>
      </c>
      <c r="B2872">
        <v>6.92</v>
      </c>
      <c r="C2872">
        <f t="shared" si="88"/>
        <v>-0.99999999999997868</v>
      </c>
      <c r="D2872" s="10">
        <f t="shared" si="89"/>
        <v>-1.4430014430013571E-3</v>
      </c>
    </row>
    <row r="2873" spans="1:4" x14ac:dyDescent="0.2">
      <c r="A2873" s="1">
        <v>26843</v>
      </c>
      <c r="B2873">
        <v>6.92</v>
      </c>
      <c r="C2873">
        <f t="shared" si="88"/>
        <v>0</v>
      </c>
      <c r="D2873" s="10">
        <f t="shared" si="89"/>
        <v>0</v>
      </c>
    </row>
    <row r="2874" spans="1:4" x14ac:dyDescent="0.2">
      <c r="A2874" s="1">
        <v>26844</v>
      </c>
      <c r="B2874">
        <v>6.94</v>
      </c>
      <c r="C2874">
        <f t="shared" si="88"/>
        <v>2.0000000000000462</v>
      </c>
      <c r="D2874" s="10">
        <f t="shared" si="89"/>
        <v>2.8901734104047616E-3</v>
      </c>
    </row>
    <row r="2875" spans="1:4" x14ac:dyDescent="0.2">
      <c r="A2875" s="1">
        <v>26847</v>
      </c>
      <c r="B2875">
        <v>7.01</v>
      </c>
      <c r="C2875">
        <f t="shared" si="88"/>
        <v>6.9999999999999396</v>
      </c>
      <c r="D2875" s="10">
        <f t="shared" si="89"/>
        <v>1.0086455331411948E-2</v>
      </c>
    </row>
    <row r="2876" spans="1:4" x14ac:dyDescent="0.2">
      <c r="A2876" s="1">
        <v>26848</v>
      </c>
      <c r="B2876">
        <v>7.01</v>
      </c>
      <c r="C2876">
        <f t="shared" si="88"/>
        <v>0</v>
      </c>
      <c r="D2876" s="10">
        <f t="shared" si="89"/>
        <v>0</v>
      </c>
    </row>
    <row r="2877" spans="1:4" x14ac:dyDescent="0.2">
      <c r="A2877" s="1">
        <v>26850</v>
      </c>
      <c r="B2877">
        <v>7.01</v>
      </c>
      <c r="C2877">
        <f t="shared" si="88"/>
        <v>0</v>
      </c>
      <c r="D2877" s="10">
        <f t="shared" si="89"/>
        <v>0</v>
      </c>
    </row>
    <row r="2878" spans="1:4" x14ac:dyDescent="0.2">
      <c r="A2878" s="1">
        <v>26851</v>
      </c>
      <c r="B2878">
        <v>7.03</v>
      </c>
      <c r="C2878">
        <f t="shared" si="88"/>
        <v>2.0000000000000462</v>
      </c>
      <c r="D2878" s="10">
        <f t="shared" si="89"/>
        <v>2.8530670470756636E-3</v>
      </c>
    </row>
    <row r="2879" spans="1:4" x14ac:dyDescent="0.2">
      <c r="A2879" s="1">
        <v>26854</v>
      </c>
      <c r="B2879">
        <v>7.05</v>
      </c>
      <c r="C2879">
        <f t="shared" si="88"/>
        <v>1.9999999999999574</v>
      </c>
      <c r="D2879" s="10">
        <f t="shared" si="89"/>
        <v>2.8449502133711668E-3</v>
      </c>
    </row>
    <row r="2880" spans="1:4" x14ac:dyDescent="0.2">
      <c r="A2880" s="1">
        <v>26855</v>
      </c>
      <c r="B2880">
        <v>7.05</v>
      </c>
      <c r="C2880">
        <f t="shared" si="88"/>
        <v>0</v>
      </c>
      <c r="D2880" s="10">
        <f t="shared" si="89"/>
        <v>0</v>
      </c>
    </row>
    <row r="2881" spans="1:4" x14ac:dyDescent="0.2">
      <c r="A2881" s="1">
        <v>26856</v>
      </c>
      <c r="B2881">
        <v>7.05</v>
      </c>
      <c r="C2881">
        <f t="shared" si="88"/>
        <v>0</v>
      </c>
      <c r="D2881" s="10">
        <f t="shared" si="89"/>
        <v>0</v>
      </c>
    </row>
    <row r="2882" spans="1:4" x14ac:dyDescent="0.2">
      <c r="A2882" s="1">
        <v>26857</v>
      </c>
      <c r="B2882">
        <v>7.04</v>
      </c>
      <c r="C2882">
        <f t="shared" si="88"/>
        <v>-0.99999999999997868</v>
      </c>
      <c r="D2882" s="10">
        <f t="shared" si="89"/>
        <v>-1.4184397163120588E-3</v>
      </c>
    </row>
    <row r="2883" spans="1:4" x14ac:dyDescent="0.2">
      <c r="A2883" s="1">
        <v>26858</v>
      </c>
      <c r="B2883">
        <v>7.05</v>
      </c>
      <c r="C2883">
        <f t="shared" si="88"/>
        <v>0.99999999999997868</v>
      </c>
      <c r="D2883" s="10">
        <f t="shared" si="89"/>
        <v>1.4204545454545858E-3</v>
      </c>
    </row>
    <row r="2884" spans="1:4" x14ac:dyDescent="0.2">
      <c r="A2884" s="1">
        <v>26861</v>
      </c>
      <c r="B2884">
        <v>7.06</v>
      </c>
      <c r="C2884">
        <f t="shared" si="88"/>
        <v>0.99999999999997868</v>
      </c>
      <c r="D2884" s="10">
        <f t="shared" si="89"/>
        <v>1.4184397163119478E-3</v>
      </c>
    </row>
    <row r="2885" spans="1:4" x14ac:dyDescent="0.2">
      <c r="A2885" s="1">
        <v>26862</v>
      </c>
      <c r="B2885">
        <v>7.06</v>
      </c>
      <c r="C2885">
        <f t="shared" si="88"/>
        <v>0</v>
      </c>
      <c r="D2885" s="10">
        <f t="shared" si="89"/>
        <v>0</v>
      </c>
    </row>
    <row r="2886" spans="1:4" x14ac:dyDescent="0.2">
      <c r="A2886" s="1">
        <v>26863</v>
      </c>
      <c r="B2886">
        <v>7.07</v>
      </c>
      <c r="C2886">
        <f t="shared" si="88"/>
        <v>1.0000000000000675</v>
      </c>
      <c r="D2886" s="10">
        <f t="shared" si="89"/>
        <v>1.4164305949009304E-3</v>
      </c>
    </row>
    <row r="2887" spans="1:4" x14ac:dyDescent="0.2">
      <c r="A2887" s="1">
        <v>26864</v>
      </c>
      <c r="B2887">
        <v>7.11</v>
      </c>
      <c r="C2887">
        <f t="shared" si="88"/>
        <v>4.0000000000000036</v>
      </c>
      <c r="D2887" s="10">
        <f t="shared" si="89"/>
        <v>5.657708628005631E-3</v>
      </c>
    </row>
    <row r="2888" spans="1:4" x14ac:dyDescent="0.2">
      <c r="A2888" s="1">
        <v>26865</v>
      </c>
      <c r="B2888">
        <v>7.17</v>
      </c>
      <c r="C2888">
        <f t="shared" ref="C2888:C2951" si="90">(B2888-B2887)*100</f>
        <v>5.9999999999999609</v>
      </c>
      <c r="D2888" s="10">
        <f t="shared" ref="D2888:D2951" si="91">B2888/B2887-1</f>
        <v>8.4388185654007408E-3</v>
      </c>
    </row>
    <row r="2889" spans="1:4" x14ac:dyDescent="0.2">
      <c r="A2889" s="1">
        <v>26868</v>
      </c>
      <c r="B2889">
        <v>7.17</v>
      </c>
      <c r="C2889">
        <f t="shared" si="90"/>
        <v>0</v>
      </c>
      <c r="D2889" s="10">
        <f t="shared" si="91"/>
        <v>0</v>
      </c>
    </row>
    <row r="2890" spans="1:4" x14ac:dyDescent="0.2">
      <c r="A2890" s="1">
        <v>26869</v>
      </c>
      <c r="B2890">
        <v>7.19</v>
      </c>
      <c r="C2890">
        <f t="shared" si="90"/>
        <v>2.0000000000000462</v>
      </c>
      <c r="D2890" s="10">
        <f t="shared" si="91"/>
        <v>2.7894002789401462E-3</v>
      </c>
    </row>
    <row r="2891" spans="1:4" x14ac:dyDescent="0.2">
      <c r="A2891" s="1">
        <v>26870</v>
      </c>
      <c r="B2891">
        <v>7.19</v>
      </c>
      <c r="C2891">
        <f t="shared" si="90"/>
        <v>0</v>
      </c>
      <c r="D2891" s="10">
        <f t="shared" si="91"/>
        <v>0</v>
      </c>
    </row>
    <row r="2892" spans="1:4" x14ac:dyDescent="0.2">
      <c r="A2892" s="1">
        <v>26871</v>
      </c>
      <c r="B2892">
        <v>7.28</v>
      </c>
      <c r="C2892">
        <f t="shared" si="90"/>
        <v>8.9999999999999858</v>
      </c>
      <c r="D2892" s="10">
        <f t="shared" si="91"/>
        <v>1.2517385257301727E-2</v>
      </c>
    </row>
    <row r="2893" spans="1:4" x14ac:dyDescent="0.2">
      <c r="A2893" s="1">
        <v>26872</v>
      </c>
      <c r="B2893">
        <v>7.35</v>
      </c>
      <c r="C2893">
        <f t="shared" si="90"/>
        <v>6.9999999999999396</v>
      </c>
      <c r="D2893" s="10">
        <f t="shared" si="91"/>
        <v>9.6153846153845812E-3</v>
      </c>
    </row>
    <row r="2894" spans="1:4" x14ac:dyDescent="0.2">
      <c r="A2894" s="1">
        <v>26875</v>
      </c>
      <c r="B2894">
        <v>7.37</v>
      </c>
      <c r="C2894">
        <f t="shared" si="90"/>
        <v>2.0000000000000462</v>
      </c>
      <c r="D2894" s="10">
        <f t="shared" si="91"/>
        <v>2.7210884353741083E-3</v>
      </c>
    </row>
    <row r="2895" spans="1:4" x14ac:dyDescent="0.2">
      <c r="A2895" s="1">
        <v>26876</v>
      </c>
      <c r="B2895">
        <v>7.43</v>
      </c>
      <c r="C2895">
        <f t="shared" si="90"/>
        <v>5.9999999999999609</v>
      </c>
      <c r="D2895" s="10">
        <f t="shared" si="91"/>
        <v>8.141112618724522E-3</v>
      </c>
    </row>
    <row r="2896" spans="1:4" x14ac:dyDescent="0.2">
      <c r="A2896" s="1">
        <v>26877</v>
      </c>
      <c r="B2896">
        <v>7.55</v>
      </c>
      <c r="C2896">
        <f t="shared" si="90"/>
        <v>12.000000000000011</v>
      </c>
      <c r="D2896" s="10">
        <f t="shared" si="91"/>
        <v>1.6150740242261152E-2</v>
      </c>
    </row>
    <row r="2897" spans="1:4" x14ac:dyDescent="0.2">
      <c r="A2897" s="1">
        <v>26878</v>
      </c>
      <c r="B2897">
        <v>7.52</v>
      </c>
      <c r="C2897">
        <f t="shared" si="90"/>
        <v>-3.0000000000000249</v>
      </c>
      <c r="D2897" s="10">
        <f t="shared" si="91"/>
        <v>-3.9735099337748769E-3</v>
      </c>
    </row>
    <row r="2898" spans="1:4" x14ac:dyDescent="0.2">
      <c r="A2898" s="1">
        <v>26879</v>
      </c>
      <c r="B2898">
        <v>7.53</v>
      </c>
      <c r="C2898">
        <f t="shared" si="90"/>
        <v>1.0000000000000675</v>
      </c>
      <c r="D2898" s="10">
        <f t="shared" si="91"/>
        <v>1.3297872340425343E-3</v>
      </c>
    </row>
    <row r="2899" spans="1:4" x14ac:dyDescent="0.2">
      <c r="A2899" s="1">
        <v>26882</v>
      </c>
      <c r="B2899">
        <v>7.54</v>
      </c>
      <c r="C2899">
        <f t="shared" si="90"/>
        <v>0.99999999999997868</v>
      </c>
      <c r="D2899" s="10">
        <f t="shared" si="91"/>
        <v>1.3280212483399723E-3</v>
      </c>
    </row>
    <row r="2900" spans="1:4" x14ac:dyDescent="0.2">
      <c r="A2900" s="1">
        <v>26883</v>
      </c>
      <c r="B2900">
        <v>7.58</v>
      </c>
      <c r="C2900">
        <f t="shared" si="90"/>
        <v>4.0000000000000036</v>
      </c>
      <c r="D2900" s="10">
        <f t="shared" si="91"/>
        <v>5.3050397877985045E-3</v>
      </c>
    </row>
    <row r="2901" spans="1:4" x14ac:dyDescent="0.2">
      <c r="A2901" s="1">
        <v>26884</v>
      </c>
      <c r="B2901">
        <v>7.52</v>
      </c>
      <c r="C2901">
        <f t="shared" si="90"/>
        <v>-6.0000000000000497</v>
      </c>
      <c r="D2901" s="10">
        <f t="shared" si="91"/>
        <v>-7.9155672823220113E-3</v>
      </c>
    </row>
    <row r="2902" spans="1:4" x14ac:dyDescent="0.2">
      <c r="A2902" s="1">
        <v>26885</v>
      </c>
      <c r="B2902">
        <v>7.54</v>
      </c>
      <c r="C2902">
        <f t="shared" si="90"/>
        <v>2.0000000000000462</v>
      </c>
      <c r="D2902" s="10">
        <f t="shared" si="91"/>
        <v>2.6595744680850686E-3</v>
      </c>
    </row>
    <row r="2903" spans="1:4" x14ac:dyDescent="0.2">
      <c r="A2903" s="1">
        <v>26886</v>
      </c>
      <c r="B2903">
        <v>7.52</v>
      </c>
      <c r="C2903">
        <f t="shared" si="90"/>
        <v>-2.0000000000000462</v>
      </c>
      <c r="D2903" s="10">
        <f t="shared" si="91"/>
        <v>-2.6525198938992522E-3</v>
      </c>
    </row>
    <row r="2904" spans="1:4" x14ac:dyDescent="0.2">
      <c r="A2904" s="1">
        <v>26889</v>
      </c>
      <c r="B2904">
        <v>7.47</v>
      </c>
      <c r="C2904">
        <f t="shared" si="90"/>
        <v>-4.9999999999999822</v>
      </c>
      <c r="D2904" s="10">
        <f t="shared" si="91"/>
        <v>-6.6489361702127825E-3</v>
      </c>
    </row>
    <row r="2905" spans="1:4" x14ac:dyDescent="0.2">
      <c r="A2905" s="1">
        <v>26890</v>
      </c>
      <c r="B2905">
        <v>7.46</v>
      </c>
      <c r="C2905">
        <f t="shared" si="90"/>
        <v>-0.99999999999997868</v>
      </c>
      <c r="D2905" s="10">
        <f t="shared" si="91"/>
        <v>-1.3386880856760541E-3</v>
      </c>
    </row>
    <row r="2906" spans="1:4" x14ac:dyDescent="0.2">
      <c r="A2906" s="1">
        <v>26891</v>
      </c>
      <c r="B2906">
        <v>7.45</v>
      </c>
      <c r="C2906">
        <f t="shared" si="90"/>
        <v>-0.99999999999997868</v>
      </c>
      <c r="D2906" s="10">
        <f t="shared" si="91"/>
        <v>-1.3404825737265424E-3</v>
      </c>
    </row>
    <row r="2907" spans="1:4" x14ac:dyDescent="0.2">
      <c r="A2907" s="1">
        <v>26892</v>
      </c>
      <c r="B2907">
        <v>7.37</v>
      </c>
      <c r="C2907">
        <f t="shared" si="90"/>
        <v>-8.0000000000000071</v>
      </c>
      <c r="D2907" s="10">
        <f t="shared" si="91"/>
        <v>-1.0738255033557076E-2</v>
      </c>
    </row>
    <row r="2908" spans="1:4" x14ac:dyDescent="0.2">
      <c r="A2908" s="1">
        <v>26893</v>
      </c>
      <c r="B2908">
        <v>7.28</v>
      </c>
      <c r="C2908">
        <f t="shared" si="90"/>
        <v>-8.9999999999999858</v>
      </c>
      <c r="D2908" s="10">
        <f t="shared" si="91"/>
        <v>-1.2211668928086783E-2</v>
      </c>
    </row>
    <row r="2909" spans="1:4" x14ac:dyDescent="0.2">
      <c r="A2909" s="1">
        <v>26896</v>
      </c>
      <c r="B2909">
        <v>7.38</v>
      </c>
      <c r="C2909">
        <f t="shared" si="90"/>
        <v>9.9999999999999645</v>
      </c>
      <c r="D2909" s="10">
        <f t="shared" si="91"/>
        <v>1.3736263736263687E-2</v>
      </c>
    </row>
    <row r="2910" spans="1:4" x14ac:dyDescent="0.2">
      <c r="A2910" s="1">
        <v>26897</v>
      </c>
      <c r="B2910">
        <v>7.36</v>
      </c>
      <c r="C2910">
        <f t="shared" si="90"/>
        <v>-1.9999999999999574</v>
      </c>
      <c r="D2910" s="10">
        <f t="shared" si="91"/>
        <v>-2.7100271002709064E-3</v>
      </c>
    </row>
    <row r="2911" spans="1:4" x14ac:dyDescent="0.2">
      <c r="A2911" s="1">
        <v>26898</v>
      </c>
      <c r="B2911">
        <v>7.39</v>
      </c>
      <c r="C2911">
        <f t="shared" si="90"/>
        <v>2.9999999999999361</v>
      </c>
      <c r="D2911" s="10">
        <f t="shared" si="91"/>
        <v>4.0760869565217295E-3</v>
      </c>
    </row>
    <row r="2912" spans="1:4" x14ac:dyDescent="0.2">
      <c r="A2912" s="1">
        <v>26899</v>
      </c>
      <c r="B2912">
        <v>7.31</v>
      </c>
      <c r="C2912">
        <f t="shared" si="90"/>
        <v>-8.0000000000000071</v>
      </c>
      <c r="D2912" s="10">
        <f t="shared" si="91"/>
        <v>-1.0825439783491264E-2</v>
      </c>
    </row>
    <row r="2913" spans="1:4" x14ac:dyDescent="0.2">
      <c r="A2913" s="1">
        <v>26900</v>
      </c>
      <c r="B2913">
        <v>7.23</v>
      </c>
      <c r="C2913">
        <f t="shared" si="90"/>
        <v>-7.9999999999999183</v>
      </c>
      <c r="D2913" s="10">
        <f t="shared" si="91"/>
        <v>-1.0943912448700299E-2</v>
      </c>
    </row>
    <row r="2914" spans="1:4" x14ac:dyDescent="0.2">
      <c r="A2914" s="1">
        <v>26903</v>
      </c>
      <c r="B2914">
        <v>7.26</v>
      </c>
      <c r="C2914">
        <f t="shared" si="90"/>
        <v>2.9999999999999361</v>
      </c>
      <c r="D2914" s="10">
        <f t="shared" si="91"/>
        <v>4.1493775933609811E-3</v>
      </c>
    </row>
    <row r="2915" spans="1:4" x14ac:dyDescent="0.2">
      <c r="A2915" s="1">
        <v>26904</v>
      </c>
      <c r="B2915">
        <v>7.29</v>
      </c>
      <c r="C2915">
        <f t="shared" si="90"/>
        <v>3.0000000000000249</v>
      </c>
      <c r="D2915" s="10">
        <f t="shared" si="91"/>
        <v>4.1322314049587749E-3</v>
      </c>
    </row>
    <row r="2916" spans="1:4" x14ac:dyDescent="0.2">
      <c r="A2916" s="1">
        <v>26905</v>
      </c>
      <c r="B2916">
        <v>7.26</v>
      </c>
      <c r="C2916">
        <f t="shared" si="90"/>
        <v>-3.0000000000000249</v>
      </c>
      <c r="D2916" s="10">
        <f t="shared" si="91"/>
        <v>-4.1152263374485409E-3</v>
      </c>
    </row>
    <row r="2917" spans="1:4" x14ac:dyDescent="0.2">
      <c r="A2917" s="1">
        <v>26906</v>
      </c>
      <c r="B2917">
        <v>7.25</v>
      </c>
      <c r="C2917">
        <f t="shared" si="90"/>
        <v>-0.99999999999997868</v>
      </c>
      <c r="D2917" s="10">
        <f t="shared" si="91"/>
        <v>-1.3774104683195176E-3</v>
      </c>
    </row>
    <row r="2918" spans="1:4" x14ac:dyDescent="0.2">
      <c r="A2918" s="1">
        <v>26907</v>
      </c>
      <c r="B2918">
        <v>7.25</v>
      </c>
      <c r="C2918">
        <f t="shared" si="90"/>
        <v>0</v>
      </c>
      <c r="D2918" s="10">
        <f t="shared" si="91"/>
        <v>0</v>
      </c>
    </row>
    <row r="2919" spans="1:4" x14ac:dyDescent="0.2">
      <c r="A2919" s="1">
        <v>26911</v>
      </c>
      <c r="B2919">
        <v>7.21</v>
      </c>
      <c r="C2919">
        <f t="shared" si="90"/>
        <v>-4.0000000000000036</v>
      </c>
      <c r="D2919" s="10">
        <f t="shared" si="91"/>
        <v>-5.5172413793103114E-3</v>
      </c>
    </row>
    <row r="2920" spans="1:4" x14ac:dyDescent="0.2">
      <c r="A2920" s="1">
        <v>26912</v>
      </c>
      <c r="B2920">
        <v>7.11</v>
      </c>
      <c r="C2920">
        <f t="shared" si="90"/>
        <v>-9.9999999999999645</v>
      </c>
      <c r="D2920" s="10">
        <f t="shared" si="91"/>
        <v>-1.3869625520110951E-2</v>
      </c>
    </row>
    <row r="2921" spans="1:4" x14ac:dyDescent="0.2">
      <c r="A2921" s="1">
        <v>26913</v>
      </c>
      <c r="B2921">
        <v>7.1</v>
      </c>
      <c r="C2921">
        <f t="shared" si="90"/>
        <v>-1.0000000000000675</v>
      </c>
      <c r="D2921" s="10">
        <f t="shared" si="91"/>
        <v>-1.4064697609001975E-3</v>
      </c>
    </row>
    <row r="2922" spans="1:4" x14ac:dyDescent="0.2">
      <c r="A2922" s="1">
        <v>26914</v>
      </c>
      <c r="B2922">
        <v>7.11</v>
      </c>
      <c r="C2922">
        <f t="shared" si="90"/>
        <v>1.0000000000000675</v>
      </c>
      <c r="D2922" s="10">
        <f t="shared" si="91"/>
        <v>1.4084507042253502E-3</v>
      </c>
    </row>
    <row r="2923" spans="1:4" x14ac:dyDescent="0.2">
      <c r="A2923" s="1">
        <v>26917</v>
      </c>
      <c r="B2923">
        <v>7.16</v>
      </c>
      <c r="C2923">
        <f t="shared" si="90"/>
        <v>4.9999999999999822</v>
      </c>
      <c r="D2923" s="10">
        <f t="shared" si="91"/>
        <v>7.0323488045007654E-3</v>
      </c>
    </row>
    <row r="2924" spans="1:4" x14ac:dyDescent="0.2">
      <c r="A2924" s="1">
        <v>26918</v>
      </c>
      <c r="B2924">
        <v>7.19</v>
      </c>
      <c r="C2924">
        <f t="shared" si="90"/>
        <v>3.0000000000000249</v>
      </c>
      <c r="D2924" s="10">
        <f t="shared" si="91"/>
        <v>4.1899441340782495E-3</v>
      </c>
    </row>
    <row r="2925" spans="1:4" x14ac:dyDescent="0.2">
      <c r="A2925" s="1">
        <v>26919</v>
      </c>
      <c r="B2925">
        <v>7.2</v>
      </c>
      <c r="C2925">
        <f t="shared" si="90"/>
        <v>0.99999999999997868</v>
      </c>
      <c r="D2925" s="10">
        <f t="shared" si="91"/>
        <v>1.3908205841446364E-3</v>
      </c>
    </row>
    <row r="2926" spans="1:4" x14ac:dyDescent="0.2">
      <c r="A2926" s="1">
        <v>26920</v>
      </c>
      <c r="B2926">
        <v>7.21</v>
      </c>
      <c r="C2926">
        <f t="shared" si="90"/>
        <v>0.99999999999997868</v>
      </c>
      <c r="D2926" s="10">
        <f t="shared" si="91"/>
        <v>1.388888888888884E-3</v>
      </c>
    </row>
    <row r="2927" spans="1:4" x14ac:dyDescent="0.2">
      <c r="A2927" s="1">
        <v>26921</v>
      </c>
      <c r="B2927">
        <v>7.21</v>
      </c>
      <c r="C2927">
        <f t="shared" si="90"/>
        <v>0</v>
      </c>
      <c r="D2927" s="10">
        <f t="shared" si="91"/>
        <v>0</v>
      </c>
    </row>
    <row r="2928" spans="1:4" x14ac:dyDescent="0.2">
      <c r="A2928" s="1">
        <v>26924</v>
      </c>
      <c r="B2928">
        <v>7.16</v>
      </c>
      <c r="C2928">
        <f t="shared" si="90"/>
        <v>-4.9999999999999822</v>
      </c>
      <c r="D2928" s="10">
        <f t="shared" si="91"/>
        <v>-6.9348127600554754E-3</v>
      </c>
    </row>
    <row r="2929" spans="1:4" x14ac:dyDescent="0.2">
      <c r="A2929" s="1">
        <v>26925</v>
      </c>
      <c r="B2929">
        <v>7.08</v>
      </c>
      <c r="C2929">
        <f t="shared" si="90"/>
        <v>-8.0000000000000071</v>
      </c>
      <c r="D2929" s="10">
        <f t="shared" si="91"/>
        <v>-1.1173184357541888E-2</v>
      </c>
    </row>
    <row r="2930" spans="1:4" x14ac:dyDescent="0.2">
      <c r="A2930" s="1">
        <v>26926</v>
      </c>
      <c r="B2930">
        <v>7.1</v>
      </c>
      <c r="C2930">
        <f t="shared" si="90"/>
        <v>1.9999999999999574</v>
      </c>
      <c r="D2930" s="10">
        <f t="shared" si="91"/>
        <v>2.8248587570620654E-3</v>
      </c>
    </row>
    <row r="2931" spans="1:4" x14ac:dyDescent="0.2">
      <c r="A2931" s="1">
        <v>26927</v>
      </c>
      <c r="B2931">
        <v>7.09</v>
      </c>
      <c r="C2931">
        <f t="shared" si="90"/>
        <v>-0.99999999999997868</v>
      </c>
      <c r="D2931" s="10">
        <f t="shared" si="91"/>
        <v>-1.4084507042253502E-3</v>
      </c>
    </row>
    <row r="2932" spans="1:4" x14ac:dyDescent="0.2">
      <c r="A2932" s="1">
        <v>26928</v>
      </c>
      <c r="B2932">
        <v>7.02</v>
      </c>
      <c r="C2932">
        <f t="shared" si="90"/>
        <v>-7.0000000000000284</v>
      </c>
      <c r="D2932" s="10">
        <f t="shared" si="91"/>
        <v>-9.873060648801224E-3</v>
      </c>
    </row>
    <row r="2933" spans="1:4" x14ac:dyDescent="0.2">
      <c r="A2933" s="1">
        <v>26931</v>
      </c>
      <c r="B2933">
        <v>7</v>
      </c>
      <c r="C2933">
        <f t="shared" si="90"/>
        <v>-1.9999999999999574</v>
      </c>
      <c r="D2933" s="10">
        <f t="shared" si="91"/>
        <v>-2.8490028490028019E-3</v>
      </c>
    </row>
    <row r="2934" spans="1:4" x14ac:dyDescent="0.2">
      <c r="A2934" s="1">
        <v>26932</v>
      </c>
      <c r="B2934">
        <v>6.96</v>
      </c>
      <c r="C2934">
        <f t="shared" si="90"/>
        <v>-4.0000000000000036</v>
      </c>
      <c r="D2934" s="10">
        <f t="shared" si="91"/>
        <v>-5.7142857142856718E-3</v>
      </c>
    </row>
    <row r="2935" spans="1:4" x14ac:dyDescent="0.2">
      <c r="A2935" s="1">
        <v>26933</v>
      </c>
      <c r="B2935">
        <v>6.97</v>
      </c>
      <c r="C2935">
        <f t="shared" si="90"/>
        <v>0.99999999999997868</v>
      </c>
      <c r="D2935" s="10">
        <f t="shared" si="91"/>
        <v>1.4367816091953589E-3</v>
      </c>
    </row>
    <row r="2936" spans="1:4" x14ac:dyDescent="0.2">
      <c r="A2936" s="1">
        <v>26934</v>
      </c>
      <c r="B2936">
        <v>6.94</v>
      </c>
      <c r="C2936">
        <f t="shared" si="90"/>
        <v>-2.9999999999999361</v>
      </c>
      <c r="D2936" s="10">
        <f t="shared" si="91"/>
        <v>-4.3041606886655703E-3</v>
      </c>
    </row>
    <row r="2937" spans="1:4" x14ac:dyDescent="0.2">
      <c r="A2937" s="1">
        <v>26935</v>
      </c>
      <c r="B2937">
        <v>6.9</v>
      </c>
      <c r="C2937">
        <f t="shared" si="90"/>
        <v>-4.0000000000000036</v>
      </c>
      <c r="D2937" s="10">
        <f t="shared" si="91"/>
        <v>-5.7636887608069065E-3</v>
      </c>
    </row>
    <row r="2938" spans="1:4" x14ac:dyDescent="0.2">
      <c r="A2938" s="1">
        <v>26938</v>
      </c>
      <c r="B2938">
        <v>6.91</v>
      </c>
      <c r="C2938">
        <f t="shared" si="90"/>
        <v>0.99999999999997868</v>
      </c>
      <c r="D2938" s="10">
        <f t="shared" si="91"/>
        <v>1.4492753623187582E-3</v>
      </c>
    </row>
    <row r="2939" spans="1:4" x14ac:dyDescent="0.2">
      <c r="A2939" s="1">
        <v>26939</v>
      </c>
      <c r="B2939">
        <v>6.89</v>
      </c>
      <c r="C2939">
        <f t="shared" si="90"/>
        <v>-2.0000000000000462</v>
      </c>
      <c r="D2939" s="10">
        <f t="shared" si="91"/>
        <v>-2.8943560057888007E-3</v>
      </c>
    </row>
    <row r="2940" spans="1:4" x14ac:dyDescent="0.2">
      <c r="A2940" s="1">
        <v>26940</v>
      </c>
      <c r="B2940">
        <v>6.9</v>
      </c>
      <c r="C2940">
        <f t="shared" si="90"/>
        <v>1.0000000000000675</v>
      </c>
      <c r="D2940" s="10">
        <f t="shared" si="91"/>
        <v>1.4513788098695635E-3</v>
      </c>
    </row>
    <row r="2941" spans="1:4" x14ac:dyDescent="0.2">
      <c r="A2941" s="1">
        <v>26941</v>
      </c>
      <c r="B2941">
        <v>6.88</v>
      </c>
      <c r="C2941">
        <f t="shared" si="90"/>
        <v>-2.0000000000000462</v>
      </c>
      <c r="D2941" s="10">
        <f t="shared" si="91"/>
        <v>-2.8985507246377384E-3</v>
      </c>
    </row>
    <row r="2942" spans="1:4" x14ac:dyDescent="0.2">
      <c r="A2942" s="1">
        <v>26942</v>
      </c>
      <c r="B2942">
        <v>6.86</v>
      </c>
      <c r="C2942">
        <f t="shared" si="90"/>
        <v>-1.9999999999999574</v>
      </c>
      <c r="D2942" s="10">
        <f t="shared" si="91"/>
        <v>-2.9069767441859407E-3</v>
      </c>
    </row>
    <row r="2943" spans="1:4" x14ac:dyDescent="0.2">
      <c r="A2943" s="1">
        <v>26946</v>
      </c>
      <c r="B2943">
        <v>6.78</v>
      </c>
      <c r="C2943">
        <f t="shared" si="90"/>
        <v>-8.0000000000000071</v>
      </c>
      <c r="D2943" s="10">
        <f t="shared" si="91"/>
        <v>-1.1661807580174988E-2</v>
      </c>
    </row>
    <row r="2944" spans="1:4" x14ac:dyDescent="0.2">
      <c r="A2944" s="1">
        <v>26947</v>
      </c>
      <c r="B2944">
        <v>6.77</v>
      </c>
      <c r="C2944">
        <f t="shared" si="90"/>
        <v>-1.0000000000000675</v>
      </c>
      <c r="D2944" s="10">
        <f t="shared" si="91"/>
        <v>-1.4749262536873919E-3</v>
      </c>
    </row>
    <row r="2945" spans="1:4" x14ac:dyDescent="0.2">
      <c r="A2945" s="1">
        <v>26948</v>
      </c>
      <c r="B2945">
        <v>6.78</v>
      </c>
      <c r="C2945">
        <f t="shared" si="90"/>
        <v>1.0000000000000675</v>
      </c>
      <c r="D2945" s="10">
        <f t="shared" si="91"/>
        <v>1.477104874446189E-3</v>
      </c>
    </row>
    <row r="2946" spans="1:4" x14ac:dyDescent="0.2">
      <c r="A2946" s="1">
        <v>26949</v>
      </c>
      <c r="B2946">
        <v>6.75</v>
      </c>
      <c r="C2946">
        <f t="shared" si="90"/>
        <v>-3.0000000000000249</v>
      </c>
      <c r="D2946" s="10">
        <f t="shared" si="91"/>
        <v>-4.4247787610619538E-3</v>
      </c>
    </row>
    <row r="2947" spans="1:4" x14ac:dyDescent="0.2">
      <c r="A2947" s="1">
        <v>26952</v>
      </c>
      <c r="B2947">
        <v>6.77</v>
      </c>
      <c r="C2947">
        <f t="shared" si="90"/>
        <v>1.9999999999999574</v>
      </c>
      <c r="D2947" s="10">
        <f t="shared" si="91"/>
        <v>2.962962962962834E-3</v>
      </c>
    </row>
    <row r="2948" spans="1:4" x14ac:dyDescent="0.2">
      <c r="A2948" s="1">
        <v>26953</v>
      </c>
      <c r="B2948">
        <v>6.81</v>
      </c>
      <c r="C2948">
        <f t="shared" si="90"/>
        <v>4.0000000000000036</v>
      </c>
      <c r="D2948" s="10">
        <f t="shared" si="91"/>
        <v>5.9084194977843119E-3</v>
      </c>
    </row>
    <row r="2949" spans="1:4" x14ac:dyDescent="0.2">
      <c r="A2949" s="1">
        <v>26954</v>
      </c>
      <c r="B2949">
        <v>6.82</v>
      </c>
      <c r="C2949">
        <f t="shared" si="90"/>
        <v>1.0000000000000675</v>
      </c>
      <c r="D2949" s="10">
        <f t="shared" si="91"/>
        <v>1.468428781204123E-3</v>
      </c>
    </row>
    <row r="2950" spans="1:4" x14ac:dyDescent="0.2">
      <c r="A2950" s="1">
        <v>26955</v>
      </c>
      <c r="B2950">
        <v>6.81</v>
      </c>
      <c r="C2950">
        <f t="shared" si="90"/>
        <v>-1.0000000000000675</v>
      </c>
      <c r="D2950" s="10">
        <f t="shared" si="91"/>
        <v>-1.4662756598241566E-3</v>
      </c>
    </row>
    <row r="2951" spans="1:4" x14ac:dyDescent="0.2">
      <c r="A2951" s="1">
        <v>26956</v>
      </c>
      <c r="B2951">
        <v>6.8</v>
      </c>
      <c r="C2951">
        <f t="shared" si="90"/>
        <v>-0.99999999999997868</v>
      </c>
      <c r="D2951" s="10">
        <f t="shared" si="91"/>
        <v>-1.468428781204123E-3</v>
      </c>
    </row>
    <row r="2952" spans="1:4" x14ac:dyDescent="0.2">
      <c r="A2952" s="1">
        <v>26960</v>
      </c>
      <c r="B2952">
        <v>6.8</v>
      </c>
      <c r="C2952">
        <f t="shared" ref="C2952:C3015" si="92">(B2952-B2951)*100</f>
        <v>0</v>
      </c>
      <c r="D2952" s="10">
        <f t="shared" ref="D2952:D3015" si="93">B2952/B2951-1</f>
        <v>0</v>
      </c>
    </row>
    <row r="2953" spans="1:4" x14ac:dyDescent="0.2">
      <c r="A2953" s="1">
        <v>26961</v>
      </c>
      <c r="B2953">
        <v>6.75</v>
      </c>
      <c r="C2953">
        <f t="shared" si="92"/>
        <v>-4.9999999999999822</v>
      </c>
      <c r="D2953" s="10">
        <f t="shared" si="93"/>
        <v>-7.3529411764705621E-3</v>
      </c>
    </row>
    <row r="2954" spans="1:4" x14ac:dyDescent="0.2">
      <c r="A2954" s="1">
        <v>26962</v>
      </c>
      <c r="B2954">
        <v>6.73</v>
      </c>
      <c r="C2954">
        <f t="shared" si="92"/>
        <v>-1.9999999999999574</v>
      </c>
      <c r="D2954" s="10">
        <f t="shared" si="93"/>
        <v>-2.962962962962945E-3</v>
      </c>
    </row>
    <row r="2955" spans="1:4" x14ac:dyDescent="0.2">
      <c r="A2955" s="1">
        <v>26963</v>
      </c>
      <c r="B2955">
        <v>6.72</v>
      </c>
      <c r="C2955">
        <f t="shared" si="92"/>
        <v>-1.0000000000000675</v>
      </c>
      <c r="D2955" s="10">
        <f t="shared" si="93"/>
        <v>-1.4858841010402246E-3</v>
      </c>
    </row>
    <row r="2956" spans="1:4" x14ac:dyDescent="0.2">
      <c r="A2956" s="1">
        <v>26966</v>
      </c>
      <c r="B2956">
        <v>6.72</v>
      </c>
      <c r="C2956">
        <f t="shared" si="92"/>
        <v>0</v>
      </c>
      <c r="D2956" s="10">
        <f t="shared" si="93"/>
        <v>0</v>
      </c>
    </row>
    <row r="2957" spans="1:4" x14ac:dyDescent="0.2">
      <c r="A2957" s="1">
        <v>26967</v>
      </c>
      <c r="B2957">
        <v>6.72</v>
      </c>
      <c r="C2957">
        <f t="shared" si="92"/>
        <v>0</v>
      </c>
      <c r="D2957" s="10">
        <f t="shared" si="93"/>
        <v>0</v>
      </c>
    </row>
    <row r="2958" spans="1:4" x14ac:dyDescent="0.2">
      <c r="A2958" s="1">
        <v>26968</v>
      </c>
      <c r="B2958">
        <v>6.71</v>
      </c>
      <c r="C2958">
        <f t="shared" si="92"/>
        <v>-0.99999999999997868</v>
      </c>
      <c r="D2958" s="10">
        <f t="shared" si="93"/>
        <v>-1.4880952380952328E-3</v>
      </c>
    </row>
    <row r="2959" spans="1:4" x14ac:dyDescent="0.2">
      <c r="A2959" s="1">
        <v>26969</v>
      </c>
      <c r="B2959">
        <v>6.71</v>
      </c>
      <c r="C2959">
        <f t="shared" si="92"/>
        <v>0</v>
      </c>
      <c r="D2959" s="10">
        <f t="shared" si="93"/>
        <v>0</v>
      </c>
    </row>
    <row r="2960" spans="1:4" x14ac:dyDescent="0.2">
      <c r="A2960" s="1">
        <v>26970</v>
      </c>
      <c r="B2960">
        <v>6.72</v>
      </c>
      <c r="C2960">
        <f t="shared" si="92"/>
        <v>0.99999999999997868</v>
      </c>
      <c r="D2960" s="10">
        <f t="shared" si="93"/>
        <v>1.4903129657226621E-3</v>
      </c>
    </row>
    <row r="2961" spans="1:4" x14ac:dyDescent="0.2">
      <c r="A2961" s="1">
        <v>26973</v>
      </c>
      <c r="B2961">
        <v>6.74</v>
      </c>
      <c r="C2961">
        <f t="shared" si="92"/>
        <v>2.0000000000000462</v>
      </c>
      <c r="D2961" s="10">
        <f t="shared" si="93"/>
        <v>2.9761904761904656E-3</v>
      </c>
    </row>
    <row r="2962" spans="1:4" x14ac:dyDescent="0.2">
      <c r="A2962" s="1">
        <v>26975</v>
      </c>
      <c r="B2962">
        <v>6.76</v>
      </c>
      <c r="C2962">
        <f t="shared" si="92"/>
        <v>1.9999999999999574</v>
      </c>
      <c r="D2962" s="10">
        <f t="shared" si="93"/>
        <v>2.9673590504450953E-3</v>
      </c>
    </row>
    <row r="2963" spans="1:4" x14ac:dyDescent="0.2">
      <c r="A2963" s="1">
        <v>26976</v>
      </c>
      <c r="B2963">
        <v>6.77</v>
      </c>
      <c r="C2963">
        <f t="shared" si="92"/>
        <v>0.99999999999997868</v>
      </c>
      <c r="D2963" s="10">
        <f t="shared" si="93"/>
        <v>1.4792899408284654E-3</v>
      </c>
    </row>
    <row r="2964" spans="1:4" x14ac:dyDescent="0.2">
      <c r="A2964" s="1">
        <v>26977</v>
      </c>
      <c r="B2964">
        <v>6.76</v>
      </c>
      <c r="C2964">
        <f t="shared" si="92"/>
        <v>-0.99999999999997868</v>
      </c>
      <c r="D2964" s="10">
        <f t="shared" si="93"/>
        <v>-1.477104874446078E-3</v>
      </c>
    </row>
    <row r="2965" spans="1:4" x14ac:dyDescent="0.2">
      <c r="A2965" s="1">
        <v>26980</v>
      </c>
      <c r="B2965">
        <v>6.76</v>
      </c>
      <c r="C2965">
        <f t="shared" si="92"/>
        <v>0</v>
      </c>
      <c r="D2965" s="10">
        <f t="shared" si="93"/>
        <v>0</v>
      </c>
    </row>
    <row r="2966" spans="1:4" x14ac:dyDescent="0.2">
      <c r="A2966" s="1">
        <v>26981</v>
      </c>
      <c r="B2966">
        <v>6.76</v>
      </c>
      <c r="C2966">
        <f t="shared" si="92"/>
        <v>0</v>
      </c>
      <c r="D2966" s="10">
        <f t="shared" si="93"/>
        <v>0</v>
      </c>
    </row>
    <row r="2967" spans="1:4" x14ac:dyDescent="0.2">
      <c r="A2967" s="1">
        <v>26982</v>
      </c>
      <c r="B2967">
        <v>6.79</v>
      </c>
      <c r="C2967">
        <f t="shared" si="92"/>
        <v>3.0000000000000249</v>
      </c>
      <c r="D2967" s="10">
        <f t="shared" si="93"/>
        <v>4.4378698224851743E-3</v>
      </c>
    </row>
    <row r="2968" spans="1:4" x14ac:dyDescent="0.2">
      <c r="A2968" s="1">
        <v>26983</v>
      </c>
      <c r="B2968">
        <v>6.76</v>
      </c>
      <c r="C2968">
        <f t="shared" si="92"/>
        <v>-3.0000000000000249</v>
      </c>
      <c r="D2968" s="10">
        <f t="shared" si="93"/>
        <v>-4.4182621502208974E-3</v>
      </c>
    </row>
    <row r="2969" spans="1:4" x14ac:dyDescent="0.2">
      <c r="A2969" s="1">
        <v>26984</v>
      </c>
      <c r="B2969">
        <v>6.72</v>
      </c>
      <c r="C2969">
        <f t="shared" si="92"/>
        <v>-4.0000000000000036</v>
      </c>
      <c r="D2969" s="10">
        <f t="shared" si="93"/>
        <v>-5.9171597633136397E-3</v>
      </c>
    </row>
    <row r="2970" spans="1:4" x14ac:dyDescent="0.2">
      <c r="A2970" s="1">
        <v>26987</v>
      </c>
      <c r="B2970">
        <v>6.71</v>
      </c>
      <c r="C2970">
        <f t="shared" si="92"/>
        <v>-0.99999999999997868</v>
      </c>
      <c r="D2970" s="10">
        <f t="shared" si="93"/>
        <v>-1.4880952380952328E-3</v>
      </c>
    </row>
    <row r="2971" spans="1:4" x14ac:dyDescent="0.2">
      <c r="A2971" s="1">
        <v>26988</v>
      </c>
      <c r="B2971">
        <v>6.72</v>
      </c>
      <c r="C2971">
        <f t="shared" si="92"/>
        <v>0.99999999999997868</v>
      </c>
      <c r="D2971" s="10">
        <f t="shared" si="93"/>
        <v>1.4903129657226621E-3</v>
      </c>
    </row>
    <row r="2972" spans="1:4" x14ac:dyDescent="0.2">
      <c r="A2972" s="1">
        <v>26989</v>
      </c>
      <c r="B2972">
        <v>6.71</v>
      </c>
      <c r="C2972">
        <f t="shared" si="92"/>
        <v>-0.99999999999997868</v>
      </c>
      <c r="D2972" s="10">
        <f t="shared" si="93"/>
        <v>-1.4880952380952328E-3</v>
      </c>
    </row>
    <row r="2973" spans="1:4" x14ac:dyDescent="0.2">
      <c r="A2973" s="1">
        <v>26991</v>
      </c>
      <c r="B2973">
        <v>6.7</v>
      </c>
      <c r="C2973">
        <f t="shared" si="92"/>
        <v>-0.99999999999997868</v>
      </c>
      <c r="D2973" s="10">
        <f t="shared" si="93"/>
        <v>-1.4903129657227732E-3</v>
      </c>
    </row>
    <row r="2974" spans="1:4" x14ac:dyDescent="0.2">
      <c r="A2974" s="1">
        <v>26994</v>
      </c>
      <c r="B2974">
        <v>6.69</v>
      </c>
      <c r="C2974">
        <f t="shared" si="92"/>
        <v>-0.99999999999997868</v>
      </c>
      <c r="D2974" s="10">
        <f t="shared" si="93"/>
        <v>-1.4925373134327957E-3</v>
      </c>
    </row>
    <row r="2975" spans="1:4" x14ac:dyDescent="0.2">
      <c r="A2975" s="1">
        <v>26995</v>
      </c>
      <c r="B2975">
        <v>6.7</v>
      </c>
      <c r="C2975">
        <f t="shared" si="92"/>
        <v>0.99999999999997868</v>
      </c>
      <c r="D2975" s="10">
        <f t="shared" si="93"/>
        <v>1.494768310911887E-3</v>
      </c>
    </row>
    <row r="2976" spans="1:4" x14ac:dyDescent="0.2">
      <c r="A2976" s="1">
        <v>26996</v>
      </c>
      <c r="B2976">
        <v>6.7</v>
      </c>
      <c r="C2976">
        <f t="shared" si="92"/>
        <v>0</v>
      </c>
      <c r="D2976" s="10">
        <f t="shared" si="93"/>
        <v>0</v>
      </c>
    </row>
    <row r="2977" spans="1:4" x14ac:dyDescent="0.2">
      <c r="A2977" s="1">
        <v>26997</v>
      </c>
      <c r="B2977">
        <v>6.7</v>
      </c>
      <c r="C2977">
        <f t="shared" si="92"/>
        <v>0</v>
      </c>
      <c r="D2977" s="10">
        <f t="shared" si="93"/>
        <v>0</v>
      </c>
    </row>
    <row r="2978" spans="1:4" x14ac:dyDescent="0.2">
      <c r="A2978" s="1">
        <v>26998</v>
      </c>
      <c r="B2978">
        <v>6.69</v>
      </c>
      <c r="C2978">
        <f t="shared" si="92"/>
        <v>-0.99999999999997868</v>
      </c>
      <c r="D2978" s="10">
        <f t="shared" si="93"/>
        <v>-1.4925373134327957E-3</v>
      </c>
    </row>
    <row r="2979" spans="1:4" x14ac:dyDescent="0.2">
      <c r="A2979" s="1">
        <v>27001</v>
      </c>
      <c r="B2979">
        <v>6.69</v>
      </c>
      <c r="C2979">
        <f t="shared" si="92"/>
        <v>0</v>
      </c>
      <c r="D2979" s="10">
        <f t="shared" si="93"/>
        <v>0</v>
      </c>
    </row>
    <row r="2980" spans="1:4" x14ac:dyDescent="0.2">
      <c r="A2980" s="1">
        <v>27002</v>
      </c>
      <c r="B2980">
        <v>6.69</v>
      </c>
      <c r="C2980">
        <f t="shared" si="92"/>
        <v>0</v>
      </c>
      <c r="D2980" s="10">
        <f t="shared" si="93"/>
        <v>0</v>
      </c>
    </row>
    <row r="2981" spans="1:4" x14ac:dyDescent="0.2">
      <c r="A2981" s="1">
        <v>27003</v>
      </c>
      <c r="B2981">
        <v>6.72</v>
      </c>
      <c r="C2981">
        <f t="shared" si="92"/>
        <v>2.9999999999999361</v>
      </c>
      <c r="D2981" s="10">
        <f t="shared" si="93"/>
        <v>4.484304932735439E-3</v>
      </c>
    </row>
    <row r="2982" spans="1:4" x14ac:dyDescent="0.2">
      <c r="A2982" s="1">
        <v>27004</v>
      </c>
      <c r="B2982">
        <v>6.75</v>
      </c>
      <c r="C2982">
        <f t="shared" si="92"/>
        <v>3.0000000000000249</v>
      </c>
      <c r="D2982" s="10">
        <f t="shared" si="93"/>
        <v>4.4642857142858094E-3</v>
      </c>
    </row>
    <row r="2983" spans="1:4" x14ac:dyDescent="0.2">
      <c r="A2983" s="1">
        <v>27005</v>
      </c>
      <c r="B2983">
        <v>6.74</v>
      </c>
      <c r="C2983">
        <f t="shared" si="92"/>
        <v>-0.99999999999997868</v>
      </c>
      <c r="D2983" s="10">
        <f t="shared" si="93"/>
        <v>-1.481481481481417E-3</v>
      </c>
    </row>
    <row r="2984" spans="1:4" x14ac:dyDescent="0.2">
      <c r="A2984" s="1">
        <v>27008</v>
      </c>
      <c r="B2984">
        <v>6.71</v>
      </c>
      <c r="C2984">
        <f t="shared" si="92"/>
        <v>-3.0000000000000249</v>
      </c>
      <c r="D2984" s="10">
        <f t="shared" si="93"/>
        <v>-4.4510385756676429E-3</v>
      </c>
    </row>
    <row r="2985" spans="1:4" x14ac:dyDescent="0.2">
      <c r="A2985" s="1">
        <v>27009</v>
      </c>
      <c r="B2985">
        <v>6.69</v>
      </c>
      <c r="C2985">
        <f t="shared" si="92"/>
        <v>-1.9999999999999574</v>
      </c>
      <c r="D2985" s="10">
        <f t="shared" si="93"/>
        <v>-2.9806259314455463E-3</v>
      </c>
    </row>
    <row r="2986" spans="1:4" x14ac:dyDescent="0.2">
      <c r="A2986" s="1">
        <v>27010</v>
      </c>
      <c r="B2986">
        <v>6.69</v>
      </c>
      <c r="C2986">
        <f t="shared" si="92"/>
        <v>0</v>
      </c>
      <c r="D2986" s="10">
        <f t="shared" si="93"/>
        <v>0</v>
      </c>
    </row>
    <row r="2987" spans="1:4" x14ac:dyDescent="0.2">
      <c r="A2987" s="1">
        <v>27011</v>
      </c>
      <c r="B2987">
        <v>6.68</v>
      </c>
      <c r="C2987">
        <f t="shared" si="92"/>
        <v>-1.0000000000000675</v>
      </c>
      <c r="D2987" s="10">
        <f t="shared" si="93"/>
        <v>-1.494768310911887E-3</v>
      </c>
    </row>
    <row r="2988" spans="1:4" x14ac:dyDescent="0.2">
      <c r="A2988" s="1">
        <v>27012</v>
      </c>
      <c r="B2988">
        <v>6.68</v>
      </c>
      <c r="C2988">
        <f t="shared" si="92"/>
        <v>0</v>
      </c>
      <c r="D2988" s="10">
        <f t="shared" si="93"/>
        <v>0</v>
      </c>
    </row>
    <row r="2989" spans="1:4" x14ac:dyDescent="0.2">
      <c r="A2989" s="1">
        <v>27015</v>
      </c>
      <c r="B2989">
        <v>6.67</v>
      </c>
      <c r="C2989">
        <f t="shared" si="92"/>
        <v>-0.99999999999997868</v>
      </c>
      <c r="D2989" s="10">
        <f t="shared" si="93"/>
        <v>-1.4970059880239361E-3</v>
      </c>
    </row>
    <row r="2990" spans="1:4" x14ac:dyDescent="0.2">
      <c r="A2990" s="1">
        <v>27016</v>
      </c>
      <c r="B2990">
        <v>6.68</v>
      </c>
      <c r="C2990">
        <f t="shared" si="92"/>
        <v>0.99999999999997868</v>
      </c>
      <c r="D2990" s="10">
        <f t="shared" si="93"/>
        <v>1.4992503748125774E-3</v>
      </c>
    </row>
    <row r="2991" spans="1:4" x14ac:dyDescent="0.2">
      <c r="A2991" s="1">
        <v>27017</v>
      </c>
      <c r="B2991">
        <v>6.71</v>
      </c>
      <c r="C2991">
        <f t="shared" si="92"/>
        <v>3.0000000000000249</v>
      </c>
      <c r="D2991" s="10">
        <f t="shared" si="93"/>
        <v>4.4910179640718084E-3</v>
      </c>
    </row>
    <row r="2992" spans="1:4" x14ac:dyDescent="0.2">
      <c r="A2992" s="1">
        <v>27018</v>
      </c>
      <c r="B2992">
        <v>6.73</v>
      </c>
      <c r="C2992">
        <f t="shared" si="92"/>
        <v>2.0000000000000462</v>
      </c>
      <c r="D2992" s="10">
        <f t="shared" si="93"/>
        <v>2.9806259314457684E-3</v>
      </c>
    </row>
    <row r="2993" spans="1:4" x14ac:dyDescent="0.2">
      <c r="A2993" s="1">
        <v>27019</v>
      </c>
      <c r="B2993">
        <v>6.78</v>
      </c>
      <c r="C2993">
        <f t="shared" si="92"/>
        <v>4.9999999999999822</v>
      </c>
      <c r="D2993" s="10">
        <f t="shared" si="93"/>
        <v>7.429420505200568E-3</v>
      </c>
    </row>
    <row r="2994" spans="1:4" x14ac:dyDescent="0.2">
      <c r="A2994" s="1">
        <v>27024</v>
      </c>
      <c r="B2994">
        <v>6.83</v>
      </c>
      <c r="C2994">
        <f t="shared" si="92"/>
        <v>4.9999999999999822</v>
      </c>
      <c r="D2994" s="10">
        <f t="shared" si="93"/>
        <v>7.3746312684366266E-3</v>
      </c>
    </row>
    <row r="2995" spans="1:4" x14ac:dyDescent="0.2">
      <c r="A2995" s="1">
        <v>27025</v>
      </c>
      <c r="B2995">
        <v>6.88</v>
      </c>
      <c r="C2995">
        <f t="shared" si="92"/>
        <v>4.9999999999999822</v>
      </c>
      <c r="D2995" s="10">
        <f t="shared" si="93"/>
        <v>7.3206442166910968E-3</v>
      </c>
    </row>
    <row r="2996" spans="1:4" x14ac:dyDescent="0.2">
      <c r="A2996" s="1">
        <v>27026</v>
      </c>
      <c r="B2996">
        <v>6.91</v>
      </c>
      <c r="C2996">
        <f t="shared" si="92"/>
        <v>3.0000000000000249</v>
      </c>
      <c r="D2996" s="10">
        <f t="shared" si="93"/>
        <v>4.3604651162791885E-3</v>
      </c>
    </row>
    <row r="2997" spans="1:4" x14ac:dyDescent="0.2">
      <c r="A2997" s="1">
        <v>27029</v>
      </c>
      <c r="B2997">
        <v>6.9</v>
      </c>
      <c r="C2997">
        <f t="shared" si="92"/>
        <v>-0.99999999999997868</v>
      </c>
      <c r="D2997" s="10">
        <f t="shared" si="93"/>
        <v>-1.4471780028942893E-3</v>
      </c>
    </row>
    <row r="2998" spans="1:4" x14ac:dyDescent="0.2">
      <c r="A2998" s="1">
        <v>27031</v>
      </c>
      <c r="B2998">
        <v>6.94</v>
      </c>
      <c r="C2998">
        <f t="shared" si="92"/>
        <v>4.0000000000000036</v>
      </c>
      <c r="D2998" s="10">
        <f t="shared" si="93"/>
        <v>5.7971014492754769E-3</v>
      </c>
    </row>
    <row r="2999" spans="1:4" x14ac:dyDescent="0.2">
      <c r="A2999" s="1">
        <v>27032</v>
      </c>
      <c r="B2999">
        <v>6.96</v>
      </c>
      <c r="C2999">
        <f t="shared" si="92"/>
        <v>1.9999999999999574</v>
      </c>
      <c r="D2999" s="10">
        <f t="shared" si="93"/>
        <v>2.8818443804032867E-3</v>
      </c>
    </row>
    <row r="3000" spans="1:4" x14ac:dyDescent="0.2">
      <c r="A3000" s="1">
        <v>27033</v>
      </c>
      <c r="B3000">
        <v>6.94</v>
      </c>
      <c r="C3000">
        <f t="shared" si="92"/>
        <v>-1.9999999999999574</v>
      </c>
      <c r="D3000" s="10">
        <f t="shared" si="93"/>
        <v>-2.8735632183907178E-3</v>
      </c>
    </row>
    <row r="3001" spans="1:4" x14ac:dyDescent="0.2">
      <c r="A3001" s="1">
        <v>27036</v>
      </c>
      <c r="B3001">
        <v>6.96</v>
      </c>
      <c r="C3001">
        <f t="shared" si="92"/>
        <v>1.9999999999999574</v>
      </c>
      <c r="D3001" s="10">
        <f t="shared" si="93"/>
        <v>2.8818443804032867E-3</v>
      </c>
    </row>
    <row r="3002" spans="1:4" x14ac:dyDescent="0.2">
      <c r="A3002" s="1">
        <v>27037</v>
      </c>
      <c r="B3002">
        <v>6.96</v>
      </c>
      <c r="C3002">
        <f t="shared" si="92"/>
        <v>0</v>
      </c>
      <c r="D3002" s="10">
        <f t="shared" si="93"/>
        <v>0</v>
      </c>
    </row>
    <row r="3003" spans="1:4" x14ac:dyDescent="0.2">
      <c r="A3003" s="1">
        <v>27038</v>
      </c>
      <c r="B3003">
        <v>6.96</v>
      </c>
      <c r="C3003">
        <f t="shared" si="92"/>
        <v>0</v>
      </c>
      <c r="D3003" s="10">
        <f t="shared" si="93"/>
        <v>0</v>
      </c>
    </row>
    <row r="3004" spans="1:4" x14ac:dyDescent="0.2">
      <c r="A3004" s="1">
        <v>27039</v>
      </c>
      <c r="B3004">
        <v>7</v>
      </c>
      <c r="C3004">
        <f t="shared" si="92"/>
        <v>4.0000000000000036</v>
      </c>
      <c r="D3004" s="10">
        <f t="shared" si="93"/>
        <v>5.7471264367816577E-3</v>
      </c>
    </row>
    <row r="3005" spans="1:4" x14ac:dyDescent="0.2">
      <c r="A3005" s="1">
        <v>27040</v>
      </c>
      <c r="B3005">
        <v>7.01</v>
      </c>
      <c r="C3005">
        <f t="shared" si="92"/>
        <v>0.99999999999997868</v>
      </c>
      <c r="D3005" s="10">
        <f t="shared" si="93"/>
        <v>1.4285714285713347E-3</v>
      </c>
    </row>
    <row r="3006" spans="1:4" x14ac:dyDescent="0.2">
      <c r="A3006" s="1">
        <v>27043</v>
      </c>
      <c r="B3006">
        <v>7.01</v>
      </c>
      <c r="C3006">
        <f t="shared" si="92"/>
        <v>0</v>
      </c>
      <c r="D3006" s="10">
        <f t="shared" si="93"/>
        <v>0</v>
      </c>
    </row>
    <row r="3007" spans="1:4" x14ac:dyDescent="0.2">
      <c r="A3007" s="1">
        <v>27044</v>
      </c>
      <c r="B3007">
        <v>6.99</v>
      </c>
      <c r="C3007">
        <f t="shared" si="92"/>
        <v>-1.9999999999999574</v>
      </c>
      <c r="D3007" s="10">
        <f t="shared" si="93"/>
        <v>-2.8530670470755526E-3</v>
      </c>
    </row>
    <row r="3008" spans="1:4" x14ac:dyDescent="0.2">
      <c r="A3008" s="1">
        <v>27045</v>
      </c>
      <c r="B3008">
        <v>6.99</v>
      </c>
      <c r="C3008">
        <f t="shared" si="92"/>
        <v>0</v>
      </c>
      <c r="D3008" s="10">
        <f t="shared" si="93"/>
        <v>0</v>
      </c>
    </row>
    <row r="3009" spans="1:4" x14ac:dyDescent="0.2">
      <c r="A3009" s="1">
        <v>27046</v>
      </c>
      <c r="B3009">
        <v>6.97</v>
      </c>
      <c r="C3009">
        <f t="shared" si="92"/>
        <v>-2.0000000000000462</v>
      </c>
      <c r="D3009" s="10">
        <f t="shared" si="93"/>
        <v>-2.8612303290415086E-3</v>
      </c>
    </row>
    <row r="3010" spans="1:4" x14ac:dyDescent="0.2">
      <c r="A3010" s="1">
        <v>27047</v>
      </c>
      <c r="B3010">
        <v>6.98</v>
      </c>
      <c r="C3010">
        <f t="shared" si="92"/>
        <v>1.0000000000000675</v>
      </c>
      <c r="D3010" s="10">
        <f t="shared" si="93"/>
        <v>1.4347202295552641E-3</v>
      </c>
    </row>
    <row r="3011" spans="1:4" x14ac:dyDescent="0.2">
      <c r="A3011" s="1">
        <v>27050</v>
      </c>
      <c r="B3011">
        <v>6.99</v>
      </c>
      <c r="C3011">
        <f t="shared" si="92"/>
        <v>0.99999999999997868</v>
      </c>
      <c r="D3011" s="10">
        <f t="shared" si="93"/>
        <v>1.4326647564468775E-3</v>
      </c>
    </row>
    <row r="3012" spans="1:4" x14ac:dyDescent="0.2">
      <c r="A3012" s="1">
        <v>27051</v>
      </c>
      <c r="B3012">
        <v>7</v>
      </c>
      <c r="C3012">
        <f t="shared" si="92"/>
        <v>0.99999999999997868</v>
      </c>
      <c r="D3012" s="10">
        <f t="shared" si="93"/>
        <v>1.4306151645206988E-3</v>
      </c>
    </row>
    <row r="3013" spans="1:4" x14ac:dyDescent="0.2">
      <c r="A3013" s="1">
        <v>27052</v>
      </c>
      <c r="B3013">
        <v>7.01</v>
      </c>
      <c r="C3013">
        <f t="shared" si="92"/>
        <v>0.99999999999997868</v>
      </c>
      <c r="D3013" s="10">
        <f t="shared" si="93"/>
        <v>1.4285714285713347E-3</v>
      </c>
    </row>
    <row r="3014" spans="1:4" x14ac:dyDescent="0.2">
      <c r="A3014" s="1">
        <v>27053</v>
      </c>
      <c r="B3014">
        <v>7.02</v>
      </c>
      <c r="C3014">
        <f t="shared" si="92"/>
        <v>0.99999999999997868</v>
      </c>
      <c r="D3014" s="10">
        <f t="shared" si="93"/>
        <v>1.4265335235377208E-3</v>
      </c>
    </row>
    <row r="3015" spans="1:4" x14ac:dyDescent="0.2">
      <c r="A3015" s="1">
        <v>27054</v>
      </c>
      <c r="B3015">
        <v>7.02</v>
      </c>
      <c r="C3015">
        <f t="shared" si="92"/>
        <v>0</v>
      </c>
      <c r="D3015" s="10">
        <f t="shared" si="93"/>
        <v>0</v>
      </c>
    </row>
    <row r="3016" spans="1:4" x14ac:dyDescent="0.2">
      <c r="A3016" s="1">
        <v>27057</v>
      </c>
      <c r="B3016">
        <v>7.01</v>
      </c>
      <c r="C3016">
        <f t="shared" ref="C3016:C3079" si="94">(B3016-B3015)*100</f>
        <v>-0.99999999999997868</v>
      </c>
      <c r="D3016" s="10">
        <f t="shared" ref="D3016:D3079" si="95">B3016/B3015-1</f>
        <v>-1.4245014245013454E-3</v>
      </c>
    </row>
    <row r="3017" spans="1:4" x14ac:dyDescent="0.2">
      <c r="A3017" s="1">
        <v>27058</v>
      </c>
      <c r="B3017">
        <v>7.02</v>
      </c>
      <c r="C3017">
        <f t="shared" si="94"/>
        <v>0.99999999999997868</v>
      </c>
      <c r="D3017" s="10">
        <f t="shared" si="95"/>
        <v>1.4265335235377208E-3</v>
      </c>
    </row>
    <row r="3018" spans="1:4" x14ac:dyDescent="0.2">
      <c r="A3018" s="1">
        <v>27059</v>
      </c>
      <c r="B3018">
        <v>7.01</v>
      </c>
      <c r="C3018">
        <f t="shared" si="94"/>
        <v>-0.99999999999997868</v>
      </c>
      <c r="D3018" s="10">
        <f t="shared" si="95"/>
        <v>-1.4245014245013454E-3</v>
      </c>
    </row>
    <row r="3019" spans="1:4" x14ac:dyDescent="0.2">
      <c r="A3019" s="1">
        <v>27060</v>
      </c>
      <c r="B3019">
        <v>7</v>
      </c>
      <c r="C3019">
        <f t="shared" si="94"/>
        <v>-0.99999999999997868</v>
      </c>
      <c r="D3019" s="10">
        <f t="shared" si="95"/>
        <v>-1.4265335235377208E-3</v>
      </c>
    </row>
    <row r="3020" spans="1:4" x14ac:dyDescent="0.2">
      <c r="A3020" s="1">
        <v>27061</v>
      </c>
      <c r="B3020">
        <v>7</v>
      </c>
      <c r="C3020">
        <f t="shared" si="94"/>
        <v>0</v>
      </c>
      <c r="D3020" s="10">
        <f t="shared" si="95"/>
        <v>0</v>
      </c>
    </row>
    <row r="3021" spans="1:4" x14ac:dyDescent="0.2">
      <c r="A3021" s="1">
        <v>27064</v>
      </c>
      <c r="B3021">
        <v>6.98</v>
      </c>
      <c r="C3021">
        <f t="shared" si="94"/>
        <v>-1.9999999999999574</v>
      </c>
      <c r="D3021" s="10">
        <f t="shared" si="95"/>
        <v>-2.8571428571427804E-3</v>
      </c>
    </row>
    <row r="3022" spans="1:4" x14ac:dyDescent="0.2">
      <c r="A3022" s="1">
        <v>27065</v>
      </c>
      <c r="B3022">
        <v>6.95</v>
      </c>
      <c r="C3022">
        <f t="shared" si="94"/>
        <v>-3.0000000000000249</v>
      </c>
      <c r="D3022" s="10">
        <f t="shared" si="95"/>
        <v>-4.2979942693409656E-3</v>
      </c>
    </row>
    <row r="3023" spans="1:4" x14ac:dyDescent="0.2">
      <c r="A3023" s="1">
        <v>27066</v>
      </c>
      <c r="B3023">
        <v>6.93</v>
      </c>
      <c r="C3023">
        <f t="shared" si="94"/>
        <v>-2.0000000000000462</v>
      </c>
      <c r="D3023" s="10">
        <f t="shared" si="95"/>
        <v>-2.8776978417266452E-3</v>
      </c>
    </row>
    <row r="3024" spans="1:4" x14ac:dyDescent="0.2">
      <c r="A3024" s="1">
        <v>27067</v>
      </c>
      <c r="B3024">
        <v>6.93</v>
      </c>
      <c r="C3024">
        <f t="shared" si="94"/>
        <v>0</v>
      </c>
      <c r="D3024" s="10">
        <f t="shared" si="95"/>
        <v>0</v>
      </c>
    </row>
    <row r="3025" spans="1:4" x14ac:dyDescent="0.2">
      <c r="A3025" s="1">
        <v>27068</v>
      </c>
      <c r="B3025">
        <v>6.93</v>
      </c>
      <c r="C3025">
        <f t="shared" si="94"/>
        <v>0</v>
      </c>
      <c r="D3025" s="10">
        <f t="shared" si="95"/>
        <v>0</v>
      </c>
    </row>
    <row r="3026" spans="1:4" x14ac:dyDescent="0.2">
      <c r="A3026" s="1">
        <v>27071</v>
      </c>
      <c r="B3026">
        <v>6.93</v>
      </c>
      <c r="C3026">
        <f t="shared" si="94"/>
        <v>0</v>
      </c>
      <c r="D3026" s="10">
        <f t="shared" si="95"/>
        <v>0</v>
      </c>
    </row>
    <row r="3027" spans="1:4" x14ac:dyDescent="0.2">
      <c r="A3027" s="1">
        <v>27073</v>
      </c>
      <c r="B3027">
        <v>6.93</v>
      </c>
      <c r="C3027">
        <f t="shared" si="94"/>
        <v>0</v>
      </c>
      <c r="D3027" s="10">
        <f t="shared" si="95"/>
        <v>0</v>
      </c>
    </row>
    <row r="3028" spans="1:4" x14ac:dyDescent="0.2">
      <c r="A3028" s="1">
        <v>27074</v>
      </c>
      <c r="B3028">
        <v>6.93</v>
      </c>
      <c r="C3028">
        <f t="shared" si="94"/>
        <v>0</v>
      </c>
      <c r="D3028" s="10">
        <f t="shared" si="95"/>
        <v>0</v>
      </c>
    </row>
    <row r="3029" spans="1:4" x14ac:dyDescent="0.2">
      <c r="A3029" s="1">
        <v>27075</v>
      </c>
      <c r="B3029">
        <v>6.93</v>
      </c>
      <c r="C3029">
        <f t="shared" si="94"/>
        <v>0</v>
      </c>
      <c r="D3029" s="10">
        <f t="shared" si="95"/>
        <v>0</v>
      </c>
    </row>
    <row r="3030" spans="1:4" x14ac:dyDescent="0.2">
      <c r="A3030" s="1">
        <v>27079</v>
      </c>
      <c r="B3030">
        <v>6.93</v>
      </c>
      <c r="C3030">
        <f t="shared" si="94"/>
        <v>0</v>
      </c>
      <c r="D3030" s="10">
        <f t="shared" si="95"/>
        <v>0</v>
      </c>
    </row>
    <row r="3031" spans="1:4" x14ac:dyDescent="0.2">
      <c r="A3031" s="1">
        <v>27080</v>
      </c>
      <c r="B3031">
        <v>6.96</v>
      </c>
      <c r="C3031">
        <f t="shared" si="94"/>
        <v>3.0000000000000249</v>
      </c>
      <c r="D3031" s="10">
        <f t="shared" si="95"/>
        <v>4.3290043290042934E-3</v>
      </c>
    </row>
    <row r="3032" spans="1:4" x14ac:dyDescent="0.2">
      <c r="A3032" s="1">
        <v>27081</v>
      </c>
      <c r="B3032">
        <v>6.98</v>
      </c>
      <c r="C3032">
        <f t="shared" si="94"/>
        <v>2.0000000000000462</v>
      </c>
      <c r="D3032" s="10">
        <f t="shared" si="95"/>
        <v>2.8735632183909399E-3</v>
      </c>
    </row>
    <row r="3033" spans="1:4" x14ac:dyDescent="0.2">
      <c r="A3033" s="1">
        <v>27082</v>
      </c>
      <c r="B3033">
        <v>6.97</v>
      </c>
      <c r="C3033">
        <f t="shared" si="94"/>
        <v>-1.0000000000000675</v>
      </c>
      <c r="D3033" s="10">
        <f t="shared" si="95"/>
        <v>-1.4326647564470996E-3</v>
      </c>
    </row>
    <row r="3034" spans="1:4" x14ac:dyDescent="0.2">
      <c r="A3034" s="1">
        <v>27085</v>
      </c>
      <c r="B3034">
        <v>6.96</v>
      </c>
      <c r="C3034">
        <f t="shared" si="94"/>
        <v>-0.99999999999997868</v>
      </c>
      <c r="D3034" s="10">
        <f t="shared" si="95"/>
        <v>-1.4347202295551531E-3</v>
      </c>
    </row>
    <row r="3035" spans="1:4" x14ac:dyDescent="0.2">
      <c r="A3035" s="1">
        <v>27086</v>
      </c>
      <c r="B3035">
        <v>6.98</v>
      </c>
      <c r="C3035">
        <f t="shared" si="94"/>
        <v>2.0000000000000462</v>
      </c>
      <c r="D3035" s="10">
        <f t="shared" si="95"/>
        <v>2.8735632183909399E-3</v>
      </c>
    </row>
    <row r="3036" spans="1:4" x14ac:dyDescent="0.2">
      <c r="A3036" s="1">
        <v>27087</v>
      </c>
      <c r="B3036">
        <v>7</v>
      </c>
      <c r="C3036">
        <f t="shared" si="94"/>
        <v>1.9999999999999574</v>
      </c>
      <c r="D3036" s="10">
        <f t="shared" si="95"/>
        <v>2.8653295128939771E-3</v>
      </c>
    </row>
    <row r="3037" spans="1:4" x14ac:dyDescent="0.2">
      <c r="A3037" s="1">
        <v>27088</v>
      </c>
      <c r="B3037">
        <v>7.01</v>
      </c>
      <c r="C3037">
        <f t="shared" si="94"/>
        <v>0.99999999999997868</v>
      </c>
      <c r="D3037" s="10">
        <f t="shared" si="95"/>
        <v>1.4285714285713347E-3</v>
      </c>
    </row>
    <row r="3038" spans="1:4" x14ac:dyDescent="0.2">
      <c r="A3038" s="1">
        <v>27089</v>
      </c>
      <c r="B3038">
        <v>7.08</v>
      </c>
      <c r="C3038">
        <f t="shared" si="94"/>
        <v>7.0000000000000284</v>
      </c>
      <c r="D3038" s="10">
        <f t="shared" si="95"/>
        <v>9.9857346647647116E-3</v>
      </c>
    </row>
    <row r="3039" spans="1:4" x14ac:dyDescent="0.2">
      <c r="A3039" s="1">
        <v>27092</v>
      </c>
      <c r="B3039">
        <v>7.09</v>
      </c>
      <c r="C3039">
        <f t="shared" si="94"/>
        <v>0.99999999999997868</v>
      </c>
      <c r="D3039" s="10">
        <f t="shared" si="95"/>
        <v>1.4124293785311437E-3</v>
      </c>
    </row>
    <row r="3040" spans="1:4" x14ac:dyDescent="0.2">
      <c r="A3040" s="1">
        <v>27093</v>
      </c>
      <c r="B3040">
        <v>7.1</v>
      </c>
      <c r="C3040">
        <f t="shared" si="94"/>
        <v>0.99999999999997868</v>
      </c>
      <c r="D3040" s="10">
        <f t="shared" si="95"/>
        <v>1.4104372355430161E-3</v>
      </c>
    </row>
    <row r="3041" spans="1:4" x14ac:dyDescent="0.2">
      <c r="A3041" s="1">
        <v>27094</v>
      </c>
      <c r="B3041">
        <v>7.09</v>
      </c>
      <c r="C3041">
        <f t="shared" si="94"/>
        <v>-0.99999999999997868</v>
      </c>
      <c r="D3041" s="10">
        <f t="shared" si="95"/>
        <v>-1.4084507042253502E-3</v>
      </c>
    </row>
    <row r="3042" spans="1:4" x14ac:dyDescent="0.2">
      <c r="A3042" s="1">
        <v>27095</v>
      </c>
      <c r="B3042">
        <v>7.06</v>
      </c>
      <c r="C3042">
        <f t="shared" si="94"/>
        <v>-3.0000000000000249</v>
      </c>
      <c r="D3042" s="10">
        <f t="shared" si="95"/>
        <v>-4.2313117066290484E-3</v>
      </c>
    </row>
    <row r="3043" spans="1:4" x14ac:dyDescent="0.2">
      <c r="A3043" s="1">
        <v>27096</v>
      </c>
      <c r="B3043">
        <v>7.06</v>
      </c>
      <c r="C3043">
        <f t="shared" si="94"/>
        <v>0</v>
      </c>
      <c r="D3043" s="10">
        <f t="shared" si="95"/>
        <v>0</v>
      </c>
    </row>
    <row r="3044" spans="1:4" x14ac:dyDescent="0.2">
      <c r="A3044" s="1">
        <v>27099</v>
      </c>
      <c r="B3044">
        <v>7.08</v>
      </c>
      <c r="C3044">
        <f t="shared" si="94"/>
        <v>2.0000000000000462</v>
      </c>
      <c r="D3044" s="10">
        <f t="shared" si="95"/>
        <v>2.8328611898018607E-3</v>
      </c>
    </row>
    <row r="3045" spans="1:4" x14ac:dyDescent="0.2">
      <c r="A3045" s="1">
        <v>27100</v>
      </c>
      <c r="B3045">
        <v>7.09</v>
      </c>
      <c r="C3045">
        <f t="shared" si="94"/>
        <v>0.99999999999997868</v>
      </c>
      <c r="D3045" s="10">
        <f t="shared" si="95"/>
        <v>1.4124293785311437E-3</v>
      </c>
    </row>
    <row r="3046" spans="1:4" x14ac:dyDescent="0.2">
      <c r="A3046" s="1">
        <v>27101</v>
      </c>
      <c r="B3046">
        <v>7.13</v>
      </c>
      <c r="C3046">
        <f t="shared" si="94"/>
        <v>4.0000000000000036</v>
      </c>
      <c r="D3046" s="10">
        <f t="shared" si="95"/>
        <v>5.6417489421720646E-3</v>
      </c>
    </row>
    <row r="3047" spans="1:4" x14ac:dyDescent="0.2">
      <c r="A3047" s="1">
        <v>27102</v>
      </c>
      <c r="B3047">
        <v>7.13</v>
      </c>
      <c r="C3047">
        <f t="shared" si="94"/>
        <v>0</v>
      </c>
      <c r="D3047" s="10">
        <f t="shared" si="95"/>
        <v>0</v>
      </c>
    </row>
    <row r="3048" spans="1:4" x14ac:dyDescent="0.2">
      <c r="A3048" s="1">
        <v>27103</v>
      </c>
      <c r="B3048">
        <v>7.18</v>
      </c>
      <c r="C3048">
        <f t="shared" si="94"/>
        <v>4.9999999999999822</v>
      </c>
      <c r="D3048" s="10">
        <f t="shared" si="95"/>
        <v>7.0126227208975322E-3</v>
      </c>
    </row>
    <row r="3049" spans="1:4" x14ac:dyDescent="0.2">
      <c r="A3049" s="1">
        <v>27106</v>
      </c>
      <c r="B3049">
        <v>7.23</v>
      </c>
      <c r="C3049">
        <f t="shared" si="94"/>
        <v>5.0000000000000711</v>
      </c>
      <c r="D3049" s="10">
        <f t="shared" si="95"/>
        <v>6.9637883008357715E-3</v>
      </c>
    </row>
    <row r="3050" spans="1:4" x14ac:dyDescent="0.2">
      <c r="A3050" s="1">
        <v>27107</v>
      </c>
      <c r="B3050">
        <v>7.24</v>
      </c>
      <c r="C3050">
        <f t="shared" si="94"/>
        <v>0.99999999999997868</v>
      </c>
      <c r="D3050" s="10">
        <f t="shared" si="95"/>
        <v>1.3831258644536604E-3</v>
      </c>
    </row>
    <row r="3051" spans="1:4" x14ac:dyDescent="0.2">
      <c r="A3051" s="1">
        <v>27108</v>
      </c>
      <c r="B3051">
        <v>7.27</v>
      </c>
      <c r="C3051">
        <f t="shared" si="94"/>
        <v>2.9999999999999361</v>
      </c>
      <c r="D3051" s="10">
        <f t="shared" si="95"/>
        <v>4.1436464088397962E-3</v>
      </c>
    </row>
    <row r="3052" spans="1:4" x14ac:dyDescent="0.2">
      <c r="A3052" s="1">
        <v>27109</v>
      </c>
      <c r="B3052">
        <v>7.3</v>
      </c>
      <c r="C3052">
        <f t="shared" si="94"/>
        <v>3.0000000000000249</v>
      </c>
      <c r="D3052" s="10">
        <f t="shared" si="95"/>
        <v>4.126547455295837E-3</v>
      </c>
    </row>
    <row r="3053" spans="1:4" x14ac:dyDescent="0.2">
      <c r="A3053" s="1">
        <v>27110</v>
      </c>
      <c r="B3053">
        <v>7.35</v>
      </c>
      <c r="C3053">
        <f t="shared" si="94"/>
        <v>4.9999999999999822</v>
      </c>
      <c r="D3053" s="10">
        <f t="shared" si="95"/>
        <v>6.8493150684931781E-3</v>
      </c>
    </row>
    <row r="3054" spans="1:4" x14ac:dyDescent="0.2">
      <c r="A3054" s="1">
        <v>27113</v>
      </c>
      <c r="B3054">
        <v>7.39</v>
      </c>
      <c r="C3054">
        <f t="shared" si="94"/>
        <v>4.0000000000000036</v>
      </c>
      <c r="D3054" s="10">
        <f t="shared" si="95"/>
        <v>5.4421768707482165E-3</v>
      </c>
    </row>
    <row r="3055" spans="1:4" x14ac:dyDescent="0.2">
      <c r="A3055" s="1">
        <v>27114</v>
      </c>
      <c r="B3055">
        <v>7.38</v>
      </c>
      <c r="C3055">
        <f t="shared" si="94"/>
        <v>-0.99999999999997868</v>
      </c>
      <c r="D3055" s="10">
        <f t="shared" si="95"/>
        <v>-1.3531799729363803E-3</v>
      </c>
    </row>
    <row r="3056" spans="1:4" x14ac:dyDescent="0.2">
      <c r="A3056" s="1">
        <v>27115</v>
      </c>
      <c r="B3056">
        <v>7.35</v>
      </c>
      <c r="C3056">
        <f t="shared" si="94"/>
        <v>-3.0000000000000249</v>
      </c>
      <c r="D3056" s="10">
        <f t="shared" si="95"/>
        <v>-4.0650406504065817E-3</v>
      </c>
    </row>
    <row r="3057" spans="1:4" x14ac:dyDescent="0.2">
      <c r="A3057" s="1">
        <v>27116</v>
      </c>
      <c r="B3057">
        <v>7.38</v>
      </c>
      <c r="C3057">
        <f t="shared" si="94"/>
        <v>3.0000000000000249</v>
      </c>
      <c r="D3057" s="10">
        <f t="shared" si="95"/>
        <v>4.0816326530612734E-3</v>
      </c>
    </row>
    <row r="3058" spans="1:4" x14ac:dyDescent="0.2">
      <c r="A3058" s="1">
        <v>27117</v>
      </c>
      <c r="B3058">
        <v>7.41</v>
      </c>
      <c r="C3058">
        <f t="shared" si="94"/>
        <v>3.0000000000000249</v>
      </c>
      <c r="D3058" s="10">
        <f t="shared" si="95"/>
        <v>4.0650406504065817E-3</v>
      </c>
    </row>
    <row r="3059" spans="1:4" x14ac:dyDescent="0.2">
      <c r="A3059" s="1">
        <v>27120</v>
      </c>
      <c r="B3059">
        <v>7.42</v>
      </c>
      <c r="C3059">
        <f t="shared" si="94"/>
        <v>0.99999999999997868</v>
      </c>
      <c r="D3059" s="10">
        <f t="shared" si="95"/>
        <v>1.3495276653170407E-3</v>
      </c>
    </row>
    <row r="3060" spans="1:4" x14ac:dyDescent="0.2">
      <c r="A3060" s="1">
        <v>27121</v>
      </c>
      <c r="B3060">
        <v>7.43</v>
      </c>
      <c r="C3060">
        <f t="shared" si="94"/>
        <v>0.99999999999997868</v>
      </c>
      <c r="D3060" s="10">
        <f t="shared" si="95"/>
        <v>1.3477088948787852E-3</v>
      </c>
    </row>
    <row r="3061" spans="1:4" x14ac:dyDescent="0.2">
      <c r="A3061" s="1">
        <v>27122</v>
      </c>
      <c r="B3061">
        <v>7.43</v>
      </c>
      <c r="C3061">
        <f t="shared" si="94"/>
        <v>0</v>
      </c>
      <c r="D3061" s="10">
        <f t="shared" si="95"/>
        <v>0</v>
      </c>
    </row>
    <row r="3062" spans="1:4" x14ac:dyDescent="0.2">
      <c r="A3062" s="1">
        <v>27123</v>
      </c>
      <c r="B3062">
        <v>7.51</v>
      </c>
      <c r="C3062">
        <f t="shared" si="94"/>
        <v>8.0000000000000071</v>
      </c>
      <c r="D3062" s="10">
        <f t="shared" si="95"/>
        <v>1.0767160161507361E-2</v>
      </c>
    </row>
    <row r="3063" spans="1:4" x14ac:dyDescent="0.2">
      <c r="A3063" s="1">
        <v>27124</v>
      </c>
      <c r="B3063">
        <v>7.54</v>
      </c>
      <c r="C3063">
        <f t="shared" si="94"/>
        <v>3.0000000000000249</v>
      </c>
      <c r="D3063" s="10">
        <f t="shared" si="95"/>
        <v>3.9946737683089761E-3</v>
      </c>
    </row>
    <row r="3064" spans="1:4" x14ac:dyDescent="0.2">
      <c r="A3064" s="1">
        <v>27127</v>
      </c>
      <c r="B3064">
        <v>7.5</v>
      </c>
      <c r="C3064">
        <f t="shared" si="94"/>
        <v>-4.0000000000000036</v>
      </c>
      <c r="D3064" s="10">
        <f t="shared" si="95"/>
        <v>-5.3050397877983935E-3</v>
      </c>
    </row>
    <row r="3065" spans="1:4" x14ac:dyDescent="0.2">
      <c r="A3065" s="1">
        <v>27128</v>
      </c>
      <c r="B3065">
        <v>7.49</v>
      </c>
      <c r="C3065">
        <f t="shared" si="94"/>
        <v>-0.99999999999997868</v>
      </c>
      <c r="D3065" s="10">
        <f t="shared" si="95"/>
        <v>-1.3333333333332975E-3</v>
      </c>
    </row>
    <row r="3066" spans="1:4" x14ac:dyDescent="0.2">
      <c r="A3066" s="1">
        <v>27129</v>
      </c>
      <c r="B3066">
        <v>7.46</v>
      </c>
      <c r="C3066">
        <f t="shared" si="94"/>
        <v>-3.0000000000000249</v>
      </c>
      <c r="D3066" s="10">
        <f t="shared" si="95"/>
        <v>-4.0053404539386328E-3</v>
      </c>
    </row>
    <row r="3067" spans="1:4" x14ac:dyDescent="0.2">
      <c r="A3067" s="1">
        <v>27130</v>
      </c>
      <c r="B3067">
        <v>7.45</v>
      </c>
      <c r="C3067">
        <f t="shared" si="94"/>
        <v>-0.99999999999997868</v>
      </c>
      <c r="D3067" s="10">
        <f t="shared" si="95"/>
        <v>-1.3404825737265424E-3</v>
      </c>
    </row>
    <row r="3068" spans="1:4" x14ac:dyDescent="0.2">
      <c r="A3068" s="1">
        <v>27134</v>
      </c>
      <c r="B3068">
        <v>7.42</v>
      </c>
      <c r="C3068">
        <f t="shared" si="94"/>
        <v>-3.0000000000000249</v>
      </c>
      <c r="D3068" s="10">
        <f t="shared" si="95"/>
        <v>-4.0268456375839312E-3</v>
      </c>
    </row>
    <row r="3069" spans="1:4" x14ac:dyDescent="0.2">
      <c r="A3069" s="1">
        <v>27135</v>
      </c>
      <c r="B3069">
        <v>7.43</v>
      </c>
      <c r="C3069">
        <f t="shared" si="94"/>
        <v>0.99999999999997868</v>
      </c>
      <c r="D3069" s="10">
        <f t="shared" si="95"/>
        <v>1.3477088948787852E-3</v>
      </c>
    </row>
    <row r="3070" spans="1:4" x14ac:dyDescent="0.2">
      <c r="A3070" s="1">
        <v>27136</v>
      </c>
      <c r="B3070">
        <v>7.45</v>
      </c>
      <c r="C3070">
        <f t="shared" si="94"/>
        <v>2.0000000000000462</v>
      </c>
      <c r="D3070" s="10">
        <f t="shared" si="95"/>
        <v>2.6917900403768957E-3</v>
      </c>
    </row>
    <row r="3071" spans="1:4" x14ac:dyDescent="0.2">
      <c r="A3071" s="1">
        <v>27137</v>
      </c>
      <c r="B3071">
        <v>7.5</v>
      </c>
      <c r="C3071">
        <f t="shared" si="94"/>
        <v>4.9999999999999822</v>
      </c>
      <c r="D3071" s="10">
        <f t="shared" si="95"/>
        <v>6.7114093959730337E-3</v>
      </c>
    </row>
    <row r="3072" spans="1:4" x14ac:dyDescent="0.2">
      <c r="A3072" s="1">
        <v>27138</v>
      </c>
      <c r="B3072">
        <v>7.51</v>
      </c>
      <c r="C3072">
        <f t="shared" si="94"/>
        <v>0.99999999999997868</v>
      </c>
      <c r="D3072" s="10">
        <f t="shared" si="95"/>
        <v>1.3333333333334085E-3</v>
      </c>
    </row>
    <row r="3073" spans="1:4" x14ac:dyDescent="0.2">
      <c r="A3073" s="1">
        <v>27141</v>
      </c>
      <c r="B3073">
        <v>7.52</v>
      </c>
      <c r="C3073">
        <f t="shared" si="94"/>
        <v>0.99999999999997868</v>
      </c>
      <c r="D3073" s="10">
        <f t="shared" si="95"/>
        <v>1.3315579227695107E-3</v>
      </c>
    </row>
    <row r="3074" spans="1:4" x14ac:dyDescent="0.2">
      <c r="A3074" s="1">
        <v>27142</v>
      </c>
      <c r="B3074">
        <v>7.54</v>
      </c>
      <c r="C3074">
        <f t="shared" si="94"/>
        <v>2.0000000000000462</v>
      </c>
      <c r="D3074" s="10">
        <f t="shared" si="95"/>
        <v>2.6595744680850686E-3</v>
      </c>
    </row>
    <row r="3075" spans="1:4" x14ac:dyDescent="0.2">
      <c r="A3075" s="1">
        <v>27143</v>
      </c>
      <c r="B3075">
        <v>7.58</v>
      </c>
      <c r="C3075">
        <f t="shared" si="94"/>
        <v>4.0000000000000036</v>
      </c>
      <c r="D3075" s="10">
        <f t="shared" si="95"/>
        <v>5.3050397877985045E-3</v>
      </c>
    </row>
    <row r="3076" spans="1:4" x14ac:dyDescent="0.2">
      <c r="A3076" s="1">
        <v>27144</v>
      </c>
      <c r="B3076">
        <v>7.63</v>
      </c>
      <c r="C3076">
        <f t="shared" si="94"/>
        <v>4.9999999999999822</v>
      </c>
      <c r="D3076" s="10">
        <f t="shared" si="95"/>
        <v>6.5963060686016206E-3</v>
      </c>
    </row>
    <row r="3077" spans="1:4" x14ac:dyDescent="0.2">
      <c r="A3077" s="1">
        <v>27145</v>
      </c>
      <c r="B3077">
        <v>7.64</v>
      </c>
      <c r="C3077">
        <f t="shared" si="94"/>
        <v>0.99999999999997868</v>
      </c>
      <c r="D3077" s="10">
        <f t="shared" si="95"/>
        <v>1.3106159895150959E-3</v>
      </c>
    </row>
    <row r="3078" spans="1:4" x14ac:dyDescent="0.2">
      <c r="A3078" s="1">
        <v>27148</v>
      </c>
      <c r="B3078">
        <v>7.65</v>
      </c>
      <c r="C3078">
        <f t="shared" si="94"/>
        <v>1.0000000000000675</v>
      </c>
      <c r="D3078" s="10">
        <f t="shared" si="95"/>
        <v>1.3089005235602524E-3</v>
      </c>
    </row>
    <row r="3079" spans="1:4" x14ac:dyDescent="0.2">
      <c r="A3079" s="1">
        <v>27149</v>
      </c>
      <c r="B3079">
        <v>7.66</v>
      </c>
      <c r="C3079">
        <f t="shared" si="94"/>
        <v>0.99999999999997868</v>
      </c>
      <c r="D3079" s="10">
        <f t="shared" si="95"/>
        <v>1.3071895424836555E-3</v>
      </c>
    </row>
    <row r="3080" spans="1:4" x14ac:dyDescent="0.2">
      <c r="A3080" s="1">
        <v>27150</v>
      </c>
      <c r="B3080">
        <v>7.62</v>
      </c>
      <c r="C3080">
        <f t="shared" ref="C3080:C3143" si="96">(B3080-B3079)*100</f>
        <v>-4.0000000000000036</v>
      </c>
      <c r="D3080" s="10">
        <f t="shared" ref="D3080:D3143" si="97">B3080/B3079-1</f>
        <v>-5.2219321148825326E-3</v>
      </c>
    </row>
    <row r="3081" spans="1:4" x14ac:dyDescent="0.2">
      <c r="A3081" s="1">
        <v>27151</v>
      </c>
      <c r="B3081">
        <v>7.58</v>
      </c>
      <c r="C3081">
        <f t="shared" si="96"/>
        <v>-4.0000000000000036</v>
      </c>
      <c r="D3081" s="10">
        <f t="shared" si="97"/>
        <v>-5.2493438320210251E-3</v>
      </c>
    </row>
    <row r="3082" spans="1:4" x14ac:dyDescent="0.2">
      <c r="A3082" s="1">
        <v>27152</v>
      </c>
      <c r="B3082">
        <v>7.65</v>
      </c>
      <c r="C3082">
        <f t="shared" si="96"/>
        <v>7.0000000000000284</v>
      </c>
      <c r="D3082" s="10">
        <f t="shared" si="97"/>
        <v>9.23482849604218E-3</v>
      </c>
    </row>
    <row r="3083" spans="1:4" x14ac:dyDescent="0.2">
      <c r="A3083" s="1">
        <v>27155</v>
      </c>
      <c r="B3083">
        <v>7.65</v>
      </c>
      <c r="C3083">
        <f t="shared" si="96"/>
        <v>0</v>
      </c>
      <c r="D3083" s="10">
        <f t="shared" si="97"/>
        <v>0</v>
      </c>
    </row>
    <row r="3084" spans="1:4" x14ac:dyDescent="0.2">
      <c r="A3084" s="1">
        <v>27156</v>
      </c>
      <c r="B3084">
        <v>7.65</v>
      </c>
      <c r="C3084">
        <f t="shared" si="96"/>
        <v>0</v>
      </c>
      <c r="D3084" s="10">
        <f t="shared" si="97"/>
        <v>0</v>
      </c>
    </row>
    <row r="3085" spans="1:4" x14ac:dyDescent="0.2">
      <c r="A3085" s="1">
        <v>27157</v>
      </c>
      <c r="B3085">
        <v>7.65</v>
      </c>
      <c r="C3085">
        <f t="shared" si="96"/>
        <v>0</v>
      </c>
      <c r="D3085" s="10">
        <f t="shared" si="97"/>
        <v>0</v>
      </c>
    </row>
    <row r="3086" spans="1:4" x14ac:dyDescent="0.2">
      <c r="A3086" s="1">
        <v>27158</v>
      </c>
      <c r="B3086">
        <v>7.7</v>
      </c>
      <c r="C3086">
        <f t="shared" si="96"/>
        <v>4.9999999999999822</v>
      </c>
      <c r="D3086" s="10">
        <f t="shared" si="97"/>
        <v>6.5359477124182774E-3</v>
      </c>
    </row>
    <row r="3087" spans="1:4" x14ac:dyDescent="0.2">
      <c r="A3087" s="1">
        <v>27159</v>
      </c>
      <c r="B3087">
        <v>7.63</v>
      </c>
      <c r="C3087">
        <f t="shared" si="96"/>
        <v>-7.0000000000000284</v>
      </c>
      <c r="D3087" s="10">
        <f t="shared" si="97"/>
        <v>-9.0909090909091494E-3</v>
      </c>
    </row>
    <row r="3088" spans="1:4" x14ac:dyDescent="0.2">
      <c r="A3088" s="1">
        <v>27162</v>
      </c>
      <c r="B3088">
        <v>7.54</v>
      </c>
      <c r="C3088">
        <f t="shared" si="96"/>
        <v>-8.9999999999999858</v>
      </c>
      <c r="D3088" s="10">
        <f t="shared" si="97"/>
        <v>-1.1795543905635641E-2</v>
      </c>
    </row>
    <row r="3089" spans="1:4" x14ac:dyDescent="0.2">
      <c r="A3089" s="1">
        <v>27163</v>
      </c>
      <c r="B3089">
        <v>7.57</v>
      </c>
      <c r="C3089">
        <f t="shared" si="96"/>
        <v>3.0000000000000249</v>
      </c>
      <c r="D3089" s="10">
        <f t="shared" si="97"/>
        <v>3.9787798408488229E-3</v>
      </c>
    </row>
    <row r="3090" spans="1:4" x14ac:dyDescent="0.2">
      <c r="A3090" s="1">
        <v>27164</v>
      </c>
      <c r="B3090">
        <v>7.55</v>
      </c>
      <c r="C3090">
        <f t="shared" si="96"/>
        <v>-2.0000000000000462</v>
      </c>
      <c r="D3090" s="10">
        <f t="shared" si="97"/>
        <v>-2.6420079260238705E-3</v>
      </c>
    </row>
    <row r="3091" spans="1:4" x14ac:dyDescent="0.2">
      <c r="A3091" s="1">
        <v>27165</v>
      </c>
      <c r="B3091">
        <v>7.54</v>
      </c>
      <c r="C3091">
        <f t="shared" si="96"/>
        <v>-0.99999999999997868</v>
      </c>
      <c r="D3091" s="10">
        <f t="shared" si="97"/>
        <v>-1.3245033112582183E-3</v>
      </c>
    </row>
    <row r="3092" spans="1:4" x14ac:dyDescent="0.2">
      <c r="A3092" s="1">
        <v>27166</v>
      </c>
      <c r="B3092">
        <v>7.57</v>
      </c>
      <c r="C3092">
        <f t="shared" si="96"/>
        <v>3.0000000000000249</v>
      </c>
      <c r="D3092" s="10">
        <f t="shared" si="97"/>
        <v>3.9787798408488229E-3</v>
      </c>
    </row>
    <row r="3093" spans="1:4" x14ac:dyDescent="0.2">
      <c r="A3093" s="1">
        <v>27169</v>
      </c>
      <c r="B3093">
        <v>7.58</v>
      </c>
      <c r="C3093">
        <f t="shared" si="96"/>
        <v>0.99999999999997868</v>
      </c>
      <c r="D3093" s="10">
        <f t="shared" si="97"/>
        <v>1.3210039630118242E-3</v>
      </c>
    </row>
    <row r="3094" spans="1:4" x14ac:dyDescent="0.2">
      <c r="A3094" s="1">
        <v>27170</v>
      </c>
      <c r="B3094">
        <v>7.57</v>
      </c>
      <c r="C3094">
        <f t="shared" si="96"/>
        <v>-0.99999999999997868</v>
      </c>
      <c r="D3094" s="10">
        <f t="shared" si="97"/>
        <v>-1.3192612137202797E-3</v>
      </c>
    </row>
    <row r="3095" spans="1:4" x14ac:dyDescent="0.2">
      <c r="A3095" s="1">
        <v>27171</v>
      </c>
      <c r="B3095">
        <v>7.56</v>
      </c>
      <c r="C3095">
        <f t="shared" si="96"/>
        <v>-1.0000000000000675</v>
      </c>
      <c r="D3095" s="10">
        <f t="shared" si="97"/>
        <v>-1.3210039630119352E-3</v>
      </c>
    </row>
    <row r="3096" spans="1:4" x14ac:dyDescent="0.2">
      <c r="A3096" s="1">
        <v>27172</v>
      </c>
      <c r="B3096">
        <v>7.52</v>
      </c>
      <c r="C3096">
        <f t="shared" si="96"/>
        <v>-4.0000000000000036</v>
      </c>
      <c r="D3096" s="10">
        <f t="shared" si="97"/>
        <v>-5.2910052910053462E-3</v>
      </c>
    </row>
    <row r="3097" spans="1:4" x14ac:dyDescent="0.2">
      <c r="A3097" s="1">
        <v>27173</v>
      </c>
      <c r="B3097">
        <v>7.49</v>
      </c>
      <c r="C3097">
        <f t="shared" si="96"/>
        <v>-2.9999999999999361</v>
      </c>
      <c r="D3097" s="10">
        <f t="shared" si="97"/>
        <v>-3.9893617021276029E-3</v>
      </c>
    </row>
    <row r="3098" spans="1:4" x14ac:dyDescent="0.2">
      <c r="A3098" s="1">
        <v>27177</v>
      </c>
      <c r="B3098">
        <v>7.5</v>
      </c>
      <c r="C3098">
        <f t="shared" si="96"/>
        <v>0.99999999999997868</v>
      </c>
      <c r="D3098" s="10">
        <f t="shared" si="97"/>
        <v>1.3351134846462109E-3</v>
      </c>
    </row>
    <row r="3099" spans="1:4" x14ac:dyDescent="0.2">
      <c r="A3099" s="1">
        <v>27178</v>
      </c>
      <c r="B3099">
        <v>7.52</v>
      </c>
      <c r="C3099">
        <f t="shared" si="96"/>
        <v>1.9999999999999574</v>
      </c>
      <c r="D3099" s="10">
        <f t="shared" si="97"/>
        <v>2.666666666666595E-3</v>
      </c>
    </row>
    <row r="3100" spans="1:4" x14ac:dyDescent="0.2">
      <c r="A3100" s="1">
        <v>27179</v>
      </c>
      <c r="B3100">
        <v>7.51</v>
      </c>
      <c r="C3100">
        <f t="shared" si="96"/>
        <v>-0.99999999999997868</v>
      </c>
      <c r="D3100" s="10">
        <f t="shared" si="97"/>
        <v>-1.3297872340425343E-3</v>
      </c>
    </row>
    <row r="3101" spans="1:4" x14ac:dyDescent="0.2">
      <c r="A3101" s="1">
        <v>27180</v>
      </c>
      <c r="B3101">
        <v>7.52</v>
      </c>
      <c r="C3101">
        <f t="shared" si="96"/>
        <v>0.99999999999997868</v>
      </c>
      <c r="D3101" s="10">
        <f t="shared" si="97"/>
        <v>1.3315579227695107E-3</v>
      </c>
    </row>
    <row r="3102" spans="1:4" x14ac:dyDescent="0.2">
      <c r="A3102" s="1">
        <v>27183</v>
      </c>
      <c r="B3102">
        <v>7.53</v>
      </c>
      <c r="C3102">
        <f t="shared" si="96"/>
        <v>1.0000000000000675</v>
      </c>
      <c r="D3102" s="10">
        <f t="shared" si="97"/>
        <v>1.3297872340425343E-3</v>
      </c>
    </row>
    <row r="3103" spans="1:4" x14ac:dyDescent="0.2">
      <c r="A3103" s="1">
        <v>27184</v>
      </c>
      <c r="B3103">
        <v>7.52</v>
      </c>
      <c r="C3103">
        <f t="shared" si="96"/>
        <v>-1.0000000000000675</v>
      </c>
      <c r="D3103" s="10">
        <f t="shared" si="97"/>
        <v>-1.3280212483400833E-3</v>
      </c>
    </row>
    <row r="3104" spans="1:4" x14ac:dyDescent="0.2">
      <c r="A3104" s="1">
        <v>27185</v>
      </c>
      <c r="B3104">
        <v>7.52</v>
      </c>
      <c r="C3104">
        <f t="shared" si="96"/>
        <v>0</v>
      </c>
      <c r="D3104" s="10">
        <f t="shared" si="97"/>
        <v>0</v>
      </c>
    </row>
    <row r="3105" spans="1:4" x14ac:dyDescent="0.2">
      <c r="A3105" s="1">
        <v>27186</v>
      </c>
      <c r="B3105">
        <v>7.5</v>
      </c>
      <c r="C3105">
        <f t="shared" si="96"/>
        <v>-1.9999999999999574</v>
      </c>
      <c r="D3105" s="10">
        <f t="shared" si="97"/>
        <v>-2.6595744680850686E-3</v>
      </c>
    </row>
    <row r="3106" spans="1:4" x14ac:dyDescent="0.2">
      <c r="A3106" s="1">
        <v>27187</v>
      </c>
      <c r="B3106">
        <v>7.46</v>
      </c>
      <c r="C3106">
        <f t="shared" si="96"/>
        <v>-4.0000000000000036</v>
      </c>
      <c r="D3106" s="10">
        <f t="shared" si="97"/>
        <v>-5.3333333333333011E-3</v>
      </c>
    </row>
    <row r="3107" spans="1:4" x14ac:dyDescent="0.2">
      <c r="A3107" s="1">
        <v>27190</v>
      </c>
      <c r="B3107">
        <v>7.47</v>
      </c>
      <c r="C3107">
        <f t="shared" si="96"/>
        <v>0.99999999999997868</v>
      </c>
      <c r="D3107" s="10">
        <f t="shared" si="97"/>
        <v>1.3404825737264314E-3</v>
      </c>
    </row>
    <row r="3108" spans="1:4" x14ac:dyDescent="0.2">
      <c r="A3108" s="1">
        <v>27191</v>
      </c>
      <c r="B3108">
        <v>7.48</v>
      </c>
      <c r="C3108">
        <f t="shared" si="96"/>
        <v>1.0000000000000675</v>
      </c>
      <c r="D3108" s="10">
        <f t="shared" si="97"/>
        <v>1.3386880856760541E-3</v>
      </c>
    </row>
    <row r="3109" spans="1:4" x14ac:dyDescent="0.2">
      <c r="A3109" s="1">
        <v>27192</v>
      </c>
      <c r="B3109">
        <v>7.5</v>
      </c>
      <c r="C3109">
        <f t="shared" si="96"/>
        <v>1.9999999999999574</v>
      </c>
      <c r="D3109" s="10">
        <f t="shared" si="97"/>
        <v>2.673796791443861E-3</v>
      </c>
    </row>
    <row r="3110" spans="1:4" x14ac:dyDescent="0.2">
      <c r="A3110" s="1">
        <v>27193</v>
      </c>
      <c r="B3110">
        <v>7.5</v>
      </c>
      <c r="C3110">
        <f t="shared" si="96"/>
        <v>0</v>
      </c>
      <c r="D3110" s="10">
        <f t="shared" si="97"/>
        <v>0</v>
      </c>
    </row>
    <row r="3111" spans="1:4" x14ac:dyDescent="0.2">
      <c r="A3111" s="1">
        <v>27194</v>
      </c>
      <c r="B3111">
        <v>7.5</v>
      </c>
      <c r="C3111">
        <f t="shared" si="96"/>
        <v>0</v>
      </c>
      <c r="D3111" s="10">
        <f t="shared" si="97"/>
        <v>0</v>
      </c>
    </row>
    <row r="3112" spans="1:4" x14ac:dyDescent="0.2">
      <c r="A3112" s="1">
        <v>27197</v>
      </c>
      <c r="B3112">
        <v>7.49</v>
      </c>
      <c r="C3112">
        <f t="shared" si="96"/>
        <v>-0.99999999999997868</v>
      </c>
      <c r="D3112" s="10">
        <f t="shared" si="97"/>
        <v>-1.3333333333332975E-3</v>
      </c>
    </row>
    <row r="3113" spans="1:4" x14ac:dyDescent="0.2">
      <c r="A3113" s="1">
        <v>27198</v>
      </c>
      <c r="B3113">
        <v>7.52</v>
      </c>
      <c r="C3113">
        <f t="shared" si="96"/>
        <v>2.9999999999999361</v>
      </c>
      <c r="D3113" s="10">
        <f t="shared" si="97"/>
        <v>4.0053404539384108E-3</v>
      </c>
    </row>
    <row r="3114" spans="1:4" x14ac:dyDescent="0.2">
      <c r="A3114" s="1">
        <v>27199</v>
      </c>
      <c r="B3114">
        <v>7.52</v>
      </c>
      <c r="C3114">
        <f t="shared" si="96"/>
        <v>0</v>
      </c>
      <c r="D3114" s="10">
        <f t="shared" si="97"/>
        <v>0</v>
      </c>
    </row>
    <row r="3115" spans="1:4" x14ac:dyDescent="0.2">
      <c r="A3115" s="1">
        <v>27200</v>
      </c>
      <c r="B3115">
        <v>7.55</v>
      </c>
      <c r="C3115">
        <f t="shared" si="96"/>
        <v>3.0000000000000249</v>
      </c>
      <c r="D3115" s="10">
        <f t="shared" si="97"/>
        <v>3.9893617021276029E-3</v>
      </c>
    </row>
    <row r="3116" spans="1:4" x14ac:dyDescent="0.2">
      <c r="A3116" s="1">
        <v>27201</v>
      </c>
      <c r="B3116">
        <v>7.55</v>
      </c>
      <c r="C3116">
        <f t="shared" si="96"/>
        <v>0</v>
      </c>
      <c r="D3116" s="10">
        <f t="shared" si="97"/>
        <v>0</v>
      </c>
    </row>
    <row r="3117" spans="1:4" x14ac:dyDescent="0.2">
      <c r="A3117" s="1">
        <v>27204</v>
      </c>
      <c r="B3117">
        <v>7.58</v>
      </c>
      <c r="C3117">
        <f t="shared" si="96"/>
        <v>3.0000000000000249</v>
      </c>
      <c r="D3117" s="10">
        <f t="shared" si="97"/>
        <v>3.9735099337747659E-3</v>
      </c>
    </row>
    <row r="3118" spans="1:4" x14ac:dyDescent="0.2">
      <c r="A3118" s="1">
        <v>27205</v>
      </c>
      <c r="B3118">
        <v>7.62</v>
      </c>
      <c r="C3118">
        <f t="shared" si="96"/>
        <v>4.0000000000000036</v>
      </c>
      <c r="D3118" s="10">
        <f t="shared" si="97"/>
        <v>5.2770448548813409E-3</v>
      </c>
    </row>
    <row r="3119" spans="1:4" x14ac:dyDescent="0.2">
      <c r="A3119" s="1">
        <v>27206</v>
      </c>
      <c r="B3119">
        <v>7.62</v>
      </c>
      <c r="C3119">
        <f t="shared" si="96"/>
        <v>0</v>
      </c>
      <c r="D3119" s="10">
        <f t="shared" si="97"/>
        <v>0</v>
      </c>
    </row>
    <row r="3120" spans="1:4" x14ac:dyDescent="0.2">
      <c r="A3120" s="1">
        <v>27207</v>
      </c>
      <c r="B3120">
        <v>7.64</v>
      </c>
      <c r="C3120">
        <f t="shared" si="96"/>
        <v>1.9999999999999574</v>
      </c>
      <c r="D3120" s="10">
        <f t="shared" si="97"/>
        <v>2.624671916010346E-3</v>
      </c>
    </row>
    <row r="3121" spans="1:4" x14ac:dyDescent="0.2">
      <c r="A3121" s="1">
        <v>27208</v>
      </c>
      <c r="B3121">
        <v>7.64</v>
      </c>
      <c r="C3121">
        <f t="shared" si="96"/>
        <v>0</v>
      </c>
      <c r="D3121" s="10">
        <f t="shared" si="97"/>
        <v>0</v>
      </c>
    </row>
    <row r="3122" spans="1:4" x14ac:dyDescent="0.2">
      <c r="A3122" s="1">
        <v>27211</v>
      </c>
      <c r="B3122">
        <v>7.65</v>
      </c>
      <c r="C3122">
        <f t="shared" si="96"/>
        <v>1.0000000000000675</v>
      </c>
      <c r="D3122" s="10">
        <f t="shared" si="97"/>
        <v>1.3089005235602524E-3</v>
      </c>
    </row>
    <row r="3123" spans="1:4" x14ac:dyDescent="0.2">
      <c r="A3123" s="1">
        <v>27212</v>
      </c>
      <c r="B3123">
        <v>7.65</v>
      </c>
      <c r="C3123">
        <f t="shared" si="96"/>
        <v>0</v>
      </c>
      <c r="D3123" s="10">
        <f t="shared" si="97"/>
        <v>0</v>
      </c>
    </row>
    <row r="3124" spans="1:4" x14ac:dyDescent="0.2">
      <c r="A3124" s="1">
        <v>27213</v>
      </c>
      <c r="B3124">
        <v>7.7</v>
      </c>
      <c r="C3124">
        <f t="shared" si="96"/>
        <v>4.9999999999999822</v>
      </c>
      <c r="D3124" s="10">
        <f t="shared" si="97"/>
        <v>6.5359477124182774E-3</v>
      </c>
    </row>
    <row r="3125" spans="1:4" x14ac:dyDescent="0.2">
      <c r="A3125" s="1">
        <v>27215</v>
      </c>
      <c r="B3125">
        <v>7.71</v>
      </c>
      <c r="C3125">
        <f t="shared" si="96"/>
        <v>0.99999999999997868</v>
      </c>
      <c r="D3125" s="10">
        <f t="shared" si="97"/>
        <v>1.2987012987013546E-3</v>
      </c>
    </row>
    <row r="3126" spans="1:4" x14ac:dyDescent="0.2">
      <c r="A3126" s="1">
        <v>27218</v>
      </c>
      <c r="B3126">
        <v>7.77</v>
      </c>
      <c r="C3126">
        <f t="shared" si="96"/>
        <v>5.9999999999999609</v>
      </c>
      <c r="D3126" s="10">
        <f t="shared" si="97"/>
        <v>7.7821011673151474E-3</v>
      </c>
    </row>
    <row r="3127" spans="1:4" x14ac:dyDescent="0.2">
      <c r="A3127" s="1">
        <v>27219</v>
      </c>
      <c r="B3127">
        <v>7.81</v>
      </c>
      <c r="C3127">
        <f t="shared" si="96"/>
        <v>4.0000000000000036</v>
      </c>
      <c r="D3127" s="10">
        <f t="shared" si="97"/>
        <v>5.1480051480050637E-3</v>
      </c>
    </row>
    <row r="3128" spans="1:4" x14ac:dyDescent="0.2">
      <c r="A3128" s="1">
        <v>27220</v>
      </c>
      <c r="B3128">
        <v>7.82</v>
      </c>
      <c r="C3128">
        <f t="shared" si="96"/>
        <v>1.0000000000000675</v>
      </c>
      <c r="D3128" s="10">
        <f t="shared" si="97"/>
        <v>1.2804097311140961E-3</v>
      </c>
    </row>
    <row r="3129" spans="1:4" x14ac:dyDescent="0.2">
      <c r="A3129" s="1">
        <v>27221</v>
      </c>
      <c r="B3129">
        <v>7.84</v>
      </c>
      <c r="C3129">
        <f t="shared" si="96"/>
        <v>1.9999999999999574</v>
      </c>
      <c r="D3129" s="10">
        <f t="shared" si="97"/>
        <v>2.5575447570331811E-3</v>
      </c>
    </row>
    <row r="3130" spans="1:4" x14ac:dyDescent="0.2">
      <c r="A3130" s="1">
        <v>27222</v>
      </c>
      <c r="B3130">
        <v>7.85</v>
      </c>
      <c r="C3130">
        <f t="shared" si="96"/>
        <v>0.99999999999997868</v>
      </c>
      <c r="D3130" s="10">
        <f t="shared" si="97"/>
        <v>1.2755102040815647E-3</v>
      </c>
    </row>
    <row r="3131" spans="1:4" x14ac:dyDescent="0.2">
      <c r="A3131" s="1">
        <v>27225</v>
      </c>
      <c r="B3131">
        <v>7.86</v>
      </c>
      <c r="C3131">
        <f t="shared" si="96"/>
        <v>1.0000000000000675</v>
      </c>
      <c r="D3131" s="10">
        <f t="shared" si="97"/>
        <v>1.2738853503184711E-3</v>
      </c>
    </row>
    <row r="3132" spans="1:4" x14ac:dyDescent="0.2">
      <c r="A3132" s="1">
        <v>27226</v>
      </c>
      <c r="B3132">
        <v>7.88</v>
      </c>
      <c r="C3132">
        <f t="shared" si="96"/>
        <v>1.9999999999999574</v>
      </c>
      <c r="D3132" s="10">
        <f t="shared" si="97"/>
        <v>2.5445292620864812E-3</v>
      </c>
    </row>
    <row r="3133" spans="1:4" x14ac:dyDescent="0.2">
      <c r="A3133" s="1">
        <v>27227</v>
      </c>
      <c r="B3133">
        <v>7.91</v>
      </c>
      <c r="C3133">
        <f t="shared" si="96"/>
        <v>3.0000000000000249</v>
      </c>
      <c r="D3133" s="10">
        <f t="shared" si="97"/>
        <v>3.8071065989848663E-3</v>
      </c>
    </row>
    <row r="3134" spans="1:4" x14ac:dyDescent="0.2">
      <c r="A3134" s="1">
        <v>27228</v>
      </c>
      <c r="B3134">
        <v>7.9</v>
      </c>
      <c r="C3134">
        <f t="shared" si="96"/>
        <v>-0.99999999999997868</v>
      </c>
      <c r="D3134" s="10">
        <f t="shared" si="97"/>
        <v>-1.2642225031604948E-3</v>
      </c>
    </row>
    <row r="3135" spans="1:4" x14ac:dyDescent="0.2">
      <c r="A3135" s="1">
        <v>27229</v>
      </c>
      <c r="B3135">
        <v>7.87</v>
      </c>
      <c r="C3135">
        <f t="shared" si="96"/>
        <v>-3.0000000000000249</v>
      </c>
      <c r="D3135" s="10">
        <f t="shared" si="97"/>
        <v>-3.7974683544304E-3</v>
      </c>
    </row>
    <row r="3136" spans="1:4" x14ac:dyDescent="0.2">
      <c r="A3136" s="1">
        <v>27232</v>
      </c>
      <c r="B3136">
        <v>7.77</v>
      </c>
      <c r="C3136">
        <f t="shared" si="96"/>
        <v>-10.000000000000053</v>
      </c>
      <c r="D3136" s="10">
        <f t="shared" si="97"/>
        <v>-1.2706480304955581E-2</v>
      </c>
    </row>
    <row r="3137" spans="1:4" x14ac:dyDescent="0.2">
      <c r="A3137" s="1">
        <v>27233</v>
      </c>
      <c r="B3137">
        <v>7.79</v>
      </c>
      <c r="C3137">
        <f t="shared" si="96"/>
        <v>2.0000000000000462</v>
      </c>
      <c r="D3137" s="10">
        <f t="shared" si="97"/>
        <v>2.5740025740026429E-3</v>
      </c>
    </row>
    <row r="3138" spans="1:4" x14ac:dyDescent="0.2">
      <c r="A3138" s="1">
        <v>27234</v>
      </c>
      <c r="B3138">
        <v>7.76</v>
      </c>
      <c r="C3138">
        <f t="shared" si="96"/>
        <v>-3.0000000000000249</v>
      </c>
      <c r="D3138" s="10">
        <f t="shared" si="97"/>
        <v>-3.8510911424903815E-3</v>
      </c>
    </row>
    <row r="3139" spans="1:4" x14ac:dyDescent="0.2">
      <c r="A3139" s="1">
        <v>27235</v>
      </c>
      <c r="B3139">
        <v>7.75</v>
      </c>
      <c r="C3139">
        <f t="shared" si="96"/>
        <v>-0.99999999999997868</v>
      </c>
      <c r="D3139" s="10">
        <f t="shared" si="97"/>
        <v>-1.2886597938144284E-3</v>
      </c>
    </row>
    <row r="3140" spans="1:4" x14ac:dyDescent="0.2">
      <c r="A3140" s="1">
        <v>27236</v>
      </c>
      <c r="B3140">
        <v>7.79</v>
      </c>
      <c r="C3140">
        <f t="shared" si="96"/>
        <v>4.0000000000000036</v>
      </c>
      <c r="D3140" s="10">
        <f t="shared" si="97"/>
        <v>5.1612903225806139E-3</v>
      </c>
    </row>
    <row r="3141" spans="1:4" x14ac:dyDescent="0.2">
      <c r="A3141" s="1">
        <v>27239</v>
      </c>
      <c r="B3141">
        <v>7.85</v>
      </c>
      <c r="C3141">
        <f t="shared" si="96"/>
        <v>5.9999999999999609</v>
      </c>
      <c r="D3141" s="10">
        <f t="shared" si="97"/>
        <v>7.7021822849807631E-3</v>
      </c>
    </row>
    <row r="3142" spans="1:4" x14ac:dyDescent="0.2">
      <c r="A3142" s="1">
        <v>27240</v>
      </c>
      <c r="B3142">
        <v>7.89</v>
      </c>
      <c r="C3142">
        <f t="shared" si="96"/>
        <v>4.0000000000000036</v>
      </c>
      <c r="D3142" s="10">
        <f t="shared" si="97"/>
        <v>5.0955414012738842E-3</v>
      </c>
    </row>
    <row r="3143" spans="1:4" x14ac:dyDescent="0.2">
      <c r="A3143" s="1">
        <v>27241</v>
      </c>
      <c r="B3143">
        <v>7.89</v>
      </c>
      <c r="C3143">
        <f t="shared" si="96"/>
        <v>0</v>
      </c>
      <c r="D3143" s="10">
        <f t="shared" si="97"/>
        <v>0</v>
      </c>
    </row>
    <row r="3144" spans="1:4" x14ac:dyDescent="0.2">
      <c r="A3144" s="1">
        <v>27242</v>
      </c>
      <c r="B3144">
        <v>7.92</v>
      </c>
      <c r="C3144">
        <f t="shared" ref="C3144:C3207" si="98">(B3144-B3143)*100</f>
        <v>3.0000000000000249</v>
      </c>
      <c r="D3144" s="10">
        <f t="shared" ref="D3144:D3207" si="99">B3144/B3143-1</f>
        <v>3.8022813688212143E-3</v>
      </c>
    </row>
    <row r="3145" spans="1:4" x14ac:dyDescent="0.2">
      <c r="A3145" s="1">
        <v>27243</v>
      </c>
      <c r="B3145">
        <v>7.96</v>
      </c>
      <c r="C3145">
        <f t="shared" si="98"/>
        <v>4.0000000000000036</v>
      </c>
      <c r="D3145" s="10">
        <f t="shared" si="99"/>
        <v>5.050505050504972E-3</v>
      </c>
    </row>
    <row r="3146" spans="1:4" x14ac:dyDescent="0.2">
      <c r="A3146" s="1">
        <v>27246</v>
      </c>
      <c r="B3146">
        <v>7.99</v>
      </c>
      <c r="C3146">
        <f t="shared" si="98"/>
        <v>3.0000000000000249</v>
      </c>
      <c r="D3146" s="10">
        <f t="shared" si="99"/>
        <v>3.7688442211054607E-3</v>
      </c>
    </row>
    <row r="3147" spans="1:4" x14ac:dyDescent="0.2">
      <c r="A3147" s="1">
        <v>27247</v>
      </c>
      <c r="B3147">
        <v>7.97</v>
      </c>
      <c r="C3147">
        <f t="shared" si="98"/>
        <v>-2.0000000000000462</v>
      </c>
      <c r="D3147" s="10">
        <f t="shared" si="99"/>
        <v>-2.5031289111390187E-3</v>
      </c>
    </row>
    <row r="3148" spans="1:4" x14ac:dyDescent="0.2">
      <c r="A3148" s="1">
        <v>27248</v>
      </c>
      <c r="B3148">
        <v>7.97</v>
      </c>
      <c r="C3148">
        <f t="shared" si="98"/>
        <v>0</v>
      </c>
      <c r="D3148" s="10">
        <f t="shared" si="99"/>
        <v>0</v>
      </c>
    </row>
    <row r="3149" spans="1:4" x14ac:dyDescent="0.2">
      <c r="A3149" s="1">
        <v>27249</v>
      </c>
      <c r="B3149">
        <v>7.97</v>
      </c>
      <c r="C3149">
        <f t="shared" si="98"/>
        <v>0</v>
      </c>
      <c r="D3149" s="10">
        <f t="shared" si="99"/>
        <v>0</v>
      </c>
    </row>
    <row r="3150" spans="1:4" x14ac:dyDescent="0.2">
      <c r="A3150" s="1">
        <v>27250</v>
      </c>
      <c r="B3150">
        <v>8.0299999999999994</v>
      </c>
      <c r="C3150">
        <f t="shared" si="98"/>
        <v>5.9999999999999609</v>
      </c>
      <c r="D3150" s="10">
        <f t="shared" si="99"/>
        <v>7.5282308657464991E-3</v>
      </c>
    </row>
    <row r="3151" spans="1:4" x14ac:dyDescent="0.2">
      <c r="A3151" s="1">
        <v>27253</v>
      </c>
      <c r="B3151">
        <v>8.0500000000000007</v>
      </c>
      <c r="C3151">
        <f t="shared" si="98"/>
        <v>2.000000000000135</v>
      </c>
      <c r="D3151" s="10">
        <f t="shared" si="99"/>
        <v>2.4906600249068322E-3</v>
      </c>
    </row>
    <row r="3152" spans="1:4" x14ac:dyDescent="0.2">
      <c r="A3152" s="1">
        <v>27254</v>
      </c>
      <c r="B3152">
        <v>8.06</v>
      </c>
      <c r="C3152">
        <f t="shared" si="98"/>
        <v>0.99999999999997868</v>
      </c>
      <c r="D3152" s="10">
        <f t="shared" si="99"/>
        <v>1.242236024844745E-3</v>
      </c>
    </row>
    <row r="3153" spans="1:4" x14ac:dyDescent="0.2">
      <c r="A3153" s="1">
        <v>27255</v>
      </c>
      <c r="B3153">
        <v>8.0500000000000007</v>
      </c>
      <c r="C3153">
        <f t="shared" si="98"/>
        <v>-0.99999999999997868</v>
      </c>
      <c r="D3153" s="10">
        <f t="shared" si="99"/>
        <v>-1.2406947890818421E-3</v>
      </c>
    </row>
    <row r="3154" spans="1:4" x14ac:dyDescent="0.2">
      <c r="A3154" s="1">
        <v>27256</v>
      </c>
      <c r="B3154">
        <v>8.02</v>
      </c>
      <c r="C3154">
        <f t="shared" si="98"/>
        <v>-3.0000000000001137</v>
      </c>
      <c r="D3154" s="10">
        <f t="shared" si="99"/>
        <v>-3.7267080745343462E-3</v>
      </c>
    </row>
    <row r="3155" spans="1:4" x14ac:dyDescent="0.2">
      <c r="A3155" s="1">
        <v>27257</v>
      </c>
      <c r="B3155">
        <v>8</v>
      </c>
      <c r="C3155">
        <f t="shared" si="98"/>
        <v>-1.9999999999999574</v>
      </c>
      <c r="D3155" s="10">
        <f t="shared" si="99"/>
        <v>-2.4937655860348684E-3</v>
      </c>
    </row>
    <row r="3156" spans="1:4" x14ac:dyDescent="0.2">
      <c r="A3156" s="1">
        <v>27260</v>
      </c>
      <c r="B3156">
        <v>7.98</v>
      </c>
      <c r="C3156">
        <f t="shared" si="98"/>
        <v>-1.9999999999999574</v>
      </c>
      <c r="D3156" s="10">
        <f t="shared" si="99"/>
        <v>-2.4999999999999467E-3</v>
      </c>
    </row>
    <row r="3157" spans="1:4" x14ac:dyDescent="0.2">
      <c r="A3157" s="1">
        <v>27261</v>
      </c>
      <c r="B3157">
        <v>7.99</v>
      </c>
      <c r="C3157">
        <f t="shared" si="98"/>
        <v>0.99999999999997868</v>
      </c>
      <c r="D3157" s="10">
        <f t="shared" si="99"/>
        <v>1.2531328320801727E-3</v>
      </c>
    </row>
    <row r="3158" spans="1:4" x14ac:dyDescent="0.2">
      <c r="A3158" s="1">
        <v>27262</v>
      </c>
      <c r="B3158">
        <v>8.0500000000000007</v>
      </c>
      <c r="C3158">
        <f t="shared" si="98"/>
        <v>6.0000000000000497</v>
      </c>
      <c r="D3158" s="10">
        <f t="shared" si="99"/>
        <v>7.509386733416834E-3</v>
      </c>
    </row>
    <row r="3159" spans="1:4" x14ac:dyDescent="0.2">
      <c r="A3159" s="1">
        <v>27263</v>
      </c>
      <c r="B3159">
        <v>8.09</v>
      </c>
      <c r="C3159">
        <f t="shared" si="98"/>
        <v>3.9999999999999147</v>
      </c>
      <c r="D3159" s="10">
        <f t="shared" si="99"/>
        <v>4.9689440993787581E-3</v>
      </c>
    </row>
    <row r="3160" spans="1:4" x14ac:dyDescent="0.2">
      <c r="A3160" s="1">
        <v>27264</v>
      </c>
      <c r="B3160">
        <v>8.15</v>
      </c>
      <c r="C3160">
        <f t="shared" si="98"/>
        <v>6.0000000000000497</v>
      </c>
      <c r="D3160" s="10">
        <f t="shared" si="99"/>
        <v>7.4165636588381378E-3</v>
      </c>
    </row>
    <row r="3161" spans="1:4" x14ac:dyDescent="0.2">
      <c r="A3161" s="1">
        <v>27267</v>
      </c>
      <c r="B3161">
        <v>8.16</v>
      </c>
      <c r="C3161">
        <f t="shared" si="98"/>
        <v>0.99999999999997868</v>
      </c>
      <c r="D3161" s="10">
        <f t="shared" si="99"/>
        <v>1.2269938650306678E-3</v>
      </c>
    </row>
    <row r="3162" spans="1:4" x14ac:dyDescent="0.2">
      <c r="A3162" s="1">
        <v>27268</v>
      </c>
      <c r="B3162">
        <v>8.15</v>
      </c>
      <c r="C3162">
        <f t="shared" si="98"/>
        <v>-0.99999999999997868</v>
      </c>
      <c r="D3162" s="10">
        <f t="shared" si="99"/>
        <v>-1.225490196078427E-3</v>
      </c>
    </row>
    <row r="3163" spans="1:4" x14ac:dyDescent="0.2">
      <c r="A3163" s="1">
        <v>27269</v>
      </c>
      <c r="B3163">
        <v>8.15</v>
      </c>
      <c r="C3163">
        <f t="shared" si="98"/>
        <v>0</v>
      </c>
      <c r="D3163" s="10">
        <f t="shared" si="99"/>
        <v>0</v>
      </c>
    </row>
    <row r="3164" spans="1:4" x14ac:dyDescent="0.2">
      <c r="A3164" s="1">
        <v>27270</v>
      </c>
      <c r="B3164">
        <v>8.15</v>
      </c>
      <c r="C3164">
        <f t="shared" si="98"/>
        <v>0</v>
      </c>
      <c r="D3164" s="10">
        <f t="shared" si="99"/>
        <v>0</v>
      </c>
    </row>
    <row r="3165" spans="1:4" x14ac:dyDescent="0.2">
      <c r="A3165" s="1">
        <v>27271</v>
      </c>
      <c r="B3165">
        <v>8.11</v>
      </c>
      <c r="C3165">
        <f t="shared" si="98"/>
        <v>-4.0000000000000924</v>
      </c>
      <c r="D3165" s="10">
        <f t="shared" si="99"/>
        <v>-4.9079754601227821E-3</v>
      </c>
    </row>
    <row r="3166" spans="1:4" x14ac:dyDescent="0.2">
      <c r="A3166" s="1">
        <v>27275</v>
      </c>
      <c r="B3166">
        <v>8.11</v>
      </c>
      <c r="C3166">
        <f t="shared" si="98"/>
        <v>0</v>
      </c>
      <c r="D3166" s="10">
        <f t="shared" si="99"/>
        <v>0</v>
      </c>
    </row>
    <row r="3167" spans="1:4" x14ac:dyDescent="0.2">
      <c r="A3167" s="1">
        <v>27276</v>
      </c>
      <c r="B3167">
        <v>8.1199999999999992</v>
      </c>
      <c r="C3167">
        <f t="shared" si="98"/>
        <v>0.99999999999997868</v>
      </c>
      <c r="D3167" s="10">
        <f t="shared" si="99"/>
        <v>1.2330456226881115E-3</v>
      </c>
    </row>
    <row r="3168" spans="1:4" x14ac:dyDescent="0.2">
      <c r="A3168" s="1">
        <v>27277</v>
      </c>
      <c r="B3168">
        <v>8.1</v>
      </c>
      <c r="C3168">
        <f t="shared" si="98"/>
        <v>-1.9999999999999574</v>
      </c>
      <c r="D3168" s="10">
        <f t="shared" si="99"/>
        <v>-2.4630541871920597E-3</v>
      </c>
    </row>
    <row r="3169" spans="1:4" x14ac:dyDescent="0.2">
      <c r="A3169" s="1">
        <v>27278</v>
      </c>
      <c r="B3169">
        <v>8.09</v>
      </c>
      <c r="C3169">
        <f t="shared" si="98"/>
        <v>-0.99999999999997868</v>
      </c>
      <c r="D3169" s="10">
        <f t="shared" si="99"/>
        <v>-1.2345679012345512E-3</v>
      </c>
    </row>
    <row r="3170" spans="1:4" x14ac:dyDescent="0.2">
      <c r="A3170" s="1">
        <v>27281</v>
      </c>
      <c r="B3170">
        <v>8.02</v>
      </c>
      <c r="C3170">
        <f t="shared" si="98"/>
        <v>-7.0000000000000284</v>
      </c>
      <c r="D3170" s="10">
        <f t="shared" si="99"/>
        <v>-8.6526576019777535E-3</v>
      </c>
    </row>
    <row r="3171" spans="1:4" x14ac:dyDescent="0.2">
      <c r="A3171" s="1">
        <v>27282</v>
      </c>
      <c r="B3171">
        <v>8.0399999999999991</v>
      </c>
      <c r="C3171">
        <f t="shared" si="98"/>
        <v>1.9999999999999574</v>
      </c>
      <c r="D3171" s="10">
        <f t="shared" si="99"/>
        <v>2.4937655860348684E-3</v>
      </c>
    </row>
    <row r="3172" spans="1:4" x14ac:dyDescent="0.2">
      <c r="A3172" s="1">
        <v>27283</v>
      </c>
      <c r="B3172">
        <v>8.0500000000000007</v>
      </c>
      <c r="C3172">
        <f t="shared" si="98"/>
        <v>1.0000000000001563</v>
      </c>
      <c r="D3172" s="10">
        <f t="shared" si="99"/>
        <v>1.2437810945276073E-3</v>
      </c>
    </row>
    <row r="3173" spans="1:4" x14ac:dyDescent="0.2">
      <c r="A3173" s="1">
        <v>27284</v>
      </c>
      <c r="B3173">
        <v>8.1300000000000008</v>
      </c>
      <c r="C3173">
        <f t="shared" si="98"/>
        <v>8.0000000000000071</v>
      </c>
      <c r="D3173" s="10">
        <f t="shared" si="99"/>
        <v>9.9378881987577383E-3</v>
      </c>
    </row>
    <row r="3174" spans="1:4" x14ac:dyDescent="0.2">
      <c r="A3174" s="1">
        <v>27285</v>
      </c>
      <c r="B3174">
        <v>8.1300000000000008</v>
      </c>
      <c r="C3174">
        <f t="shared" si="98"/>
        <v>0</v>
      </c>
      <c r="D3174" s="10">
        <f t="shared" si="99"/>
        <v>0</v>
      </c>
    </row>
    <row r="3175" spans="1:4" x14ac:dyDescent="0.2">
      <c r="A3175" s="1">
        <v>27288</v>
      </c>
      <c r="B3175">
        <v>8.1</v>
      </c>
      <c r="C3175">
        <f t="shared" si="98"/>
        <v>-3.0000000000001137</v>
      </c>
      <c r="D3175" s="10">
        <f t="shared" si="99"/>
        <v>-3.6900369003691758E-3</v>
      </c>
    </row>
    <row r="3176" spans="1:4" x14ac:dyDescent="0.2">
      <c r="A3176" s="1">
        <v>27289</v>
      </c>
      <c r="B3176">
        <v>8.09</v>
      </c>
      <c r="C3176">
        <f t="shared" si="98"/>
        <v>-0.99999999999997868</v>
      </c>
      <c r="D3176" s="10">
        <f t="shared" si="99"/>
        <v>-1.2345679012345512E-3</v>
      </c>
    </row>
    <row r="3177" spans="1:4" x14ac:dyDescent="0.2">
      <c r="A3177" s="1">
        <v>27290</v>
      </c>
      <c r="B3177">
        <v>8.08</v>
      </c>
      <c r="C3177">
        <f t="shared" si="98"/>
        <v>-0.99999999999997868</v>
      </c>
      <c r="D3177" s="10">
        <f t="shared" si="99"/>
        <v>-1.2360939431396156E-3</v>
      </c>
    </row>
    <row r="3178" spans="1:4" x14ac:dyDescent="0.2">
      <c r="A3178" s="1">
        <v>27291</v>
      </c>
      <c r="B3178">
        <v>8.0399999999999991</v>
      </c>
      <c r="C3178">
        <f t="shared" si="98"/>
        <v>-4.0000000000000924</v>
      </c>
      <c r="D3178" s="10">
        <f t="shared" si="99"/>
        <v>-4.9504950495050659E-3</v>
      </c>
    </row>
    <row r="3179" spans="1:4" x14ac:dyDescent="0.2">
      <c r="A3179" s="1">
        <v>27292</v>
      </c>
      <c r="B3179">
        <v>8.02</v>
      </c>
      <c r="C3179">
        <f t="shared" si="98"/>
        <v>-1.9999999999999574</v>
      </c>
      <c r="D3179" s="10">
        <f t="shared" si="99"/>
        <v>-2.4875621890546595E-3</v>
      </c>
    </row>
    <row r="3180" spans="1:4" x14ac:dyDescent="0.2">
      <c r="A3180" s="1">
        <v>27295</v>
      </c>
      <c r="B3180">
        <v>7.91</v>
      </c>
      <c r="C3180">
        <f t="shared" si="98"/>
        <v>-10.999999999999943</v>
      </c>
      <c r="D3180" s="10">
        <f t="shared" si="99"/>
        <v>-1.3715710723191998E-2</v>
      </c>
    </row>
    <row r="3181" spans="1:4" x14ac:dyDescent="0.2">
      <c r="A3181" s="1">
        <v>27296</v>
      </c>
      <c r="B3181">
        <v>7.94</v>
      </c>
      <c r="C3181">
        <f t="shared" si="98"/>
        <v>3.0000000000000249</v>
      </c>
      <c r="D3181" s="10">
        <f t="shared" si="99"/>
        <v>3.7926675094817064E-3</v>
      </c>
    </row>
    <row r="3182" spans="1:4" x14ac:dyDescent="0.2">
      <c r="A3182" s="1">
        <v>27297</v>
      </c>
      <c r="B3182">
        <v>7.94</v>
      </c>
      <c r="C3182">
        <f t="shared" si="98"/>
        <v>0</v>
      </c>
      <c r="D3182" s="10">
        <f t="shared" si="99"/>
        <v>0</v>
      </c>
    </row>
    <row r="3183" spans="1:4" x14ac:dyDescent="0.2">
      <c r="A3183" s="1">
        <v>27298</v>
      </c>
      <c r="B3183">
        <v>7.96</v>
      </c>
      <c r="C3183">
        <f t="shared" si="98"/>
        <v>1.9999999999999574</v>
      </c>
      <c r="D3183" s="10">
        <f t="shared" si="99"/>
        <v>2.5188916876572875E-3</v>
      </c>
    </row>
    <row r="3184" spans="1:4" x14ac:dyDescent="0.2">
      <c r="A3184" s="1">
        <v>27299</v>
      </c>
      <c r="B3184">
        <v>7.94</v>
      </c>
      <c r="C3184">
        <f t="shared" si="98"/>
        <v>-1.9999999999999574</v>
      </c>
      <c r="D3184" s="10">
        <f t="shared" si="99"/>
        <v>-2.5125628140703071E-3</v>
      </c>
    </row>
    <row r="3185" spans="1:4" x14ac:dyDescent="0.2">
      <c r="A3185" s="1">
        <v>27302</v>
      </c>
      <c r="B3185">
        <v>7.94</v>
      </c>
      <c r="C3185">
        <f t="shared" si="98"/>
        <v>0</v>
      </c>
      <c r="D3185" s="10">
        <f t="shared" si="99"/>
        <v>0</v>
      </c>
    </row>
    <row r="3186" spans="1:4" x14ac:dyDescent="0.2">
      <c r="A3186" s="1">
        <v>27303</v>
      </c>
      <c r="B3186">
        <v>7.97</v>
      </c>
      <c r="C3186">
        <f t="shared" si="98"/>
        <v>2.9999999999999361</v>
      </c>
      <c r="D3186" s="10">
        <f t="shared" si="99"/>
        <v>3.7783375314861534E-3</v>
      </c>
    </row>
    <row r="3187" spans="1:4" x14ac:dyDescent="0.2">
      <c r="A3187" s="1">
        <v>27304</v>
      </c>
      <c r="B3187">
        <v>7.98</v>
      </c>
      <c r="C3187">
        <f t="shared" si="98"/>
        <v>1.0000000000000675</v>
      </c>
      <c r="D3187" s="10">
        <f t="shared" si="99"/>
        <v>1.2547051442912682E-3</v>
      </c>
    </row>
    <row r="3188" spans="1:4" x14ac:dyDescent="0.2">
      <c r="A3188" s="1">
        <v>27305</v>
      </c>
      <c r="B3188">
        <v>8.0399999999999991</v>
      </c>
      <c r="C3188">
        <f t="shared" si="98"/>
        <v>5.9999999999998721</v>
      </c>
      <c r="D3188" s="10">
        <f t="shared" si="99"/>
        <v>7.5187969924810361E-3</v>
      </c>
    </row>
    <row r="3189" spans="1:4" x14ac:dyDescent="0.2">
      <c r="A3189" s="1">
        <v>27306</v>
      </c>
      <c r="B3189">
        <v>8.02</v>
      </c>
      <c r="C3189">
        <f t="shared" si="98"/>
        <v>-1.9999999999999574</v>
      </c>
      <c r="D3189" s="10">
        <f t="shared" si="99"/>
        <v>-2.4875621890546595E-3</v>
      </c>
    </row>
    <row r="3190" spans="1:4" x14ac:dyDescent="0.2">
      <c r="A3190" s="1">
        <v>27309</v>
      </c>
      <c r="B3190">
        <v>8.01</v>
      </c>
      <c r="C3190">
        <f t="shared" si="98"/>
        <v>-0.99999999999997868</v>
      </c>
      <c r="D3190" s="10">
        <f t="shared" si="99"/>
        <v>-1.2468827930174342E-3</v>
      </c>
    </row>
    <row r="3191" spans="1:4" x14ac:dyDescent="0.2">
      <c r="A3191" s="1">
        <v>27310</v>
      </c>
      <c r="B3191">
        <v>7.95</v>
      </c>
      <c r="C3191">
        <f t="shared" si="98"/>
        <v>-5.9999999999999609</v>
      </c>
      <c r="D3191" s="10">
        <f t="shared" si="99"/>
        <v>-7.4906367041197575E-3</v>
      </c>
    </row>
    <row r="3192" spans="1:4" x14ac:dyDescent="0.2">
      <c r="A3192" s="1">
        <v>27311</v>
      </c>
      <c r="B3192">
        <v>7.95</v>
      </c>
      <c r="C3192">
        <f t="shared" si="98"/>
        <v>0</v>
      </c>
      <c r="D3192" s="10">
        <f t="shared" si="99"/>
        <v>0</v>
      </c>
    </row>
    <row r="3193" spans="1:4" x14ac:dyDescent="0.2">
      <c r="A3193" s="1">
        <v>27312</v>
      </c>
      <c r="B3193">
        <v>7.93</v>
      </c>
      <c r="C3193">
        <f t="shared" si="98"/>
        <v>-2.0000000000000462</v>
      </c>
      <c r="D3193" s="10">
        <f t="shared" si="99"/>
        <v>-2.515723270440362E-3</v>
      </c>
    </row>
    <row r="3194" spans="1:4" x14ac:dyDescent="0.2">
      <c r="A3194" s="1">
        <v>27313</v>
      </c>
      <c r="B3194">
        <v>7.88</v>
      </c>
      <c r="C3194">
        <f t="shared" si="98"/>
        <v>-4.9999999999999822</v>
      </c>
      <c r="D3194" s="10">
        <f t="shared" si="99"/>
        <v>-6.3051702395964249E-3</v>
      </c>
    </row>
    <row r="3195" spans="1:4" x14ac:dyDescent="0.2">
      <c r="A3195" s="1">
        <v>27317</v>
      </c>
      <c r="B3195">
        <v>7.87</v>
      </c>
      <c r="C3195">
        <f t="shared" si="98"/>
        <v>-0.99999999999997868</v>
      </c>
      <c r="D3195" s="10">
        <f t="shared" si="99"/>
        <v>-1.2690355329948444E-3</v>
      </c>
    </row>
    <row r="3196" spans="1:4" x14ac:dyDescent="0.2">
      <c r="A3196" s="1">
        <v>27318</v>
      </c>
      <c r="B3196">
        <v>7.87</v>
      </c>
      <c r="C3196">
        <f t="shared" si="98"/>
        <v>0</v>
      </c>
      <c r="D3196" s="10">
        <f t="shared" si="99"/>
        <v>0</v>
      </c>
    </row>
    <row r="3197" spans="1:4" x14ac:dyDescent="0.2">
      <c r="A3197" s="1">
        <v>27319</v>
      </c>
      <c r="B3197">
        <v>7.88</v>
      </c>
      <c r="C3197">
        <f t="shared" si="98"/>
        <v>0.99999999999997868</v>
      </c>
      <c r="D3197" s="10">
        <f t="shared" si="99"/>
        <v>1.2706480304955914E-3</v>
      </c>
    </row>
    <row r="3198" spans="1:4" x14ac:dyDescent="0.2">
      <c r="A3198" s="1">
        <v>27320</v>
      </c>
      <c r="B3198">
        <v>7.86</v>
      </c>
      <c r="C3198">
        <f t="shared" si="98"/>
        <v>-1.9999999999999574</v>
      </c>
      <c r="D3198" s="10">
        <f t="shared" si="99"/>
        <v>-2.5380710659897998E-3</v>
      </c>
    </row>
    <row r="3199" spans="1:4" x14ac:dyDescent="0.2">
      <c r="A3199" s="1">
        <v>27323</v>
      </c>
      <c r="B3199">
        <v>7.81</v>
      </c>
      <c r="C3199">
        <f t="shared" si="98"/>
        <v>-5.0000000000000711</v>
      </c>
      <c r="D3199" s="10">
        <f t="shared" si="99"/>
        <v>-6.3613231552164251E-3</v>
      </c>
    </row>
    <row r="3200" spans="1:4" x14ac:dyDescent="0.2">
      <c r="A3200" s="1">
        <v>27324</v>
      </c>
      <c r="B3200">
        <v>7.81</v>
      </c>
      <c r="C3200">
        <f t="shared" si="98"/>
        <v>0</v>
      </c>
      <c r="D3200" s="10">
        <f t="shared" si="99"/>
        <v>0</v>
      </c>
    </row>
    <row r="3201" spans="1:4" x14ac:dyDescent="0.2">
      <c r="A3201" s="1">
        <v>27325</v>
      </c>
      <c r="B3201">
        <v>7.85</v>
      </c>
      <c r="C3201">
        <f t="shared" si="98"/>
        <v>4.0000000000000036</v>
      </c>
      <c r="D3201" s="10">
        <f t="shared" si="99"/>
        <v>5.1216389244559402E-3</v>
      </c>
    </row>
    <row r="3202" spans="1:4" x14ac:dyDescent="0.2">
      <c r="A3202" s="1">
        <v>27326</v>
      </c>
      <c r="B3202">
        <v>7.87</v>
      </c>
      <c r="C3202">
        <f t="shared" si="98"/>
        <v>2.0000000000000462</v>
      </c>
      <c r="D3202" s="10">
        <f t="shared" si="99"/>
        <v>2.5477707006369421E-3</v>
      </c>
    </row>
    <row r="3203" spans="1:4" x14ac:dyDescent="0.2">
      <c r="A3203" s="1">
        <v>27327</v>
      </c>
      <c r="B3203">
        <v>7.86</v>
      </c>
      <c r="C3203">
        <f t="shared" si="98"/>
        <v>-0.99999999999997868</v>
      </c>
      <c r="D3203" s="10">
        <f t="shared" si="99"/>
        <v>-1.2706480304954804E-3</v>
      </c>
    </row>
    <row r="3204" spans="1:4" x14ac:dyDescent="0.2">
      <c r="A3204" s="1">
        <v>27330</v>
      </c>
      <c r="B3204">
        <v>7.88</v>
      </c>
      <c r="C3204">
        <f t="shared" si="98"/>
        <v>1.9999999999999574</v>
      </c>
      <c r="D3204" s="10">
        <f t="shared" si="99"/>
        <v>2.5445292620864812E-3</v>
      </c>
    </row>
    <row r="3205" spans="1:4" x14ac:dyDescent="0.2">
      <c r="A3205" s="1">
        <v>27331</v>
      </c>
      <c r="B3205">
        <v>7.84</v>
      </c>
      <c r="C3205">
        <f t="shared" si="98"/>
        <v>-4.0000000000000036</v>
      </c>
      <c r="D3205" s="10">
        <f t="shared" si="99"/>
        <v>-5.0761421319797106E-3</v>
      </c>
    </row>
    <row r="3206" spans="1:4" x14ac:dyDescent="0.2">
      <c r="A3206" s="1">
        <v>27332</v>
      </c>
      <c r="B3206">
        <v>7.81</v>
      </c>
      <c r="C3206">
        <f t="shared" si="98"/>
        <v>-3.0000000000000249</v>
      </c>
      <c r="D3206" s="10">
        <f t="shared" si="99"/>
        <v>-3.8265306122449161E-3</v>
      </c>
    </row>
    <row r="3207" spans="1:4" x14ac:dyDescent="0.2">
      <c r="A3207" s="1">
        <v>27333</v>
      </c>
      <c r="B3207">
        <v>7.79</v>
      </c>
      <c r="C3207">
        <f t="shared" si="98"/>
        <v>-1.9999999999999574</v>
      </c>
      <c r="D3207" s="10">
        <f t="shared" si="99"/>
        <v>-2.5608194622278591E-3</v>
      </c>
    </row>
    <row r="3208" spans="1:4" x14ac:dyDescent="0.2">
      <c r="A3208" s="1">
        <v>27334</v>
      </c>
      <c r="B3208">
        <v>7.8</v>
      </c>
      <c r="C3208">
        <f t="shared" ref="C3208:C3271" si="100">(B3208-B3207)*100</f>
        <v>0.99999999999997868</v>
      </c>
      <c r="D3208" s="10">
        <f t="shared" ref="D3208:D3271" si="101">B3208/B3207-1</f>
        <v>1.2836970474967568E-3</v>
      </c>
    </row>
    <row r="3209" spans="1:4" x14ac:dyDescent="0.2">
      <c r="A3209" s="1">
        <v>27337</v>
      </c>
      <c r="B3209">
        <v>7.8</v>
      </c>
      <c r="C3209">
        <f t="shared" si="100"/>
        <v>0</v>
      </c>
      <c r="D3209" s="10">
        <f t="shared" si="101"/>
        <v>0</v>
      </c>
    </row>
    <row r="3210" spans="1:4" x14ac:dyDescent="0.2">
      <c r="A3210" s="1">
        <v>27339</v>
      </c>
      <c r="B3210">
        <v>7.76</v>
      </c>
      <c r="C3210">
        <f t="shared" si="100"/>
        <v>-4.0000000000000036</v>
      </c>
      <c r="D3210" s="10">
        <f t="shared" si="101"/>
        <v>-5.12820512820511E-3</v>
      </c>
    </row>
    <row r="3211" spans="1:4" x14ac:dyDescent="0.2">
      <c r="A3211" s="1">
        <v>27340</v>
      </c>
      <c r="B3211">
        <v>7.74</v>
      </c>
      <c r="C3211">
        <f t="shared" si="100"/>
        <v>-1.9999999999999574</v>
      </c>
      <c r="D3211" s="10">
        <f t="shared" si="101"/>
        <v>-2.5773195876288568E-3</v>
      </c>
    </row>
    <row r="3212" spans="1:4" x14ac:dyDescent="0.2">
      <c r="A3212" s="1">
        <v>27341</v>
      </c>
      <c r="B3212">
        <v>7.72</v>
      </c>
      <c r="C3212">
        <f t="shared" si="100"/>
        <v>-2.0000000000000462</v>
      </c>
      <c r="D3212" s="10">
        <f t="shared" si="101"/>
        <v>-2.5839793281654533E-3</v>
      </c>
    </row>
    <row r="3213" spans="1:4" x14ac:dyDescent="0.2">
      <c r="A3213" s="1">
        <v>27345</v>
      </c>
      <c r="B3213">
        <v>7.78</v>
      </c>
      <c r="C3213">
        <f t="shared" si="100"/>
        <v>6.0000000000000497</v>
      </c>
      <c r="D3213" s="10">
        <f t="shared" si="101"/>
        <v>7.7720207253886286E-3</v>
      </c>
    </row>
    <row r="3214" spans="1:4" x14ac:dyDescent="0.2">
      <c r="A3214" s="1">
        <v>27346</v>
      </c>
      <c r="B3214">
        <v>7.75</v>
      </c>
      <c r="C3214">
        <f t="shared" si="100"/>
        <v>-3.0000000000000249</v>
      </c>
      <c r="D3214" s="10">
        <f t="shared" si="101"/>
        <v>-3.856041131105381E-3</v>
      </c>
    </row>
    <row r="3215" spans="1:4" x14ac:dyDescent="0.2">
      <c r="A3215" s="1">
        <v>27347</v>
      </c>
      <c r="B3215">
        <v>7.72</v>
      </c>
      <c r="C3215">
        <f t="shared" si="100"/>
        <v>-3.0000000000000249</v>
      </c>
      <c r="D3215" s="10">
        <f t="shared" si="101"/>
        <v>-3.870967741935516E-3</v>
      </c>
    </row>
    <row r="3216" spans="1:4" x14ac:dyDescent="0.2">
      <c r="A3216" s="1">
        <v>27348</v>
      </c>
      <c r="B3216">
        <v>7.61</v>
      </c>
      <c r="C3216">
        <f t="shared" si="100"/>
        <v>-10.999999999999943</v>
      </c>
      <c r="D3216" s="10">
        <f t="shared" si="101"/>
        <v>-1.4248704663212375E-2</v>
      </c>
    </row>
    <row r="3217" spans="1:4" x14ac:dyDescent="0.2">
      <c r="A3217" s="1">
        <v>27351</v>
      </c>
      <c r="B3217">
        <v>7.63</v>
      </c>
      <c r="C3217">
        <f t="shared" si="100"/>
        <v>1.9999999999999574</v>
      </c>
      <c r="D3217" s="10">
        <f t="shared" si="101"/>
        <v>2.6281208935610145E-3</v>
      </c>
    </row>
    <row r="3218" spans="1:4" x14ac:dyDescent="0.2">
      <c r="A3218" s="1">
        <v>27352</v>
      </c>
      <c r="B3218">
        <v>7.63</v>
      </c>
      <c r="C3218">
        <f t="shared" si="100"/>
        <v>0</v>
      </c>
      <c r="D3218" s="10">
        <f t="shared" si="101"/>
        <v>0</v>
      </c>
    </row>
    <row r="3219" spans="1:4" x14ac:dyDescent="0.2">
      <c r="A3219" s="1">
        <v>27353</v>
      </c>
      <c r="B3219">
        <v>7.59</v>
      </c>
      <c r="C3219">
        <f t="shared" si="100"/>
        <v>-4.0000000000000036</v>
      </c>
      <c r="D3219" s="10">
        <f t="shared" si="101"/>
        <v>-5.2424639580602728E-3</v>
      </c>
    </row>
    <row r="3220" spans="1:4" x14ac:dyDescent="0.2">
      <c r="A3220" s="1">
        <v>27354</v>
      </c>
      <c r="B3220">
        <v>7.6</v>
      </c>
      <c r="C3220">
        <f t="shared" si="100"/>
        <v>0.99999999999997868</v>
      </c>
      <c r="D3220" s="10">
        <f t="shared" si="101"/>
        <v>1.3175230566535578E-3</v>
      </c>
    </row>
    <row r="3221" spans="1:4" x14ac:dyDescent="0.2">
      <c r="A3221" s="1">
        <v>27355</v>
      </c>
      <c r="B3221">
        <v>7.6</v>
      </c>
      <c r="C3221">
        <f t="shared" si="100"/>
        <v>0</v>
      </c>
      <c r="D3221" s="10">
        <f t="shared" si="101"/>
        <v>0</v>
      </c>
    </row>
    <row r="3222" spans="1:4" x14ac:dyDescent="0.2">
      <c r="A3222" s="1">
        <v>27358</v>
      </c>
      <c r="B3222">
        <v>7.62</v>
      </c>
      <c r="C3222">
        <f t="shared" si="100"/>
        <v>2.0000000000000462</v>
      </c>
      <c r="D3222" s="10">
        <f t="shared" si="101"/>
        <v>2.6315789473685403E-3</v>
      </c>
    </row>
    <row r="3223" spans="1:4" x14ac:dyDescent="0.2">
      <c r="A3223" s="1">
        <v>27359</v>
      </c>
      <c r="B3223">
        <v>7.63</v>
      </c>
      <c r="C3223">
        <f t="shared" si="100"/>
        <v>0.99999999999997868</v>
      </c>
      <c r="D3223" s="10">
        <f t="shared" si="101"/>
        <v>1.312335958005173E-3</v>
      </c>
    </row>
    <row r="3224" spans="1:4" x14ac:dyDescent="0.2">
      <c r="A3224" s="1">
        <v>27360</v>
      </c>
      <c r="B3224">
        <v>7.64</v>
      </c>
      <c r="C3224">
        <f t="shared" si="100"/>
        <v>0.99999999999997868</v>
      </c>
      <c r="D3224" s="10">
        <f t="shared" si="101"/>
        <v>1.3106159895150959E-3</v>
      </c>
    </row>
    <row r="3225" spans="1:4" x14ac:dyDescent="0.2">
      <c r="A3225" s="1">
        <v>27362</v>
      </c>
      <c r="B3225">
        <v>7.64</v>
      </c>
      <c r="C3225">
        <f t="shared" si="100"/>
        <v>0</v>
      </c>
      <c r="D3225" s="10">
        <f t="shared" si="101"/>
        <v>0</v>
      </c>
    </row>
    <row r="3226" spans="1:4" x14ac:dyDescent="0.2">
      <c r="A3226" s="1">
        <v>27365</v>
      </c>
      <c r="B3226">
        <v>7.71</v>
      </c>
      <c r="C3226">
        <f t="shared" si="100"/>
        <v>7.0000000000000284</v>
      </c>
      <c r="D3226" s="10">
        <f t="shared" si="101"/>
        <v>9.162303664921545E-3</v>
      </c>
    </row>
    <row r="3227" spans="1:4" x14ac:dyDescent="0.2">
      <c r="A3227" s="1">
        <v>27366</v>
      </c>
      <c r="B3227">
        <v>7.74</v>
      </c>
      <c r="C3227">
        <f t="shared" si="100"/>
        <v>3.0000000000000249</v>
      </c>
      <c r="D3227" s="10">
        <f t="shared" si="101"/>
        <v>3.8910505836575737E-3</v>
      </c>
    </row>
    <row r="3228" spans="1:4" x14ac:dyDescent="0.2">
      <c r="A3228" s="1">
        <v>27367</v>
      </c>
      <c r="B3228">
        <v>7.68</v>
      </c>
      <c r="C3228">
        <f t="shared" si="100"/>
        <v>-6.0000000000000497</v>
      </c>
      <c r="D3228" s="10">
        <f t="shared" si="101"/>
        <v>-7.7519379844961378E-3</v>
      </c>
    </row>
    <row r="3229" spans="1:4" x14ac:dyDescent="0.2">
      <c r="A3229" s="1">
        <v>27368</v>
      </c>
      <c r="B3229">
        <v>7.64</v>
      </c>
      <c r="C3229">
        <f t="shared" si="100"/>
        <v>-4.0000000000000036</v>
      </c>
      <c r="D3229" s="10">
        <f t="shared" si="101"/>
        <v>-5.2083333333333703E-3</v>
      </c>
    </row>
    <row r="3230" spans="1:4" x14ac:dyDescent="0.2">
      <c r="A3230" s="1">
        <v>27369</v>
      </c>
      <c r="B3230">
        <v>7.59</v>
      </c>
      <c r="C3230">
        <f t="shared" si="100"/>
        <v>-4.9999999999999822</v>
      </c>
      <c r="D3230" s="10">
        <f t="shared" si="101"/>
        <v>-6.5445026178010401E-3</v>
      </c>
    </row>
    <row r="3231" spans="1:4" x14ac:dyDescent="0.2">
      <c r="A3231" s="1">
        <v>27372</v>
      </c>
      <c r="B3231">
        <v>7.4</v>
      </c>
      <c r="C3231">
        <f t="shared" si="100"/>
        <v>-18.99999999999995</v>
      </c>
      <c r="D3231" s="10">
        <f t="shared" si="101"/>
        <v>-2.5032938076416267E-2</v>
      </c>
    </row>
    <row r="3232" spans="1:4" x14ac:dyDescent="0.2">
      <c r="A3232" s="1">
        <v>27373</v>
      </c>
      <c r="B3232">
        <v>7.42</v>
      </c>
      <c r="C3232">
        <f t="shared" si="100"/>
        <v>1.9999999999999574</v>
      </c>
      <c r="D3232" s="10">
        <f t="shared" si="101"/>
        <v>2.7027027027026751E-3</v>
      </c>
    </row>
    <row r="3233" spans="1:4" x14ac:dyDescent="0.2">
      <c r="A3233" s="1">
        <v>27374</v>
      </c>
      <c r="B3233">
        <v>7.38</v>
      </c>
      <c r="C3233">
        <f t="shared" si="100"/>
        <v>-4.0000000000000036</v>
      </c>
      <c r="D3233" s="10">
        <f t="shared" si="101"/>
        <v>-5.3908355795148077E-3</v>
      </c>
    </row>
    <row r="3234" spans="1:4" x14ac:dyDescent="0.2">
      <c r="A3234" s="1">
        <v>27375</v>
      </c>
      <c r="B3234">
        <v>7.39</v>
      </c>
      <c r="C3234">
        <f t="shared" si="100"/>
        <v>0.99999999999997868</v>
      </c>
      <c r="D3234" s="10">
        <f t="shared" si="101"/>
        <v>1.3550135501354532E-3</v>
      </c>
    </row>
    <row r="3235" spans="1:4" x14ac:dyDescent="0.2">
      <c r="A3235" s="1">
        <v>27376</v>
      </c>
      <c r="B3235">
        <v>7.38</v>
      </c>
      <c r="C3235">
        <f t="shared" si="100"/>
        <v>-0.99999999999997868</v>
      </c>
      <c r="D3235" s="10">
        <f t="shared" si="101"/>
        <v>-1.3531799729363803E-3</v>
      </c>
    </row>
    <row r="3236" spans="1:4" x14ac:dyDescent="0.2">
      <c r="A3236" s="1">
        <v>27379</v>
      </c>
      <c r="B3236">
        <v>7.34</v>
      </c>
      <c r="C3236">
        <f t="shared" si="100"/>
        <v>-4.0000000000000036</v>
      </c>
      <c r="D3236" s="10">
        <f t="shared" si="101"/>
        <v>-5.4200542005420349E-3</v>
      </c>
    </row>
    <row r="3237" spans="1:4" x14ac:dyDescent="0.2">
      <c r="A3237" s="1">
        <v>27380</v>
      </c>
      <c r="B3237">
        <v>7.28</v>
      </c>
      <c r="C3237">
        <f t="shared" si="100"/>
        <v>-5.9999999999999609</v>
      </c>
      <c r="D3237" s="10">
        <f t="shared" si="101"/>
        <v>-8.1743869209808251E-3</v>
      </c>
    </row>
    <row r="3238" spans="1:4" x14ac:dyDescent="0.2">
      <c r="A3238" s="1">
        <v>27381</v>
      </c>
      <c r="B3238">
        <v>7.25</v>
      </c>
      <c r="C3238">
        <f t="shared" si="100"/>
        <v>-3.0000000000000249</v>
      </c>
      <c r="D3238" s="10">
        <f t="shared" si="101"/>
        <v>-4.1208791208791062E-3</v>
      </c>
    </row>
    <row r="3239" spans="1:4" x14ac:dyDescent="0.2">
      <c r="A3239" s="1">
        <v>27382</v>
      </c>
      <c r="B3239">
        <v>7.25</v>
      </c>
      <c r="C3239">
        <f t="shared" si="100"/>
        <v>0</v>
      </c>
      <c r="D3239" s="10">
        <f t="shared" si="101"/>
        <v>0</v>
      </c>
    </row>
    <row r="3240" spans="1:4" x14ac:dyDescent="0.2">
      <c r="A3240" s="1">
        <v>27383</v>
      </c>
      <c r="B3240">
        <v>7.27</v>
      </c>
      <c r="C3240">
        <f t="shared" si="100"/>
        <v>1.9999999999999574</v>
      </c>
      <c r="D3240" s="10">
        <f t="shared" si="101"/>
        <v>2.7586206896550447E-3</v>
      </c>
    </row>
    <row r="3241" spans="1:4" x14ac:dyDescent="0.2">
      <c r="A3241" s="1">
        <v>27386</v>
      </c>
      <c r="B3241">
        <v>7.41</v>
      </c>
      <c r="C3241">
        <f t="shared" si="100"/>
        <v>14.000000000000057</v>
      </c>
      <c r="D3241" s="10">
        <f t="shared" si="101"/>
        <v>1.9257221458046869E-2</v>
      </c>
    </row>
    <row r="3242" spans="1:4" x14ac:dyDescent="0.2">
      <c r="A3242" s="1">
        <v>27387</v>
      </c>
      <c r="B3242">
        <v>7.43</v>
      </c>
      <c r="C3242">
        <f t="shared" si="100"/>
        <v>1.9999999999999574</v>
      </c>
      <c r="D3242" s="10">
        <f t="shared" si="101"/>
        <v>2.6990553306343035E-3</v>
      </c>
    </row>
    <row r="3243" spans="1:4" x14ac:dyDescent="0.2">
      <c r="A3243" s="1">
        <v>27389</v>
      </c>
      <c r="B3243">
        <v>7.37</v>
      </c>
      <c r="C3243">
        <f t="shared" si="100"/>
        <v>-5.9999999999999609</v>
      </c>
      <c r="D3243" s="10">
        <f t="shared" si="101"/>
        <v>-8.0753701211304652E-3</v>
      </c>
    </row>
    <row r="3244" spans="1:4" x14ac:dyDescent="0.2">
      <c r="A3244" s="1">
        <v>27390</v>
      </c>
      <c r="B3244">
        <v>7.39</v>
      </c>
      <c r="C3244">
        <f t="shared" si="100"/>
        <v>1.9999999999999574</v>
      </c>
      <c r="D3244" s="10">
        <f t="shared" si="101"/>
        <v>2.7137042062415073E-3</v>
      </c>
    </row>
    <row r="3245" spans="1:4" x14ac:dyDescent="0.2">
      <c r="A3245" s="1">
        <v>27393</v>
      </c>
      <c r="B3245">
        <v>7.39</v>
      </c>
      <c r="C3245">
        <f t="shared" si="100"/>
        <v>0</v>
      </c>
      <c r="D3245" s="10">
        <f t="shared" si="101"/>
        <v>0</v>
      </c>
    </row>
    <row r="3246" spans="1:4" x14ac:dyDescent="0.2">
      <c r="A3246" s="1">
        <v>27394</v>
      </c>
      <c r="B3246">
        <v>7.4</v>
      </c>
      <c r="C3246">
        <f t="shared" si="100"/>
        <v>1.0000000000000675</v>
      </c>
      <c r="D3246" s="10">
        <f t="shared" si="101"/>
        <v>1.3531799729364913E-3</v>
      </c>
    </row>
    <row r="3247" spans="1:4" x14ac:dyDescent="0.2">
      <c r="A3247" s="1">
        <v>27396</v>
      </c>
      <c r="B3247">
        <v>7.42</v>
      </c>
      <c r="C3247">
        <f t="shared" si="100"/>
        <v>1.9999999999999574</v>
      </c>
      <c r="D3247" s="10">
        <f t="shared" si="101"/>
        <v>2.7027027027026751E-3</v>
      </c>
    </row>
    <row r="3248" spans="1:4" x14ac:dyDescent="0.2">
      <c r="A3248" s="1">
        <v>27397</v>
      </c>
      <c r="B3248">
        <v>7.43</v>
      </c>
      <c r="C3248">
        <f t="shared" si="100"/>
        <v>0.99999999999997868</v>
      </c>
      <c r="D3248" s="10">
        <f t="shared" si="101"/>
        <v>1.3477088948787852E-3</v>
      </c>
    </row>
    <row r="3249" spans="1:4" x14ac:dyDescent="0.2">
      <c r="A3249" s="1">
        <v>27400</v>
      </c>
      <c r="B3249">
        <v>7.39</v>
      </c>
      <c r="C3249">
        <f t="shared" si="100"/>
        <v>-4.0000000000000036</v>
      </c>
      <c r="D3249" s="10">
        <f t="shared" si="101"/>
        <v>-5.3835800807536804E-3</v>
      </c>
    </row>
    <row r="3250" spans="1:4" x14ac:dyDescent="0.2">
      <c r="A3250" s="1">
        <v>27401</v>
      </c>
      <c r="B3250">
        <v>7.38</v>
      </c>
      <c r="C3250">
        <f t="shared" si="100"/>
        <v>-0.99999999999997868</v>
      </c>
      <c r="D3250" s="10">
        <f t="shared" si="101"/>
        <v>-1.3531799729363803E-3</v>
      </c>
    </row>
    <row r="3251" spans="1:4" x14ac:dyDescent="0.2">
      <c r="A3251" s="1">
        <v>27402</v>
      </c>
      <c r="B3251">
        <v>7.39</v>
      </c>
      <c r="C3251">
        <f t="shared" si="100"/>
        <v>0.99999999999997868</v>
      </c>
      <c r="D3251" s="10">
        <f t="shared" si="101"/>
        <v>1.3550135501354532E-3</v>
      </c>
    </row>
    <row r="3252" spans="1:4" x14ac:dyDescent="0.2">
      <c r="A3252" s="1">
        <v>27403</v>
      </c>
      <c r="B3252">
        <v>7.35</v>
      </c>
      <c r="C3252">
        <f t="shared" si="100"/>
        <v>-4.0000000000000036</v>
      </c>
      <c r="D3252" s="10">
        <f t="shared" si="101"/>
        <v>-5.4127198917456321E-3</v>
      </c>
    </row>
    <row r="3253" spans="1:4" x14ac:dyDescent="0.2">
      <c r="A3253" s="1">
        <v>27404</v>
      </c>
      <c r="B3253">
        <v>7.37</v>
      </c>
      <c r="C3253">
        <f t="shared" si="100"/>
        <v>2.0000000000000462</v>
      </c>
      <c r="D3253" s="10">
        <f t="shared" si="101"/>
        <v>2.7210884353741083E-3</v>
      </c>
    </row>
    <row r="3254" spans="1:4" x14ac:dyDescent="0.2">
      <c r="A3254" s="1">
        <v>27407</v>
      </c>
      <c r="B3254">
        <v>7.46</v>
      </c>
      <c r="C3254">
        <f t="shared" si="100"/>
        <v>8.9999999999999858</v>
      </c>
      <c r="D3254" s="10">
        <f t="shared" si="101"/>
        <v>1.2211668928086894E-2</v>
      </c>
    </row>
    <row r="3255" spans="1:4" x14ac:dyDescent="0.2">
      <c r="A3255" s="1">
        <v>27408</v>
      </c>
      <c r="B3255">
        <v>7.49</v>
      </c>
      <c r="C3255">
        <f t="shared" si="100"/>
        <v>3.0000000000000249</v>
      </c>
      <c r="D3255" s="10">
        <f t="shared" si="101"/>
        <v>4.0214477211797384E-3</v>
      </c>
    </row>
    <row r="3256" spans="1:4" x14ac:dyDescent="0.2">
      <c r="A3256" s="1">
        <v>27409</v>
      </c>
      <c r="B3256">
        <v>7.54</v>
      </c>
      <c r="C3256">
        <f t="shared" si="100"/>
        <v>4.9999999999999822</v>
      </c>
      <c r="D3256" s="10">
        <f t="shared" si="101"/>
        <v>6.6755674232310547E-3</v>
      </c>
    </row>
    <row r="3257" spans="1:4" x14ac:dyDescent="0.2">
      <c r="A3257" s="1">
        <v>27410</v>
      </c>
      <c r="B3257">
        <v>7.54</v>
      </c>
      <c r="C3257">
        <f t="shared" si="100"/>
        <v>0</v>
      </c>
      <c r="D3257" s="10">
        <f t="shared" si="101"/>
        <v>0</v>
      </c>
    </row>
    <row r="3258" spans="1:4" x14ac:dyDescent="0.2">
      <c r="A3258" s="1">
        <v>27411</v>
      </c>
      <c r="B3258">
        <v>7.53</v>
      </c>
      <c r="C3258">
        <f t="shared" si="100"/>
        <v>-0.99999999999997868</v>
      </c>
      <c r="D3258" s="10">
        <f t="shared" si="101"/>
        <v>-1.3262599469495706E-3</v>
      </c>
    </row>
    <row r="3259" spans="1:4" x14ac:dyDescent="0.2">
      <c r="A3259" s="1">
        <v>27414</v>
      </c>
      <c r="B3259">
        <v>7.59</v>
      </c>
      <c r="C3259">
        <f t="shared" si="100"/>
        <v>5.9999999999999609</v>
      </c>
      <c r="D3259" s="10">
        <f t="shared" si="101"/>
        <v>7.9681274900398336E-3</v>
      </c>
    </row>
    <row r="3260" spans="1:4" x14ac:dyDescent="0.2">
      <c r="A3260" s="1">
        <v>27415</v>
      </c>
      <c r="B3260">
        <v>7.55</v>
      </c>
      <c r="C3260">
        <f t="shared" si="100"/>
        <v>-4.0000000000000036</v>
      </c>
      <c r="D3260" s="10">
        <f t="shared" si="101"/>
        <v>-5.2700922266140093E-3</v>
      </c>
    </row>
    <row r="3261" spans="1:4" x14ac:dyDescent="0.2">
      <c r="A3261" s="1">
        <v>27416</v>
      </c>
      <c r="B3261">
        <v>7.51</v>
      </c>
      <c r="C3261">
        <f t="shared" si="100"/>
        <v>-4.0000000000000036</v>
      </c>
      <c r="D3261" s="10">
        <f t="shared" si="101"/>
        <v>-5.2980132450330952E-3</v>
      </c>
    </row>
    <row r="3262" spans="1:4" x14ac:dyDescent="0.2">
      <c r="A3262" s="1">
        <v>27417</v>
      </c>
      <c r="B3262">
        <v>7.57</v>
      </c>
      <c r="C3262">
        <f t="shared" si="100"/>
        <v>6.0000000000000497</v>
      </c>
      <c r="D3262" s="10">
        <f t="shared" si="101"/>
        <v>7.9893475366179523E-3</v>
      </c>
    </row>
    <row r="3263" spans="1:4" x14ac:dyDescent="0.2">
      <c r="A3263" s="1">
        <v>27418</v>
      </c>
      <c r="B3263">
        <v>7.64</v>
      </c>
      <c r="C3263">
        <f t="shared" si="100"/>
        <v>6.9999999999999396</v>
      </c>
      <c r="D3263" s="10">
        <f t="shared" si="101"/>
        <v>9.2470277410832136E-3</v>
      </c>
    </row>
    <row r="3264" spans="1:4" x14ac:dyDescent="0.2">
      <c r="A3264" s="1">
        <v>27421</v>
      </c>
      <c r="B3264">
        <v>7.61</v>
      </c>
      <c r="C3264">
        <f t="shared" si="100"/>
        <v>-2.9999999999999361</v>
      </c>
      <c r="D3264" s="10">
        <f t="shared" si="101"/>
        <v>-3.9267015706805353E-3</v>
      </c>
    </row>
    <row r="3265" spans="1:4" x14ac:dyDescent="0.2">
      <c r="A3265" s="1">
        <v>27422</v>
      </c>
      <c r="B3265">
        <v>7.61</v>
      </c>
      <c r="C3265">
        <f t="shared" si="100"/>
        <v>0</v>
      </c>
      <c r="D3265" s="10">
        <f t="shared" si="101"/>
        <v>0</v>
      </c>
    </row>
    <row r="3266" spans="1:4" x14ac:dyDescent="0.2">
      <c r="A3266" s="1">
        <v>27423</v>
      </c>
      <c r="B3266">
        <v>7.59</v>
      </c>
      <c r="C3266">
        <f t="shared" si="100"/>
        <v>-2.0000000000000462</v>
      </c>
      <c r="D3266" s="10">
        <f t="shared" si="101"/>
        <v>-2.6281208935611255E-3</v>
      </c>
    </row>
    <row r="3267" spans="1:4" x14ac:dyDescent="0.2">
      <c r="A3267" s="1">
        <v>27424</v>
      </c>
      <c r="B3267">
        <v>7.54</v>
      </c>
      <c r="C3267">
        <f t="shared" si="100"/>
        <v>-4.9999999999999822</v>
      </c>
      <c r="D3267" s="10">
        <f t="shared" si="101"/>
        <v>-6.5876152832674562E-3</v>
      </c>
    </row>
    <row r="3268" spans="1:4" x14ac:dyDescent="0.2">
      <c r="A3268" s="1">
        <v>27425</v>
      </c>
      <c r="B3268">
        <v>7.53</v>
      </c>
      <c r="C3268">
        <f t="shared" si="100"/>
        <v>-0.99999999999997868</v>
      </c>
      <c r="D3268" s="10">
        <f t="shared" si="101"/>
        <v>-1.3262599469495706E-3</v>
      </c>
    </row>
    <row r="3269" spans="1:4" x14ac:dyDescent="0.2">
      <c r="A3269" s="1">
        <v>27428</v>
      </c>
      <c r="B3269">
        <v>7.49</v>
      </c>
      <c r="C3269">
        <f t="shared" si="100"/>
        <v>-4.0000000000000036</v>
      </c>
      <c r="D3269" s="10">
        <f t="shared" si="101"/>
        <v>-5.312084993359889E-3</v>
      </c>
    </row>
    <row r="3270" spans="1:4" x14ac:dyDescent="0.2">
      <c r="A3270" s="1">
        <v>27429</v>
      </c>
      <c r="B3270">
        <v>7.47</v>
      </c>
      <c r="C3270">
        <f t="shared" si="100"/>
        <v>-2.0000000000000462</v>
      </c>
      <c r="D3270" s="10">
        <f t="shared" si="101"/>
        <v>-2.6702269692924219E-3</v>
      </c>
    </row>
    <row r="3271" spans="1:4" x14ac:dyDescent="0.2">
      <c r="A3271" s="1">
        <v>27430</v>
      </c>
      <c r="B3271">
        <v>7.35</v>
      </c>
      <c r="C3271">
        <f t="shared" si="100"/>
        <v>-12.000000000000011</v>
      </c>
      <c r="D3271" s="10">
        <f t="shared" si="101"/>
        <v>-1.6064257028112428E-2</v>
      </c>
    </row>
    <row r="3272" spans="1:4" x14ac:dyDescent="0.2">
      <c r="A3272" s="1">
        <v>27431</v>
      </c>
      <c r="B3272">
        <v>7.43</v>
      </c>
      <c r="C3272">
        <f t="shared" ref="C3272:C3335" si="102">(B3272-B3271)*100</f>
        <v>8.0000000000000071</v>
      </c>
      <c r="D3272" s="10">
        <f t="shared" ref="D3272:D3335" si="103">B3272/B3271-1</f>
        <v>1.0884353741496655E-2</v>
      </c>
    </row>
    <row r="3273" spans="1:4" x14ac:dyDescent="0.2">
      <c r="A3273" s="1">
        <v>27432</v>
      </c>
      <c r="B3273">
        <v>7.38</v>
      </c>
      <c r="C3273">
        <f t="shared" si="102"/>
        <v>-4.9999999999999822</v>
      </c>
      <c r="D3273" s="10">
        <f t="shared" si="103"/>
        <v>-6.7294751009421283E-3</v>
      </c>
    </row>
    <row r="3274" spans="1:4" x14ac:dyDescent="0.2">
      <c r="A3274" s="1">
        <v>27435</v>
      </c>
      <c r="B3274">
        <v>7.45</v>
      </c>
      <c r="C3274">
        <f t="shared" si="102"/>
        <v>7.0000000000000284</v>
      </c>
      <c r="D3274" s="10">
        <f t="shared" si="103"/>
        <v>9.4850948509486166E-3</v>
      </c>
    </row>
    <row r="3275" spans="1:4" x14ac:dyDescent="0.2">
      <c r="A3275" s="1">
        <v>27436</v>
      </c>
      <c r="B3275">
        <v>7.42</v>
      </c>
      <c r="C3275">
        <f t="shared" si="102"/>
        <v>-3.0000000000000249</v>
      </c>
      <c r="D3275" s="10">
        <f t="shared" si="103"/>
        <v>-4.0268456375839312E-3</v>
      </c>
    </row>
    <row r="3276" spans="1:4" x14ac:dyDescent="0.2">
      <c r="A3276" s="1">
        <v>27438</v>
      </c>
      <c r="B3276">
        <v>7.44</v>
      </c>
      <c r="C3276">
        <f t="shared" si="102"/>
        <v>2.0000000000000462</v>
      </c>
      <c r="D3276" s="10">
        <f t="shared" si="103"/>
        <v>2.6954177897575704E-3</v>
      </c>
    </row>
    <row r="3277" spans="1:4" x14ac:dyDescent="0.2">
      <c r="A3277" s="1">
        <v>27439</v>
      </c>
      <c r="B3277">
        <v>7.35</v>
      </c>
      <c r="C3277">
        <f t="shared" si="102"/>
        <v>-9.0000000000000746</v>
      </c>
      <c r="D3277" s="10">
        <f t="shared" si="103"/>
        <v>-1.2096774193548487E-2</v>
      </c>
    </row>
    <row r="3278" spans="1:4" x14ac:dyDescent="0.2">
      <c r="A3278" s="1">
        <v>27443</v>
      </c>
      <c r="B3278">
        <v>7.28</v>
      </c>
      <c r="C3278">
        <f t="shared" si="102"/>
        <v>-6.9999999999999396</v>
      </c>
      <c r="D3278" s="10">
        <f t="shared" si="103"/>
        <v>-9.52380952380949E-3</v>
      </c>
    </row>
    <row r="3279" spans="1:4" x14ac:dyDescent="0.2">
      <c r="A3279" s="1">
        <v>27444</v>
      </c>
      <c r="B3279">
        <v>7.26</v>
      </c>
      <c r="C3279">
        <f t="shared" si="102"/>
        <v>-2.0000000000000462</v>
      </c>
      <c r="D3279" s="10">
        <f t="shared" si="103"/>
        <v>-2.7472527472528485E-3</v>
      </c>
    </row>
    <row r="3280" spans="1:4" x14ac:dyDescent="0.2">
      <c r="A3280" s="1">
        <v>27445</v>
      </c>
      <c r="B3280">
        <v>7.3</v>
      </c>
      <c r="C3280">
        <f t="shared" si="102"/>
        <v>4.0000000000000036</v>
      </c>
      <c r="D3280" s="10">
        <f t="shared" si="103"/>
        <v>5.5096418732782926E-3</v>
      </c>
    </row>
    <row r="3281" spans="1:4" x14ac:dyDescent="0.2">
      <c r="A3281" s="1">
        <v>27446</v>
      </c>
      <c r="B3281">
        <v>7.22</v>
      </c>
      <c r="C3281">
        <f t="shared" si="102"/>
        <v>-8.0000000000000071</v>
      </c>
      <c r="D3281" s="10">
        <f t="shared" si="103"/>
        <v>-1.0958904109588996E-2</v>
      </c>
    </row>
    <row r="3282" spans="1:4" x14ac:dyDescent="0.2">
      <c r="A3282" s="1">
        <v>27449</v>
      </c>
      <c r="B3282">
        <v>7.36</v>
      </c>
      <c r="C3282">
        <f t="shared" si="102"/>
        <v>14.000000000000057</v>
      </c>
      <c r="D3282" s="10">
        <f t="shared" si="103"/>
        <v>1.939058171745156E-2</v>
      </c>
    </row>
    <row r="3283" spans="1:4" x14ac:dyDescent="0.2">
      <c r="A3283" s="1">
        <v>27450</v>
      </c>
      <c r="B3283">
        <v>7.43</v>
      </c>
      <c r="C3283">
        <f t="shared" si="102"/>
        <v>6.9999999999999396</v>
      </c>
      <c r="D3283" s="10">
        <f t="shared" si="103"/>
        <v>9.5108695652172948E-3</v>
      </c>
    </row>
    <row r="3284" spans="1:4" x14ac:dyDescent="0.2">
      <c r="A3284" s="1">
        <v>27451</v>
      </c>
      <c r="B3284">
        <v>7.5</v>
      </c>
      <c r="C3284">
        <f t="shared" si="102"/>
        <v>7.0000000000000284</v>
      </c>
      <c r="D3284" s="10">
        <f t="shared" si="103"/>
        <v>9.421265141319024E-3</v>
      </c>
    </row>
    <row r="3285" spans="1:4" x14ac:dyDescent="0.2">
      <c r="A3285" s="1">
        <v>27452</v>
      </c>
      <c r="B3285">
        <v>7.47</v>
      </c>
      <c r="C3285">
        <f t="shared" si="102"/>
        <v>-3.0000000000000249</v>
      </c>
      <c r="D3285" s="10">
        <f t="shared" si="103"/>
        <v>-4.0000000000000036E-3</v>
      </c>
    </row>
    <row r="3286" spans="1:4" x14ac:dyDescent="0.2">
      <c r="A3286" s="1">
        <v>27453</v>
      </c>
      <c r="B3286">
        <v>7.46</v>
      </c>
      <c r="C3286">
        <f t="shared" si="102"/>
        <v>-0.99999999999997868</v>
      </c>
      <c r="D3286" s="10">
        <f t="shared" si="103"/>
        <v>-1.3386880856760541E-3</v>
      </c>
    </row>
    <row r="3287" spans="1:4" x14ac:dyDescent="0.2">
      <c r="A3287" s="1">
        <v>27456</v>
      </c>
      <c r="B3287">
        <v>7.5</v>
      </c>
      <c r="C3287">
        <f t="shared" si="102"/>
        <v>4.0000000000000036</v>
      </c>
      <c r="D3287" s="10">
        <f t="shared" si="103"/>
        <v>5.3619302949061698E-3</v>
      </c>
    </row>
    <row r="3288" spans="1:4" x14ac:dyDescent="0.2">
      <c r="A3288" s="1">
        <v>27457</v>
      </c>
      <c r="B3288">
        <v>7.53</v>
      </c>
      <c r="C3288">
        <f t="shared" si="102"/>
        <v>3.0000000000000249</v>
      </c>
      <c r="D3288" s="10">
        <f t="shared" si="103"/>
        <v>4.0000000000000036E-3</v>
      </c>
    </row>
    <row r="3289" spans="1:4" x14ac:dyDescent="0.2">
      <c r="A3289" s="1">
        <v>27458</v>
      </c>
      <c r="B3289">
        <v>7.48</v>
      </c>
      <c r="C3289">
        <f t="shared" si="102"/>
        <v>-4.9999999999999822</v>
      </c>
      <c r="D3289" s="10">
        <f t="shared" si="103"/>
        <v>-6.6401062416998613E-3</v>
      </c>
    </row>
    <row r="3290" spans="1:4" x14ac:dyDescent="0.2">
      <c r="A3290" s="1">
        <v>27459</v>
      </c>
      <c r="B3290">
        <v>7.49</v>
      </c>
      <c r="C3290">
        <f t="shared" si="102"/>
        <v>0.99999999999997868</v>
      </c>
      <c r="D3290" s="10">
        <f t="shared" si="103"/>
        <v>1.3368983957218195E-3</v>
      </c>
    </row>
    <row r="3291" spans="1:4" x14ac:dyDescent="0.2">
      <c r="A3291" s="1">
        <v>27460</v>
      </c>
      <c r="B3291">
        <v>7.52</v>
      </c>
      <c r="C3291">
        <f t="shared" si="102"/>
        <v>2.9999999999999361</v>
      </c>
      <c r="D3291" s="10">
        <f t="shared" si="103"/>
        <v>4.0053404539384108E-3</v>
      </c>
    </row>
    <row r="3292" spans="1:4" x14ac:dyDescent="0.2">
      <c r="A3292" s="1">
        <v>27463</v>
      </c>
      <c r="B3292">
        <v>7.56</v>
      </c>
      <c r="C3292">
        <f t="shared" si="102"/>
        <v>4.0000000000000036</v>
      </c>
      <c r="D3292" s="10">
        <f t="shared" si="103"/>
        <v>5.3191489361701372E-3</v>
      </c>
    </row>
    <row r="3293" spans="1:4" x14ac:dyDescent="0.2">
      <c r="A3293" s="1">
        <v>27464</v>
      </c>
      <c r="B3293">
        <v>7.58</v>
      </c>
      <c r="C3293">
        <f t="shared" si="102"/>
        <v>2.0000000000000462</v>
      </c>
      <c r="D3293" s="10">
        <f t="shared" si="103"/>
        <v>2.6455026455027841E-3</v>
      </c>
    </row>
    <row r="3294" spans="1:4" x14ac:dyDescent="0.2">
      <c r="A3294" s="1">
        <v>27465</v>
      </c>
      <c r="B3294">
        <v>7.58</v>
      </c>
      <c r="C3294">
        <f t="shared" si="102"/>
        <v>0</v>
      </c>
      <c r="D3294" s="10">
        <f t="shared" si="103"/>
        <v>0</v>
      </c>
    </row>
    <row r="3295" spans="1:4" x14ac:dyDescent="0.2">
      <c r="A3295" s="1">
        <v>27466</v>
      </c>
      <c r="B3295">
        <v>7.56</v>
      </c>
      <c r="C3295">
        <f t="shared" si="102"/>
        <v>-2.0000000000000462</v>
      </c>
      <c r="D3295" s="10">
        <f t="shared" si="103"/>
        <v>-2.6385224274406704E-3</v>
      </c>
    </row>
    <row r="3296" spans="1:4" x14ac:dyDescent="0.2">
      <c r="A3296" s="1">
        <v>27467</v>
      </c>
      <c r="B3296">
        <v>7.58</v>
      </c>
      <c r="C3296">
        <f t="shared" si="102"/>
        <v>2.0000000000000462</v>
      </c>
      <c r="D3296" s="10">
        <f t="shared" si="103"/>
        <v>2.6455026455027841E-3</v>
      </c>
    </row>
    <row r="3297" spans="1:4" x14ac:dyDescent="0.2">
      <c r="A3297" s="1">
        <v>27470</v>
      </c>
      <c r="B3297">
        <v>7.7</v>
      </c>
      <c r="C3297">
        <f t="shared" si="102"/>
        <v>12.000000000000011</v>
      </c>
      <c r="D3297" s="10">
        <f t="shared" si="103"/>
        <v>1.5831134564643801E-2</v>
      </c>
    </row>
    <row r="3298" spans="1:4" x14ac:dyDescent="0.2">
      <c r="A3298" s="1">
        <v>27471</v>
      </c>
      <c r="B3298">
        <v>7.7</v>
      </c>
      <c r="C3298">
        <f t="shared" si="102"/>
        <v>0</v>
      </c>
      <c r="D3298" s="10">
        <f t="shared" si="103"/>
        <v>0</v>
      </c>
    </row>
    <row r="3299" spans="1:4" x14ac:dyDescent="0.2">
      <c r="A3299" s="1">
        <v>27472</v>
      </c>
      <c r="B3299">
        <v>7.8</v>
      </c>
      <c r="C3299">
        <f t="shared" si="102"/>
        <v>9.9999999999999645</v>
      </c>
      <c r="D3299" s="10">
        <f t="shared" si="103"/>
        <v>1.298701298701288E-2</v>
      </c>
    </row>
    <row r="3300" spans="1:4" x14ac:dyDescent="0.2">
      <c r="A3300" s="1">
        <v>27473</v>
      </c>
      <c r="B3300">
        <v>7.95</v>
      </c>
      <c r="C3300">
        <f t="shared" si="102"/>
        <v>15.000000000000036</v>
      </c>
      <c r="D3300" s="10">
        <f t="shared" si="103"/>
        <v>1.9230769230769384E-2</v>
      </c>
    </row>
    <row r="3301" spans="1:4" x14ac:dyDescent="0.2">
      <c r="A3301" s="1">
        <v>27474</v>
      </c>
      <c r="B3301">
        <v>7.84</v>
      </c>
      <c r="C3301">
        <f t="shared" si="102"/>
        <v>-11.000000000000032</v>
      </c>
      <c r="D3301" s="10">
        <f t="shared" si="103"/>
        <v>-1.3836477987421381E-2</v>
      </c>
    </row>
    <row r="3302" spans="1:4" x14ac:dyDescent="0.2">
      <c r="A3302" s="1">
        <v>27477</v>
      </c>
      <c r="B3302">
        <v>8.0500000000000007</v>
      </c>
      <c r="C3302">
        <f t="shared" si="102"/>
        <v>21.000000000000085</v>
      </c>
      <c r="D3302" s="10">
        <f t="shared" si="103"/>
        <v>2.6785714285714413E-2</v>
      </c>
    </row>
    <row r="3303" spans="1:4" x14ac:dyDescent="0.2">
      <c r="A3303" s="1">
        <v>27478</v>
      </c>
      <c r="B3303">
        <v>8.0299999999999994</v>
      </c>
      <c r="C3303">
        <f t="shared" si="102"/>
        <v>-2.000000000000135</v>
      </c>
      <c r="D3303" s="10">
        <f t="shared" si="103"/>
        <v>-2.4844720496896011E-3</v>
      </c>
    </row>
    <row r="3304" spans="1:4" x14ac:dyDescent="0.2">
      <c r="A3304" s="1">
        <v>27479</v>
      </c>
      <c r="B3304">
        <v>8.02</v>
      </c>
      <c r="C3304">
        <f t="shared" si="102"/>
        <v>-0.99999999999997868</v>
      </c>
      <c r="D3304" s="10">
        <f t="shared" si="103"/>
        <v>-1.2453300124533051E-3</v>
      </c>
    </row>
    <row r="3305" spans="1:4" x14ac:dyDescent="0.2">
      <c r="A3305" s="1">
        <v>27480</v>
      </c>
      <c r="B3305">
        <v>8.08</v>
      </c>
      <c r="C3305">
        <f t="shared" si="102"/>
        <v>6.0000000000000497</v>
      </c>
      <c r="D3305" s="10">
        <f t="shared" si="103"/>
        <v>7.4812967581048273E-3</v>
      </c>
    </row>
    <row r="3306" spans="1:4" x14ac:dyDescent="0.2">
      <c r="A3306" s="1">
        <v>27484</v>
      </c>
      <c r="B3306">
        <v>8.01</v>
      </c>
      <c r="C3306">
        <f t="shared" si="102"/>
        <v>-7.0000000000000284</v>
      </c>
      <c r="D3306" s="10">
        <f t="shared" si="103"/>
        <v>-8.6633663366336711E-3</v>
      </c>
    </row>
    <row r="3307" spans="1:4" x14ac:dyDescent="0.2">
      <c r="A3307" s="1">
        <v>27485</v>
      </c>
      <c r="B3307">
        <v>8.08</v>
      </c>
      <c r="C3307">
        <f t="shared" si="102"/>
        <v>7.0000000000000284</v>
      </c>
      <c r="D3307" s="10">
        <f t="shared" si="103"/>
        <v>8.7390761548065132E-3</v>
      </c>
    </row>
    <row r="3308" spans="1:4" x14ac:dyDescent="0.2">
      <c r="A3308" s="1">
        <v>27486</v>
      </c>
      <c r="B3308">
        <v>8.2200000000000006</v>
      </c>
      <c r="C3308">
        <f t="shared" si="102"/>
        <v>14.000000000000057</v>
      </c>
      <c r="D3308" s="10">
        <f t="shared" si="103"/>
        <v>1.7326732673267342E-2</v>
      </c>
    </row>
    <row r="3309" spans="1:4" x14ac:dyDescent="0.2">
      <c r="A3309" s="1">
        <v>27487</v>
      </c>
      <c r="B3309">
        <v>8.1300000000000008</v>
      </c>
      <c r="C3309">
        <f t="shared" si="102"/>
        <v>-8.9999999999999858</v>
      </c>
      <c r="D3309" s="10">
        <f t="shared" si="103"/>
        <v>-1.0948905109488982E-2</v>
      </c>
    </row>
    <row r="3310" spans="1:4" x14ac:dyDescent="0.2">
      <c r="A3310" s="1">
        <v>27488</v>
      </c>
      <c r="B3310">
        <v>8.15</v>
      </c>
      <c r="C3310">
        <f t="shared" si="102"/>
        <v>1.9999999999999574</v>
      </c>
      <c r="D3310" s="10">
        <f t="shared" si="103"/>
        <v>2.4600246002459691E-3</v>
      </c>
    </row>
    <row r="3311" spans="1:4" x14ac:dyDescent="0.2">
      <c r="A3311" s="1">
        <v>27491</v>
      </c>
      <c r="B3311">
        <v>8.26</v>
      </c>
      <c r="C3311">
        <f t="shared" si="102"/>
        <v>10.999999999999943</v>
      </c>
      <c r="D3311" s="10">
        <f t="shared" si="103"/>
        <v>1.3496932515337345E-2</v>
      </c>
    </row>
    <row r="3312" spans="1:4" x14ac:dyDescent="0.2">
      <c r="A3312" s="1">
        <v>27492</v>
      </c>
      <c r="B3312">
        <v>8.2100000000000009</v>
      </c>
      <c r="C3312">
        <f t="shared" si="102"/>
        <v>-4.9999999999998934</v>
      </c>
      <c r="D3312" s="10">
        <f t="shared" si="103"/>
        <v>-6.053268765133013E-3</v>
      </c>
    </row>
    <row r="3313" spans="1:4" x14ac:dyDescent="0.2">
      <c r="A3313" s="1">
        <v>27493</v>
      </c>
      <c r="B3313">
        <v>8.17</v>
      </c>
      <c r="C3313">
        <f t="shared" si="102"/>
        <v>-4.0000000000000924</v>
      </c>
      <c r="D3313" s="10">
        <f t="shared" si="103"/>
        <v>-4.872107186358221E-3</v>
      </c>
    </row>
    <row r="3314" spans="1:4" x14ac:dyDescent="0.2">
      <c r="A3314" s="1">
        <v>27494</v>
      </c>
      <c r="B3314">
        <v>8.19</v>
      </c>
      <c r="C3314">
        <f t="shared" si="102"/>
        <v>1.9999999999999574</v>
      </c>
      <c r="D3314" s="10">
        <f t="shared" si="103"/>
        <v>2.4479804161565699E-3</v>
      </c>
    </row>
    <row r="3315" spans="1:4" x14ac:dyDescent="0.2">
      <c r="A3315" s="1">
        <v>27495</v>
      </c>
      <c r="B3315">
        <v>8.2200000000000006</v>
      </c>
      <c r="C3315">
        <f t="shared" si="102"/>
        <v>3.0000000000001137</v>
      </c>
      <c r="D3315" s="10">
        <f t="shared" si="103"/>
        <v>3.663003663003872E-3</v>
      </c>
    </row>
    <row r="3316" spans="1:4" x14ac:dyDescent="0.2">
      <c r="A3316" s="1">
        <v>27498</v>
      </c>
      <c r="B3316">
        <v>8.16</v>
      </c>
      <c r="C3316">
        <f t="shared" si="102"/>
        <v>-6.0000000000000497</v>
      </c>
      <c r="D3316" s="10">
        <f t="shared" si="103"/>
        <v>-7.2992700729928028E-3</v>
      </c>
    </row>
    <row r="3317" spans="1:4" x14ac:dyDescent="0.2">
      <c r="A3317" s="1">
        <v>27499</v>
      </c>
      <c r="B3317">
        <v>8.16</v>
      </c>
      <c r="C3317">
        <f t="shared" si="102"/>
        <v>0</v>
      </c>
      <c r="D3317" s="10">
        <f t="shared" si="103"/>
        <v>0</v>
      </c>
    </row>
    <row r="3318" spans="1:4" x14ac:dyDescent="0.2">
      <c r="A3318" s="1">
        <v>27500</v>
      </c>
      <c r="B3318">
        <v>8.15</v>
      </c>
      <c r="C3318">
        <f t="shared" si="102"/>
        <v>-0.99999999999997868</v>
      </c>
      <c r="D3318" s="10">
        <f t="shared" si="103"/>
        <v>-1.225490196078427E-3</v>
      </c>
    </row>
    <row r="3319" spans="1:4" x14ac:dyDescent="0.2">
      <c r="A3319" s="1">
        <v>27501</v>
      </c>
      <c r="B3319">
        <v>8.2100000000000009</v>
      </c>
      <c r="C3319">
        <f t="shared" si="102"/>
        <v>6.0000000000000497</v>
      </c>
      <c r="D3319" s="10">
        <f t="shared" si="103"/>
        <v>7.3619631901840066E-3</v>
      </c>
    </row>
    <row r="3320" spans="1:4" x14ac:dyDescent="0.2">
      <c r="A3320" s="1">
        <v>27502</v>
      </c>
      <c r="B3320">
        <v>8.27</v>
      </c>
      <c r="C3320">
        <f t="shared" si="102"/>
        <v>5.9999999999998721</v>
      </c>
      <c r="D3320" s="10">
        <f t="shared" si="103"/>
        <v>7.3081607795368875E-3</v>
      </c>
    </row>
    <row r="3321" spans="1:4" x14ac:dyDescent="0.2">
      <c r="A3321" s="1">
        <v>27505</v>
      </c>
      <c r="B3321">
        <v>8.32</v>
      </c>
      <c r="C3321">
        <f t="shared" si="102"/>
        <v>5.0000000000000711</v>
      </c>
      <c r="D3321" s="10">
        <f t="shared" si="103"/>
        <v>6.0459492140267912E-3</v>
      </c>
    </row>
    <row r="3322" spans="1:4" x14ac:dyDescent="0.2">
      <c r="A3322" s="1">
        <v>27506</v>
      </c>
      <c r="B3322">
        <v>8.32</v>
      </c>
      <c r="C3322">
        <f t="shared" si="102"/>
        <v>0</v>
      </c>
      <c r="D3322" s="10">
        <f t="shared" si="103"/>
        <v>0</v>
      </c>
    </row>
    <row r="3323" spans="1:4" x14ac:dyDescent="0.2">
      <c r="A3323" s="1">
        <v>27507</v>
      </c>
      <c r="B3323">
        <v>8.27</v>
      </c>
      <c r="C3323">
        <f t="shared" si="102"/>
        <v>-5.0000000000000711</v>
      </c>
      <c r="D3323" s="10">
        <f t="shared" si="103"/>
        <v>-6.0096153846154188E-3</v>
      </c>
    </row>
    <row r="3324" spans="1:4" x14ac:dyDescent="0.2">
      <c r="A3324" s="1">
        <v>27508</v>
      </c>
      <c r="B3324">
        <v>8.25</v>
      </c>
      <c r="C3324">
        <f t="shared" si="102"/>
        <v>-1.9999999999999574</v>
      </c>
      <c r="D3324" s="10">
        <f t="shared" si="103"/>
        <v>-2.4183796856105388E-3</v>
      </c>
    </row>
    <row r="3325" spans="1:4" x14ac:dyDescent="0.2">
      <c r="A3325" s="1">
        <v>27509</v>
      </c>
      <c r="B3325">
        <v>8.25</v>
      </c>
      <c r="C3325">
        <f t="shared" si="102"/>
        <v>0</v>
      </c>
      <c r="D3325" s="10">
        <f t="shared" si="103"/>
        <v>0</v>
      </c>
    </row>
    <row r="3326" spans="1:4" x14ac:dyDescent="0.2">
      <c r="A3326" s="1">
        <v>27512</v>
      </c>
      <c r="B3326">
        <v>8.35</v>
      </c>
      <c r="C3326">
        <f t="shared" si="102"/>
        <v>9.9999999999999645</v>
      </c>
      <c r="D3326" s="10">
        <f t="shared" si="103"/>
        <v>1.2121212121211977E-2</v>
      </c>
    </row>
    <row r="3327" spans="1:4" x14ac:dyDescent="0.2">
      <c r="A3327" s="1">
        <v>27513</v>
      </c>
      <c r="B3327">
        <v>8.34</v>
      </c>
      <c r="C3327">
        <f t="shared" si="102"/>
        <v>-0.99999999999997868</v>
      </c>
      <c r="D3327" s="10">
        <f t="shared" si="103"/>
        <v>-1.1976047904190823E-3</v>
      </c>
    </row>
    <row r="3328" spans="1:4" x14ac:dyDescent="0.2">
      <c r="A3328" s="1">
        <v>27514</v>
      </c>
      <c r="B3328">
        <v>8.31</v>
      </c>
      <c r="C3328">
        <f t="shared" si="102"/>
        <v>-2.9999999999999361</v>
      </c>
      <c r="D3328" s="10">
        <f t="shared" si="103"/>
        <v>-3.597122302158251E-3</v>
      </c>
    </row>
    <row r="3329" spans="1:4" x14ac:dyDescent="0.2">
      <c r="A3329" s="1">
        <v>27515</v>
      </c>
      <c r="B3329">
        <v>8.31</v>
      </c>
      <c r="C3329">
        <f t="shared" si="102"/>
        <v>0</v>
      </c>
      <c r="D3329" s="10">
        <f t="shared" si="103"/>
        <v>0</v>
      </c>
    </row>
    <row r="3330" spans="1:4" x14ac:dyDescent="0.2">
      <c r="A3330" s="1">
        <v>27516</v>
      </c>
      <c r="B3330">
        <v>8.11</v>
      </c>
      <c r="C3330">
        <f t="shared" si="102"/>
        <v>-20.000000000000107</v>
      </c>
      <c r="D3330" s="10">
        <f t="shared" si="103"/>
        <v>-2.4067388688327473E-2</v>
      </c>
    </row>
    <row r="3331" spans="1:4" x14ac:dyDescent="0.2">
      <c r="A3331" s="1">
        <v>27519</v>
      </c>
      <c r="B3331">
        <v>8.08</v>
      </c>
      <c r="C3331">
        <f t="shared" si="102"/>
        <v>-2.9999999999999361</v>
      </c>
      <c r="D3331" s="10">
        <f t="shared" si="103"/>
        <v>-3.6991368680640013E-3</v>
      </c>
    </row>
    <row r="3332" spans="1:4" x14ac:dyDescent="0.2">
      <c r="A3332" s="1">
        <v>27520</v>
      </c>
      <c r="B3332">
        <v>8.11</v>
      </c>
      <c r="C3332">
        <f t="shared" si="102"/>
        <v>2.9999999999999361</v>
      </c>
      <c r="D3332" s="10">
        <f t="shared" si="103"/>
        <v>3.7128712871286051E-3</v>
      </c>
    </row>
    <row r="3333" spans="1:4" x14ac:dyDescent="0.2">
      <c r="A3333" s="1">
        <v>27521</v>
      </c>
      <c r="B3333">
        <v>8.07</v>
      </c>
      <c r="C3333">
        <f t="shared" si="102"/>
        <v>-3.9999999999999147</v>
      </c>
      <c r="D3333" s="10">
        <f t="shared" si="103"/>
        <v>-4.9321824907520018E-3</v>
      </c>
    </row>
    <row r="3334" spans="1:4" x14ac:dyDescent="0.2">
      <c r="A3334" s="1">
        <v>27522</v>
      </c>
      <c r="B3334">
        <v>8.09</v>
      </c>
      <c r="C3334">
        <f t="shared" si="102"/>
        <v>1.9999999999999574</v>
      </c>
      <c r="D3334" s="10">
        <f t="shared" si="103"/>
        <v>2.4783147459725985E-3</v>
      </c>
    </row>
    <row r="3335" spans="1:4" x14ac:dyDescent="0.2">
      <c r="A3335" s="1">
        <v>27523</v>
      </c>
      <c r="B3335">
        <v>8.08</v>
      </c>
      <c r="C3335">
        <f t="shared" si="102"/>
        <v>-0.99999999999997868</v>
      </c>
      <c r="D3335" s="10">
        <f t="shared" si="103"/>
        <v>-1.2360939431396156E-3</v>
      </c>
    </row>
    <row r="3336" spans="1:4" x14ac:dyDescent="0.2">
      <c r="A3336" s="1">
        <v>27526</v>
      </c>
      <c r="B3336">
        <v>8.07</v>
      </c>
      <c r="C3336">
        <f t="shared" ref="C3336:C3399" si="104">(B3336-B3335)*100</f>
        <v>-0.99999999999997868</v>
      </c>
      <c r="D3336" s="10">
        <f t="shared" ref="D3336:D3399" si="105">B3336/B3335-1</f>
        <v>-1.2376237623762387E-3</v>
      </c>
    </row>
    <row r="3337" spans="1:4" x14ac:dyDescent="0.2">
      <c r="A3337" s="1">
        <v>27527</v>
      </c>
      <c r="B3337">
        <v>8.06</v>
      </c>
      <c r="C3337">
        <f t="shared" si="104"/>
        <v>-0.99999999999997868</v>
      </c>
      <c r="D3337" s="10">
        <f t="shared" si="105"/>
        <v>-1.2391573729862992E-3</v>
      </c>
    </row>
    <row r="3338" spans="1:4" x14ac:dyDescent="0.2">
      <c r="A3338" s="1">
        <v>27528</v>
      </c>
      <c r="B3338">
        <v>8.02</v>
      </c>
      <c r="C3338">
        <f t="shared" si="104"/>
        <v>-4.0000000000000924</v>
      </c>
      <c r="D3338" s="10">
        <f t="shared" si="105"/>
        <v>-4.9627791563277013E-3</v>
      </c>
    </row>
    <row r="3339" spans="1:4" x14ac:dyDescent="0.2">
      <c r="A3339" s="1">
        <v>27529</v>
      </c>
      <c r="B3339">
        <v>8.02</v>
      </c>
      <c r="C3339">
        <f t="shared" si="104"/>
        <v>0</v>
      </c>
      <c r="D3339" s="10">
        <f t="shared" si="105"/>
        <v>0</v>
      </c>
    </row>
    <row r="3340" spans="1:4" x14ac:dyDescent="0.2">
      <c r="A3340" s="1">
        <v>27530</v>
      </c>
      <c r="B3340">
        <v>8.01</v>
      </c>
      <c r="C3340">
        <f t="shared" si="104"/>
        <v>-0.99999999999997868</v>
      </c>
      <c r="D3340" s="10">
        <f t="shared" si="105"/>
        <v>-1.2468827930174342E-3</v>
      </c>
    </row>
    <row r="3341" spans="1:4" x14ac:dyDescent="0.2">
      <c r="A3341" s="1">
        <v>27533</v>
      </c>
      <c r="B3341">
        <v>8</v>
      </c>
      <c r="C3341">
        <f t="shared" si="104"/>
        <v>-0.99999999999997868</v>
      </c>
      <c r="D3341" s="10">
        <f t="shared" si="105"/>
        <v>-1.2484394506866447E-3</v>
      </c>
    </row>
    <row r="3342" spans="1:4" x14ac:dyDescent="0.2">
      <c r="A3342" s="1">
        <v>27534</v>
      </c>
      <c r="B3342">
        <v>7.98</v>
      </c>
      <c r="C3342">
        <f t="shared" si="104"/>
        <v>-1.9999999999999574</v>
      </c>
      <c r="D3342" s="10">
        <f t="shared" si="105"/>
        <v>-2.4999999999999467E-3</v>
      </c>
    </row>
    <row r="3343" spans="1:4" x14ac:dyDescent="0.2">
      <c r="A3343" s="1">
        <v>27535</v>
      </c>
      <c r="B3343">
        <v>7.98</v>
      </c>
      <c r="C3343">
        <f t="shared" si="104"/>
        <v>0</v>
      </c>
      <c r="D3343" s="10">
        <f t="shared" si="105"/>
        <v>0</v>
      </c>
    </row>
    <row r="3344" spans="1:4" x14ac:dyDescent="0.2">
      <c r="A3344" s="1">
        <v>27536</v>
      </c>
      <c r="B3344">
        <v>8.02</v>
      </c>
      <c r="C3344">
        <f t="shared" si="104"/>
        <v>3.9999999999999147</v>
      </c>
      <c r="D3344" s="10">
        <f t="shared" si="105"/>
        <v>5.0125313283206907E-3</v>
      </c>
    </row>
    <row r="3345" spans="1:4" x14ac:dyDescent="0.2">
      <c r="A3345" s="1">
        <v>27537</v>
      </c>
      <c r="B3345">
        <v>8.02</v>
      </c>
      <c r="C3345">
        <f t="shared" si="104"/>
        <v>0</v>
      </c>
      <c r="D3345" s="10">
        <f t="shared" si="105"/>
        <v>0</v>
      </c>
    </row>
    <row r="3346" spans="1:4" x14ac:dyDescent="0.2">
      <c r="A3346" s="1">
        <v>27541</v>
      </c>
      <c r="B3346">
        <v>7.98</v>
      </c>
      <c r="C3346">
        <f t="shared" si="104"/>
        <v>-3.9999999999999147</v>
      </c>
      <c r="D3346" s="10">
        <f t="shared" si="105"/>
        <v>-4.9875311720697368E-3</v>
      </c>
    </row>
    <row r="3347" spans="1:4" x14ac:dyDescent="0.2">
      <c r="A3347" s="1">
        <v>27542</v>
      </c>
      <c r="B3347">
        <v>8.02</v>
      </c>
      <c r="C3347">
        <f t="shared" si="104"/>
        <v>3.9999999999999147</v>
      </c>
      <c r="D3347" s="10">
        <f t="shared" si="105"/>
        <v>5.0125313283206907E-3</v>
      </c>
    </row>
    <row r="3348" spans="1:4" x14ac:dyDescent="0.2">
      <c r="A3348" s="1">
        <v>27543</v>
      </c>
      <c r="B3348">
        <v>8.18</v>
      </c>
      <c r="C3348">
        <f t="shared" si="104"/>
        <v>16.000000000000014</v>
      </c>
      <c r="D3348" s="10">
        <f t="shared" si="105"/>
        <v>1.9950124688279391E-2</v>
      </c>
    </row>
    <row r="3349" spans="1:4" x14ac:dyDescent="0.2">
      <c r="A3349" s="1">
        <v>27544</v>
      </c>
      <c r="B3349">
        <v>8.0399999999999991</v>
      </c>
      <c r="C3349">
        <f t="shared" si="104"/>
        <v>-14.000000000000057</v>
      </c>
      <c r="D3349" s="10">
        <f t="shared" si="105"/>
        <v>-1.7114914425427896E-2</v>
      </c>
    </row>
    <row r="3350" spans="1:4" x14ac:dyDescent="0.2">
      <c r="A3350" s="1">
        <v>27547</v>
      </c>
      <c r="B3350">
        <v>8.02</v>
      </c>
      <c r="C3350">
        <f t="shared" si="104"/>
        <v>-1.9999999999999574</v>
      </c>
      <c r="D3350" s="10">
        <f t="shared" si="105"/>
        <v>-2.4875621890546595E-3</v>
      </c>
    </row>
    <row r="3351" spans="1:4" x14ac:dyDescent="0.2">
      <c r="A3351" s="1">
        <v>27548</v>
      </c>
      <c r="B3351">
        <v>8</v>
      </c>
      <c r="C3351">
        <f t="shared" si="104"/>
        <v>-1.9999999999999574</v>
      </c>
      <c r="D3351" s="10">
        <f t="shared" si="105"/>
        <v>-2.4937655860348684E-3</v>
      </c>
    </row>
    <row r="3352" spans="1:4" x14ac:dyDescent="0.2">
      <c r="A3352" s="1">
        <v>27549</v>
      </c>
      <c r="B3352">
        <v>7.99</v>
      </c>
      <c r="C3352">
        <f t="shared" si="104"/>
        <v>-0.99999999999997868</v>
      </c>
      <c r="D3352" s="10">
        <f t="shared" si="105"/>
        <v>-1.2499999999999734E-3</v>
      </c>
    </row>
    <row r="3353" spans="1:4" x14ac:dyDescent="0.2">
      <c r="A3353" s="1">
        <v>27550</v>
      </c>
      <c r="B3353">
        <v>7.97</v>
      </c>
      <c r="C3353">
        <f t="shared" si="104"/>
        <v>-2.0000000000000462</v>
      </c>
      <c r="D3353" s="10">
        <f t="shared" si="105"/>
        <v>-2.5031289111390187E-3</v>
      </c>
    </row>
    <row r="3354" spans="1:4" x14ac:dyDescent="0.2">
      <c r="A3354" s="1">
        <v>27551</v>
      </c>
      <c r="B3354">
        <v>7.88</v>
      </c>
      <c r="C3354">
        <f t="shared" si="104"/>
        <v>-8.9999999999999858</v>
      </c>
      <c r="D3354" s="10">
        <f t="shared" si="105"/>
        <v>-1.129234629861986E-2</v>
      </c>
    </row>
    <row r="3355" spans="1:4" x14ac:dyDescent="0.2">
      <c r="A3355" s="1">
        <v>27554</v>
      </c>
      <c r="B3355">
        <v>7.78</v>
      </c>
      <c r="C3355">
        <f t="shared" si="104"/>
        <v>-9.9999999999999645</v>
      </c>
      <c r="D3355" s="10">
        <f t="shared" si="105"/>
        <v>-1.2690355329949221E-2</v>
      </c>
    </row>
    <row r="3356" spans="1:4" x14ac:dyDescent="0.2">
      <c r="A3356" s="1">
        <v>27555</v>
      </c>
      <c r="B3356">
        <v>7.77</v>
      </c>
      <c r="C3356">
        <f t="shared" si="104"/>
        <v>-1.0000000000000675</v>
      </c>
      <c r="D3356" s="10">
        <f t="shared" si="105"/>
        <v>-1.2853470437018677E-3</v>
      </c>
    </row>
    <row r="3357" spans="1:4" x14ac:dyDescent="0.2">
      <c r="A3357" s="1">
        <v>27556</v>
      </c>
      <c r="B3357">
        <v>7.65</v>
      </c>
      <c r="C3357">
        <f t="shared" si="104"/>
        <v>-11.999999999999922</v>
      </c>
      <c r="D3357" s="10">
        <f t="shared" si="105"/>
        <v>-1.5444015444015302E-2</v>
      </c>
    </row>
    <row r="3358" spans="1:4" x14ac:dyDescent="0.2">
      <c r="A3358" s="1">
        <v>27557</v>
      </c>
      <c r="B3358">
        <v>7.67</v>
      </c>
      <c r="C3358">
        <f t="shared" si="104"/>
        <v>1.9999999999999574</v>
      </c>
      <c r="D3358" s="10">
        <f t="shared" si="105"/>
        <v>2.614379084967311E-3</v>
      </c>
    </row>
    <row r="3359" spans="1:4" x14ac:dyDescent="0.2">
      <c r="A3359" s="1">
        <v>27558</v>
      </c>
      <c r="B3359">
        <v>7.69</v>
      </c>
      <c r="C3359">
        <f t="shared" si="104"/>
        <v>2.0000000000000462</v>
      </c>
      <c r="D3359" s="10">
        <f t="shared" si="105"/>
        <v>2.6075619295959918E-3</v>
      </c>
    </row>
    <row r="3360" spans="1:4" x14ac:dyDescent="0.2">
      <c r="A3360" s="1">
        <v>27561</v>
      </c>
      <c r="B3360">
        <v>7.66</v>
      </c>
      <c r="C3360">
        <f t="shared" si="104"/>
        <v>-3.0000000000000249</v>
      </c>
      <c r="D3360" s="10">
        <f t="shared" si="105"/>
        <v>-3.9011703511053764E-3</v>
      </c>
    </row>
    <row r="3361" spans="1:4" x14ac:dyDescent="0.2">
      <c r="A3361" s="1">
        <v>27562</v>
      </c>
      <c r="B3361">
        <v>7.72</v>
      </c>
      <c r="C3361">
        <f t="shared" si="104"/>
        <v>5.9999999999999609</v>
      </c>
      <c r="D3361" s="10">
        <f t="shared" si="105"/>
        <v>7.8328981723236879E-3</v>
      </c>
    </row>
    <row r="3362" spans="1:4" x14ac:dyDescent="0.2">
      <c r="A3362" s="1">
        <v>27563</v>
      </c>
      <c r="B3362">
        <v>7.83</v>
      </c>
      <c r="C3362">
        <f t="shared" si="104"/>
        <v>11.000000000000032</v>
      </c>
      <c r="D3362" s="10">
        <f t="shared" si="105"/>
        <v>1.4248704663212486E-2</v>
      </c>
    </row>
    <row r="3363" spans="1:4" x14ac:dyDescent="0.2">
      <c r="A3363" s="1">
        <v>27564</v>
      </c>
      <c r="B3363">
        <v>7.8</v>
      </c>
      <c r="C3363">
        <f t="shared" si="104"/>
        <v>-3.0000000000000249</v>
      </c>
      <c r="D3363" s="10">
        <f t="shared" si="105"/>
        <v>-3.8314176245211051E-3</v>
      </c>
    </row>
    <row r="3364" spans="1:4" x14ac:dyDescent="0.2">
      <c r="A3364" s="1">
        <v>27565</v>
      </c>
      <c r="B3364">
        <v>7.94</v>
      </c>
      <c r="C3364">
        <f t="shared" si="104"/>
        <v>14.000000000000057</v>
      </c>
      <c r="D3364" s="10">
        <f t="shared" si="105"/>
        <v>1.7948717948718107E-2</v>
      </c>
    </row>
    <row r="3365" spans="1:4" x14ac:dyDescent="0.2">
      <c r="A3365" s="1">
        <v>27568</v>
      </c>
      <c r="B3365">
        <v>7.9</v>
      </c>
      <c r="C3365">
        <f t="shared" si="104"/>
        <v>-4.0000000000000036</v>
      </c>
      <c r="D3365" s="10">
        <f t="shared" si="105"/>
        <v>-5.0377833753149082E-3</v>
      </c>
    </row>
    <row r="3366" spans="1:4" x14ac:dyDescent="0.2">
      <c r="A3366" s="1">
        <v>27569</v>
      </c>
      <c r="B3366">
        <v>7.9</v>
      </c>
      <c r="C3366">
        <f t="shared" si="104"/>
        <v>0</v>
      </c>
      <c r="D3366" s="10">
        <f t="shared" si="105"/>
        <v>0</v>
      </c>
    </row>
    <row r="3367" spans="1:4" x14ac:dyDescent="0.2">
      <c r="A3367" s="1">
        <v>27570</v>
      </c>
      <c r="B3367">
        <v>8.02</v>
      </c>
      <c r="C3367">
        <f t="shared" si="104"/>
        <v>11.999999999999922</v>
      </c>
      <c r="D3367" s="10">
        <f t="shared" si="105"/>
        <v>1.5189873417721378E-2</v>
      </c>
    </row>
    <row r="3368" spans="1:4" x14ac:dyDescent="0.2">
      <c r="A3368" s="1">
        <v>27571</v>
      </c>
      <c r="B3368">
        <v>7.98</v>
      </c>
      <c r="C3368">
        <f t="shared" si="104"/>
        <v>-3.9999999999999147</v>
      </c>
      <c r="D3368" s="10">
        <f t="shared" si="105"/>
        <v>-4.9875311720697368E-3</v>
      </c>
    </row>
    <row r="3369" spans="1:4" x14ac:dyDescent="0.2">
      <c r="A3369" s="1">
        <v>27572</v>
      </c>
      <c r="B3369">
        <v>7.95</v>
      </c>
      <c r="C3369">
        <f t="shared" si="104"/>
        <v>-3.0000000000000249</v>
      </c>
      <c r="D3369" s="10">
        <f t="shared" si="105"/>
        <v>-3.7593984962406291E-3</v>
      </c>
    </row>
    <row r="3370" spans="1:4" x14ac:dyDescent="0.2">
      <c r="A3370" s="1">
        <v>27575</v>
      </c>
      <c r="B3370">
        <v>7.96</v>
      </c>
      <c r="C3370">
        <f t="shared" si="104"/>
        <v>0.99999999999997868</v>
      </c>
      <c r="D3370" s="10">
        <f t="shared" si="105"/>
        <v>1.2578616352201255E-3</v>
      </c>
    </row>
    <row r="3371" spans="1:4" x14ac:dyDescent="0.2">
      <c r="A3371" s="1">
        <v>27576</v>
      </c>
      <c r="B3371">
        <v>7.97</v>
      </c>
      <c r="C3371">
        <f t="shared" si="104"/>
        <v>0.99999999999997868</v>
      </c>
      <c r="D3371" s="10">
        <f t="shared" si="105"/>
        <v>1.2562814070351536E-3</v>
      </c>
    </row>
    <row r="3372" spans="1:4" x14ac:dyDescent="0.2">
      <c r="A3372" s="1">
        <v>27577</v>
      </c>
      <c r="B3372">
        <v>8.0500000000000007</v>
      </c>
      <c r="C3372">
        <f t="shared" si="104"/>
        <v>8.0000000000000959</v>
      </c>
      <c r="D3372" s="10">
        <f t="shared" si="105"/>
        <v>1.0037641154328814E-2</v>
      </c>
    </row>
    <row r="3373" spans="1:4" x14ac:dyDescent="0.2">
      <c r="A3373" s="1">
        <v>27578</v>
      </c>
      <c r="B3373">
        <v>8.0500000000000007</v>
      </c>
      <c r="C3373">
        <f t="shared" si="104"/>
        <v>0</v>
      </c>
      <c r="D3373" s="10">
        <f t="shared" si="105"/>
        <v>0</v>
      </c>
    </row>
    <row r="3374" spans="1:4" x14ac:dyDescent="0.2">
      <c r="A3374" s="1">
        <v>27582</v>
      </c>
      <c r="B3374">
        <v>8.06</v>
      </c>
      <c r="C3374">
        <f t="shared" si="104"/>
        <v>0.99999999999997868</v>
      </c>
      <c r="D3374" s="10">
        <f t="shared" si="105"/>
        <v>1.242236024844745E-3</v>
      </c>
    </row>
    <row r="3375" spans="1:4" x14ac:dyDescent="0.2">
      <c r="A3375" s="1">
        <v>27583</v>
      </c>
      <c r="B3375">
        <v>8.01</v>
      </c>
      <c r="C3375">
        <f t="shared" si="104"/>
        <v>-5.0000000000000711</v>
      </c>
      <c r="D3375" s="10">
        <f t="shared" si="105"/>
        <v>-6.2034739454095433E-3</v>
      </c>
    </row>
    <row r="3376" spans="1:4" x14ac:dyDescent="0.2">
      <c r="A3376" s="1">
        <v>27584</v>
      </c>
      <c r="B3376">
        <v>8.02</v>
      </c>
      <c r="C3376">
        <f t="shared" si="104"/>
        <v>0.99999999999997868</v>
      </c>
      <c r="D3376" s="10">
        <f t="shared" si="105"/>
        <v>1.2484394506866447E-3</v>
      </c>
    </row>
    <row r="3377" spans="1:4" x14ac:dyDescent="0.2">
      <c r="A3377" s="1">
        <v>27585</v>
      </c>
      <c r="B3377">
        <v>8.02</v>
      </c>
      <c r="C3377">
        <f t="shared" si="104"/>
        <v>0</v>
      </c>
      <c r="D3377" s="10">
        <f t="shared" si="105"/>
        <v>0</v>
      </c>
    </row>
    <row r="3378" spans="1:4" x14ac:dyDescent="0.2">
      <c r="A3378" s="1">
        <v>27586</v>
      </c>
      <c r="B3378">
        <v>7.99</v>
      </c>
      <c r="C3378">
        <f t="shared" si="104"/>
        <v>-2.9999999999999361</v>
      </c>
      <c r="D3378" s="10">
        <f t="shared" si="105"/>
        <v>-3.7406483790523026E-3</v>
      </c>
    </row>
    <row r="3379" spans="1:4" x14ac:dyDescent="0.2">
      <c r="A3379" s="1">
        <v>27589</v>
      </c>
      <c r="B3379">
        <v>7.99</v>
      </c>
      <c r="C3379">
        <f t="shared" si="104"/>
        <v>0</v>
      </c>
      <c r="D3379" s="10">
        <f t="shared" si="105"/>
        <v>0</v>
      </c>
    </row>
    <row r="3380" spans="1:4" x14ac:dyDescent="0.2">
      <c r="A3380" s="1">
        <v>27590</v>
      </c>
      <c r="B3380">
        <v>7.98</v>
      </c>
      <c r="C3380">
        <f t="shared" si="104"/>
        <v>-0.99999999999997868</v>
      </c>
      <c r="D3380" s="10">
        <f t="shared" si="105"/>
        <v>-1.2515644555693983E-3</v>
      </c>
    </row>
    <row r="3381" spans="1:4" x14ac:dyDescent="0.2">
      <c r="A3381" s="1">
        <v>27591</v>
      </c>
      <c r="B3381">
        <v>8.0299999999999994</v>
      </c>
      <c r="C3381">
        <f t="shared" si="104"/>
        <v>4.9999999999998934</v>
      </c>
      <c r="D3381" s="10">
        <f t="shared" si="105"/>
        <v>6.2656641604008634E-3</v>
      </c>
    </row>
    <row r="3382" spans="1:4" x14ac:dyDescent="0.2">
      <c r="A3382" s="1">
        <v>27592</v>
      </c>
      <c r="B3382">
        <v>8.0399999999999991</v>
      </c>
      <c r="C3382">
        <f t="shared" si="104"/>
        <v>0.99999999999997868</v>
      </c>
      <c r="D3382" s="10">
        <f t="shared" si="105"/>
        <v>1.2453300124533051E-3</v>
      </c>
    </row>
    <row r="3383" spans="1:4" x14ac:dyDescent="0.2">
      <c r="A3383" s="1">
        <v>27593</v>
      </c>
      <c r="B3383">
        <v>8.06</v>
      </c>
      <c r="C3383">
        <f t="shared" si="104"/>
        <v>2.000000000000135</v>
      </c>
      <c r="D3383" s="10">
        <f t="shared" si="105"/>
        <v>2.4875621890549926E-3</v>
      </c>
    </row>
    <row r="3384" spans="1:4" x14ac:dyDescent="0.2">
      <c r="A3384" s="1">
        <v>27596</v>
      </c>
      <c r="B3384">
        <v>8.07</v>
      </c>
      <c r="C3384">
        <f t="shared" si="104"/>
        <v>0.99999999999997868</v>
      </c>
      <c r="D3384" s="10">
        <f t="shared" si="105"/>
        <v>1.2406947890819531E-3</v>
      </c>
    </row>
    <row r="3385" spans="1:4" x14ac:dyDescent="0.2">
      <c r="A3385" s="1">
        <v>27597</v>
      </c>
      <c r="B3385">
        <v>8.1</v>
      </c>
      <c r="C3385">
        <f t="shared" si="104"/>
        <v>2.9999999999999361</v>
      </c>
      <c r="D3385" s="10">
        <f t="shared" si="105"/>
        <v>3.7174721189590088E-3</v>
      </c>
    </row>
    <row r="3386" spans="1:4" x14ac:dyDescent="0.2">
      <c r="A3386" s="1">
        <v>27598</v>
      </c>
      <c r="B3386">
        <v>8.09</v>
      </c>
      <c r="C3386">
        <f t="shared" si="104"/>
        <v>-0.99999999999997868</v>
      </c>
      <c r="D3386" s="10">
        <f t="shared" si="105"/>
        <v>-1.2345679012345512E-3</v>
      </c>
    </row>
    <row r="3387" spans="1:4" x14ac:dyDescent="0.2">
      <c r="A3387" s="1">
        <v>27599</v>
      </c>
      <c r="B3387">
        <v>8.09</v>
      </c>
      <c r="C3387">
        <f t="shared" si="104"/>
        <v>0</v>
      </c>
      <c r="D3387" s="10">
        <f t="shared" si="105"/>
        <v>0</v>
      </c>
    </row>
    <row r="3388" spans="1:4" x14ac:dyDescent="0.2">
      <c r="A3388" s="1">
        <v>27600</v>
      </c>
      <c r="B3388">
        <v>8.1199999999999992</v>
      </c>
      <c r="C3388">
        <f t="shared" si="104"/>
        <v>2.9999999999999361</v>
      </c>
      <c r="D3388" s="10">
        <f t="shared" si="105"/>
        <v>3.7082818294189579E-3</v>
      </c>
    </row>
    <row r="3389" spans="1:4" x14ac:dyDescent="0.2">
      <c r="A3389" s="1">
        <v>27603</v>
      </c>
      <c r="B3389">
        <v>8.1199999999999992</v>
      </c>
      <c r="C3389">
        <f t="shared" si="104"/>
        <v>0</v>
      </c>
      <c r="D3389" s="10">
        <f t="shared" si="105"/>
        <v>0</v>
      </c>
    </row>
    <row r="3390" spans="1:4" x14ac:dyDescent="0.2">
      <c r="A3390" s="1">
        <v>27604</v>
      </c>
      <c r="B3390">
        <v>8.1300000000000008</v>
      </c>
      <c r="C3390">
        <f t="shared" si="104"/>
        <v>1.0000000000001563</v>
      </c>
      <c r="D3390" s="10">
        <f t="shared" si="105"/>
        <v>1.2315270935963074E-3</v>
      </c>
    </row>
    <row r="3391" spans="1:4" x14ac:dyDescent="0.2">
      <c r="A3391" s="1">
        <v>27605</v>
      </c>
      <c r="B3391">
        <v>8.16</v>
      </c>
      <c r="C3391">
        <f t="shared" si="104"/>
        <v>2.9999999999999361</v>
      </c>
      <c r="D3391" s="10">
        <f t="shared" si="105"/>
        <v>3.6900369003689537E-3</v>
      </c>
    </row>
    <row r="3392" spans="1:4" x14ac:dyDescent="0.2">
      <c r="A3392" s="1">
        <v>27606</v>
      </c>
      <c r="B3392">
        <v>8.1999999999999993</v>
      </c>
      <c r="C3392">
        <f t="shared" si="104"/>
        <v>3.9999999999999147</v>
      </c>
      <c r="D3392" s="10">
        <f t="shared" si="105"/>
        <v>4.9019607843137081E-3</v>
      </c>
    </row>
    <row r="3393" spans="1:4" x14ac:dyDescent="0.2">
      <c r="A3393" s="1">
        <v>27607</v>
      </c>
      <c r="B3393">
        <v>8.26</v>
      </c>
      <c r="C3393">
        <f t="shared" si="104"/>
        <v>6.0000000000000497</v>
      </c>
      <c r="D3393" s="10">
        <f t="shared" si="105"/>
        <v>7.3170731707317138E-3</v>
      </c>
    </row>
    <row r="3394" spans="1:4" x14ac:dyDescent="0.2">
      <c r="A3394" s="1">
        <v>27610</v>
      </c>
      <c r="B3394">
        <v>8.3699999999999992</v>
      </c>
      <c r="C3394">
        <f t="shared" si="104"/>
        <v>10.999999999999943</v>
      </c>
      <c r="D3394" s="10">
        <f t="shared" si="105"/>
        <v>1.3317191283293006E-2</v>
      </c>
    </row>
    <row r="3395" spans="1:4" x14ac:dyDescent="0.2">
      <c r="A3395" s="1">
        <v>27611</v>
      </c>
      <c r="B3395">
        <v>8.3699999999999992</v>
      </c>
      <c r="C3395">
        <f t="shared" si="104"/>
        <v>0</v>
      </c>
      <c r="D3395" s="10">
        <f t="shared" si="105"/>
        <v>0</v>
      </c>
    </row>
    <row r="3396" spans="1:4" x14ac:dyDescent="0.2">
      <c r="A3396" s="1">
        <v>27612</v>
      </c>
      <c r="B3396">
        <v>8.4</v>
      </c>
      <c r="C3396">
        <f t="shared" si="104"/>
        <v>3.0000000000001137</v>
      </c>
      <c r="D3396" s="10">
        <f t="shared" si="105"/>
        <v>3.5842293906811484E-3</v>
      </c>
    </row>
    <row r="3397" spans="1:4" x14ac:dyDescent="0.2">
      <c r="A3397" s="1">
        <v>27613</v>
      </c>
      <c r="B3397">
        <v>8.48</v>
      </c>
      <c r="C3397">
        <f t="shared" si="104"/>
        <v>8.0000000000000071</v>
      </c>
      <c r="D3397" s="10">
        <f t="shared" si="105"/>
        <v>9.52380952380949E-3</v>
      </c>
    </row>
    <row r="3398" spans="1:4" x14ac:dyDescent="0.2">
      <c r="A3398" s="1">
        <v>27614</v>
      </c>
      <c r="B3398">
        <v>8.4</v>
      </c>
      <c r="C3398">
        <f t="shared" si="104"/>
        <v>-8.0000000000000071</v>
      </c>
      <c r="D3398" s="10">
        <f t="shared" si="105"/>
        <v>-9.4339622641509413E-3</v>
      </c>
    </row>
    <row r="3399" spans="1:4" x14ac:dyDescent="0.2">
      <c r="A3399" s="1">
        <v>27617</v>
      </c>
      <c r="B3399">
        <v>8.3800000000000008</v>
      </c>
      <c r="C3399">
        <f t="shared" si="104"/>
        <v>-1.9999999999999574</v>
      </c>
      <c r="D3399" s="10">
        <f t="shared" si="105"/>
        <v>-2.3809523809523725E-3</v>
      </c>
    </row>
    <row r="3400" spans="1:4" x14ac:dyDescent="0.2">
      <c r="A3400" s="1">
        <v>27618</v>
      </c>
      <c r="B3400">
        <v>8.4</v>
      </c>
      <c r="C3400">
        <f t="shared" ref="C3400:C3463" si="106">(B3400-B3399)*100</f>
        <v>1.9999999999999574</v>
      </c>
      <c r="D3400" s="10">
        <f t="shared" ref="D3400:D3463" si="107">B3400/B3399-1</f>
        <v>2.3866348448686736E-3</v>
      </c>
    </row>
    <row r="3401" spans="1:4" x14ac:dyDescent="0.2">
      <c r="A3401" s="1">
        <v>27619</v>
      </c>
      <c r="B3401">
        <v>8.39</v>
      </c>
      <c r="C3401">
        <f t="shared" si="106"/>
        <v>-0.99999999999997868</v>
      </c>
      <c r="D3401" s="10">
        <f t="shared" si="107"/>
        <v>-1.1904761904761862E-3</v>
      </c>
    </row>
    <row r="3402" spans="1:4" x14ac:dyDescent="0.2">
      <c r="A3402" s="1">
        <v>27620</v>
      </c>
      <c r="B3402">
        <v>8.4499999999999993</v>
      </c>
      <c r="C3402">
        <f t="shared" si="106"/>
        <v>5.9999999999998721</v>
      </c>
      <c r="D3402" s="10">
        <f t="shared" si="107"/>
        <v>7.1513706793799869E-3</v>
      </c>
    </row>
    <row r="3403" spans="1:4" x14ac:dyDescent="0.2">
      <c r="A3403" s="1">
        <v>27621</v>
      </c>
      <c r="B3403">
        <v>8.48</v>
      </c>
      <c r="C3403">
        <f t="shared" si="106"/>
        <v>3.0000000000001137</v>
      </c>
      <c r="D3403" s="10">
        <f t="shared" si="107"/>
        <v>3.5502958579882726E-3</v>
      </c>
    </row>
    <row r="3404" spans="1:4" x14ac:dyDescent="0.2">
      <c r="A3404" s="1">
        <v>27624</v>
      </c>
      <c r="B3404">
        <v>8.4600000000000009</v>
      </c>
      <c r="C3404">
        <f t="shared" si="106"/>
        <v>-1.9999999999999574</v>
      </c>
      <c r="D3404" s="10">
        <f t="shared" si="107"/>
        <v>-2.3584905660376521E-3</v>
      </c>
    </row>
    <row r="3405" spans="1:4" x14ac:dyDescent="0.2">
      <c r="A3405" s="1">
        <v>27625</v>
      </c>
      <c r="B3405">
        <v>8.42</v>
      </c>
      <c r="C3405">
        <f t="shared" si="106"/>
        <v>-4.0000000000000924</v>
      </c>
      <c r="D3405" s="10">
        <f t="shared" si="107"/>
        <v>-4.7281323877069736E-3</v>
      </c>
    </row>
    <row r="3406" spans="1:4" x14ac:dyDescent="0.2">
      <c r="A3406" s="1">
        <v>27626</v>
      </c>
      <c r="B3406">
        <v>8.42</v>
      </c>
      <c r="C3406">
        <f t="shared" si="106"/>
        <v>0</v>
      </c>
      <c r="D3406" s="10">
        <f t="shared" si="107"/>
        <v>0</v>
      </c>
    </row>
    <row r="3407" spans="1:4" x14ac:dyDescent="0.2">
      <c r="A3407" s="1">
        <v>27627</v>
      </c>
      <c r="B3407">
        <v>8.48</v>
      </c>
      <c r="C3407">
        <f t="shared" si="106"/>
        <v>6.0000000000000497</v>
      </c>
      <c r="D3407" s="10">
        <f t="shared" si="107"/>
        <v>7.1258907363420665E-3</v>
      </c>
    </row>
    <row r="3408" spans="1:4" x14ac:dyDescent="0.2">
      <c r="A3408" s="1">
        <v>27628</v>
      </c>
      <c r="B3408">
        <v>8.4600000000000009</v>
      </c>
      <c r="C3408">
        <f t="shared" si="106"/>
        <v>-1.9999999999999574</v>
      </c>
      <c r="D3408" s="10">
        <f t="shared" si="107"/>
        <v>-2.3584905660376521E-3</v>
      </c>
    </row>
    <row r="3409" spans="1:4" x14ac:dyDescent="0.2">
      <c r="A3409" s="1">
        <v>27631</v>
      </c>
      <c r="B3409">
        <v>8.4600000000000009</v>
      </c>
      <c r="C3409">
        <f t="shared" si="106"/>
        <v>0</v>
      </c>
      <c r="D3409" s="10">
        <f t="shared" si="107"/>
        <v>0</v>
      </c>
    </row>
    <row r="3410" spans="1:4" x14ac:dyDescent="0.2">
      <c r="A3410" s="1">
        <v>27632</v>
      </c>
      <c r="B3410">
        <v>8.4</v>
      </c>
      <c r="C3410">
        <f t="shared" si="106"/>
        <v>-6.0000000000000497</v>
      </c>
      <c r="D3410" s="10">
        <f t="shared" si="107"/>
        <v>-7.0921985815602939E-3</v>
      </c>
    </row>
    <row r="3411" spans="1:4" x14ac:dyDescent="0.2">
      <c r="A3411" s="1">
        <v>27633</v>
      </c>
      <c r="B3411">
        <v>8.3699999999999992</v>
      </c>
      <c r="C3411">
        <f t="shared" si="106"/>
        <v>-3.0000000000001137</v>
      </c>
      <c r="D3411" s="10">
        <f t="shared" si="107"/>
        <v>-3.5714285714286698E-3</v>
      </c>
    </row>
    <row r="3412" spans="1:4" x14ac:dyDescent="0.2">
      <c r="A3412" s="1">
        <v>27634</v>
      </c>
      <c r="B3412">
        <v>8.2799999999999994</v>
      </c>
      <c r="C3412">
        <f t="shared" si="106"/>
        <v>-8.9999999999999858</v>
      </c>
      <c r="D3412" s="10">
        <f t="shared" si="107"/>
        <v>-1.0752688172043001E-2</v>
      </c>
    </row>
    <row r="3413" spans="1:4" x14ac:dyDescent="0.2">
      <c r="A3413" s="1">
        <v>27635</v>
      </c>
      <c r="B3413">
        <v>8.2200000000000006</v>
      </c>
      <c r="C3413">
        <f t="shared" si="106"/>
        <v>-5.9999999999998721</v>
      </c>
      <c r="D3413" s="10">
        <f t="shared" si="107"/>
        <v>-7.246376811594013E-3</v>
      </c>
    </row>
    <row r="3414" spans="1:4" x14ac:dyDescent="0.2">
      <c r="A3414" s="1">
        <v>27639</v>
      </c>
      <c r="B3414">
        <v>8.26</v>
      </c>
      <c r="C3414">
        <f t="shared" si="106"/>
        <v>3.9999999999999147</v>
      </c>
      <c r="D3414" s="10">
        <f t="shared" si="107"/>
        <v>4.8661800486617945E-3</v>
      </c>
    </row>
    <row r="3415" spans="1:4" x14ac:dyDescent="0.2">
      <c r="A3415" s="1">
        <v>27640</v>
      </c>
      <c r="B3415">
        <v>8.2899999999999991</v>
      </c>
      <c r="C3415">
        <f t="shared" si="106"/>
        <v>2.9999999999999361</v>
      </c>
      <c r="D3415" s="10">
        <f t="shared" si="107"/>
        <v>3.63196125907983E-3</v>
      </c>
    </row>
    <row r="3416" spans="1:4" x14ac:dyDescent="0.2">
      <c r="A3416" s="1">
        <v>27641</v>
      </c>
      <c r="B3416">
        <v>8.2899999999999991</v>
      </c>
      <c r="C3416">
        <f t="shared" si="106"/>
        <v>0</v>
      </c>
      <c r="D3416" s="10">
        <f t="shared" si="107"/>
        <v>0</v>
      </c>
    </row>
    <row r="3417" spans="1:4" x14ac:dyDescent="0.2">
      <c r="A3417" s="1">
        <v>27642</v>
      </c>
      <c r="B3417">
        <v>8.35</v>
      </c>
      <c r="C3417">
        <f t="shared" si="106"/>
        <v>6.0000000000000497</v>
      </c>
      <c r="D3417" s="10">
        <f t="shared" si="107"/>
        <v>7.2376357056695984E-3</v>
      </c>
    </row>
    <row r="3418" spans="1:4" x14ac:dyDescent="0.2">
      <c r="A3418" s="1">
        <v>27645</v>
      </c>
      <c r="B3418">
        <v>8.36</v>
      </c>
      <c r="C3418">
        <f t="shared" si="106"/>
        <v>0.99999999999997868</v>
      </c>
      <c r="D3418" s="10">
        <f t="shared" si="107"/>
        <v>1.1976047904191933E-3</v>
      </c>
    </row>
    <row r="3419" spans="1:4" x14ac:dyDescent="0.2">
      <c r="A3419" s="1">
        <v>27646</v>
      </c>
      <c r="B3419">
        <v>8.4</v>
      </c>
      <c r="C3419">
        <f t="shared" si="106"/>
        <v>4.0000000000000924</v>
      </c>
      <c r="D3419" s="10">
        <f t="shared" si="107"/>
        <v>4.784688995215447E-3</v>
      </c>
    </row>
    <row r="3420" spans="1:4" x14ac:dyDescent="0.2">
      <c r="A3420" s="1">
        <v>27647</v>
      </c>
      <c r="B3420">
        <v>8.4600000000000009</v>
      </c>
      <c r="C3420">
        <f t="shared" si="106"/>
        <v>6.0000000000000497</v>
      </c>
      <c r="D3420" s="10">
        <f t="shared" si="107"/>
        <v>7.1428571428571175E-3</v>
      </c>
    </row>
    <row r="3421" spans="1:4" x14ac:dyDescent="0.2">
      <c r="A3421" s="1">
        <v>27648</v>
      </c>
      <c r="B3421">
        <v>8.5500000000000007</v>
      </c>
      <c r="C3421">
        <f t="shared" si="106"/>
        <v>8.9999999999999858</v>
      </c>
      <c r="D3421" s="10">
        <f t="shared" si="107"/>
        <v>1.0638297872340496E-2</v>
      </c>
    </row>
    <row r="3422" spans="1:4" x14ac:dyDescent="0.2">
      <c r="A3422" s="1">
        <v>27649</v>
      </c>
      <c r="B3422">
        <v>8.57</v>
      </c>
      <c r="C3422">
        <f t="shared" si="106"/>
        <v>1.9999999999999574</v>
      </c>
      <c r="D3422" s="10">
        <f t="shared" si="107"/>
        <v>2.3391812865496409E-3</v>
      </c>
    </row>
    <row r="3423" spans="1:4" x14ac:dyDescent="0.2">
      <c r="A3423" s="1">
        <v>27652</v>
      </c>
      <c r="B3423">
        <v>8.58</v>
      </c>
      <c r="C3423">
        <f t="shared" si="106"/>
        <v>0.99999999999997868</v>
      </c>
      <c r="D3423" s="10">
        <f t="shared" si="107"/>
        <v>1.166861143523823E-3</v>
      </c>
    </row>
    <row r="3424" spans="1:4" x14ac:dyDescent="0.2">
      <c r="A3424" s="1">
        <v>27653</v>
      </c>
      <c r="B3424">
        <v>8.59</v>
      </c>
      <c r="C3424">
        <f t="shared" si="106"/>
        <v>0.99999999999997868</v>
      </c>
      <c r="D3424" s="10">
        <f t="shared" si="107"/>
        <v>1.1655011655011815E-3</v>
      </c>
    </row>
    <row r="3425" spans="1:4" x14ac:dyDescent="0.2">
      <c r="A3425" s="1">
        <v>27654</v>
      </c>
      <c r="B3425">
        <v>8.5299999999999994</v>
      </c>
      <c r="C3425">
        <f t="shared" si="106"/>
        <v>-6.0000000000000497</v>
      </c>
      <c r="D3425" s="10">
        <f t="shared" si="107"/>
        <v>-6.9848661233993248E-3</v>
      </c>
    </row>
    <row r="3426" spans="1:4" x14ac:dyDescent="0.2">
      <c r="A3426" s="1">
        <v>27655</v>
      </c>
      <c r="B3426">
        <v>8.5</v>
      </c>
      <c r="C3426">
        <f t="shared" si="106"/>
        <v>-2.9999999999999361</v>
      </c>
      <c r="D3426" s="10">
        <f t="shared" si="107"/>
        <v>-3.5169988276669839E-3</v>
      </c>
    </row>
    <row r="3427" spans="1:4" x14ac:dyDescent="0.2">
      <c r="A3427" s="1">
        <v>27656</v>
      </c>
      <c r="B3427">
        <v>8.42</v>
      </c>
      <c r="C3427">
        <f t="shared" si="106"/>
        <v>-8.0000000000000071</v>
      </c>
      <c r="D3427" s="10">
        <f t="shared" si="107"/>
        <v>-9.4117647058823417E-3</v>
      </c>
    </row>
    <row r="3428" spans="1:4" x14ac:dyDescent="0.2">
      <c r="A3428" s="1">
        <v>27659</v>
      </c>
      <c r="B3428">
        <v>8.3800000000000008</v>
      </c>
      <c r="C3428">
        <f t="shared" si="106"/>
        <v>-3.9999999999999147</v>
      </c>
      <c r="D3428" s="10">
        <f t="shared" si="107"/>
        <v>-4.7505938242279333E-3</v>
      </c>
    </row>
    <row r="3429" spans="1:4" x14ac:dyDescent="0.2">
      <c r="A3429" s="1">
        <v>27660</v>
      </c>
      <c r="B3429">
        <v>8.35</v>
      </c>
      <c r="C3429">
        <f t="shared" si="106"/>
        <v>-3.0000000000001137</v>
      </c>
      <c r="D3429" s="10">
        <f t="shared" si="107"/>
        <v>-3.5799522673032325E-3</v>
      </c>
    </row>
    <row r="3430" spans="1:4" x14ac:dyDescent="0.2">
      <c r="A3430" s="1">
        <v>27661</v>
      </c>
      <c r="B3430">
        <v>8.31</v>
      </c>
      <c r="C3430">
        <f t="shared" si="106"/>
        <v>-3.9999999999999147</v>
      </c>
      <c r="D3430" s="10">
        <f t="shared" si="107"/>
        <v>-4.7904191616765512E-3</v>
      </c>
    </row>
    <row r="3431" spans="1:4" x14ac:dyDescent="0.2">
      <c r="A3431" s="1">
        <v>27662</v>
      </c>
      <c r="B3431">
        <v>8.3800000000000008</v>
      </c>
      <c r="C3431">
        <f t="shared" si="106"/>
        <v>7.0000000000000284</v>
      </c>
      <c r="D3431" s="10">
        <f t="shared" si="107"/>
        <v>8.4235860409145324E-3</v>
      </c>
    </row>
    <row r="3432" spans="1:4" x14ac:dyDescent="0.2">
      <c r="A3432" s="1">
        <v>27663</v>
      </c>
      <c r="B3432">
        <v>8.4499999999999993</v>
      </c>
      <c r="C3432">
        <f t="shared" si="106"/>
        <v>6.9999999999998508</v>
      </c>
      <c r="D3432" s="10">
        <f t="shared" si="107"/>
        <v>8.3532219570403576E-3</v>
      </c>
    </row>
    <row r="3433" spans="1:4" x14ac:dyDescent="0.2">
      <c r="A3433" s="1">
        <v>27666</v>
      </c>
      <c r="B3433">
        <v>8.4600000000000009</v>
      </c>
      <c r="C3433">
        <f t="shared" si="106"/>
        <v>1.0000000000001563</v>
      </c>
      <c r="D3433" s="10">
        <f t="shared" si="107"/>
        <v>1.1834319526629056E-3</v>
      </c>
    </row>
    <row r="3434" spans="1:4" x14ac:dyDescent="0.2">
      <c r="A3434" s="1">
        <v>27667</v>
      </c>
      <c r="B3434">
        <v>8.48</v>
      </c>
      <c r="C3434">
        <f t="shared" si="106"/>
        <v>1.9999999999999574</v>
      </c>
      <c r="D3434" s="10">
        <f t="shared" si="107"/>
        <v>2.3640661938533203E-3</v>
      </c>
    </row>
    <row r="3435" spans="1:4" x14ac:dyDescent="0.2">
      <c r="A3435" s="1">
        <v>27668</v>
      </c>
      <c r="B3435">
        <v>8.4700000000000006</v>
      </c>
      <c r="C3435">
        <f t="shared" si="106"/>
        <v>-0.99999999999997868</v>
      </c>
      <c r="D3435" s="10">
        <f t="shared" si="107"/>
        <v>-1.179245283018826E-3</v>
      </c>
    </row>
    <row r="3436" spans="1:4" x14ac:dyDescent="0.2">
      <c r="A3436" s="1">
        <v>27669</v>
      </c>
      <c r="B3436">
        <v>8.44</v>
      </c>
      <c r="C3436">
        <f t="shared" si="106"/>
        <v>-3.0000000000001137</v>
      </c>
      <c r="D3436" s="10">
        <f t="shared" si="107"/>
        <v>-3.5419126328218864E-3</v>
      </c>
    </row>
    <row r="3437" spans="1:4" x14ac:dyDescent="0.2">
      <c r="A3437" s="1">
        <v>27670</v>
      </c>
      <c r="B3437">
        <v>8.33</v>
      </c>
      <c r="C3437">
        <f t="shared" si="106"/>
        <v>-10.999999999999943</v>
      </c>
      <c r="D3437" s="10">
        <f t="shared" si="107"/>
        <v>-1.3033175355450122E-2</v>
      </c>
    </row>
    <row r="3438" spans="1:4" x14ac:dyDescent="0.2">
      <c r="A3438" s="1">
        <v>27673</v>
      </c>
      <c r="B3438">
        <v>8.3000000000000007</v>
      </c>
      <c r="C3438">
        <f t="shared" si="106"/>
        <v>-2.9999999999999361</v>
      </c>
      <c r="D3438" s="10">
        <f t="shared" si="107"/>
        <v>-3.6014405762304635E-3</v>
      </c>
    </row>
    <row r="3439" spans="1:4" x14ac:dyDescent="0.2">
      <c r="A3439" s="1">
        <v>27674</v>
      </c>
      <c r="B3439">
        <v>8.33</v>
      </c>
      <c r="C3439">
        <f t="shared" si="106"/>
        <v>2.9999999999999361</v>
      </c>
      <c r="D3439" s="10">
        <f t="shared" si="107"/>
        <v>3.6144578313253017E-3</v>
      </c>
    </row>
    <row r="3440" spans="1:4" x14ac:dyDescent="0.2">
      <c r="A3440" s="1">
        <v>27675</v>
      </c>
      <c r="B3440">
        <v>8.3000000000000007</v>
      </c>
      <c r="C3440">
        <f t="shared" si="106"/>
        <v>-2.9999999999999361</v>
      </c>
      <c r="D3440" s="10">
        <f t="shared" si="107"/>
        <v>-3.6014405762304635E-3</v>
      </c>
    </row>
    <row r="3441" spans="1:4" x14ac:dyDescent="0.2">
      <c r="A3441" s="1">
        <v>27676</v>
      </c>
      <c r="B3441">
        <v>8.23</v>
      </c>
      <c r="C3441">
        <f t="shared" si="106"/>
        <v>-7.0000000000000284</v>
      </c>
      <c r="D3441" s="10">
        <f t="shared" si="107"/>
        <v>-8.4337349397590744E-3</v>
      </c>
    </row>
    <row r="3442" spans="1:4" x14ac:dyDescent="0.2">
      <c r="A3442" s="1">
        <v>27677</v>
      </c>
      <c r="B3442">
        <v>8.15</v>
      </c>
      <c r="C3442">
        <f t="shared" si="106"/>
        <v>-8.0000000000000071</v>
      </c>
      <c r="D3442" s="10">
        <f t="shared" si="107"/>
        <v>-9.7205346294045869E-3</v>
      </c>
    </row>
    <row r="3443" spans="1:4" x14ac:dyDescent="0.2">
      <c r="A3443" s="1">
        <v>27681</v>
      </c>
      <c r="B3443">
        <v>8.19</v>
      </c>
      <c r="C3443">
        <f t="shared" si="106"/>
        <v>3.9999999999999147</v>
      </c>
      <c r="D3443" s="10">
        <f t="shared" si="107"/>
        <v>4.9079754601226711E-3</v>
      </c>
    </row>
    <row r="3444" spans="1:4" x14ac:dyDescent="0.2">
      <c r="A3444" s="1">
        <v>27682</v>
      </c>
      <c r="B3444">
        <v>8.19</v>
      </c>
      <c r="C3444">
        <f t="shared" si="106"/>
        <v>0</v>
      </c>
      <c r="D3444" s="10">
        <f t="shared" si="107"/>
        <v>0</v>
      </c>
    </row>
    <row r="3445" spans="1:4" x14ac:dyDescent="0.2">
      <c r="A3445" s="1">
        <v>27683</v>
      </c>
      <c r="B3445">
        <v>8.07</v>
      </c>
      <c r="C3445">
        <f t="shared" si="106"/>
        <v>-11.999999999999922</v>
      </c>
      <c r="D3445" s="10">
        <f t="shared" si="107"/>
        <v>-1.46520146520146E-2</v>
      </c>
    </row>
    <row r="3446" spans="1:4" x14ac:dyDescent="0.2">
      <c r="A3446" s="1">
        <v>27684</v>
      </c>
      <c r="B3446">
        <v>8.07</v>
      </c>
      <c r="C3446">
        <f t="shared" si="106"/>
        <v>0</v>
      </c>
      <c r="D3446" s="10">
        <f t="shared" si="107"/>
        <v>0</v>
      </c>
    </row>
    <row r="3447" spans="1:4" x14ac:dyDescent="0.2">
      <c r="A3447" s="1">
        <v>27687</v>
      </c>
      <c r="B3447">
        <v>8.07</v>
      </c>
      <c r="C3447">
        <f t="shared" si="106"/>
        <v>0</v>
      </c>
      <c r="D3447" s="10">
        <f t="shared" si="107"/>
        <v>0</v>
      </c>
    </row>
    <row r="3448" spans="1:4" x14ac:dyDescent="0.2">
      <c r="A3448" s="1">
        <v>27688</v>
      </c>
      <c r="B3448">
        <v>8.0500000000000007</v>
      </c>
      <c r="C3448">
        <f t="shared" si="106"/>
        <v>-1.9999999999999574</v>
      </c>
      <c r="D3448" s="10">
        <f t="shared" si="107"/>
        <v>-2.4783147459727095E-3</v>
      </c>
    </row>
    <row r="3449" spans="1:4" x14ac:dyDescent="0.2">
      <c r="A3449" s="1">
        <v>27689</v>
      </c>
      <c r="B3449">
        <v>8.0500000000000007</v>
      </c>
      <c r="C3449">
        <f t="shared" si="106"/>
        <v>0</v>
      </c>
      <c r="D3449" s="10">
        <f t="shared" si="107"/>
        <v>0</v>
      </c>
    </row>
    <row r="3450" spans="1:4" x14ac:dyDescent="0.2">
      <c r="A3450" s="1">
        <v>27690</v>
      </c>
      <c r="B3450">
        <v>7.99</v>
      </c>
      <c r="C3450">
        <f t="shared" si="106"/>
        <v>-6.0000000000000497</v>
      </c>
      <c r="D3450" s="10">
        <f t="shared" si="107"/>
        <v>-7.4534161490683593E-3</v>
      </c>
    </row>
    <row r="3451" spans="1:4" x14ac:dyDescent="0.2">
      <c r="A3451" s="1">
        <v>27691</v>
      </c>
      <c r="B3451">
        <v>8</v>
      </c>
      <c r="C3451">
        <f t="shared" si="106"/>
        <v>0.99999999999997868</v>
      </c>
      <c r="D3451" s="10">
        <f t="shared" si="107"/>
        <v>1.2515644555695093E-3</v>
      </c>
    </row>
    <row r="3452" spans="1:4" x14ac:dyDescent="0.2">
      <c r="A3452" s="1">
        <v>27694</v>
      </c>
      <c r="B3452">
        <v>8</v>
      </c>
      <c r="C3452">
        <f t="shared" si="106"/>
        <v>0</v>
      </c>
      <c r="D3452" s="10">
        <f t="shared" si="107"/>
        <v>0</v>
      </c>
    </row>
    <row r="3453" spans="1:4" x14ac:dyDescent="0.2">
      <c r="A3453" s="1">
        <v>27695</v>
      </c>
      <c r="B3453">
        <v>7.99</v>
      </c>
      <c r="C3453">
        <f t="shared" si="106"/>
        <v>-0.99999999999997868</v>
      </c>
      <c r="D3453" s="10">
        <f t="shared" si="107"/>
        <v>-1.2499999999999734E-3</v>
      </c>
    </row>
    <row r="3454" spans="1:4" x14ac:dyDescent="0.2">
      <c r="A3454" s="1">
        <v>27696</v>
      </c>
      <c r="B3454">
        <v>7.98</v>
      </c>
      <c r="C3454">
        <f t="shared" si="106"/>
        <v>-0.99999999999997868</v>
      </c>
      <c r="D3454" s="10">
        <f t="shared" si="107"/>
        <v>-1.2515644555693983E-3</v>
      </c>
    </row>
    <row r="3455" spans="1:4" x14ac:dyDescent="0.2">
      <c r="A3455" s="1">
        <v>27697</v>
      </c>
      <c r="B3455">
        <v>7.92</v>
      </c>
      <c r="C3455">
        <f t="shared" si="106"/>
        <v>-6.0000000000000497</v>
      </c>
      <c r="D3455" s="10">
        <f t="shared" si="107"/>
        <v>-7.5187969924812581E-3</v>
      </c>
    </row>
    <row r="3456" spans="1:4" x14ac:dyDescent="0.2">
      <c r="A3456" s="1">
        <v>27698</v>
      </c>
      <c r="B3456">
        <v>7.91</v>
      </c>
      <c r="C3456">
        <f t="shared" si="106"/>
        <v>-0.99999999999997868</v>
      </c>
      <c r="D3456" s="10">
        <f t="shared" si="107"/>
        <v>-1.2626262626261875E-3</v>
      </c>
    </row>
    <row r="3457" spans="1:4" x14ac:dyDescent="0.2">
      <c r="A3457" s="1">
        <v>27701</v>
      </c>
      <c r="B3457">
        <v>7.97</v>
      </c>
      <c r="C3457">
        <f t="shared" si="106"/>
        <v>5.9999999999999609</v>
      </c>
      <c r="D3457" s="10">
        <f t="shared" si="107"/>
        <v>7.5853350189631907E-3</v>
      </c>
    </row>
    <row r="3458" spans="1:4" x14ac:dyDescent="0.2">
      <c r="A3458" s="1">
        <v>27703</v>
      </c>
      <c r="B3458">
        <v>7.91</v>
      </c>
      <c r="C3458">
        <f t="shared" si="106"/>
        <v>-5.9999999999999609</v>
      </c>
      <c r="D3458" s="10">
        <f t="shared" si="107"/>
        <v>-7.5282308657464991E-3</v>
      </c>
    </row>
    <row r="3459" spans="1:4" x14ac:dyDescent="0.2">
      <c r="A3459" s="1">
        <v>27704</v>
      </c>
      <c r="B3459">
        <v>7.94</v>
      </c>
      <c r="C3459">
        <f t="shared" si="106"/>
        <v>3.0000000000000249</v>
      </c>
      <c r="D3459" s="10">
        <f t="shared" si="107"/>
        <v>3.7926675094817064E-3</v>
      </c>
    </row>
    <row r="3460" spans="1:4" x14ac:dyDescent="0.2">
      <c r="A3460" s="1">
        <v>27705</v>
      </c>
      <c r="B3460">
        <v>7.91</v>
      </c>
      <c r="C3460">
        <f t="shared" si="106"/>
        <v>-3.0000000000000249</v>
      </c>
      <c r="D3460" s="10">
        <f t="shared" si="107"/>
        <v>-3.7783375314861534E-3</v>
      </c>
    </row>
    <row r="3461" spans="1:4" x14ac:dyDescent="0.2">
      <c r="A3461" s="1">
        <v>27708</v>
      </c>
      <c r="B3461">
        <v>7.9</v>
      </c>
      <c r="C3461">
        <f t="shared" si="106"/>
        <v>-0.99999999999997868</v>
      </c>
      <c r="D3461" s="10">
        <f t="shared" si="107"/>
        <v>-1.2642225031604948E-3</v>
      </c>
    </row>
    <row r="3462" spans="1:4" x14ac:dyDescent="0.2">
      <c r="A3462" s="1">
        <v>27710</v>
      </c>
      <c r="B3462">
        <v>7.95</v>
      </c>
      <c r="C3462">
        <f t="shared" si="106"/>
        <v>4.9999999999999822</v>
      </c>
      <c r="D3462" s="10">
        <f t="shared" si="107"/>
        <v>6.3291139240506666E-3</v>
      </c>
    </row>
    <row r="3463" spans="1:4" x14ac:dyDescent="0.2">
      <c r="A3463" s="1">
        <v>27711</v>
      </c>
      <c r="B3463">
        <v>7.97</v>
      </c>
      <c r="C3463">
        <f t="shared" si="106"/>
        <v>1.9999999999999574</v>
      </c>
      <c r="D3463" s="10">
        <f t="shared" si="107"/>
        <v>2.515723270440251E-3</v>
      </c>
    </row>
    <row r="3464" spans="1:4" x14ac:dyDescent="0.2">
      <c r="A3464" s="1">
        <v>27712</v>
      </c>
      <c r="B3464">
        <v>8.06</v>
      </c>
      <c r="C3464">
        <f t="shared" ref="C3464:C3527" si="108">(B3464-B3463)*100</f>
        <v>9.0000000000000746</v>
      </c>
      <c r="D3464" s="10">
        <f t="shared" ref="D3464:D3527" si="109">B3464/B3463-1</f>
        <v>1.129234629861986E-2</v>
      </c>
    </row>
    <row r="3465" spans="1:4" x14ac:dyDescent="0.2">
      <c r="A3465" s="1">
        <v>27715</v>
      </c>
      <c r="B3465">
        <v>8.08</v>
      </c>
      <c r="C3465">
        <f t="shared" si="108"/>
        <v>1.9999999999999574</v>
      </c>
      <c r="D3465" s="10">
        <f t="shared" si="109"/>
        <v>2.4813895781636841E-3</v>
      </c>
    </row>
    <row r="3466" spans="1:4" x14ac:dyDescent="0.2">
      <c r="A3466" s="1">
        <v>27716</v>
      </c>
      <c r="B3466">
        <v>8.1300000000000008</v>
      </c>
      <c r="C3466">
        <f t="shared" si="108"/>
        <v>5.0000000000000711</v>
      </c>
      <c r="D3466" s="10">
        <f t="shared" si="109"/>
        <v>6.1881188118813046E-3</v>
      </c>
    </row>
    <row r="3467" spans="1:4" x14ac:dyDescent="0.2">
      <c r="A3467" s="1">
        <v>27717</v>
      </c>
      <c r="B3467">
        <v>8.14</v>
      </c>
      <c r="C3467">
        <f t="shared" si="108"/>
        <v>0.99999999999997868</v>
      </c>
      <c r="D3467" s="10">
        <f t="shared" si="109"/>
        <v>1.2300123001229846E-3</v>
      </c>
    </row>
    <row r="3468" spans="1:4" x14ac:dyDescent="0.2">
      <c r="A3468" s="1">
        <v>27718</v>
      </c>
      <c r="B3468">
        <v>8.1199999999999992</v>
      </c>
      <c r="C3468">
        <f t="shared" si="108"/>
        <v>-2.000000000000135</v>
      </c>
      <c r="D3468" s="10">
        <f t="shared" si="109"/>
        <v>-2.4570024570026439E-3</v>
      </c>
    </row>
    <row r="3469" spans="1:4" x14ac:dyDescent="0.2">
      <c r="A3469" s="1">
        <v>27719</v>
      </c>
      <c r="B3469">
        <v>8.2100000000000009</v>
      </c>
      <c r="C3469">
        <f t="shared" si="108"/>
        <v>9.0000000000001634</v>
      </c>
      <c r="D3469" s="10">
        <f t="shared" si="109"/>
        <v>1.1083743842364768E-2</v>
      </c>
    </row>
    <row r="3470" spans="1:4" x14ac:dyDescent="0.2">
      <c r="A3470" s="1">
        <v>27722</v>
      </c>
      <c r="B3470">
        <v>8.16</v>
      </c>
      <c r="C3470">
        <f t="shared" si="108"/>
        <v>-5.0000000000000711</v>
      </c>
      <c r="D3470" s="10">
        <f t="shared" si="109"/>
        <v>-6.0901339829476653E-3</v>
      </c>
    </row>
    <row r="3471" spans="1:4" x14ac:dyDescent="0.2">
      <c r="A3471" s="1">
        <v>27723</v>
      </c>
      <c r="B3471">
        <v>8.16</v>
      </c>
      <c r="C3471">
        <f t="shared" si="108"/>
        <v>0</v>
      </c>
      <c r="D3471" s="10">
        <f t="shared" si="109"/>
        <v>0</v>
      </c>
    </row>
    <row r="3472" spans="1:4" x14ac:dyDescent="0.2">
      <c r="A3472" s="1">
        <v>27724</v>
      </c>
      <c r="B3472">
        <v>8.15</v>
      </c>
      <c r="C3472">
        <f t="shared" si="108"/>
        <v>-0.99999999999997868</v>
      </c>
      <c r="D3472" s="10">
        <f t="shared" si="109"/>
        <v>-1.225490196078427E-3</v>
      </c>
    </row>
    <row r="3473" spans="1:4" x14ac:dyDescent="0.2">
      <c r="A3473" s="1">
        <v>27726</v>
      </c>
      <c r="B3473">
        <v>8.14</v>
      </c>
      <c r="C3473">
        <f t="shared" si="108"/>
        <v>-0.99999999999997868</v>
      </c>
      <c r="D3473" s="10">
        <f t="shared" si="109"/>
        <v>-1.2269938650306678E-3</v>
      </c>
    </row>
    <row r="3474" spans="1:4" x14ac:dyDescent="0.2">
      <c r="A3474" s="1">
        <v>27729</v>
      </c>
      <c r="B3474">
        <v>8.1199999999999992</v>
      </c>
      <c r="C3474">
        <f t="shared" si="108"/>
        <v>-2.000000000000135</v>
      </c>
      <c r="D3474" s="10">
        <f t="shared" si="109"/>
        <v>-2.4570024570026439E-3</v>
      </c>
    </row>
    <row r="3475" spans="1:4" x14ac:dyDescent="0.2">
      <c r="A3475" s="1">
        <v>27730</v>
      </c>
      <c r="B3475">
        <v>8.1</v>
      </c>
      <c r="C3475">
        <f t="shared" si="108"/>
        <v>-1.9999999999999574</v>
      </c>
      <c r="D3475" s="10">
        <f t="shared" si="109"/>
        <v>-2.4630541871920597E-3</v>
      </c>
    </row>
    <row r="3476" spans="1:4" x14ac:dyDescent="0.2">
      <c r="A3476" s="1">
        <v>27731</v>
      </c>
      <c r="B3476">
        <v>8.1</v>
      </c>
      <c r="C3476">
        <f t="shared" si="108"/>
        <v>0</v>
      </c>
      <c r="D3476" s="10">
        <f t="shared" si="109"/>
        <v>0</v>
      </c>
    </row>
    <row r="3477" spans="1:4" x14ac:dyDescent="0.2">
      <c r="A3477" s="1">
        <v>27732</v>
      </c>
      <c r="B3477">
        <v>8.15</v>
      </c>
      <c r="C3477">
        <f t="shared" si="108"/>
        <v>5.0000000000000711</v>
      </c>
      <c r="D3477" s="10">
        <f t="shared" si="109"/>
        <v>6.1728395061728669E-3</v>
      </c>
    </row>
    <row r="3478" spans="1:4" x14ac:dyDescent="0.2">
      <c r="A3478" s="1">
        <v>27733</v>
      </c>
      <c r="B3478">
        <v>8.1300000000000008</v>
      </c>
      <c r="C3478">
        <f t="shared" si="108"/>
        <v>-1.9999999999999574</v>
      </c>
      <c r="D3478" s="10">
        <f t="shared" si="109"/>
        <v>-2.4539877300613355E-3</v>
      </c>
    </row>
    <row r="3479" spans="1:4" x14ac:dyDescent="0.2">
      <c r="A3479" s="1">
        <v>27736</v>
      </c>
      <c r="B3479">
        <v>8.19</v>
      </c>
      <c r="C3479">
        <f t="shared" si="108"/>
        <v>5.9999999999998721</v>
      </c>
      <c r="D3479" s="10">
        <f t="shared" si="109"/>
        <v>7.3800738007379074E-3</v>
      </c>
    </row>
    <row r="3480" spans="1:4" x14ac:dyDescent="0.2">
      <c r="A3480" s="1">
        <v>27737</v>
      </c>
      <c r="B3480">
        <v>8.23</v>
      </c>
      <c r="C3480">
        <f t="shared" si="108"/>
        <v>4.0000000000000924</v>
      </c>
      <c r="D3480" s="10">
        <f t="shared" si="109"/>
        <v>4.8840048840050887E-3</v>
      </c>
    </row>
    <row r="3481" spans="1:4" x14ac:dyDescent="0.2">
      <c r="A3481" s="1">
        <v>27738</v>
      </c>
      <c r="B3481">
        <v>8.23</v>
      </c>
      <c r="C3481">
        <f t="shared" si="108"/>
        <v>0</v>
      </c>
      <c r="D3481" s="10">
        <f t="shared" si="109"/>
        <v>0</v>
      </c>
    </row>
    <row r="3482" spans="1:4" x14ac:dyDescent="0.2">
      <c r="A3482" s="1">
        <v>27739</v>
      </c>
      <c r="B3482">
        <v>8.16</v>
      </c>
      <c r="C3482">
        <f t="shared" si="108"/>
        <v>-7.0000000000000284</v>
      </c>
      <c r="D3482" s="10">
        <f t="shared" si="109"/>
        <v>-8.5054678007290274E-3</v>
      </c>
    </row>
    <row r="3483" spans="1:4" x14ac:dyDescent="0.2">
      <c r="A3483" s="1">
        <v>27740</v>
      </c>
      <c r="B3483">
        <v>8.1199999999999992</v>
      </c>
      <c r="C3483">
        <f t="shared" si="108"/>
        <v>-4.0000000000000924</v>
      </c>
      <c r="D3483" s="10">
        <f t="shared" si="109"/>
        <v>-4.9019607843138191E-3</v>
      </c>
    </row>
    <row r="3484" spans="1:4" x14ac:dyDescent="0.2">
      <c r="A3484" s="1">
        <v>27743</v>
      </c>
      <c r="B3484">
        <v>8.06</v>
      </c>
      <c r="C3484">
        <f t="shared" si="108"/>
        <v>-5.9999999999998721</v>
      </c>
      <c r="D3484" s="10">
        <f t="shared" si="109"/>
        <v>-7.3891625615761791E-3</v>
      </c>
    </row>
    <row r="3485" spans="1:4" x14ac:dyDescent="0.2">
      <c r="A3485" s="1">
        <v>27744</v>
      </c>
      <c r="B3485">
        <v>8</v>
      </c>
      <c r="C3485">
        <f t="shared" si="108"/>
        <v>-6.0000000000000497</v>
      </c>
      <c r="D3485" s="10">
        <f t="shared" si="109"/>
        <v>-7.4441687344913854E-3</v>
      </c>
    </row>
    <row r="3486" spans="1:4" x14ac:dyDescent="0.2">
      <c r="A3486" s="1">
        <v>27745</v>
      </c>
      <c r="B3486">
        <v>7.95</v>
      </c>
      <c r="C3486">
        <f t="shared" si="108"/>
        <v>-4.9999999999999822</v>
      </c>
      <c r="D3486" s="10">
        <f t="shared" si="109"/>
        <v>-6.2499999999999778E-3</v>
      </c>
    </row>
    <row r="3487" spans="1:4" x14ac:dyDescent="0.2">
      <c r="A3487" s="1">
        <v>27746</v>
      </c>
      <c r="B3487">
        <v>7.96</v>
      </c>
      <c r="C3487">
        <f t="shared" si="108"/>
        <v>0.99999999999997868</v>
      </c>
      <c r="D3487" s="10">
        <f t="shared" si="109"/>
        <v>1.2578616352201255E-3</v>
      </c>
    </row>
    <row r="3488" spans="1:4" x14ac:dyDescent="0.2">
      <c r="A3488" s="1">
        <v>27747</v>
      </c>
      <c r="B3488">
        <v>7.88</v>
      </c>
      <c r="C3488">
        <f t="shared" si="108"/>
        <v>-8.0000000000000071</v>
      </c>
      <c r="D3488" s="10">
        <f t="shared" si="109"/>
        <v>-1.0050251256281451E-2</v>
      </c>
    </row>
    <row r="3489" spans="1:4" x14ac:dyDescent="0.2">
      <c r="A3489" s="1">
        <v>27750</v>
      </c>
      <c r="B3489">
        <v>7.87</v>
      </c>
      <c r="C3489">
        <f t="shared" si="108"/>
        <v>-0.99999999999997868</v>
      </c>
      <c r="D3489" s="10">
        <f t="shared" si="109"/>
        <v>-1.2690355329948444E-3</v>
      </c>
    </row>
    <row r="3490" spans="1:4" x14ac:dyDescent="0.2">
      <c r="A3490" s="1">
        <v>27751</v>
      </c>
      <c r="B3490">
        <v>7.87</v>
      </c>
      <c r="C3490">
        <f t="shared" si="108"/>
        <v>0</v>
      </c>
      <c r="D3490" s="10">
        <f t="shared" si="109"/>
        <v>0</v>
      </c>
    </row>
    <row r="3491" spans="1:4" x14ac:dyDescent="0.2">
      <c r="A3491" s="1">
        <v>27752</v>
      </c>
      <c r="B3491">
        <v>7.82</v>
      </c>
      <c r="C3491">
        <f t="shared" si="108"/>
        <v>-4.9999999999999822</v>
      </c>
      <c r="D3491" s="10">
        <f t="shared" si="109"/>
        <v>-6.3532401524777349E-3</v>
      </c>
    </row>
    <row r="3492" spans="1:4" x14ac:dyDescent="0.2">
      <c r="A3492" s="1">
        <v>27754</v>
      </c>
      <c r="B3492">
        <v>7.75</v>
      </c>
      <c r="C3492">
        <f t="shared" si="108"/>
        <v>-7.0000000000000284</v>
      </c>
      <c r="D3492" s="10">
        <f t="shared" si="109"/>
        <v>-8.9514066496163558E-3</v>
      </c>
    </row>
    <row r="3493" spans="1:4" x14ac:dyDescent="0.2">
      <c r="A3493" s="1">
        <v>27757</v>
      </c>
      <c r="B3493">
        <v>7.75</v>
      </c>
      <c r="C3493">
        <f t="shared" si="108"/>
        <v>0</v>
      </c>
      <c r="D3493" s="10">
        <f t="shared" si="109"/>
        <v>0</v>
      </c>
    </row>
    <row r="3494" spans="1:4" x14ac:dyDescent="0.2">
      <c r="A3494" s="1">
        <v>27758</v>
      </c>
      <c r="B3494">
        <v>7.73</v>
      </c>
      <c r="C3494">
        <f t="shared" si="108"/>
        <v>-1.9999999999999574</v>
      </c>
      <c r="D3494" s="10">
        <f t="shared" si="109"/>
        <v>-2.580645161290307E-3</v>
      </c>
    </row>
    <row r="3495" spans="1:4" x14ac:dyDescent="0.2">
      <c r="A3495" s="1">
        <v>27759</v>
      </c>
      <c r="B3495">
        <v>7.76</v>
      </c>
      <c r="C3495">
        <f t="shared" si="108"/>
        <v>2.9999999999999361</v>
      </c>
      <c r="D3495" s="10">
        <f t="shared" si="109"/>
        <v>3.8809831824060392E-3</v>
      </c>
    </row>
    <row r="3496" spans="1:4" x14ac:dyDescent="0.2">
      <c r="A3496" s="1">
        <v>27761</v>
      </c>
      <c r="B3496">
        <v>7.77</v>
      </c>
      <c r="C3496">
        <f t="shared" si="108"/>
        <v>0.99999999999997868</v>
      </c>
      <c r="D3496" s="10">
        <f t="shared" si="109"/>
        <v>1.2886597938144284E-3</v>
      </c>
    </row>
    <row r="3497" spans="1:4" x14ac:dyDescent="0.2">
      <c r="A3497" s="1">
        <v>27764</v>
      </c>
      <c r="B3497">
        <v>7.74</v>
      </c>
      <c r="C3497">
        <f t="shared" si="108"/>
        <v>-2.9999999999999361</v>
      </c>
      <c r="D3497" s="10">
        <f t="shared" si="109"/>
        <v>-3.8610038610037423E-3</v>
      </c>
    </row>
    <row r="3498" spans="1:4" x14ac:dyDescent="0.2">
      <c r="A3498" s="1">
        <v>27765</v>
      </c>
      <c r="B3498">
        <v>7.64</v>
      </c>
      <c r="C3498">
        <f t="shared" si="108"/>
        <v>-10.000000000000053</v>
      </c>
      <c r="D3498" s="10">
        <f t="shared" si="109"/>
        <v>-1.2919896640826933E-2</v>
      </c>
    </row>
    <row r="3499" spans="1:4" x14ac:dyDescent="0.2">
      <c r="A3499" s="1">
        <v>27766</v>
      </c>
      <c r="B3499">
        <v>7.69</v>
      </c>
      <c r="C3499">
        <f t="shared" si="108"/>
        <v>5.0000000000000711</v>
      </c>
      <c r="D3499" s="10">
        <f t="shared" si="109"/>
        <v>6.5445026178010401E-3</v>
      </c>
    </row>
    <row r="3500" spans="1:4" x14ac:dyDescent="0.2">
      <c r="A3500" s="1">
        <v>27767</v>
      </c>
      <c r="B3500">
        <v>7.74</v>
      </c>
      <c r="C3500">
        <f t="shared" si="108"/>
        <v>4.9999999999999822</v>
      </c>
      <c r="D3500" s="10">
        <f t="shared" si="109"/>
        <v>6.5019505851755532E-3</v>
      </c>
    </row>
    <row r="3501" spans="1:4" x14ac:dyDescent="0.2">
      <c r="A3501" s="1">
        <v>27768</v>
      </c>
      <c r="B3501">
        <v>7.64</v>
      </c>
      <c r="C3501">
        <f t="shared" si="108"/>
        <v>-10.000000000000053</v>
      </c>
      <c r="D3501" s="10">
        <f t="shared" si="109"/>
        <v>-1.2919896640826933E-2</v>
      </c>
    </row>
    <row r="3502" spans="1:4" x14ac:dyDescent="0.2">
      <c r="A3502" s="1">
        <v>27771</v>
      </c>
      <c r="B3502">
        <v>7.63</v>
      </c>
      <c r="C3502">
        <f t="shared" si="108"/>
        <v>-0.99999999999997868</v>
      </c>
      <c r="D3502" s="10">
        <f t="shared" si="109"/>
        <v>-1.3089005235601414E-3</v>
      </c>
    </row>
    <row r="3503" spans="1:4" x14ac:dyDescent="0.2">
      <c r="A3503" s="1">
        <v>27772</v>
      </c>
      <c r="B3503">
        <v>7.64</v>
      </c>
      <c r="C3503">
        <f t="shared" si="108"/>
        <v>0.99999999999997868</v>
      </c>
      <c r="D3503" s="10">
        <f t="shared" si="109"/>
        <v>1.3106159895150959E-3</v>
      </c>
    </row>
    <row r="3504" spans="1:4" x14ac:dyDescent="0.2">
      <c r="A3504" s="1">
        <v>27773</v>
      </c>
      <c r="B3504">
        <v>7.71</v>
      </c>
      <c r="C3504">
        <f t="shared" si="108"/>
        <v>7.0000000000000284</v>
      </c>
      <c r="D3504" s="10">
        <f t="shared" si="109"/>
        <v>9.162303664921545E-3</v>
      </c>
    </row>
    <row r="3505" spans="1:4" x14ac:dyDescent="0.2">
      <c r="A3505" s="1">
        <v>27774</v>
      </c>
      <c r="B3505">
        <v>7.73</v>
      </c>
      <c r="C3505">
        <f t="shared" si="108"/>
        <v>2.0000000000000462</v>
      </c>
      <c r="D3505" s="10">
        <f t="shared" si="109"/>
        <v>2.5940337224383825E-3</v>
      </c>
    </row>
    <row r="3506" spans="1:4" x14ac:dyDescent="0.2">
      <c r="A3506" s="1">
        <v>27775</v>
      </c>
      <c r="B3506">
        <v>7.79</v>
      </c>
      <c r="C3506">
        <f t="shared" si="108"/>
        <v>5.9999999999999609</v>
      </c>
      <c r="D3506" s="10">
        <f t="shared" si="109"/>
        <v>7.7619663648123005E-3</v>
      </c>
    </row>
    <row r="3507" spans="1:4" x14ac:dyDescent="0.2">
      <c r="A3507" s="1">
        <v>27778</v>
      </c>
      <c r="B3507">
        <v>7.76</v>
      </c>
      <c r="C3507">
        <f t="shared" si="108"/>
        <v>-3.0000000000000249</v>
      </c>
      <c r="D3507" s="10">
        <f t="shared" si="109"/>
        <v>-3.8510911424903815E-3</v>
      </c>
    </row>
    <row r="3508" spans="1:4" x14ac:dyDescent="0.2">
      <c r="A3508" s="1">
        <v>27779</v>
      </c>
      <c r="B3508">
        <v>7.71</v>
      </c>
      <c r="C3508">
        <f t="shared" si="108"/>
        <v>-4.9999999999999822</v>
      </c>
      <c r="D3508" s="10">
        <f t="shared" si="109"/>
        <v>-6.4432989690721421E-3</v>
      </c>
    </row>
    <row r="3509" spans="1:4" x14ac:dyDescent="0.2">
      <c r="A3509" s="1">
        <v>27780</v>
      </c>
      <c r="B3509">
        <v>7.78</v>
      </c>
      <c r="C3509">
        <f t="shared" si="108"/>
        <v>7.0000000000000284</v>
      </c>
      <c r="D3509" s="10">
        <f t="shared" si="109"/>
        <v>9.0791180285343387E-3</v>
      </c>
    </row>
    <row r="3510" spans="1:4" x14ac:dyDescent="0.2">
      <c r="A3510" s="1">
        <v>27781</v>
      </c>
      <c r="B3510">
        <v>7.8</v>
      </c>
      <c r="C3510">
        <f t="shared" si="108"/>
        <v>1.9999999999999574</v>
      </c>
      <c r="D3510" s="10">
        <f t="shared" si="109"/>
        <v>2.5706940874035134E-3</v>
      </c>
    </row>
    <row r="3511" spans="1:4" x14ac:dyDescent="0.2">
      <c r="A3511" s="1">
        <v>27782</v>
      </c>
      <c r="B3511">
        <v>7.78</v>
      </c>
      <c r="C3511">
        <f t="shared" si="108"/>
        <v>-1.9999999999999574</v>
      </c>
      <c r="D3511" s="10">
        <f t="shared" si="109"/>
        <v>-2.564102564102555E-3</v>
      </c>
    </row>
    <row r="3512" spans="1:4" x14ac:dyDescent="0.2">
      <c r="A3512" s="1">
        <v>27785</v>
      </c>
      <c r="B3512">
        <v>7.79</v>
      </c>
      <c r="C3512">
        <f t="shared" si="108"/>
        <v>0.99999999999997868</v>
      </c>
      <c r="D3512" s="10">
        <f t="shared" si="109"/>
        <v>1.2853470437017567E-3</v>
      </c>
    </row>
    <row r="3513" spans="1:4" x14ac:dyDescent="0.2">
      <c r="A3513" s="1">
        <v>27786</v>
      </c>
      <c r="B3513">
        <v>7.8</v>
      </c>
      <c r="C3513">
        <f t="shared" si="108"/>
        <v>0.99999999999997868</v>
      </c>
      <c r="D3513" s="10">
        <f t="shared" si="109"/>
        <v>1.2836970474967568E-3</v>
      </c>
    </row>
    <row r="3514" spans="1:4" x14ac:dyDescent="0.2">
      <c r="A3514" s="1">
        <v>27787</v>
      </c>
      <c r="B3514">
        <v>7.83</v>
      </c>
      <c r="C3514">
        <f t="shared" si="108"/>
        <v>3.0000000000000249</v>
      </c>
      <c r="D3514" s="10">
        <f t="shared" si="109"/>
        <v>3.8461538461538325E-3</v>
      </c>
    </row>
    <row r="3515" spans="1:4" x14ac:dyDescent="0.2">
      <c r="A3515" s="1">
        <v>27788</v>
      </c>
      <c r="B3515">
        <v>7.82</v>
      </c>
      <c r="C3515">
        <f t="shared" si="108"/>
        <v>-0.99999999999997868</v>
      </c>
      <c r="D3515" s="10">
        <f t="shared" si="109"/>
        <v>-1.2771392081736277E-3</v>
      </c>
    </row>
    <row r="3516" spans="1:4" x14ac:dyDescent="0.2">
      <c r="A3516" s="1">
        <v>27789</v>
      </c>
      <c r="B3516">
        <v>7.8</v>
      </c>
      <c r="C3516">
        <f t="shared" si="108"/>
        <v>-2.0000000000000462</v>
      </c>
      <c r="D3516" s="10">
        <f t="shared" si="109"/>
        <v>-2.5575447570332921E-3</v>
      </c>
    </row>
    <row r="3517" spans="1:4" x14ac:dyDescent="0.2">
      <c r="A3517" s="1">
        <v>27792</v>
      </c>
      <c r="B3517">
        <v>7.8</v>
      </c>
      <c r="C3517">
        <f t="shared" si="108"/>
        <v>0</v>
      </c>
      <c r="D3517" s="10">
        <f t="shared" si="109"/>
        <v>0</v>
      </c>
    </row>
    <row r="3518" spans="1:4" x14ac:dyDescent="0.2">
      <c r="A3518" s="1">
        <v>27793</v>
      </c>
      <c r="B3518">
        <v>7.82</v>
      </c>
      <c r="C3518">
        <f t="shared" si="108"/>
        <v>2.0000000000000462</v>
      </c>
      <c r="D3518" s="10">
        <f t="shared" si="109"/>
        <v>2.564102564102555E-3</v>
      </c>
    </row>
    <row r="3519" spans="1:4" x14ac:dyDescent="0.2">
      <c r="A3519" s="1">
        <v>27794</v>
      </c>
      <c r="B3519">
        <v>7.85</v>
      </c>
      <c r="C3519">
        <f t="shared" si="108"/>
        <v>2.9999999999999361</v>
      </c>
      <c r="D3519" s="10">
        <f t="shared" si="109"/>
        <v>3.8363171355497716E-3</v>
      </c>
    </row>
    <row r="3520" spans="1:4" x14ac:dyDescent="0.2">
      <c r="A3520" s="1">
        <v>27795</v>
      </c>
      <c r="B3520">
        <v>7.83</v>
      </c>
      <c r="C3520">
        <f t="shared" si="108"/>
        <v>-1.9999999999999574</v>
      </c>
      <c r="D3520" s="10">
        <f t="shared" si="109"/>
        <v>-2.5477707006369421E-3</v>
      </c>
    </row>
    <row r="3521" spans="1:4" x14ac:dyDescent="0.2">
      <c r="A3521" s="1">
        <v>27796</v>
      </c>
      <c r="B3521">
        <v>7.88</v>
      </c>
      <c r="C3521">
        <f t="shared" si="108"/>
        <v>4.9999999999999822</v>
      </c>
      <c r="D3521" s="10">
        <f t="shared" si="109"/>
        <v>6.3856960408683605E-3</v>
      </c>
    </row>
    <row r="3522" spans="1:4" x14ac:dyDescent="0.2">
      <c r="A3522" s="1">
        <v>27799</v>
      </c>
      <c r="B3522">
        <v>7.86</v>
      </c>
      <c r="C3522">
        <f t="shared" si="108"/>
        <v>-1.9999999999999574</v>
      </c>
      <c r="D3522" s="10">
        <f t="shared" si="109"/>
        <v>-2.5380710659897998E-3</v>
      </c>
    </row>
    <row r="3523" spans="1:4" x14ac:dyDescent="0.2">
      <c r="A3523" s="1">
        <v>27800</v>
      </c>
      <c r="B3523">
        <v>7.88</v>
      </c>
      <c r="C3523">
        <f t="shared" si="108"/>
        <v>1.9999999999999574</v>
      </c>
      <c r="D3523" s="10">
        <f t="shared" si="109"/>
        <v>2.5445292620864812E-3</v>
      </c>
    </row>
    <row r="3524" spans="1:4" x14ac:dyDescent="0.2">
      <c r="A3524" s="1">
        <v>27801</v>
      </c>
      <c r="B3524">
        <v>7.85</v>
      </c>
      <c r="C3524">
        <f t="shared" si="108"/>
        <v>-3.0000000000000249</v>
      </c>
      <c r="D3524" s="10">
        <f t="shared" si="109"/>
        <v>-3.8071065989847552E-3</v>
      </c>
    </row>
    <row r="3525" spans="1:4" x14ac:dyDescent="0.2">
      <c r="A3525" s="1">
        <v>27803</v>
      </c>
      <c r="B3525">
        <v>7.82</v>
      </c>
      <c r="C3525">
        <f t="shared" si="108"/>
        <v>-2.9999999999999361</v>
      </c>
      <c r="D3525" s="10">
        <f t="shared" si="109"/>
        <v>-3.8216560509553021E-3</v>
      </c>
    </row>
    <row r="3526" spans="1:4" x14ac:dyDescent="0.2">
      <c r="A3526" s="1">
        <v>27807</v>
      </c>
      <c r="B3526">
        <v>7.78</v>
      </c>
      <c r="C3526">
        <f t="shared" si="108"/>
        <v>-4.0000000000000036</v>
      </c>
      <c r="D3526" s="10">
        <f t="shared" si="109"/>
        <v>-5.1150895140664732E-3</v>
      </c>
    </row>
    <row r="3527" spans="1:4" x14ac:dyDescent="0.2">
      <c r="A3527" s="1">
        <v>27808</v>
      </c>
      <c r="B3527">
        <v>7.79</v>
      </c>
      <c r="C3527">
        <f t="shared" si="108"/>
        <v>0.99999999999997868</v>
      </c>
      <c r="D3527" s="10">
        <f t="shared" si="109"/>
        <v>1.2853470437017567E-3</v>
      </c>
    </row>
    <row r="3528" spans="1:4" x14ac:dyDescent="0.2">
      <c r="A3528" s="1">
        <v>27809</v>
      </c>
      <c r="B3528">
        <v>7.8</v>
      </c>
      <c r="C3528">
        <f t="shared" ref="C3528:C3591" si="110">(B3528-B3527)*100</f>
        <v>0.99999999999997868</v>
      </c>
      <c r="D3528" s="10">
        <f t="shared" ref="D3528:D3591" si="111">B3528/B3527-1</f>
        <v>1.2836970474967568E-3</v>
      </c>
    </row>
    <row r="3529" spans="1:4" x14ac:dyDescent="0.2">
      <c r="A3529" s="1">
        <v>27810</v>
      </c>
      <c r="B3529">
        <v>7.77</v>
      </c>
      <c r="C3529">
        <f t="shared" si="110"/>
        <v>-3.0000000000000249</v>
      </c>
      <c r="D3529" s="10">
        <f t="shared" si="111"/>
        <v>-3.8461538461538325E-3</v>
      </c>
    </row>
    <row r="3530" spans="1:4" x14ac:dyDescent="0.2">
      <c r="A3530" s="1">
        <v>27813</v>
      </c>
      <c r="B3530">
        <v>7.72</v>
      </c>
      <c r="C3530">
        <f t="shared" si="110"/>
        <v>-4.9999999999999822</v>
      </c>
      <c r="D3530" s="10">
        <f t="shared" si="111"/>
        <v>-6.4350064350063851E-3</v>
      </c>
    </row>
    <row r="3531" spans="1:4" x14ac:dyDescent="0.2">
      <c r="A3531" s="1">
        <v>27814</v>
      </c>
      <c r="B3531">
        <v>7.69</v>
      </c>
      <c r="C3531">
        <f t="shared" si="110"/>
        <v>-2.9999999999999361</v>
      </c>
      <c r="D3531" s="10">
        <f t="shared" si="111"/>
        <v>-3.8860103626942033E-3</v>
      </c>
    </row>
    <row r="3532" spans="1:4" x14ac:dyDescent="0.2">
      <c r="A3532" s="1">
        <v>27815</v>
      </c>
      <c r="B3532">
        <v>7.68</v>
      </c>
      <c r="C3532">
        <f t="shared" si="110"/>
        <v>-1.0000000000000675</v>
      </c>
      <c r="D3532" s="10">
        <f t="shared" si="111"/>
        <v>-1.3003901170351995E-3</v>
      </c>
    </row>
    <row r="3533" spans="1:4" x14ac:dyDescent="0.2">
      <c r="A3533" s="1">
        <v>27816</v>
      </c>
      <c r="B3533">
        <v>7.68</v>
      </c>
      <c r="C3533">
        <f t="shared" si="110"/>
        <v>0</v>
      </c>
      <c r="D3533" s="10">
        <f t="shared" si="111"/>
        <v>0</v>
      </c>
    </row>
    <row r="3534" spans="1:4" x14ac:dyDescent="0.2">
      <c r="A3534" s="1">
        <v>27817</v>
      </c>
      <c r="B3534">
        <v>7.77</v>
      </c>
      <c r="C3534">
        <f t="shared" si="110"/>
        <v>8.9999999999999858</v>
      </c>
      <c r="D3534" s="10">
        <f t="shared" si="111"/>
        <v>1.171875E-2</v>
      </c>
    </row>
    <row r="3535" spans="1:4" x14ac:dyDescent="0.2">
      <c r="A3535" s="1">
        <v>27820</v>
      </c>
      <c r="B3535">
        <v>7.86</v>
      </c>
      <c r="C3535">
        <f t="shared" si="110"/>
        <v>9.0000000000000746</v>
      </c>
      <c r="D3535" s="10">
        <f t="shared" si="111"/>
        <v>1.1583011583011782E-2</v>
      </c>
    </row>
    <row r="3536" spans="1:4" x14ac:dyDescent="0.2">
      <c r="A3536" s="1">
        <v>27821</v>
      </c>
      <c r="B3536">
        <v>7.82</v>
      </c>
      <c r="C3536">
        <f t="shared" si="110"/>
        <v>-4.0000000000000036</v>
      </c>
      <c r="D3536" s="10">
        <f t="shared" si="111"/>
        <v>-5.0890585241730735E-3</v>
      </c>
    </row>
    <row r="3537" spans="1:4" x14ac:dyDescent="0.2">
      <c r="A3537" s="1">
        <v>27822</v>
      </c>
      <c r="B3537">
        <v>7.82</v>
      </c>
      <c r="C3537">
        <f t="shared" si="110"/>
        <v>0</v>
      </c>
      <c r="D3537" s="10">
        <f t="shared" si="111"/>
        <v>0</v>
      </c>
    </row>
    <row r="3538" spans="1:4" x14ac:dyDescent="0.2">
      <c r="A3538" s="1">
        <v>27823</v>
      </c>
      <c r="B3538">
        <v>7.85</v>
      </c>
      <c r="C3538">
        <f t="shared" si="110"/>
        <v>2.9999999999999361</v>
      </c>
      <c r="D3538" s="10">
        <f t="shared" si="111"/>
        <v>3.8363171355497716E-3</v>
      </c>
    </row>
    <row r="3539" spans="1:4" x14ac:dyDescent="0.2">
      <c r="A3539" s="1">
        <v>27824</v>
      </c>
      <c r="B3539">
        <v>7.8</v>
      </c>
      <c r="C3539">
        <f t="shared" si="110"/>
        <v>-4.9999999999999822</v>
      </c>
      <c r="D3539" s="10">
        <f t="shared" si="111"/>
        <v>-6.3694267515923553E-3</v>
      </c>
    </row>
    <row r="3540" spans="1:4" x14ac:dyDescent="0.2">
      <c r="A3540" s="1">
        <v>27827</v>
      </c>
      <c r="B3540">
        <v>7.76</v>
      </c>
      <c r="C3540">
        <f t="shared" si="110"/>
        <v>-4.0000000000000036</v>
      </c>
      <c r="D3540" s="10">
        <f t="shared" si="111"/>
        <v>-5.12820512820511E-3</v>
      </c>
    </row>
    <row r="3541" spans="1:4" x14ac:dyDescent="0.2">
      <c r="A3541" s="1">
        <v>27828</v>
      </c>
      <c r="B3541">
        <v>7.78</v>
      </c>
      <c r="C3541">
        <f t="shared" si="110"/>
        <v>2.0000000000000462</v>
      </c>
      <c r="D3541" s="10">
        <f t="shared" si="111"/>
        <v>2.5773195876288568E-3</v>
      </c>
    </row>
    <row r="3542" spans="1:4" x14ac:dyDescent="0.2">
      <c r="A3542" s="1">
        <v>27829</v>
      </c>
      <c r="B3542">
        <v>7.76</v>
      </c>
      <c r="C3542">
        <f t="shared" si="110"/>
        <v>-2.0000000000000462</v>
      </c>
      <c r="D3542" s="10">
        <f t="shared" si="111"/>
        <v>-2.5706940874036244E-3</v>
      </c>
    </row>
    <row r="3543" spans="1:4" x14ac:dyDescent="0.2">
      <c r="A3543" s="1">
        <v>27830</v>
      </c>
      <c r="B3543">
        <v>7.77</v>
      </c>
      <c r="C3543">
        <f t="shared" si="110"/>
        <v>0.99999999999997868</v>
      </c>
      <c r="D3543" s="10">
        <f t="shared" si="111"/>
        <v>1.2886597938144284E-3</v>
      </c>
    </row>
    <row r="3544" spans="1:4" x14ac:dyDescent="0.2">
      <c r="A3544" s="1">
        <v>27831</v>
      </c>
      <c r="B3544">
        <v>7.71</v>
      </c>
      <c r="C3544">
        <f t="shared" si="110"/>
        <v>-5.9999999999999609</v>
      </c>
      <c r="D3544" s="10">
        <f t="shared" si="111"/>
        <v>-7.7220077220077066E-3</v>
      </c>
    </row>
    <row r="3545" spans="1:4" x14ac:dyDescent="0.2">
      <c r="A3545" s="1">
        <v>27834</v>
      </c>
      <c r="B3545">
        <v>7.74</v>
      </c>
      <c r="C3545">
        <f t="shared" si="110"/>
        <v>3.0000000000000249</v>
      </c>
      <c r="D3545" s="10">
        <f t="shared" si="111"/>
        <v>3.8910505836575737E-3</v>
      </c>
    </row>
    <row r="3546" spans="1:4" x14ac:dyDescent="0.2">
      <c r="A3546" s="1">
        <v>27835</v>
      </c>
      <c r="B3546">
        <v>7.76</v>
      </c>
      <c r="C3546">
        <f t="shared" si="110"/>
        <v>1.9999999999999574</v>
      </c>
      <c r="D3546" s="10">
        <f t="shared" si="111"/>
        <v>2.5839793281652312E-3</v>
      </c>
    </row>
    <row r="3547" spans="1:4" x14ac:dyDescent="0.2">
      <c r="A3547" s="1">
        <v>27836</v>
      </c>
      <c r="B3547">
        <v>7.76</v>
      </c>
      <c r="C3547">
        <f t="shared" si="110"/>
        <v>0</v>
      </c>
      <c r="D3547" s="10">
        <f t="shared" si="111"/>
        <v>0</v>
      </c>
    </row>
    <row r="3548" spans="1:4" x14ac:dyDescent="0.2">
      <c r="A3548" s="1">
        <v>27837</v>
      </c>
      <c r="B3548">
        <v>7.73</v>
      </c>
      <c r="C3548">
        <f t="shared" si="110"/>
        <v>-2.9999999999999361</v>
      </c>
      <c r="D3548" s="10">
        <f t="shared" si="111"/>
        <v>-3.8659793814431742E-3</v>
      </c>
    </row>
    <row r="3549" spans="1:4" x14ac:dyDescent="0.2">
      <c r="A3549" s="1">
        <v>27838</v>
      </c>
      <c r="B3549">
        <v>7.74</v>
      </c>
      <c r="C3549">
        <f t="shared" si="110"/>
        <v>0.99999999999997868</v>
      </c>
      <c r="D3549" s="10">
        <f t="shared" si="111"/>
        <v>1.2936610608020871E-3</v>
      </c>
    </row>
    <row r="3550" spans="1:4" x14ac:dyDescent="0.2">
      <c r="A3550" s="1">
        <v>27841</v>
      </c>
      <c r="B3550">
        <v>7.68</v>
      </c>
      <c r="C3550">
        <f t="shared" si="110"/>
        <v>-6.0000000000000497</v>
      </c>
      <c r="D3550" s="10">
        <f t="shared" si="111"/>
        <v>-7.7519379844961378E-3</v>
      </c>
    </row>
    <row r="3551" spans="1:4" x14ac:dyDescent="0.2">
      <c r="A3551" s="1">
        <v>27842</v>
      </c>
      <c r="B3551">
        <v>7.67</v>
      </c>
      <c r="C3551">
        <f t="shared" si="110"/>
        <v>-0.99999999999997868</v>
      </c>
      <c r="D3551" s="10">
        <f t="shared" si="111"/>
        <v>-1.3020833333332593E-3</v>
      </c>
    </row>
    <row r="3552" spans="1:4" x14ac:dyDescent="0.2">
      <c r="A3552" s="1">
        <v>27843</v>
      </c>
      <c r="B3552">
        <v>7.65</v>
      </c>
      <c r="C3552">
        <f t="shared" si="110"/>
        <v>-1.9999999999999574</v>
      </c>
      <c r="D3552" s="10">
        <f t="shared" si="111"/>
        <v>-2.6075619295957697E-3</v>
      </c>
    </row>
    <row r="3553" spans="1:4" x14ac:dyDescent="0.2">
      <c r="A3553" s="1">
        <v>27844</v>
      </c>
      <c r="B3553">
        <v>7.64</v>
      </c>
      <c r="C3553">
        <f t="shared" si="110"/>
        <v>-1.0000000000000675</v>
      </c>
      <c r="D3553" s="10">
        <f t="shared" si="111"/>
        <v>-1.3071895424837665E-3</v>
      </c>
    </row>
    <row r="3554" spans="1:4" x14ac:dyDescent="0.2">
      <c r="A3554" s="1">
        <v>27845</v>
      </c>
      <c r="B3554">
        <v>7.64</v>
      </c>
      <c r="C3554">
        <f t="shared" si="110"/>
        <v>0</v>
      </c>
      <c r="D3554" s="10">
        <f t="shared" si="111"/>
        <v>0</v>
      </c>
    </row>
    <row r="3555" spans="1:4" x14ac:dyDescent="0.2">
      <c r="A3555" s="1">
        <v>27848</v>
      </c>
      <c r="B3555">
        <v>7.64</v>
      </c>
      <c r="C3555">
        <f t="shared" si="110"/>
        <v>0</v>
      </c>
      <c r="D3555" s="10">
        <f t="shared" si="111"/>
        <v>0</v>
      </c>
    </row>
    <row r="3556" spans="1:4" x14ac:dyDescent="0.2">
      <c r="A3556" s="1">
        <v>27849</v>
      </c>
      <c r="B3556">
        <v>7.65</v>
      </c>
      <c r="C3556">
        <f t="shared" si="110"/>
        <v>1.0000000000000675</v>
      </c>
      <c r="D3556" s="10">
        <f t="shared" si="111"/>
        <v>1.3089005235602524E-3</v>
      </c>
    </row>
    <row r="3557" spans="1:4" x14ac:dyDescent="0.2">
      <c r="A3557" s="1">
        <v>27850</v>
      </c>
      <c r="B3557">
        <v>7.66</v>
      </c>
      <c r="C3557">
        <f t="shared" si="110"/>
        <v>0.99999999999997868</v>
      </c>
      <c r="D3557" s="10">
        <f t="shared" si="111"/>
        <v>1.3071895424836555E-3</v>
      </c>
    </row>
    <row r="3558" spans="1:4" x14ac:dyDescent="0.2">
      <c r="A3558" s="1">
        <v>27851</v>
      </c>
      <c r="B3558">
        <v>7.68</v>
      </c>
      <c r="C3558">
        <f t="shared" si="110"/>
        <v>1.9999999999999574</v>
      </c>
      <c r="D3558" s="10">
        <f t="shared" si="111"/>
        <v>2.6109660574411553E-3</v>
      </c>
    </row>
    <row r="3559" spans="1:4" x14ac:dyDescent="0.2">
      <c r="A3559" s="1">
        <v>27852</v>
      </c>
      <c r="B3559">
        <v>7.67</v>
      </c>
      <c r="C3559">
        <f t="shared" si="110"/>
        <v>-0.99999999999997868</v>
      </c>
      <c r="D3559" s="10">
        <f t="shared" si="111"/>
        <v>-1.3020833333332593E-3</v>
      </c>
    </row>
    <row r="3560" spans="1:4" x14ac:dyDescent="0.2">
      <c r="A3560" s="1">
        <v>27855</v>
      </c>
      <c r="B3560">
        <v>7.62</v>
      </c>
      <c r="C3560">
        <f t="shared" si="110"/>
        <v>-4.9999999999999822</v>
      </c>
      <c r="D3560" s="10">
        <f t="shared" si="111"/>
        <v>-6.5189048239895353E-3</v>
      </c>
    </row>
    <row r="3561" spans="1:4" x14ac:dyDescent="0.2">
      <c r="A3561" s="1">
        <v>27856</v>
      </c>
      <c r="B3561">
        <v>7.59</v>
      </c>
      <c r="C3561">
        <f t="shared" si="110"/>
        <v>-3.0000000000000249</v>
      </c>
      <c r="D3561" s="10">
        <f t="shared" si="111"/>
        <v>-3.937007874015741E-3</v>
      </c>
    </row>
    <row r="3562" spans="1:4" x14ac:dyDescent="0.2">
      <c r="A3562" s="1">
        <v>27857</v>
      </c>
      <c r="B3562">
        <v>7.56</v>
      </c>
      <c r="C3562">
        <f t="shared" si="110"/>
        <v>-3.0000000000000249</v>
      </c>
      <c r="D3562" s="10">
        <f t="shared" si="111"/>
        <v>-3.9525691699605625E-3</v>
      </c>
    </row>
    <row r="3563" spans="1:4" x14ac:dyDescent="0.2">
      <c r="A3563" s="1">
        <v>27858</v>
      </c>
      <c r="B3563">
        <v>7.55</v>
      </c>
      <c r="C3563">
        <f t="shared" si="110"/>
        <v>-0.99999999999997868</v>
      </c>
      <c r="D3563" s="10">
        <f t="shared" si="111"/>
        <v>-1.322751322751281E-3</v>
      </c>
    </row>
    <row r="3564" spans="1:4" x14ac:dyDescent="0.2">
      <c r="A3564" s="1">
        <v>27859</v>
      </c>
      <c r="B3564">
        <v>7.52</v>
      </c>
      <c r="C3564">
        <f t="shared" si="110"/>
        <v>-3.0000000000000249</v>
      </c>
      <c r="D3564" s="10">
        <f t="shared" si="111"/>
        <v>-3.9735099337748769E-3</v>
      </c>
    </row>
    <row r="3565" spans="1:4" x14ac:dyDescent="0.2">
      <c r="A3565" s="1">
        <v>27862</v>
      </c>
      <c r="B3565">
        <v>7.52</v>
      </c>
      <c r="C3565">
        <f t="shared" si="110"/>
        <v>0</v>
      </c>
      <c r="D3565" s="10">
        <f t="shared" si="111"/>
        <v>0</v>
      </c>
    </row>
    <row r="3566" spans="1:4" x14ac:dyDescent="0.2">
      <c r="A3566" s="1">
        <v>27863</v>
      </c>
      <c r="B3566">
        <v>7.5</v>
      </c>
      <c r="C3566">
        <f t="shared" si="110"/>
        <v>-1.9999999999999574</v>
      </c>
      <c r="D3566" s="10">
        <f t="shared" si="111"/>
        <v>-2.6595744680850686E-3</v>
      </c>
    </row>
    <row r="3567" spans="1:4" x14ac:dyDescent="0.2">
      <c r="A3567" s="1">
        <v>27864</v>
      </c>
      <c r="B3567">
        <v>7.47</v>
      </c>
      <c r="C3567">
        <f t="shared" si="110"/>
        <v>-3.0000000000000249</v>
      </c>
      <c r="D3567" s="10">
        <f t="shared" si="111"/>
        <v>-4.0000000000000036E-3</v>
      </c>
    </row>
    <row r="3568" spans="1:4" x14ac:dyDescent="0.2">
      <c r="A3568" s="1">
        <v>27865</v>
      </c>
      <c r="B3568">
        <v>7.47</v>
      </c>
      <c r="C3568">
        <f t="shared" si="110"/>
        <v>0</v>
      </c>
      <c r="D3568" s="10">
        <f t="shared" si="111"/>
        <v>0</v>
      </c>
    </row>
    <row r="3569" spans="1:4" x14ac:dyDescent="0.2">
      <c r="A3569" s="1">
        <v>27869</v>
      </c>
      <c r="B3569">
        <v>7.51</v>
      </c>
      <c r="C3569">
        <f t="shared" si="110"/>
        <v>4.0000000000000036</v>
      </c>
      <c r="D3569" s="10">
        <f t="shared" si="111"/>
        <v>5.3547523427042165E-3</v>
      </c>
    </row>
    <row r="3570" spans="1:4" x14ac:dyDescent="0.2">
      <c r="A3570" s="1">
        <v>27870</v>
      </c>
      <c r="B3570">
        <v>7.5</v>
      </c>
      <c r="C3570">
        <f t="shared" si="110"/>
        <v>-0.99999999999997868</v>
      </c>
      <c r="D3570" s="10">
        <f t="shared" si="111"/>
        <v>-1.3315579227696217E-3</v>
      </c>
    </row>
    <row r="3571" spans="1:4" x14ac:dyDescent="0.2">
      <c r="A3571" s="1">
        <v>27871</v>
      </c>
      <c r="B3571">
        <v>7.47</v>
      </c>
      <c r="C3571">
        <f t="shared" si="110"/>
        <v>-3.0000000000000249</v>
      </c>
      <c r="D3571" s="10">
        <f t="shared" si="111"/>
        <v>-4.0000000000000036E-3</v>
      </c>
    </row>
    <row r="3572" spans="1:4" x14ac:dyDescent="0.2">
      <c r="A3572" s="1">
        <v>27872</v>
      </c>
      <c r="B3572">
        <v>7.52</v>
      </c>
      <c r="C3572">
        <f t="shared" si="110"/>
        <v>4.9999999999999822</v>
      </c>
      <c r="D3572" s="10">
        <f t="shared" si="111"/>
        <v>6.6934404283802706E-3</v>
      </c>
    </row>
    <row r="3573" spans="1:4" x14ac:dyDescent="0.2">
      <c r="A3573" s="1">
        <v>27873</v>
      </c>
      <c r="B3573">
        <v>7.59</v>
      </c>
      <c r="C3573">
        <f t="shared" si="110"/>
        <v>7.0000000000000284</v>
      </c>
      <c r="D3573" s="10">
        <f t="shared" si="111"/>
        <v>9.3085106382979621E-3</v>
      </c>
    </row>
    <row r="3574" spans="1:4" x14ac:dyDescent="0.2">
      <c r="A3574" s="1">
        <v>27876</v>
      </c>
      <c r="B3574">
        <v>7.61</v>
      </c>
      <c r="C3574">
        <f t="shared" si="110"/>
        <v>2.0000000000000462</v>
      </c>
      <c r="D3574" s="10">
        <f t="shared" si="111"/>
        <v>2.6350461133071157E-3</v>
      </c>
    </row>
    <row r="3575" spans="1:4" x14ac:dyDescent="0.2">
      <c r="A3575" s="1">
        <v>27877</v>
      </c>
      <c r="B3575">
        <v>7.62</v>
      </c>
      <c r="C3575">
        <f t="shared" si="110"/>
        <v>0.99999999999997868</v>
      </c>
      <c r="D3575" s="10">
        <f t="shared" si="111"/>
        <v>1.3140604467805073E-3</v>
      </c>
    </row>
    <row r="3576" spans="1:4" x14ac:dyDescent="0.2">
      <c r="A3576" s="1">
        <v>27878</v>
      </c>
      <c r="B3576">
        <v>7.6</v>
      </c>
      <c r="C3576">
        <f t="shared" si="110"/>
        <v>-2.0000000000000462</v>
      </c>
      <c r="D3576" s="10">
        <f t="shared" si="111"/>
        <v>-2.624671916010568E-3</v>
      </c>
    </row>
    <row r="3577" spans="1:4" x14ac:dyDescent="0.2">
      <c r="A3577" s="1">
        <v>27879</v>
      </c>
      <c r="B3577">
        <v>7.61</v>
      </c>
      <c r="C3577">
        <f t="shared" si="110"/>
        <v>1.0000000000000675</v>
      </c>
      <c r="D3577" s="10">
        <f t="shared" si="111"/>
        <v>1.3157894736843812E-3</v>
      </c>
    </row>
    <row r="3578" spans="1:4" x14ac:dyDescent="0.2">
      <c r="A3578" s="1">
        <v>27880</v>
      </c>
      <c r="B3578">
        <v>7.67</v>
      </c>
      <c r="C3578">
        <f t="shared" si="110"/>
        <v>5.9999999999999609</v>
      </c>
      <c r="D3578" s="10">
        <f t="shared" si="111"/>
        <v>7.8843626806832656E-3</v>
      </c>
    </row>
    <row r="3579" spans="1:4" x14ac:dyDescent="0.2">
      <c r="A3579" s="1">
        <v>27883</v>
      </c>
      <c r="B3579">
        <v>7.69</v>
      </c>
      <c r="C3579">
        <f t="shared" si="110"/>
        <v>2.0000000000000462</v>
      </c>
      <c r="D3579" s="10">
        <f t="shared" si="111"/>
        <v>2.6075619295959918E-3</v>
      </c>
    </row>
    <row r="3580" spans="1:4" x14ac:dyDescent="0.2">
      <c r="A3580" s="1">
        <v>27884</v>
      </c>
      <c r="B3580">
        <v>7.66</v>
      </c>
      <c r="C3580">
        <f t="shared" si="110"/>
        <v>-3.0000000000000249</v>
      </c>
      <c r="D3580" s="10">
        <f t="shared" si="111"/>
        <v>-3.9011703511053764E-3</v>
      </c>
    </row>
    <row r="3581" spans="1:4" x14ac:dyDescent="0.2">
      <c r="A3581" s="1">
        <v>27885</v>
      </c>
      <c r="B3581">
        <v>7.68</v>
      </c>
      <c r="C3581">
        <f t="shared" si="110"/>
        <v>1.9999999999999574</v>
      </c>
      <c r="D3581" s="10">
        <f t="shared" si="111"/>
        <v>2.6109660574411553E-3</v>
      </c>
    </row>
    <row r="3582" spans="1:4" x14ac:dyDescent="0.2">
      <c r="A3582" s="1">
        <v>27886</v>
      </c>
      <c r="B3582">
        <v>7.78</v>
      </c>
      <c r="C3582">
        <f t="shared" si="110"/>
        <v>10.000000000000053</v>
      </c>
      <c r="D3582" s="10">
        <f t="shared" si="111"/>
        <v>1.3020833333333481E-2</v>
      </c>
    </row>
    <row r="3583" spans="1:4" x14ac:dyDescent="0.2">
      <c r="A3583" s="1">
        <v>27887</v>
      </c>
      <c r="B3583">
        <v>7.87</v>
      </c>
      <c r="C3583">
        <f t="shared" si="110"/>
        <v>8.9999999999999858</v>
      </c>
      <c r="D3583" s="10">
        <f t="shared" si="111"/>
        <v>1.1568123393316254E-2</v>
      </c>
    </row>
    <row r="3584" spans="1:4" x14ac:dyDescent="0.2">
      <c r="A3584" s="1">
        <v>27890</v>
      </c>
      <c r="B3584">
        <v>7.92</v>
      </c>
      <c r="C3584">
        <f t="shared" si="110"/>
        <v>4.9999999999999822</v>
      </c>
      <c r="D3584" s="10">
        <f t="shared" si="111"/>
        <v>6.3532401524777349E-3</v>
      </c>
    </row>
    <row r="3585" spans="1:4" x14ac:dyDescent="0.2">
      <c r="A3585" s="1">
        <v>27891</v>
      </c>
      <c r="B3585">
        <v>7.92</v>
      </c>
      <c r="C3585">
        <f t="shared" si="110"/>
        <v>0</v>
      </c>
      <c r="D3585" s="10">
        <f t="shared" si="111"/>
        <v>0</v>
      </c>
    </row>
    <row r="3586" spans="1:4" x14ac:dyDescent="0.2">
      <c r="A3586" s="1">
        <v>27892</v>
      </c>
      <c r="B3586">
        <v>7.94</v>
      </c>
      <c r="C3586">
        <f t="shared" si="110"/>
        <v>2.0000000000000462</v>
      </c>
      <c r="D3586" s="10">
        <f t="shared" si="111"/>
        <v>2.525252525252597E-3</v>
      </c>
    </row>
    <row r="3587" spans="1:4" x14ac:dyDescent="0.2">
      <c r="A3587" s="1">
        <v>27893</v>
      </c>
      <c r="B3587">
        <v>7.92</v>
      </c>
      <c r="C3587">
        <f t="shared" si="110"/>
        <v>-2.0000000000000462</v>
      </c>
      <c r="D3587" s="10">
        <f t="shared" si="111"/>
        <v>-2.5188916876575096E-3</v>
      </c>
    </row>
    <row r="3588" spans="1:4" x14ac:dyDescent="0.2">
      <c r="A3588" s="1">
        <v>27894</v>
      </c>
      <c r="B3588">
        <v>7.93</v>
      </c>
      <c r="C3588">
        <f t="shared" si="110"/>
        <v>0.99999999999997868</v>
      </c>
      <c r="D3588" s="10">
        <f t="shared" si="111"/>
        <v>1.2626262626262985E-3</v>
      </c>
    </row>
    <row r="3589" spans="1:4" x14ac:dyDescent="0.2">
      <c r="A3589" s="1">
        <v>27897</v>
      </c>
      <c r="B3589">
        <v>7.94</v>
      </c>
      <c r="C3589">
        <f t="shared" si="110"/>
        <v>1.0000000000000675</v>
      </c>
      <c r="D3589" s="10">
        <f t="shared" si="111"/>
        <v>1.2610340479193294E-3</v>
      </c>
    </row>
    <row r="3590" spans="1:4" x14ac:dyDescent="0.2">
      <c r="A3590" s="1">
        <v>27898</v>
      </c>
      <c r="B3590">
        <v>7.94</v>
      </c>
      <c r="C3590">
        <f t="shared" si="110"/>
        <v>0</v>
      </c>
      <c r="D3590" s="10">
        <f t="shared" si="111"/>
        <v>0</v>
      </c>
    </row>
    <row r="3591" spans="1:4" x14ac:dyDescent="0.2">
      <c r="A3591" s="1">
        <v>27899</v>
      </c>
      <c r="B3591">
        <v>7.94</v>
      </c>
      <c r="C3591">
        <f t="shared" si="110"/>
        <v>0</v>
      </c>
      <c r="D3591" s="10">
        <f t="shared" si="111"/>
        <v>0</v>
      </c>
    </row>
    <row r="3592" spans="1:4" x14ac:dyDescent="0.2">
      <c r="A3592" s="1">
        <v>27900</v>
      </c>
      <c r="B3592">
        <v>7.95</v>
      </c>
      <c r="C3592">
        <f t="shared" ref="C3592:C3655" si="112">(B3592-B3591)*100</f>
        <v>0.99999999999997868</v>
      </c>
      <c r="D3592" s="10">
        <f t="shared" ref="D3592:D3655" si="113">B3592/B3591-1</f>
        <v>1.2594458438286438E-3</v>
      </c>
    </row>
    <row r="3593" spans="1:4" x14ac:dyDescent="0.2">
      <c r="A3593" s="1">
        <v>27901</v>
      </c>
      <c r="B3593">
        <v>8</v>
      </c>
      <c r="C3593">
        <f t="shared" si="112"/>
        <v>4.9999999999999822</v>
      </c>
      <c r="D3593" s="10">
        <f t="shared" si="113"/>
        <v>6.2893081761006275E-3</v>
      </c>
    </row>
    <row r="3594" spans="1:4" x14ac:dyDescent="0.2">
      <c r="A3594" s="1">
        <v>27904</v>
      </c>
      <c r="B3594">
        <v>7.98</v>
      </c>
      <c r="C3594">
        <f t="shared" si="112"/>
        <v>-1.9999999999999574</v>
      </c>
      <c r="D3594" s="10">
        <f t="shared" si="113"/>
        <v>-2.4999999999999467E-3</v>
      </c>
    </row>
    <row r="3595" spans="1:4" x14ac:dyDescent="0.2">
      <c r="A3595" s="1">
        <v>27905</v>
      </c>
      <c r="B3595">
        <v>7.94</v>
      </c>
      <c r="C3595">
        <f t="shared" si="112"/>
        <v>-4.0000000000000036</v>
      </c>
      <c r="D3595" s="10">
        <f t="shared" si="113"/>
        <v>-5.0125313283208017E-3</v>
      </c>
    </row>
    <row r="3596" spans="1:4" x14ac:dyDescent="0.2">
      <c r="A3596" s="1">
        <v>27906</v>
      </c>
      <c r="B3596">
        <v>7.95</v>
      </c>
      <c r="C3596">
        <f t="shared" si="112"/>
        <v>0.99999999999997868</v>
      </c>
      <c r="D3596" s="10">
        <f t="shared" si="113"/>
        <v>1.2594458438286438E-3</v>
      </c>
    </row>
    <row r="3597" spans="1:4" x14ac:dyDescent="0.2">
      <c r="A3597" s="1">
        <v>27907</v>
      </c>
      <c r="B3597">
        <v>7.99</v>
      </c>
      <c r="C3597">
        <f t="shared" si="112"/>
        <v>4.0000000000000036</v>
      </c>
      <c r="D3597" s="10">
        <f t="shared" si="113"/>
        <v>5.031446540880502E-3</v>
      </c>
    </row>
    <row r="3598" spans="1:4" x14ac:dyDescent="0.2">
      <c r="A3598" s="1">
        <v>27908</v>
      </c>
      <c r="B3598">
        <v>7.96</v>
      </c>
      <c r="C3598">
        <f t="shared" si="112"/>
        <v>-3.0000000000000249</v>
      </c>
      <c r="D3598" s="10">
        <f t="shared" si="113"/>
        <v>-3.754693366708417E-3</v>
      </c>
    </row>
    <row r="3599" spans="1:4" x14ac:dyDescent="0.2">
      <c r="A3599" s="1">
        <v>27912</v>
      </c>
      <c r="B3599">
        <v>7.94</v>
      </c>
      <c r="C3599">
        <f t="shared" si="112"/>
        <v>-1.9999999999999574</v>
      </c>
      <c r="D3599" s="10">
        <f t="shared" si="113"/>
        <v>-2.5125628140703071E-3</v>
      </c>
    </row>
    <row r="3600" spans="1:4" x14ac:dyDescent="0.2">
      <c r="A3600" s="1">
        <v>27913</v>
      </c>
      <c r="B3600">
        <v>7.94</v>
      </c>
      <c r="C3600">
        <f t="shared" si="112"/>
        <v>0</v>
      </c>
      <c r="D3600" s="10">
        <f t="shared" si="113"/>
        <v>0</v>
      </c>
    </row>
    <row r="3601" spans="1:4" x14ac:dyDescent="0.2">
      <c r="A3601" s="1">
        <v>27914</v>
      </c>
      <c r="B3601">
        <v>7.92</v>
      </c>
      <c r="C3601">
        <f t="shared" si="112"/>
        <v>-2.0000000000000462</v>
      </c>
      <c r="D3601" s="10">
        <f t="shared" si="113"/>
        <v>-2.5188916876575096E-3</v>
      </c>
    </row>
    <row r="3602" spans="1:4" x14ac:dyDescent="0.2">
      <c r="A3602" s="1">
        <v>27915</v>
      </c>
      <c r="B3602">
        <v>7.89</v>
      </c>
      <c r="C3602">
        <f t="shared" si="112"/>
        <v>-3.0000000000000249</v>
      </c>
      <c r="D3602" s="10">
        <f t="shared" si="113"/>
        <v>-3.7878787878787845E-3</v>
      </c>
    </row>
    <row r="3603" spans="1:4" x14ac:dyDescent="0.2">
      <c r="A3603" s="1">
        <v>27918</v>
      </c>
      <c r="B3603">
        <v>7.88</v>
      </c>
      <c r="C3603">
        <f t="shared" si="112"/>
        <v>-0.99999999999997868</v>
      </c>
      <c r="D3603" s="10">
        <f t="shared" si="113"/>
        <v>-1.2674271229403677E-3</v>
      </c>
    </row>
    <row r="3604" spans="1:4" x14ac:dyDescent="0.2">
      <c r="A3604" s="1">
        <v>27919</v>
      </c>
      <c r="B3604">
        <v>7.9</v>
      </c>
      <c r="C3604">
        <f t="shared" si="112"/>
        <v>2.0000000000000462</v>
      </c>
      <c r="D3604" s="10">
        <f t="shared" si="113"/>
        <v>2.5380710659899108E-3</v>
      </c>
    </row>
    <row r="3605" spans="1:4" x14ac:dyDescent="0.2">
      <c r="A3605" s="1">
        <v>27920</v>
      </c>
      <c r="B3605">
        <v>7.9</v>
      </c>
      <c r="C3605">
        <f t="shared" si="112"/>
        <v>0</v>
      </c>
      <c r="D3605" s="10">
        <f t="shared" si="113"/>
        <v>0</v>
      </c>
    </row>
    <row r="3606" spans="1:4" x14ac:dyDescent="0.2">
      <c r="A3606" s="1">
        <v>27921</v>
      </c>
      <c r="B3606">
        <v>7.86</v>
      </c>
      <c r="C3606">
        <f t="shared" si="112"/>
        <v>-4.0000000000000036</v>
      </c>
      <c r="D3606" s="10">
        <f t="shared" si="113"/>
        <v>-5.0632911392405333E-3</v>
      </c>
    </row>
    <row r="3607" spans="1:4" x14ac:dyDescent="0.2">
      <c r="A3607" s="1">
        <v>27922</v>
      </c>
      <c r="B3607">
        <v>7.86</v>
      </c>
      <c r="C3607">
        <f t="shared" si="112"/>
        <v>0</v>
      </c>
      <c r="D3607" s="10">
        <f t="shared" si="113"/>
        <v>0</v>
      </c>
    </row>
    <row r="3608" spans="1:4" x14ac:dyDescent="0.2">
      <c r="A3608" s="1">
        <v>27925</v>
      </c>
      <c r="B3608">
        <v>7.84</v>
      </c>
      <c r="C3608">
        <f t="shared" si="112"/>
        <v>-2.0000000000000462</v>
      </c>
      <c r="D3608" s="10">
        <f t="shared" si="113"/>
        <v>-2.5445292620865922E-3</v>
      </c>
    </row>
    <row r="3609" spans="1:4" x14ac:dyDescent="0.2">
      <c r="A3609" s="1">
        <v>27926</v>
      </c>
      <c r="B3609">
        <v>7.85</v>
      </c>
      <c r="C3609">
        <f t="shared" si="112"/>
        <v>0.99999999999997868</v>
      </c>
      <c r="D3609" s="10">
        <f t="shared" si="113"/>
        <v>1.2755102040815647E-3</v>
      </c>
    </row>
    <row r="3610" spans="1:4" x14ac:dyDescent="0.2">
      <c r="A3610" s="1">
        <v>27927</v>
      </c>
      <c r="B3610">
        <v>7.87</v>
      </c>
      <c r="C3610">
        <f t="shared" si="112"/>
        <v>2.0000000000000462</v>
      </c>
      <c r="D3610" s="10">
        <f t="shared" si="113"/>
        <v>2.5477707006369421E-3</v>
      </c>
    </row>
    <row r="3611" spans="1:4" x14ac:dyDescent="0.2">
      <c r="A3611" s="1">
        <v>27928</v>
      </c>
      <c r="B3611">
        <v>7.85</v>
      </c>
      <c r="C3611">
        <f t="shared" si="112"/>
        <v>-2.0000000000000462</v>
      </c>
      <c r="D3611" s="10">
        <f t="shared" si="113"/>
        <v>-2.5412960609911828E-3</v>
      </c>
    </row>
    <row r="3612" spans="1:4" x14ac:dyDescent="0.2">
      <c r="A3612" s="1">
        <v>27929</v>
      </c>
      <c r="B3612">
        <v>7.81</v>
      </c>
      <c r="C3612">
        <f t="shared" si="112"/>
        <v>-4.0000000000000036</v>
      </c>
      <c r="D3612" s="10">
        <f t="shared" si="113"/>
        <v>-5.0955414012738842E-3</v>
      </c>
    </row>
    <row r="3613" spans="1:4" x14ac:dyDescent="0.2">
      <c r="A3613" s="1">
        <v>27932</v>
      </c>
      <c r="B3613">
        <v>7.8</v>
      </c>
      <c r="C3613">
        <f t="shared" si="112"/>
        <v>-0.99999999999997868</v>
      </c>
      <c r="D3613" s="10">
        <f t="shared" si="113"/>
        <v>-1.280409731113874E-3</v>
      </c>
    </row>
    <row r="3614" spans="1:4" x14ac:dyDescent="0.2">
      <c r="A3614" s="1">
        <v>27933</v>
      </c>
      <c r="B3614">
        <v>7.81</v>
      </c>
      <c r="C3614">
        <f t="shared" si="112"/>
        <v>0.99999999999997868</v>
      </c>
      <c r="D3614" s="10">
        <f t="shared" si="113"/>
        <v>1.2820512820512775E-3</v>
      </c>
    </row>
    <row r="3615" spans="1:4" x14ac:dyDescent="0.2">
      <c r="A3615" s="1">
        <v>27934</v>
      </c>
      <c r="B3615">
        <v>7.81</v>
      </c>
      <c r="C3615">
        <f t="shared" si="112"/>
        <v>0</v>
      </c>
      <c r="D3615" s="10">
        <f t="shared" si="113"/>
        <v>0</v>
      </c>
    </row>
    <row r="3616" spans="1:4" x14ac:dyDescent="0.2">
      <c r="A3616" s="1">
        <v>27935</v>
      </c>
      <c r="B3616">
        <v>7.81</v>
      </c>
      <c r="C3616">
        <f t="shared" si="112"/>
        <v>0</v>
      </c>
      <c r="D3616" s="10">
        <f t="shared" si="113"/>
        <v>0</v>
      </c>
    </row>
    <row r="3617" spans="1:4" x14ac:dyDescent="0.2">
      <c r="A3617" s="1">
        <v>27936</v>
      </c>
      <c r="B3617">
        <v>7.83</v>
      </c>
      <c r="C3617">
        <f t="shared" si="112"/>
        <v>2.0000000000000462</v>
      </c>
      <c r="D3617" s="10">
        <f t="shared" si="113"/>
        <v>2.5608194622279701E-3</v>
      </c>
    </row>
    <row r="3618" spans="1:4" x14ac:dyDescent="0.2">
      <c r="A3618" s="1">
        <v>27939</v>
      </c>
      <c r="B3618">
        <v>7.86</v>
      </c>
      <c r="C3618">
        <f t="shared" si="112"/>
        <v>3.0000000000000249</v>
      </c>
      <c r="D3618" s="10">
        <f t="shared" si="113"/>
        <v>3.8314176245211051E-3</v>
      </c>
    </row>
    <row r="3619" spans="1:4" x14ac:dyDescent="0.2">
      <c r="A3619" s="1">
        <v>27940</v>
      </c>
      <c r="B3619">
        <v>7.86</v>
      </c>
      <c r="C3619">
        <f t="shared" si="112"/>
        <v>0</v>
      </c>
      <c r="D3619" s="10">
        <f t="shared" si="113"/>
        <v>0</v>
      </c>
    </row>
    <row r="3620" spans="1:4" x14ac:dyDescent="0.2">
      <c r="A3620" s="1">
        <v>27941</v>
      </c>
      <c r="B3620">
        <v>7.86</v>
      </c>
      <c r="C3620">
        <f t="shared" si="112"/>
        <v>0</v>
      </c>
      <c r="D3620" s="10">
        <f t="shared" si="113"/>
        <v>0</v>
      </c>
    </row>
    <row r="3621" spans="1:4" x14ac:dyDescent="0.2">
      <c r="A3621" s="1">
        <v>27942</v>
      </c>
      <c r="B3621">
        <v>7.88</v>
      </c>
      <c r="C3621">
        <f t="shared" si="112"/>
        <v>1.9999999999999574</v>
      </c>
      <c r="D3621" s="10">
        <f t="shared" si="113"/>
        <v>2.5445292620864812E-3</v>
      </c>
    </row>
    <row r="3622" spans="1:4" x14ac:dyDescent="0.2">
      <c r="A3622" s="1">
        <v>27943</v>
      </c>
      <c r="B3622">
        <v>7.84</v>
      </c>
      <c r="C3622">
        <f t="shared" si="112"/>
        <v>-4.0000000000000036</v>
      </c>
      <c r="D3622" s="10">
        <f t="shared" si="113"/>
        <v>-5.0761421319797106E-3</v>
      </c>
    </row>
    <row r="3623" spans="1:4" x14ac:dyDescent="0.2">
      <c r="A3623" s="1">
        <v>27947</v>
      </c>
      <c r="B3623">
        <v>7.82</v>
      </c>
      <c r="C3623">
        <f t="shared" si="112"/>
        <v>-1.9999999999999574</v>
      </c>
      <c r="D3623" s="10">
        <f t="shared" si="113"/>
        <v>-2.5510204081632404E-3</v>
      </c>
    </row>
    <row r="3624" spans="1:4" x14ac:dyDescent="0.2">
      <c r="A3624" s="1">
        <v>27948</v>
      </c>
      <c r="B3624">
        <v>7.84</v>
      </c>
      <c r="C3624">
        <f t="shared" si="112"/>
        <v>1.9999999999999574</v>
      </c>
      <c r="D3624" s="10">
        <f t="shared" si="113"/>
        <v>2.5575447570331811E-3</v>
      </c>
    </row>
    <row r="3625" spans="1:4" x14ac:dyDescent="0.2">
      <c r="A3625" s="1">
        <v>27949</v>
      </c>
      <c r="B3625">
        <v>7.82</v>
      </c>
      <c r="C3625">
        <f t="shared" si="112"/>
        <v>-1.9999999999999574</v>
      </c>
      <c r="D3625" s="10">
        <f t="shared" si="113"/>
        <v>-2.5510204081632404E-3</v>
      </c>
    </row>
    <row r="3626" spans="1:4" x14ac:dyDescent="0.2">
      <c r="A3626" s="1">
        <v>27950</v>
      </c>
      <c r="B3626">
        <v>7.78</v>
      </c>
      <c r="C3626">
        <f t="shared" si="112"/>
        <v>-4.0000000000000036</v>
      </c>
      <c r="D3626" s="10">
        <f t="shared" si="113"/>
        <v>-5.1150895140664732E-3</v>
      </c>
    </row>
    <row r="3627" spans="1:4" x14ac:dyDescent="0.2">
      <c r="A3627" s="1">
        <v>27953</v>
      </c>
      <c r="B3627">
        <v>7.76</v>
      </c>
      <c r="C3627">
        <f t="shared" si="112"/>
        <v>-2.0000000000000462</v>
      </c>
      <c r="D3627" s="10">
        <f t="shared" si="113"/>
        <v>-2.5706940874036244E-3</v>
      </c>
    </row>
    <row r="3628" spans="1:4" x14ac:dyDescent="0.2">
      <c r="A3628" s="1">
        <v>27954</v>
      </c>
      <c r="B3628">
        <v>7.77</v>
      </c>
      <c r="C3628">
        <f t="shared" si="112"/>
        <v>0.99999999999997868</v>
      </c>
      <c r="D3628" s="10">
        <f t="shared" si="113"/>
        <v>1.2886597938144284E-3</v>
      </c>
    </row>
    <row r="3629" spans="1:4" x14ac:dyDescent="0.2">
      <c r="A3629" s="1">
        <v>27955</v>
      </c>
      <c r="B3629">
        <v>7.79</v>
      </c>
      <c r="C3629">
        <f t="shared" si="112"/>
        <v>2.0000000000000462</v>
      </c>
      <c r="D3629" s="10">
        <f t="shared" si="113"/>
        <v>2.5740025740026429E-3</v>
      </c>
    </row>
    <row r="3630" spans="1:4" x14ac:dyDescent="0.2">
      <c r="A3630" s="1">
        <v>27956</v>
      </c>
      <c r="B3630">
        <v>7.77</v>
      </c>
      <c r="C3630">
        <f t="shared" si="112"/>
        <v>-2.0000000000000462</v>
      </c>
      <c r="D3630" s="10">
        <f t="shared" si="113"/>
        <v>-2.5673940949936247E-3</v>
      </c>
    </row>
    <row r="3631" spans="1:4" x14ac:dyDescent="0.2">
      <c r="A3631" s="1">
        <v>27957</v>
      </c>
      <c r="B3631">
        <v>7.83</v>
      </c>
      <c r="C3631">
        <f t="shared" si="112"/>
        <v>6.0000000000000497</v>
      </c>
      <c r="D3631" s="10">
        <f t="shared" si="113"/>
        <v>7.7220077220077066E-3</v>
      </c>
    </row>
    <row r="3632" spans="1:4" x14ac:dyDescent="0.2">
      <c r="A3632" s="1">
        <v>27960</v>
      </c>
      <c r="B3632">
        <v>7.86</v>
      </c>
      <c r="C3632">
        <f t="shared" si="112"/>
        <v>3.0000000000000249</v>
      </c>
      <c r="D3632" s="10">
        <f t="shared" si="113"/>
        <v>3.8314176245211051E-3</v>
      </c>
    </row>
    <row r="3633" spans="1:4" x14ac:dyDescent="0.2">
      <c r="A3633" s="1">
        <v>27961</v>
      </c>
      <c r="B3633">
        <v>7.87</v>
      </c>
      <c r="C3633">
        <f t="shared" si="112"/>
        <v>0.99999999999997868</v>
      </c>
      <c r="D3633" s="10">
        <f t="shared" si="113"/>
        <v>1.2722646310432406E-3</v>
      </c>
    </row>
    <row r="3634" spans="1:4" x14ac:dyDescent="0.2">
      <c r="A3634" s="1">
        <v>27962</v>
      </c>
      <c r="B3634">
        <v>7.86</v>
      </c>
      <c r="C3634">
        <f t="shared" si="112"/>
        <v>-0.99999999999997868</v>
      </c>
      <c r="D3634" s="10">
        <f t="shared" si="113"/>
        <v>-1.2706480304954804E-3</v>
      </c>
    </row>
    <row r="3635" spans="1:4" x14ac:dyDescent="0.2">
      <c r="A3635" s="1">
        <v>27963</v>
      </c>
      <c r="B3635">
        <v>7.86</v>
      </c>
      <c r="C3635">
        <f t="shared" si="112"/>
        <v>0</v>
      </c>
      <c r="D3635" s="10">
        <f t="shared" si="113"/>
        <v>0</v>
      </c>
    </row>
    <row r="3636" spans="1:4" x14ac:dyDescent="0.2">
      <c r="A3636" s="1">
        <v>27964</v>
      </c>
      <c r="B3636">
        <v>7.84</v>
      </c>
      <c r="C3636">
        <f t="shared" si="112"/>
        <v>-2.0000000000000462</v>
      </c>
      <c r="D3636" s="10">
        <f t="shared" si="113"/>
        <v>-2.5445292620865922E-3</v>
      </c>
    </row>
    <row r="3637" spans="1:4" x14ac:dyDescent="0.2">
      <c r="A3637" s="1">
        <v>27967</v>
      </c>
      <c r="B3637">
        <v>7.87</v>
      </c>
      <c r="C3637">
        <f t="shared" si="112"/>
        <v>3.0000000000000249</v>
      </c>
      <c r="D3637" s="10">
        <f t="shared" si="113"/>
        <v>3.8265306122449161E-3</v>
      </c>
    </row>
    <row r="3638" spans="1:4" x14ac:dyDescent="0.2">
      <c r="A3638" s="1">
        <v>27968</v>
      </c>
      <c r="B3638">
        <v>7.85</v>
      </c>
      <c r="C3638">
        <f t="shared" si="112"/>
        <v>-2.0000000000000462</v>
      </c>
      <c r="D3638" s="10">
        <f t="shared" si="113"/>
        <v>-2.5412960609911828E-3</v>
      </c>
    </row>
    <row r="3639" spans="1:4" x14ac:dyDescent="0.2">
      <c r="A3639" s="1">
        <v>27969</v>
      </c>
      <c r="B3639">
        <v>7.85</v>
      </c>
      <c r="C3639">
        <f t="shared" si="112"/>
        <v>0</v>
      </c>
      <c r="D3639" s="10">
        <f t="shared" si="113"/>
        <v>0</v>
      </c>
    </row>
    <row r="3640" spans="1:4" x14ac:dyDescent="0.2">
      <c r="A3640" s="1">
        <v>27970</v>
      </c>
      <c r="B3640">
        <v>7.85</v>
      </c>
      <c r="C3640">
        <f t="shared" si="112"/>
        <v>0</v>
      </c>
      <c r="D3640" s="10">
        <f t="shared" si="113"/>
        <v>0</v>
      </c>
    </row>
    <row r="3641" spans="1:4" x14ac:dyDescent="0.2">
      <c r="A3641" s="1">
        <v>27971</v>
      </c>
      <c r="B3641">
        <v>7.86</v>
      </c>
      <c r="C3641">
        <f t="shared" si="112"/>
        <v>1.0000000000000675</v>
      </c>
      <c r="D3641" s="10">
        <f t="shared" si="113"/>
        <v>1.2738853503184711E-3</v>
      </c>
    </row>
    <row r="3642" spans="1:4" x14ac:dyDescent="0.2">
      <c r="A3642" s="1">
        <v>27974</v>
      </c>
      <c r="B3642">
        <v>7.85</v>
      </c>
      <c r="C3642">
        <f t="shared" si="112"/>
        <v>-1.0000000000000675</v>
      </c>
      <c r="D3642" s="10">
        <f t="shared" si="113"/>
        <v>-1.2722646310433516E-3</v>
      </c>
    </row>
    <row r="3643" spans="1:4" x14ac:dyDescent="0.2">
      <c r="A3643" s="1">
        <v>27975</v>
      </c>
      <c r="B3643">
        <v>7.82</v>
      </c>
      <c r="C3643">
        <f t="shared" si="112"/>
        <v>-2.9999999999999361</v>
      </c>
      <c r="D3643" s="10">
        <f t="shared" si="113"/>
        <v>-3.8216560509553021E-3</v>
      </c>
    </row>
    <row r="3644" spans="1:4" x14ac:dyDescent="0.2">
      <c r="A3644" s="1">
        <v>27976</v>
      </c>
      <c r="B3644">
        <v>7.81</v>
      </c>
      <c r="C3644">
        <f t="shared" si="112"/>
        <v>-1.0000000000000675</v>
      </c>
      <c r="D3644" s="10">
        <f t="shared" si="113"/>
        <v>-1.2787723785167016E-3</v>
      </c>
    </row>
    <row r="3645" spans="1:4" x14ac:dyDescent="0.2">
      <c r="A3645" s="1">
        <v>27977</v>
      </c>
      <c r="B3645">
        <v>7.82</v>
      </c>
      <c r="C3645">
        <f t="shared" si="112"/>
        <v>1.0000000000000675</v>
      </c>
      <c r="D3645" s="10">
        <f t="shared" si="113"/>
        <v>1.2804097311140961E-3</v>
      </c>
    </row>
    <row r="3646" spans="1:4" x14ac:dyDescent="0.2">
      <c r="A3646" s="1">
        <v>27978</v>
      </c>
      <c r="B3646">
        <v>7.84</v>
      </c>
      <c r="C3646">
        <f t="shared" si="112"/>
        <v>1.9999999999999574</v>
      </c>
      <c r="D3646" s="10">
        <f t="shared" si="113"/>
        <v>2.5575447570331811E-3</v>
      </c>
    </row>
    <row r="3647" spans="1:4" x14ac:dyDescent="0.2">
      <c r="A3647" s="1">
        <v>27981</v>
      </c>
      <c r="B3647">
        <v>7.84</v>
      </c>
      <c r="C3647">
        <f t="shared" si="112"/>
        <v>0</v>
      </c>
      <c r="D3647" s="10">
        <f t="shared" si="113"/>
        <v>0</v>
      </c>
    </row>
    <row r="3648" spans="1:4" x14ac:dyDescent="0.2">
      <c r="A3648" s="1">
        <v>27982</v>
      </c>
      <c r="B3648">
        <v>7.84</v>
      </c>
      <c r="C3648">
        <f t="shared" si="112"/>
        <v>0</v>
      </c>
      <c r="D3648" s="10">
        <f t="shared" si="113"/>
        <v>0</v>
      </c>
    </row>
    <row r="3649" spans="1:4" x14ac:dyDescent="0.2">
      <c r="A3649" s="1">
        <v>27983</v>
      </c>
      <c r="B3649">
        <v>7.82</v>
      </c>
      <c r="C3649">
        <f t="shared" si="112"/>
        <v>-1.9999999999999574</v>
      </c>
      <c r="D3649" s="10">
        <f t="shared" si="113"/>
        <v>-2.5510204081632404E-3</v>
      </c>
    </row>
    <row r="3650" spans="1:4" x14ac:dyDescent="0.2">
      <c r="A3650" s="1">
        <v>27984</v>
      </c>
      <c r="B3650">
        <v>7.81</v>
      </c>
      <c r="C3650">
        <f t="shared" si="112"/>
        <v>-1.0000000000000675</v>
      </c>
      <c r="D3650" s="10">
        <f t="shared" si="113"/>
        <v>-1.2787723785167016E-3</v>
      </c>
    </row>
    <row r="3651" spans="1:4" x14ac:dyDescent="0.2">
      <c r="A3651" s="1">
        <v>27985</v>
      </c>
      <c r="B3651">
        <v>7.78</v>
      </c>
      <c r="C3651">
        <f t="shared" si="112"/>
        <v>-2.9999999999999361</v>
      </c>
      <c r="D3651" s="10">
        <f t="shared" si="113"/>
        <v>-3.8412291933417331E-3</v>
      </c>
    </row>
    <row r="3652" spans="1:4" x14ac:dyDescent="0.2">
      <c r="A3652" s="1">
        <v>27988</v>
      </c>
      <c r="B3652">
        <v>7.74</v>
      </c>
      <c r="C3652">
        <f t="shared" si="112"/>
        <v>-4.0000000000000036</v>
      </c>
      <c r="D3652" s="10">
        <f t="shared" si="113"/>
        <v>-5.1413881748072487E-3</v>
      </c>
    </row>
    <row r="3653" spans="1:4" x14ac:dyDescent="0.2">
      <c r="A3653" s="1">
        <v>27989</v>
      </c>
      <c r="B3653">
        <v>7.75</v>
      </c>
      <c r="C3653">
        <f t="shared" si="112"/>
        <v>0.99999999999997868</v>
      </c>
      <c r="D3653" s="10">
        <f t="shared" si="113"/>
        <v>1.2919896640826156E-3</v>
      </c>
    </row>
    <row r="3654" spans="1:4" x14ac:dyDescent="0.2">
      <c r="A3654" s="1">
        <v>27990</v>
      </c>
      <c r="B3654">
        <v>7.76</v>
      </c>
      <c r="C3654">
        <f t="shared" si="112"/>
        <v>0.99999999999997868</v>
      </c>
      <c r="D3654" s="10">
        <f t="shared" si="113"/>
        <v>1.290322580645098E-3</v>
      </c>
    </row>
    <row r="3655" spans="1:4" x14ac:dyDescent="0.2">
      <c r="A3655" s="1">
        <v>27991</v>
      </c>
      <c r="B3655">
        <v>7.76</v>
      </c>
      <c r="C3655">
        <f t="shared" si="112"/>
        <v>0</v>
      </c>
      <c r="D3655" s="10">
        <f t="shared" si="113"/>
        <v>0</v>
      </c>
    </row>
    <row r="3656" spans="1:4" x14ac:dyDescent="0.2">
      <c r="A3656" s="1">
        <v>27992</v>
      </c>
      <c r="B3656">
        <v>7.76</v>
      </c>
      <c r="C3656">
        <f t="shared" ref="C3656:C3719" si="114">(B3656-B3655)*100</f>
        <v>0</v>
      </c>
      <c r="D3656" s="10">
        <f t="shared" ref="D3656:D3719" si="115">B3656/B3655-1</f>
        <v>0</v>
      </c>
    </row>
    <row r="3657" spans="1:4" x14ac:dyDescent="0.2">
      <c r="A3657" s="1">
        <v>27995</v>
      </c>
      <c r="B3657">
        <v>7.73</v>
      </c>
      <c r="C3657">
        <f t="shared" si="114"/>
        <v>-2.9999999999999361</v>
      </c>
      <c r="D3657" s="10">
        <f t="shared" si="115"/>
        <v>-3.8659793814431742E-3</v>
      </c>
    </row>
    <row r="3658" spans="1:4" x14ac:dyDescent="0.2">
      <c r="A3658" s="1">
        <v>27996</v>
      </c>
      <c r="B3658">
        <v>7.72</v>
      </c>
      <c r="C3658">
        <f t="shared" si="114"/>
        <v>-1.0000000000000675</v>
      </c>
      <c r="D3658" s="10">
        <f t="shared" si="115"/>
        <v>-1.2936610608021981E-3</v>
      </c>
    </row>
    <row r="3659" spans="1:4" x14ac:dyDescent="0.2">
      <c r="A3659" s="1">
        <v>27997</v>
      </c>
      <c r="B3659">
        <v>7.69</v>
      </c>
      <c r="C3659">
        <f t="shared" si="114"/>
        <v>-2.9999999999999361</v>
      </c>
      <c r="D3659" s="10">
        <f t="shared" si="115"/>
        <v>-3.8860103626942033E-3</v>
      </c>
    </row>
    <row r="3660" spans="1:4" x14ac:dyDescent="0.2">
      <c r="A3660" s="1">
        <v>27998</v>
      </c>
      <c r="B3660">
        <v>7.68</v>
      </c>
      <c r="C3660">
        <f t="shared" si="114"/>
        <v>-1.0000000000000675</v>
      </c>
      <c r="D3660" s="10">
        <f t="shared" si="115"/>
        <v>-1.3003901170351995E-3</v>
      </c>
    </row>
    <row r="3661" spans="1:4" x14ac:dyDescent="0.2">
      <c r="A3661" s="1">
        <v>27999</v>
      </c>
      <c r="B3661">
        <v>7.72</v>
      </c>
      <c r="C3661">
        <f t="shared" si="114"/>
        <v>4.0000000000000036</v>
      </c>
      <c r="D3661" s="10">
        <f t="shared" si="115"/>
        <v>5.2083333333332593E-3</v>
      </c>
    </row>
    <row r="3662" spans="1:4" x14ac:dyDescent="0.2">
      <c r="A3662" s="1">
        <v>28002</v>
      </c>
      <c r="B3662">
        <v>7.71</v>
      </c>
      <c r="C3662">
        <f t="shared" si="114"/>
        <v>-0.99999999999997868</v>
      </c>
      <c r="D3662" s="10">
        <f t="shared" si="115"/>
        <v>-1.2953367875647714E-3</v>
      </c>
    </row>
    <row r="3663" spans="1:4" x14ac:dyDescent="0.2">
      <c r="A3663" s="1">
        <v>28003</v>
      </c>
      <c r="B3663">
        <v>7.66</v>
      </c>
      <c r="C3663">
        <f t="shared" si="114"/>
        <v>-4.9999999999999822</v>
      </c>
      <c r="D3663" s="10">
        <f t="shared" si="115"/>
        <v>-6.4850843060959562E-3</v>
      </c>
    </row>
    <row r="3664" spans="1:4" x14ac:dyDescent="0.2">
      <c r="A3664" s="1">
        <v>28004</v>
      </c>
      <c r="B3664">
        <v>7.64</v>
      </c>
      <c r="C3664">
        <f t="shared" si="114"/>
        <v>-2.0000000000000462</v>
      </c>
      <c r="D3664" s="10">
        <f t="shared" si="115"/>
        <v>-2.6109660574412663E-3</v>
      </c>
    </row>
    <row r="3665" spans="1:4" x14ac:dyDescent="0.2">
      <c r="A3665" s="1">
        <v>28005</v>
      </c>
      <c r="B3665">
        <v>7.67</v>
      </c>
      <c r="C3665">
        <f t="shared" si="114"/>
        <v>3.0000000000000249</v>
      </c>
      <c r="D3665" s="10">
        <f t="shared" si="115"/>
        <v>3.9267015706807573E-3</v>
      </c>
    </row>
    <row r="3666" spans="1:4" x14ac:dyDescent="0.2">
      <c r="A3666" s="1">
        <v>28006</v>
      </c>
      <c r="B3666">
        <v>7.65</v>
      </c>
      <c r="C3666">
        <f t="shared" si="114"/>
        <v>-1.9999999999999574</v>
      </c>
      <c r="D3666" s="10">
        <f t="shared" si="115"/>
        <v>-2.6075619295957697E-3</v>
      </c>
    </row>
    <row r="3667" spans="1:4" x14ac:dyDescent="0.2">
      <c r="A3667" s="1">
        <v>28010</v>
      </c>
      <c r="B3667">
        <v>7.64</v>
      </c>
      <c r="C3667">
        <f t="shared" si="114"/>
        <v>-1.0000000000000675</v>
      </c>
      <c r="D3667" s="10">
        <f t="shared" si="115"/>
        <v>-1.3071895424837665E-3</v>
      </c>
    </row>
    <row r="3668" spans="1:4" x14ac:dyDescent="0.2">
      <c r="A3668" s="1">
        <v>28011</v>
      </c>
      <c r="B3668">
        <v>7.64</v>
      </c>
      <c r="C3668">
        <f t="shared" si="114"/>
        <v>0</v>
      </c>
      <c r="D3668" s="10">
        <f t="shared" si="115"/>
        <v>0</v>
      </c>
    </row>
    <row r="3669" spans="1:4" x14ac:dyDescent="0.2">
      <c r="A3669" s="1">
        <v>28012</v>
      </c>
      <c r="B3669">
        <v>7.66</v>
      </c>
      <c r="C3669">
        <f t="shared" si="114"/>
        <v>2.0000000000000462</v>
      </c>
      <c r="D3669" s="10">
        <f t="shared" si="115"/>
        <v>2.6178010471205049E-3</v>
      </c>
    </row>
    <row r="3670" spans="1:4" x14ac:dyDescent="0.2">
      <c r="A3670" s="1">
        <v>28013</v>
      </c>
      <c r="B3670">
        <v>7.64</v>
      </c>
      <c r="C3670">
        <f t="shared" si="114"/>
        <v>-2.0000000000000462</v>
      </c>
      <c r="D3670" s="10">
        <f t="shared" si="115"/>
        <v>-2.6109660574412663E-3</v>
      </c>
    </row>
    <row r="3671" spans="1:4" x14ac:dyDescent="0.2">
      <c r="A3671" s="1">
        <v>28016</v>
      </c>
      <c r="B3671">
        <v>7.64</v>
      </c>
      <c r="C3671">
        <f t="shared" si="114"/>
        <v>0</v>
      </c>
      <c r="D3671" s="10">
        <f t="shared" si="115"/>
        <v>0</v>
      </c>
    </row>
    <row r="3672" spans="1:4" x14ac:dyDescent="0.2">
      <c r="A3672" s="1">
        <v>28017</v>
      </c>
      <c r="B3672">
        <v>7.64</v>
      </c>
      <c r="C3672">
        <f t="shared" si="114"/>
        <v>0</v>
      </c>
      <c r="D3672" s="10">
        <f t="shared" si="115"/>
        <v>0</v>
      </c>
    </row>
    <row r="3673" spans="1:4" x14ac:dyDescent="0.2">
      <c r="A3673" s="1">
        <v>28018</v>
      </c>
      <c r="B3673">
        <v>7.62</v>
      </c>
      <c r="C3673">
        <f t="shared" si="114"/>
        <v>-1.9999999999999574</v>
      </c>
      <c r="D3673" s="10">
        <f t="shared" si="115"/>
        <v>-2.6178010471203939E-3</v>
      </c>
    </row>
    <row r="3674" spans="1:4" x14ac:dyDescent="0.2">
      <c r="A3674" s="1">
        <v>28019</v>
      </c>
      <c r="B3674">
        <v>7.6</v>
      </c>
      <c r="C3674">
        <f t="shared" si="114"/>
        <v>-2.0000000000000462</v>
      </c>
      <c r="D3674" s="10">
        <f t="shared" si="115"/>
        <v>-2.624671916010568E-3</v>
      </c>
    </row>
    <row r="3675" spans="1:4" x14ac:dyDescent="0.2">
      <c r="A3675" s="1">
        <v>28020</v>
      </c>
      <c r="B3675">
        <v>7.49</v>
      </c>
      <c r="C3675">
        <f t="shared" si="114"/>
        <v>-10.999999999999943</v>
      </c>
      <c r="D3675" s="10">
        <f t="shared" si="115"/>
        <v>-1.4473684210526194E-2</v>
      </c>
    </row>
    <row r="3676" spans="1:4" x14ac:dyDescent="0.2">
      <c r="A3676" s="1">
        <v>28023</v>
      </c>
      <c r="B3676">
        <v>7.52</v>
      </c>
      <c r="C3676">
        <f t="shared" si="114"/>
        <v>2.9999999999999361</v>
      </c>
      <c r="D3676" s="10">
        <f t="shared" si="115"/>
        <v>4.0053404539384108E-3</v>
      </c>
    </row>
    <row r="3677" spans="1:4" x14ac:dyDescent="0.2">
      <c r="A3677" s="1">
        <v>28024</v>
      </c>
      <c r="B3677">
        <v>7.51</v>
      </c>
      <c r="C3677">
        <f t="shared" si="114"/>
        <v>-0.99999999999997868</v>
      </c>
      <c r="D3677" s="10">
        <f t="shared" si="115"/>
        <v>-1.3297872340425343E-3</v>
      </c>
    </row>
    <row r="3678" spans="1:4" x14ac:dyDescent="0.2">
      <c r="A3678" s="1">
        <v>28025</v>
      </c>
      <c r="B3678">
        <v>7.53</v>
      </c>
      <c r="C3678">
        <f t="shared" si="114"/>
        <v>2.0000000000000462</v>
      </c>
      <c r="D3678" s="10">
        <f t="shared" si="115"/>
        <v>2.6631158455392434E-3</v>
      </c>
    </row>
    <row r="3679" spans="1:4" x14ac:dyDescent="0.2">
      <c r="A3679" s="1">
        <v>28026</v>
      </c>
      <c r="B3679">
        <v>7.54</v>
      </c>
      <c r="C3679">
        <f t="shared" si="114"/>
        <v>0.99999999999997868</v>
      </c>
      <c r="D3679" s="10">
        <f t="shared" si="115"/>
        <v>1.3280212483399723E-3</v>
      </c>
    </row>
    <row r="3680" spans="1:4" x14ac:dyDescent="0.2">
      <c r="A3680" s="1">
        <v>28027</v>
      </c>
      <c r="B3680">
        <v>7.58</v>
      </c>
      <c r="C3680">
        <f t="shared" si="114"/>
        <v>4.0000000000000036</v>
      </c>
      <c r="D3680" s="10">
        <f t="shared" si="115"/>
        <v>5.3050397877985045E-3</v>
      </c>
    </row>
    <row r="3681" spans="1:4" x14ac:dyDescent="0.2">
      <c r="A3681" s="1">
        <v>28030</v>
      </c>
      <c r="B3681">
        <v>7.6</v>
      </c>
      <c r="C3681">
        <f t="shared" si="114"/>
        <v>1.9999999999999574</v>
      </c>
      <c r="D3681" s="10">
        <f t="shared" si="115"/>
        <v>2.6385224274405594E-3</v>
      </c>
    </row>
    <row r="3682" spans="1:4" x14ac:dyDescent="0.2">
      <c r="A3682" s="1">
        <v>28031</v>
      </c>
      <c r="B3682">
        <v>7.56</v>
      </c>
      <c r="C3682">
        <f t="shared" si="114"/>
        <v>-4.0000000000000036</v>
      </c>
      <c r="D3682" s="10">
        <f t="shared" si="115"/>
        <v>-5.2631578947368585E-3</v>
      </c>
    </row>
    <row r="3683" spans="1:4" x14ac:dyDescent="0.2">
      <c r="A3683" s="1">
        <v>28032</v>
      </c>
      <c r="B3683">
        <v>7.56</v>
      </c>
      <c r="C3683">
        <f t="shared" si="114"/>
        <v>0</v>
      </c>
      <c r="D3683" s="10">
        <f t="shared" si="115"/>
        <v>0</v>
      </c>
    </row>
    <row r="3684" spans="1:4" x14ac:dyDescent="0.2">
      <c r="A3684" s="1">
        <v>28033</v>
      </c>
      <c r="B3684">
        <v>7.55</v>
      </c>
      <c r="C3684">
        <f t="shared" si="114"/>
        <v>-0.99999999999997868</v>
      </c>
      <c r="D3684" s="10">
        <f t="shared" si="115"/>
        <v>-1.322751322751281E-3</v>
      </c>
    </row>
    <row r="3685" spans="1:4" x14ac:dyDescent="0.2">
      <c r="A3685" s="1">
        <v>28034</v>
      </c>
      <c r="B3685">
        <v>7.49</v>
      </c>
      <c r="C3685">
        <f t="shared" si="114"/>
        <v>-5.9999999999999609</v>
      </c>
      <c r="D3685" s="10">
        <f t="shared" si="115"/>
        <v>-7.9470198675496428E-3</v>
      </c>
    </row>
    <row r="3686" spans="1:4" x14ac:dyDescent="0.2">
      <c r="A3686" s="1">
        <v>28037</v>
      </c>
      <c r="B3686">
        <v>7.46</v>
      </c>
      <c r="C3686">
        <f t="shared" si="114"/>
        <v>-3.0000000000000249</v>
      </c>
      <c r="D3686" s="10">
        <f t="shared" si="115"/>
        <v>-4.0053404539386328E-3</v>
      </c>
    </row>
    <row r="3687" spans="1:4" x14ac:dyDescent="0.2">
      <c r="A3687" s="1">
        <v>28038</v>
      </c>
      <c r="B3687">
        <v>7.47</v>
      </c>
      <c r="C3687">
        <f t="shared" si="114"/>
        <v>0.99999999999997868</v>
      </c>
      <c r="D3687" s="10">
        <f t="shared" si="115"/>
        <v>1.3404825737264314E-3</v>
      </c>
    </row>
    <row r="3688" spans="1:4" x14ac:dyDescent="0.2">
      <c r="A3688" s="1">
        <v>28039</v>
      </c>
      <c r="B3688">
        <v>7.44</v>
      </c>
      <c r="C3688">
        <f t="shared" si="114"/>
        <v>-2.9999999999999361</v>
      </c>
      <c r="D3688" s="10">
        <f t="shared" si="115"/>
        <v>-4.0160642570280514E-3</v>
      </c>
    </row>
    <row r="3689" spans="1:4" x14ac:dyDescent="0.2">
      <c r="A3689" s="1">
        <v>28040</v>
      </c>
      <c r="B3689">
        <v>7.43</v>
      </c>
      <c r="C3689">
        <f t="shared" si="114"/>
        <v>-1.0000000000000675</v>
      </c>
      <c r="D3689" s="10">
        <f t="shared" si="115"/>
        <v>-1.3440860215054862E-3</v>
      </c>
    </row>
    <row r="3690" spans="1:4" x14ac:dyDescent="0.2">
      <c r="A3690" s="1">
        <v>28041</v>
      </c>
      <c r="B3690">
        <v>7.38</v>
      </c>
      <c r="C3690">
        <f t="shared" si="114"/>
        <v>-4.9999999999999822</v>
      </c>
      <c r="D3690" s="10">
        <f t="shared" si="115"/>
        <v>-6.7294751009421283E-3</v>
      </c>
    </row>
    <row r="3691" spans="1:4" x14ac:dyDescent="0.2">
      <c r="A3691" s="1">
        <v>28045</v>
      </c>
      <c r="B3691">
        <v>7.35</v>
      </c>
      <c r="C3691">
        <f t="shared" si="114"/>
        <v>-3.0000000000000249</v>
      </c>
      <c r="D3691" s="10">
        <f t="shared" si="115"/>
        <v>-4.0650406504065817E-3</v>
      </c>
    </row>
    <row r="3692" spans="1:4" x14ac:dyDescent="0.2">
      <c r="A3692" s="1">
        <v>28046</v>
      </c>
      <c r="B3692">
        <v>7.35</v>
      </c>
      <c r="C3692">
        <f t="shared" si="114"/>
        <v>0</v>
      </c>
      <c r="D3692" s="10">
        <f t="shared" si="115"/>
        <v>0</v>
      </c>
    </row>
    <row r="3693" spans="1:4" x14ac:dyDescent="0.2">
      <c r="A3693" s="1">
        <v>28047</v>
      </c>
      <c r="B3693">
        <v>7.34</v>
      </c>
      <c r="C3693">
        <f t="shared" si="114"/>
        <v>-0.99999999999997868</v>
      </c>
      <c r="D3693" s="10">
        <f t="shared" si="115"/>
        <v>-1.3605442176870541E-3</v>
      </c>
    </row>
    <row r="3694" spans="1:4" x14ac:dyDescent="0.2">
      <c r="A3694" s="1">
        <v>28048</v>
      </c>
      <c r="B3694">
        <v>7.31</v>
      </c>
      <c r="C3694">
        <f t="shared" si="114"/>
        <v>-3.0000000000000249</v>
      </c>
      <c r="D3694" s="10">
        <f t="shared" si="115"/>
        <v>-4.0871934604904681E-3</v>
      </c>
    </row>
    <row r="3695" spans="1:4" x14ac:dyDescent="0.2">
      <c r="A3695" s="1">
        <v>28051</v>
      </c>
      <c r="B3695">
        <v>7.31</v>
      </c>
      <c r="C3695">
        <f t="shared" si="114"/>
        <v>0</v>
      </c>
      <c r="D3695" s="10">
        <f t="shared" si="115"/>
        <v>0</v>
      </c>
    </row>
    <row r="3696" spans="1:4" x14ac:dyDescent="0.2">
      <c r="A3696" s="1">
        <v>28052</v>
      </c>
      <c r="B3696">
        <v>7.35</v>
      </c>
      <c r="C3696">
        <f t="shared" si="114"/>
        <v>4.0000000000000036</v>
      </c>
      <c r="D3696" s="10">
        <f t="shared" si="115"/>
        <v>5.4719562243501496E-3</v>
      </c>
    </row>
    <row r="3697" spans="1:4" x14ac:dyDescent="0.2">
      <c r="A3697" s="1">
        <v>28053</v>
      </c>
      <c r="B3697">
        <v>7.38</v>
      </c>
      <c r="C3697">
        <f t="shared" si="114"/>
        <v>3.0000000000000249</v>
      </c>
      <c r="D3697" s="10">
        <f t="shared" si="115"/>
        <v>4.0816326530612734E-3</v>
      </c>
    </row>
    <row r="3698" spans="1:4" x14ac:dyDescent="0.2">
      <c r="A3698" s="1">
        <v>28054</v>
      </c>
      <c r="B3698">
        <v>7.39</v>
      </c>
      <c r="C3698">
        <f t="shared" si="114"/>
        <v>0.99999999999997868</v>
      </c>
      <c r="D3698" s="10">
        <f t="shared" si="115"/>
        <v>1.3550135501354532E-3</v>
      </c>
    </row>
    <row r="3699" spans="1:4" x14ac:dyDescent="0.2">
      <c r="A3699" s="1">
        <v>28055</v>
      </c>
      <c r="B3699">
        <v>7.48</v>
      </c>
      <c r="C3699">
        <f t="shared" si="114"/>
        <v>9.0000000000000746</v>
      </c>
      <c r="D3699" s="10">
        <f t="shared" si="115"/>
        <v>1.2178619756427755E-2</v>
      </c>
    </row>
    <row r="3700" spans="1:4" x14ac:dyDescent="0.2">
      <c r="A3700" s="1">
        <v>28058</v>
      </c>
      <c r="B3700">
        <v>7.53</v>
      </c>
      <c r="C3700">
        <f t="shared" si="114"/>
        <v>4.9999999999999822</v>
      </c>
      <c r="D3700" s="10">
        <f t="shared" si="115"/>
        <v>6.6844919786095414E-3</v>
      </c>
    </row>
    <row r="3701" spans="1:4" x14ac:dyDescent="0.2">
      <c r="A3701" s="1">
        <v>28059</v>
      </c>
      <c r="B3701">
        <v>7.48</v>
      </c>
      <c r="C3701">
        <f t="shared" si="114"/>
        <v>-4.9999999999999822</v>
      </c>
      <c r="D3701" s="10">
        <f t="shared" si="115"/>
        <v>-6.6401062416998613E-3</v>
      </c>
    </row>
    <row r="3702" spans="1:4" x14ac:dyDescent="0.2">
      <c r="A3702" s="1">
        <v>28060</v>
      </c>
      <c r="B3702">
        <v>7.45</v>
      </c>
      <c r="C3702">
        <f t="shared" si="114"/>
        <v>-3.0000000000000249</v>
      </c>
      <c r="D3702" s="10">
        <f t="shared" si="115"/>
        <v>-4.0106951871657914E-3</v>
      </c>
    </row>
    <row r="3703" spans="1:4" x14ac:dyDescent="0.2">
      <c r="A3703" s="1">
        <v>28061</v>
      </c>
      <c r="B3703">
        <v>7.41</v>
      </c>
      <c r="C3703">
        <f t="shared" si="114"/>
        <v>-4.0000000000000036</v>
      </c>
      <c r="D3703" s="10">
        <f t="shared" si="115"/>
        <v>-5.3691275167785379E-3</v>
      </c>
    </row>
    <row r="3704" spans="1:4" x14ac:dyDescent="0.2">
      <c r="A3704" s="1">
        <v>28062</v>
      </c>
      <c r="B3704">
        <v>7.42</v>
      </c>
      <c r="C3704">
        <f t="shared" si="114"/>
        <v>0.99999999999997868</v>
      </c>
      <c r="D3704" s="10">
        <f t="shared" si="115"/>
        <v>1.3495276653170407E-3</v>
      </c>
    </row>
    <row r="3705" spans="1:4" x14ac:dyDescent="0.2">
      <c r="A3705" s="1">
        <v>28065</v>
      </c>
      <c r="B3705">
        <v>7.38</v>
      </c>
      <c r="C3705">
        <f t="shared" si="114"/>
        <v>-4.0000000000000036</v>
      </c>
      <c r="D3705" s="10">
        <f t="shared" si="115"/>
        <v>-5.3908355795148077E-3</v>
      </c>
    </row>
    <row r="3706" spans="1:4" x14ac:dyDescent="0.2">
      <c r="A3706" s="1">
        <v>28067</v>
      </c>
      <c r="B3706">
        <v>7.44</v>
      </c>
      <c r="C3706">
        <f t="shared" si="114"/>
        <v>6.0000000000000497</v>
      </c>
      <c r="D3706" s="10">
        <f t="shared" si="115"/>
        <v>8.1300813008131634E-3</v>
      </c>
    </row>
    <row r="3707" spans="1:4" x14ac:dyDescent="0.2">
      <c r="A3707" s="1">
        <v>28068</v>
      </c>
      <c r="B3707">
        <v>7.38</v>
      </c>
      <c r="C3707">
        <f t="shared" si="114"/>
        <v>-6.0000000000000497</v>
      </c>
      <c r="D3707" s="10">
        <f t="shared" si="115"/>
        <v>-8.0645161290323619E-3</v>
      </c>
    </row>
    <row r="3708" spans="1:4" x14ac:dyDescent="0.2">
      <c r="A3708" s="1">
        <v>28069</v>
      </c>
      <c r="B3708">
        <v>7.41</v>
      </c>
      <c r="C3708">
        <f t="shared" si="114"/>
        <v>3.0000000000000249</v>
      </c>
      <c r="D3708" s="10">
        <f t="shared" si="115"/>
        <v>4.0650406504065817E-3</v>
      </c>
    </row>
    <row r="3709" spans="1:4" x14ac:dyDescent="0.2">
      <c r="A3709" s="1">
        <v>28072</v>
      </c>
      <c r="B3709">
        <v>7.46</v>
      </c>
      <c r="C3709">
        <f t="shared" si="114"/>
        <v>4.9999999999999822</v>
      </c>
      <c r="D3709" s="10">
        <f t="shared" si="115"/>
        <v>6.7476383265856477E-3</v>
      </c>
    </row>
    <row r="3710" spans="1:4" x14ac:dyDescent="0.2">
      <c r="A3710" s="1">
        <v>28073</v>
      </c>
      <c r="B3710">
        <v>7.46</v>
      </c>
      <c r="C3710">
        <f t="shared" si="114"/>
        <v>0</v>
      </c>
      <c r="D3710" s="10">
        <f t="shared" si="115"/>
        <v>0</v>
      </c>
    </row>
    <row r="3711" spans="1:4" x14ac:dyDescent="0.2">
      <c r="A3711" s="1">
        <v>28074</v>
      </c>
      <c r="B3711">
        <v>7.45</v>
      </c>
      <c r="C3711">
        <f t="shared" si="114"/>
        <v>-0.99999999999997868</v>
      </c>
      <c r="D3711" s="10">
        <f t="shared" si="115"/>
        <v>-1.3404825737265424E-3</v>
      </c>
    </row>
    <row r="3712" spans="1:4" x14ac:dyDescent="0.2">
      <c r="A3712" s="1">
        <v>28076</v>
      </c>
      <c r="B3712">
        <v>7.43</v>
      </c>
      <c r="C3712">
        <f t="shared" si="114"/>
        <v>-2.0000000000000462</v>
      </c>
      <c r="D3712" s="10">
        <f t="shared" si="115"/>
        <v>-2.6845637583893245E-3</v>
      </c>
    </row>
    <row r="3713" spans="1:4" x14ac:dyDescent="0.2">
      <c r="A3713" s="1">
        <v>28079</v>
      </c>
      <c r="B3713">
        <v>7.41</v>
      </c>
      <c r="C3713">
        <f t="shared" si="114"/>
        <v>-1.9999999999999574</v>
      </c>
      <c r="D3713" s="10">
        <f t="shared" si="115"/>
        <v>-2.6917900403767847E-3</v>
      </c>
    </row>
    <row r="3714" spans="1:4" x14ac:dyDescent="0.2">
      <c r="A3714" s="1">
        <v>28080</v>
      </c>
      <c r="B3714">
        <v>7.33</v>
      </c>
      <c r="C3714">
        <f t="shared" si="114"/>
        <v>-8.0000000000000071</v>
      </c>
      <c r="D3714" s="10">
        <f t="shared" si="115"/>
        <v>-1.0796221322537103E-2</v>
      </c>
    </row>
    <row r="3715" spans="1:4" x14ac:dyDescent="0.2">
      <c r="A3715" s="1">
        <v>28081</v>
      </c>
      <c r="B3715">
        <v>7.32</v>
      </c>
      <c r="C3715">
        <f t="shared" si="114"/>
        <v>-0.99999999999997868</v>
      </c>
      <c r="D3715" s="10">
        <f t="shared" si="115"/>
        <v>-1.3642564802182067E-3</v>
      </c>
    </row>
    <row r="3716" spans="1:4" x14ac:dyDescent="0.2">
      <c r="A3716" s="1">
        <v>28082</v>
      </c>
      <c r="B3716">
        <v>7.33</v>
      </c>
      <c r="C3716">
        <f t="shared" si="114"/>
        <v>0.99999999999997868</v>
      </c>
      <c r="D3716" s="10">
        <f t="shared" si="115"/>
        <v>1.366120218579292E-3</v>
      </c>
    </row>
    <row r="3717" spans="1:4" x14ac:dyDescent="0.2">
      <c r="A3717" s="1">
        <v>28083</v>
      </c>
      <c r="B3717">
        <v>7.24</v>
      </c>
      <c r="C3717">
        <f t="shared" si="114"/>
        <v>-8.9999999999999858</v>
      </c>
      <c r="D3717" s="10">
        <f t="shared" si="115"/>
        <v>-1.2278308321964526E-2</v>
      </c>
    </row>
    <row r="3718" spans="1:4" x14ac:dyDescent="0.2">
      <c r="A3718" s="1">
        <v>28086</v>
      </c>
      <c r="B3718">
        <v>7.17</v>
      </c>
      <c r="C3718">
        <f t="shared" si="114"/>
        <v>-7.0000000000000284</v>
      </c>
      <c r="D3718" s="10">
        <f t="shared" si="115"/>
        <v>-9.6685082872928207E-3</v>
      </c>
    </row>
    <row r="3719" spans="1:4" x14ac:dyDescent="0.2">
      <c r="A3719" s="1">
        <v>28087</v>
      </c>
      <c r="B3719">
        <v>7.16</v>
      </c>
      <c r="C3719">
        <f t="shared" si="114"/>
        <v>-0.99999999999997868</v>
      </c>
      <c r="D3719" s="10">
        <f t="shared" si="115"/>
        <v>-1.3947001394699621E-3</v>
      </c>
    </row>
    <row r="3720" spans="1:4" x14ac:dyDescent="0.2">
      <c r="A3720" s="1">
        <v>28088</v>
      </c>
      <c r="B3720">
        <v>7.14</v>
      </c>
      <c r="C3720">
        <f t="shared" ref="C3720:C3783" si="116">(B3720-B3719)*100</f>
        <v>-2.0000000000000462</v>
      </c>
      <c r="D3720" s="10">
        <f t="shared" ref="D3720:D3783" si="117">B3720/B3719-1</f>
        <v>-2.7932960893854997E-3</v>
      </c>
    </row>
    <row r="3721" spans="1:4" x14ac:dyDescent="0.2">
      <c r="A3721" s="1">
        <v>28090</v>
      </c>
      <c r="B3721">
        <v>6.99</v>
      </c>
      <c r="C3721">
        <f t="shared" si="116"/>
        <v>-14.999999999999947</v>
      </c>
      <c r="D3721" s="10">
        <f t="shared" si="117"/>
        <v>-2.1008403361344463E-2</v>
      </c>
    </row>
    <row r="3722" spans="1:4" x14ac:dyDescent="0.2">
      <c r="A3722" s="1">
        <v>28093</v>
      </c>
      <c r="B3722">
        <v>7.02</v>
      </c>
      <c r="C3722">
        <f t="shared" si="116"/>
        <v>2.9999999999999361</v>
      </c>
      <c r="D3722" s="10">
        <f t="shared" si="117"/>
        <v>4.2918454935620964E-3</v>
      </c>
    </row>
    <row r="3723" spans="1:4" x14ac:dyDescent="0.2">
      <c r="A3723" s="1">
        <v>28094</v>
      </c>
      <c r="B3723">
        <v>7.01</v>
      </c>
      <c r="C3723">
        <f t="shared" si="116"/>
        <v>-0.99999999999997868</v>
      </c>
      <c r="D3723" s="10">
        <f t="shared" si="117"/>
        <v>-1.4245014245013454E-3</v>
      </c>
    </row>
    <row r="3724" spans="1:4" x14ac:dyDescent="0.2">
      <c r="A3724" s="1">
        <v>28095</v>
      </c>
      <c r="B3724">
        <v>6.97</v>
      </c>
      <c r="C3724">
        <f t="shared" si="116"/>
        <v>-4.0000000000000036</v>
      </c>
      <c r="D3724" s="10">
        <f t="shared" si="117"/>
        <v>-5.7061340941512162E-3</v>
      </c>
    </row>
    <row r="3725" spans="1:4" x14ac:dyDescent="0.2">
      <c r="A3725" s="1">
        <v>28096</v>
      </c>
      <c r="B3725">
        <v>6.92</v>
      </c>
      <c r="C3725">
        <f t="shared" si="116"/>
        <v>-4.9999999999999822</v>
      </c>
      <c r="D3725" s="10">
        <f t="shared" si="117"/>
        <v>-7.1736011477762096E-3</v>
      </c>
    </row>
    <row r="3726" spans="1:4" x14ac:dyDescent="0.2">
      <c r="A3726" s="1">
        <v>28097</v>
      </c>
      <c r="B3726">
        <v>6.86</v>
      </c>
      <c r="C3726">
        <f t="shared" si="116"/>
        <v>-5.9999999999999609</v>
      </c>
      <c r="D3726" s="10">
        <f t="shared" si="117"/>
        <v>-8.6705202312138407E-3</v>
      </c>
    </row>
    <row r="3727" spans="1:4" x14ac:dyDescent="0.2">
      <c r="A3727" s="1">
        <v>28100</v>
      </c>
      <c r="B3727">
        <v>6.87</v>
      </c>
      <c r="C3727">
        <f t="shared" si="116"/>
        <v>0.99999999999997868</v>
      </c>
      <c r="D3727" s="10">
        <f t="shared" si="117"/>
        <v>1.4577259475219151E-3</v>
      </c>
    </row>
    <row r="3728" spans="1:4" x14ac:dyDescent="0.2">
      <c r="A3728" s="1">
        <v>28101</v>
      </c>
      <c r="B3728">
        <v>6.88</v>
      </c>
      <c r="C3728">
        <f t="shared" si="116"/>
        <v>0.99999999999997868</v>
      </c>
      <c r="D3728" s="10">
        <f t="shared" si="117"/>
        <v>1.4556040756914523E-3</v>
      </c>
    </row>
    <row r="3729" spans="1:4" x14ac:dyDescent="0.2">
      <c r="A3729" s="1">
        <v>28102</v>
      </c>
      <c r="B3729">
        <v>6.91</v>
      </c>
      <c r="C3729">
        <f t="shared" si="116"/>
        <v>3.0000000000000249</v>
      </c>
      <c r="D3729" s="10">
        <f t="shared" si="117"/>
        <v>4.3604651162791885E-3</v>
      </c>
    </row>
    <row r="3730" spans="1:4" x14ac:dyDescent="0.2">
      <c r="A3730" s="1">
        <v>28103</v>
      </c>
      <c r="B3730">
        <v>6.92</v>
      </c>
      <c r="C3730">
        <f t="shared" si="116"/>
        <v>0.99999999999997868</v>
      </c>
      <c r="D3730" s="10">
        <f t="shared" si="117"/>
        <v>1.4471780028944004E-3</v>
      </c>
    </row>
    <row r="3731" spans="1:4" x14ac:dyDescent="0.2">
      <c r="A3731" s="1">
        <v>28104</v>
      </c>
      <c r="B3731">
        <v>6.82</v>
      </c>
      <c r="C3731">
        <f t="shared" si="116"/>
        <v>-9.9999999999999645</v>
      </c>
      <c r="D3731" s="10">
        <f t="shared" si="117"/>
        <v>-1.4450867052023031E-2</v>
      </c>
    </row>
    <row r="3732" spans="1:4" x14ac:dyDescent="0.2">
      <c r="A3732" s="1">
        <v>28107</v>
      </c>
      <c r="B3732">
        <v>6.9</v>
      </c>
      <c r="C3732">
        <f t="shared" si="116"/>
        <v>8.0000000000000071</v>
      </c>
      <c r="D3732" s="10">
        <f t="shared" si="117"/>
        <v>1.1730205278592365E-2</v>
      </c>
    </row>
    <row r="3733" spans="1:4" x14ac:dyDescent="0.2">
      <c r="A3733" s="1">
        <v>28108</v>
      </c>
      <c r="B3733">
        <v>6.89</v>
      </c>
      <c r="C3733">
        <f t="shared" si="116"/>
        <v>-1.0000000000000675</v>
      </c>
      <c r="D3733" s="10">
        <f t="shared" si="117"/>
        <v>-1.4492753623189802E-3</v>
      </c>
    </row>
    <row r="3734" spans="1:4" x14ac:dyDescent="0.2">
      <c r="A3734" s="1">
        <v>28109</v>
      </c>
      <c r="B3734">
        <v>6.88</v>
      </c>
      <c r="C3734">
        <f t="shared" si="116"/>
        <v>-0.99999999999997868</v>
      </c>
      <c r="D3734" s="10">
        <f t="shared" si="117"/>
        <v>-1.4513788098693414E-3</v>
      </c>
    </row>
    <row r="3735" spans="1:4" x14ac:dyDescent="0.2">
      <c r="A3735" s="1">
        <v>28110</v>
      </c>
      <c r="B3735">
        <v>6.88</v>
      </c>
      <c r="C3735">
        <f t="shared" si="116"/>
        <v>0</v>
      </c>
      <c r="D3735" s="10">
        <f t="shared" si="117"/>
        <v>0</v>
      </c>
    </row>
    <row r="3736" spans="1:4" x14ac:dyDescent="0.2">
      <c r="A3736" s="1">
        <v>28111</v>
      </c>
      <c r="B3736">
        <v>6.88</v>
      </c>
      <c r="C3736">
        <f t="shared" si="116"/>
        <v>0</v>
      </c>
      <c r="D3736" s="10">
        <f t="shared" si="117"/>
        <v>0</v>
      </c>
    </row>
    <row r="3737" spans="1:4" x14ac:dyDescent="0.2">
      <c r="A3737" s="1">
        <v>28114</v>
      </c>
      <c r="B3737">
        <v>6.84</v>
      </c>
      <c r="C3737">
        <f t="shared" si="116"/>
        <v>-4.0000000000000036</v>
      </c>
      <c r="D3737" s="10">
        <f t="shared" si="117"/>
        <v>-5.8139534883721034E-3</v>
      </c>
    </row>
    <row r="3738" spans="1:4" x14ac:dyDescent="0.2">
      <c r="A3738" s="1">
        <v>28115</v>
      </c>
      <c r="B3738">
        <v>6.85</v>
      </c>
      <c r="C3738">
        <f t="shared" si="116"/>
        <v>0.99999999999997868</v>
      </c>
      <c r="D3738" s="10">
        <f t="shared" si="117"/>
        <v>1.4619883040936088E-3</v>
      </c>
    </row>
    <row r="3739" spans="1:4" x14ac:dyDescent="0.2">
      <c r="A3739" s="1">
        <v>28116</v>
      </c>
      <c r="B3739">
        <v>6.86</v>
      </c>
      <c r="C3739">
        <f t="shared" si="116"/>
        <v>1.0000000000000675</v>
      </c>
      <c r="D3739" s="10">
        <f t="shared" si="117"/>
        <v>1.4598540145986938E-3</v>
      </c>
    </row>
    <row r="3740" spans="1:4" x14ac:dyDescent="0.2">
      <c r="A3740" s="1">
        <v>28117</v>
      </c>
      <c r="B3740">
        <v>6.84</v>
      </c>
      <c r="C3740">
        <f t="shared" si="116"/>
        <v>-2.0000000000000462</v>
      </c>
      <c r="D3740" s="10">
        <f t="shared" si="117"/>
        <v>-2.9154518950438302E-3</v>
      </c>
    </row>
    <row r="3741" spans="1:4" x14ac:dyDescent="0.2">
      <c r="A3741" s="1">
        <v>28121</v>
      </c>
      <c r="B3741">
        <v>6.84</v>
      </c>
      <c r="C3741">
        <f t="shared" si="116"/>
        <v>0</v>
      </c>
      <c r="D3741" s="10">
        <f t="shared" si="117"/>
        <v>0</v>
      </c>
    </row>
    <row r="3742" spans="1:4" x14ac:dyDescent="0.2">
      <c r="A3742" s="1">
        <v>28122</v>
      </c>
      <c r="B3742">
        <v>6.86</v>
      </c>
      <c r="C3742">
        <f t="shared" si="116"/>
        <v>2.0000000000000462</v>
      </c>
      <c r="D3742" s="10">
        <f t="shared" si="117"/>
        <v>2.9239766081872176E-3</v>
      </c>
    </row>
    <row r="3743" spans="1:4" x14ac:dyDescent="0.2">
      <c r="A3743" s="1">
        <v>28123</v>
      </c>
      <c r="B3743">
        <v>6.84</v>
      </c>
      <c r="C3743">
        <f t="shared" si="116"/>
        <v>-2.0000000000000462</v>
      </c>
      <c r="D3743" s="10">
        <f t="shared" si="117"/>
        <v>-2.9154518950438302E-3</v>
      </c>
    </row>
    <row r="3744" spans="1:4" x14ac:dyDescent="0.2">
      <c r="A3744" s="1">
        <v>28124</v>
      </c>
      <c r="B3744">
        <v>6.8</v>
      </c>
      <c r="C3744">
        <f t="shared" si="116"/>
        <v>-4.0000000000000036</v>
      </c>
      <c r="D3744" s="10">
        <f t="shared" si="117"/>
        <v>-5.8479532163743242E-3</v>
      </c>
    </row>
    <row r="3745" spans="1:4" x14ac:dyDescent="0.2">
      <c r="A3745" s="1">
        <v>28125</v>
      </c>
      <c r="B3745">
        <v>6.81</v>
      </c>
      <c r="C3745">
        <f t="shared" si="116"/>
        <v>0.99999999999997868</v>
      </c>
      <c r="D3745" s="10">
        <f t="shared" si="117"/>
        <v>1.4705882352941124E-3</v>
      </c>
    </row>
    <row r="3746" spans="1:4" x14ac:dyDescent="0.2">
      <c r="A3746" s="1">
        <v>28128</v>
      </c>
      <c r="B3746">
        <v>6.84</v>
      </c>
      <c r="C3746">
        <f t="shared" si="116"/>
        <v>3.0000000000000249</v>
      </c>
      <c r="D3746" s="10">
        <f t="shared" si="117"/>
        <v>4.405286343612369E-3</v>
      </c>
    </row>
    <row r="3747" spans="1:4" x14ac:dyDescent="0.2">
      <c r="A3747" s="1">
        <v>28129</v>
      </c>
      <c r="B3747">
        <v>6.9</v>
      </c>
      <c r="C3747">
        <f t="shared" si="116"/>
        <v>6.0000000000000497</v>
      </c>
      <c r="D3747" s="10">
        <f t="shared" si="117"/>
        <v>8.7719298245614308E-3</v>
      </c>
    </row>
    <row r="3748" spans="1:4" x14ac:dyDescent="0.2">
      <c r="A3748" s="1">
        <v>28130</v>
      </c>
      <c r="B3748">
        <v>6.88</v>
      </c>
      <c r="C3748">
        <f t="shared" si="116"/>
        <v>-2.0000000000000462</v>
      </c>
      <c r="D3748" s="10">
        <f t="shared" si="117"/>
        <v>-2.8985507246377384E-3</v>
      </c>
    </row>
    <row r="3749" spans="1:4" x14ac:dyDescent="0.2">
      <c r="A3749" s="1">
        <v>28131</v>
      </c>
      <c r="B3749">
        <v>6.93</v>
      </c>
      <c r="C3749">
        <f t="shared" si="116"/>
        <v>4.9999999999999822</v>
      </c>
      <c r="D3749" s="10">
        <f t="shared" si="117"/>
        <v>7.2674418604650182E-3</v>
      </c>
    </row>
    <row r="3750" spans="1:4" x14ac:dyDescent="0.2">
      <c r="A3750" s="1">
        <v>28132</v>
      </c>
      <c r="B3750">
        <v>7.07</v>
      </c>
      <c r="C3750">
        <f t="shared" si="116"/>
        <v>14.000000000000057</v>
      </c>
      <c r="D3750" s="10">
        <f t="shared" si="117"/>
        <v>2.0202020202020332E-2</v>
      </c>
    </row>
    <row r="3751" spans="1:4" x14ac:dyDescent="0.2">
      <c r="A3751" s="1">
        <v>28135</v>
      </c>
      <c r="B3751">
        <v>7.2</v>
      </c>
      <c r="C3751">
        <f t="shared" si="116"/>
        <v>12.999999999999989</v>
      </c>
      <c r="D3751" s="10">
        <f t="shared" si="117"/>
        <v>1.8387553041018467E-2</v>
      </c>
    </row>
    <row r="3752" spans="1:4" x14ac:dyDescent="0.2">
      <c r="A3752" s="1">
        <v>28136</v>
      </c>
      <c r="B3752">
        <v>7.28</v>
      </c>
      <c r="C3752">
        <f t="shared" si="116"/>
        <v>8.0000000000000071</v>
      </c>
      <c r="D3752" s="10">
        <f t="shared" si="117"/>
        <v>1.1111111111111072E-2</v>
      </c>
    </row>
    <row r="3753" spans="1:4" x14ac:dyDescent="0.2">
      <c r="A3753" s="1">
        <v>28137</v>
      </c>
      <c r="B3753">
        <v>7.26</v>
      </c>
      <c r="C3753">
        <f t="shared" si="116"/>
        <v>-2.0000000000000462</v>
      </c>
      <c r="D3753" s="10">
        <f t="shared" si="117"/>
        <v>-2.7472527472528485E-3</v>
      </c>
    </row>
    <row r="3754" spans="1:4" x14ac:dyDescent="0.2">
      <c r="A3754" s="1">
        <v>28138</v>
      </c>
      <c r="B3754">
        <v>7.18</v>
      </c>
      <c r="C3754">
        <f t="shared" si="116"/>
        <v>-8.0000000000000071</v>
      </c>
      <c r="D3754" s="10">
        <f t="shared" si="117"/>
        <v>-1.1019283746556474E-2</v>
      </c>
    </row>
    <row r="3755" spans="1:4" x14ac:dyDescent="0.2">
      <c r="A3755" s="1">
        <v>28139</v>
      </c>
      <c r="B3755">
        <v>7.28</v>
      </c>
      <c r="C3755">
        <f t="shared" si="116"/>
        <v>10.000000000000053</v>
      </c>
      <c r="D3755" s="10">
        <f t="shared" si="117"/>
        <v>1.3927576601671321E-2</v>
      </c>
    </row>
    <row r="3756" spans="1:4" x14ac:dyDescent="0.2">
      <c r="A3756" s="1">
        <v>28142</v>
      </c>
      <c r="B3756">
        <v>7.28</v>
      </c>
      <c r="C3756">
        <f t="shared" si="116"/>
        <v>0</v>
      </c>
      <c r="D3756" s="10">
        <f t="shared" si="117"/>
        <v>0</v>
      </c>
    </row>
    <row r="3757" spans="1:4" x14ac:dyDescent="0.2">
      <c r="A3757" s="1">
        <v>28143</v>
      </c>
      <c r="B3757">
        <v>7.34</v>
      </c>
      <c r="C3757">
        <f t="shared" si="116"/>
        <v>5.9999999999999609</v>
      </c>
      <c r="D3757" s="10">
        <f t="shared" si="117"/>
        <v>8.2417582417582125E-3</v>
      </c>
    </row>
    <row r="3758" spans="1:4" x14ac:dyDescent="0.2">
      <c r="A3758" s="1">
        <v>28144</v>
      </c>
      <c r="B3758">
        <v>7.28</v>
      </c>
      <c r="C3758">
        <f t="shared" si="116"/>
        <v>-5.9999999999999609</v>
      </c>
      <c r="D3758" s="10">
        <f t="shared" si="117"/>
        <v>-8.1743869209808251E-3</v>
      </c>
    </row>
    <row r="3759" spans="1:4" x14ac:dyDescent="0.2">
      <c r="A3759" s="1">
        <v>28145</v>
      </c>
      <c r="B3759">
        <v>7.26</v>
      </c>
      <c r="C3759">
        <f t="shared" si="116"/>
        <v>-2.0000000000000462</v>
      </c>
      <c r="D3759" s="10">
        <f t="shared" si="117"/>
        <v>-2.7472527472528485E-3</v>
      </c>
    </row>
    <row r="3760" spans="1:4" x14ac:dyDescent="0.2">
      <c r="A3760" s="1">
        <v>28146</v>
      </c>
      <c r="B3760">
        <v>7.28</v>
      </c>
      <c r="C3760">
        <f t="shared" si="116"/>
        <v>2.0000000000000462</v>
      </c>
      <c r="D3760" s="10">
        <f t="shared" si="117"/>
        <v>2.7548209366392573E-3</v>
      </c>
    </row>
    <row r="3761" spans="1:4" x14ac:dyDescent="0.2">
      <c r="A3761" s="1">
        <v>28149</v>
      </c>
      <c r="B3761">
        <v>7.34</v>
      </c>
      <c r="C3761">
        <f t="shared" si="116"/>
        <v>5.9999999999999609</v>
      </c>
      <c r="D3761" s="10">
        <f t="shared" si="117"/>
        <v>8.2417582417582125E-3</v>
      </c>
    </row>
    <row r="3762" spans="1:4" x14ac:dyDescent="0.2">
      <c r="A3762" s="1">
        <v>28150</v>
      </c>
      <c r="B3762">
        <v>7.32</v>
      </c>
      <c r="C3762">
        <f t="shared" si="116"/>
        <v>-1.9999999999999574</v>
      </c>
      <c r="D3762" s="10">
        <f t="shared" si="117"/>
        <v>-2.7247956403269047E-3</v>
      </c>
    </row>
    <row r="3763" spans="1:4" x14ac:dyDescent="0.2">
      <c r="A3763" s="1">
        <v>28151</v>
      </c>
      <c r="B3763">
        <v>7.33</v>
      </c>
      <c r="C3763">
        <f t="shared" si="116"/>
        <v>0.99999999999997868</v>
      </c>
      <c r="D3763" s="10">
        <f t="shared" si="117"/>
        <v>1.366120218579292E-3</v>
      </c>
    </row>
    <row r="3764" spans="1:4" x14ac:dyDescent="0.2">
      <c r="A3764" s="1">
        <v>28152</v>
      </c>
      <c r="B3764">
        <v>7.43</v>
      </c>
      <c r="C3764">
        <f t="shared" si="116"/>
        <v>9.9999999999999645</v>
      </c>
      <c r="D3764" s="10">
        <f t="shared" si="117"/>
        <v>1.3642564802182733E-2</v>
      </c>
    </row>
    <row r="3765" spans="1:4" x14ac:dyDescent="0.2">
      <c r="A3765" s="1">
        <v>28153</v>
      </c>
      <c r="B3765">
        <v>7.4</v>
      </c>
      <c r="C3765">
        <f t="shared" si="116"/>
        <v>-2.9999999999999361</v>
      </c>
      <c r="D3765" s="10">
        <f t="shared" si="117"/>
        <v>-4.0376850605652326E-3</v>
      </c>
    </row>
    <row r="3766" spans="1:4" x14ac:dyDescent="0.2">
      <c r="A3766" s="1">
        <v>28156</v>
      </c>
      <c r="B3766">
        <v>7.4</v>
      </c>
      <c r="C3766">
        <f t="shared" si="116"/>
        <v>0</v>
      </c>
      <c r="D3766" s="10">
        <f t="shared" si="117"/>
        <v>0</v>
      </c>
    </row>
    <row r="3767" spans="1:4" x14ac:dyDescent="0.2">
      <c r="A3767" s="1">
        <v>28157</v>
      </c>
      <c r="B3767">
        <v>7.41</v>
      </c>
      <c r="C3767">
        <f t="shared" si="116"/>
        <v>0.99999999999997868</v>
      </c>
      <c r="D3767" s="10">
        <f t="shared" si="117"/>
        <v>1.3513513513512265E-3</v>
      </c>
    </row>
    <row r="3768" spans="1:4" x14ac:dyDescent="0.2">
      <c r="A3768" s="1">
        <v>28158</v>
      </c>
      <c r="B3768">
        <v>7.47</v>
      </c>
      <c r="C3768">
        <f t="shared" si="116"/>
        <v>5.9999999999999609</v>
      </c>
      <c r="D3768" s="10">
        <f t="shared" si="117"/>
        <v>8.0971659919026884E-3</v>
      </c>
    </row>
    <row r="3769" spans="1:4" x14ac:dyDescent="0.2">
      <c r="A3769" s="1">
        <v>28159</v>
      </c>
      <c r="B3769">
        <v>7.46</v>
      </c>
      <c r="C3769">
        <f t="shared" si="116"/>
        <v>-0.99999999999997868</v>
      </c>
      <c r="D3769" s="10">
        <f t="shared" si="117"/>
        <v>-1.3386880856760541E-3</v>
      </c>
    </row>
    <row r="3770" spans="1:4" x14ac:dyDescent="0.2">
      <c r="A3770" s="1">
        <v>28160</v>
      </c>
      <c r="B3770">
        <v>7.28</v>
      </c>
      <c r="C3770">
        <f t="shared" si="116"/>
        <v>-17.999999999999972</v>
      </c>
      <c r="D3770" s="10">
        <f t="shared" si="117"/>
        <v>-2.4128686327077764E-2</v>
      </c>
    </row>
    <row r="3771" spans="1:4" x14ac:dyDescent="0.2">
      <c r="A3771" s="1">
        <v>28163</v>
      </c>
      <c r="B3771">
        <v>7.34</v>
      </c>
      <c r="C3771">
        <f t="shared" si="116"/>
        <v>5.9999999999999609</v>
      </c>
      <c r="D3771" s="10">
        <f t="shared" si="117"/>
        <v>8.2417582417582125E-3</v>
      </c>
    </row>
    <row r="3772" spans="1:4" x14ac:dyDescent="0.2">
      <c r="A3772" s="1">
        <v>28164</v>
      </c>
      <c r="B3772">
        <v>7.35</v>
      </c>
      <c r="C3772">
        <f t="shared" si="116"/>
        <v>0.99999999999997868</v>
      </c>
      <c r="D3772" s="10">
        <f t="shared" si="117"/>
        <v>1.3623978201635634E-3</v>
      </c>
    </row>
    <row r="3773" spans="1:4" x14ac:dyDescent="0.2">
      <c r="A3773" s="1">
        <v>28165</v>
      </c>
      <c r="B3773">
        <v>7.34</v>
      </c>
      <c r="C3773">
        <f t="shared" si="116"/>
        <v>-0.99999999999997868</v>
      </c>
      <c r="D3773" s="10">
        <f t="shared" si="117"/>
        <v>-1.3605442176870541E-3</v>
      </c>
    </row>
    <row r="3774" spans="1:4" x14ac:dyDescent="0.2">
      <c r="A3774" s="1">
        <v>28166</v>
      </c>
      <c r="B3774">
        <v>7.34</v>
      </c>
      <c r="C3774">
        <f t="shared" si="116"/>
        <v>0</v>
      </c>
      <c r="D3774" s="10">
        <f t="shared" si="117"/>
        <v>0</v>
      </c>
    </row>
    <row r="3775" spans="1:4" x14ac:dyDescent="0.2">
      <c r="A3775" s="1">
        <v>28167</v>
      </c>
      <c r="B3775">
        <v>7.36</v>
      </c>
      <c r="C3775">
        <f t="shared" si="116"/>
        <v>2.0000000000000462</v>
      </c>
      <c r="D3775" s="10">
        <f t="shared" si="117"/>
        <v>2.7247956403271267E-3</v>
      </c>
    </row>
    <row r="3776" spans="1:4" x14ac:dyDescent="0.2">
      <c r="A3776" s="1">
        <v>28170</v>
      </c>
      <c r="B3776">
        <v>7.38</v>
      </c>
      <c r="C3776">
        <f t="shared" si="116"/>
        <v>1.9999999999999574</v>
      </c>
      <c r="D3776" s="10">
        <f t="shared" si="117"/>
        <v>2.7173913043476716E-3</v>
      </c>
    </row>
    <row r="3777" spans="1:4" x14ac:dyDescent="0.2">
      <c r="A3777" s="1">
        <v>28171</v>
      </c>
      <c r="B3777">
        <v>7.36</v>
      </c>
      <c r="C3777">
        <f t="shared" si="116"/>
        <v>-1.9999999999999574</v>
      </c>
      <c r="D3777" s="10">
        <f t="shared" si="117"/>
        <v>-2.7100271002709064E-3</v>
      </c>
    </row>
    <row r="3778" spans="1:4" x14ac:dyDescent="0.2">
      <c r="A3778" s="1">
        <v>28172</v>
      </c>
      <c r="B3778">
        <v>7.34</v>
      </c>
      <c r="C3778">
        <f t="shared" si="116"/>
        <v>-2.0000000000000462</v>
      </c>
      <c r="D3778" s="10">
        <f t="shared" si="117"/>
        <v>-2.7173913043478937E-3</v>
      </c>
    </row>
    <row r="3779" spans="1:4" x14ac:dyDescent="0.2">
      <c r="A3779" s="1">
        <v>28173</v>
      </c>
      <c r="B3779">
        <v>7.26</v>
      </c>
      <c r="C3779">
        <f t="shared" si="116"/>
        <v>-8.0000000000000071</v>
      </c>
      <c r="D3779" s="10">
        <f t="shared" si="117"/>
        <v>-1.0899182561307952E-2</v>
      </c>
    </row>
    <row r="3780" spans="1:4" x14ac:dyDescent="0.2">
      <c r="A3780" s="1">
        <v>28174</v>
      </c>
      <c r="B3780">
        <v>7.41</v>
      </c>
      <c r="C3780">
        <f t="shared" si="116"/>
        <v>15.000000000000036</v>
      </c>
      <c r="D3780" s="10">
        <f t="shared" si="117"/>
        <v>2.0661157024793431E-2</v>
      </c>
    </row>
    <row r="3781" spans="1:4" x14ac:dyDescent="0.2">
      <c r="A3781" s="1">
        <v>28178</v>
      </c>
      <c r="B3781">
        <v>7.42</v>
      </c>
      <c r="C3781">
        <f t="shared" si="116"/>
        <v>0.99999999999997868</v>
      </c>
      <c r="D3781" s="10">
        <f t="shared" si="117"/>
        <v>1.3495276653170407E-3</v>
      </c>
    </row>
    <row r="3782" spans="1:4" x14ac:dyDescent="0.2">
      <c r="A3782" s="1">
        <v>28179</v>
      </c>
      <c r="B3782">
        <v>7.48</v>
      </c>
      <c r="C3782">
        <f t="shared" si="116"/>
        <v>6.0000000000000497</v>
      </c>
      <c r="D3782" s="10">
        <f t="shared" si="117"/>
        <v>8.0862533692722671E-3</v>
      </c>
    </row>
    <row r="3783" spans="1:4" x14ac:dyDescent="0.2">
      <c r="A3783" s="1">
        <v>28180</v>
      </c>
      <c r="B3783">
        <v>7.5</v>
      </c>
      <c r="C3783">
        <f t="shared" si="116"/>
        <v>1.9999999999999574</v>
      </c>
      <c r="D3783" s="10">
        <f t="shared" si="117"/>
        <v>2.673796791443861E-3</v>
      </c>
    </row>
    <row r="3784" spans="1:4" x14ac:dyDescent="0.2">
      <c r="A3784" s="1">
        <v>28181</v>
      </c>
      <c r="B3784">
        <v>7.48</v>
      </c>
      <c r="C3784">
        <f t="shared" ref="C3784:C3847" si="118">(B3784-B3783)*100</f>
        <v>-1.9999999999999574</v>
      </c>
      <c r="D3784" s="10">
        <f t="shared" ref="D3784:D3847" si="119">B3784/B3783-1</f>
        <v>-2.666666666666595E-3</v>
      </c>
    </row>
    <row r="3785" spans="1:4" x14ac:dyDescent="0.2">
      <c r="A3785" s="1">
        <v>28184</v>
      </c>
      <c r="B3785">
        <v>7.45</v>
      </c>
      <c r="C3785">
        <f t="shared" si="118"/>
        <v>-3.0000000000000249</v>
      </c>
      <c r="D3785" s="10">
        <f t="shared" si="119"/>
        <v>-4.0106951871657914E-3</v>
      </c>
    </row>
    <row r="3786" spans="1:4" x14ac:dyDescent="0.2">
      <c r="A3786" s="1">
        <v>28185</v>
      </c>
      <c r="B3786">
        <v>7.49</v>
      </c>
      <c r="C3786">
        <f t="shared" si="118"/>
        <v>4.0000000000000036</v>
      </c>
      <c r="D3786" s="10">
        <f t="shared" si="119"/>
        <v>5.3691275167784269E-3</v>
      </c>
    </row>
    <row r="3787" spans="1:4" x14ac:dyDescent="0.2">
      <c r="A3787" s="1">
        <v>28186</v>
      </c>
      <c r="B3787">
        <v>7.45</v>
      </c>
      <c r="C3787">
        <f t="shared" si="118"/>
        <v>-4.0000000000000036</v>
      </c>
      <c r="D3787" s="10">
        <f t="shared" si="119"/>
        <v>-5.3404539385847327E-3</v>
      </c>
    </row>
    <row r="3788" spans="1:4" x14ac:dyDescent="0.2">
      <c r="A3788" s="1">
        <v>28187</v>
      </c>
      <c r="B3788">
        <v>7.43</v>
      </c>
      <c r="C3788">
        <f t="shared" si="118"/>
        <v>-2.0000000000000462</v>
      </c>
      <c r="D3788" s="10">
        <f t="shared" si="119"/>
        <v>-2.6845637583893245E-3</v>
      </c>
    </row>
    <row r="3789" spans="1:4" x14ac:dyDescent="0.2">
      <c r="A3789" s="1">
        <v>28188</v>
      </c>
      <c r="B3789">
        <v>7.48</v>
      </c>
      <c r="C3789">
        <f t="shared" si="118"/>
        <v>5.0000000000000711</v>
      </c>
      <c r="D3789" s="10">
        <f t="shared" si="119"/>
        <v>6.7294751009421283E-3</v>
      </c>
    </row>
    <row r="3790" spans="1:4" x14ac:dyDescent="0.2">
      <c r="A3790" s="1">
        <v>28191</v>
      </c>
      <c r="B3790">
        <v>7.5</v>
      </c>
      <c r="C3790">
        <f t="shared" si="118"/>
        <v>1.9999999999999574</v>
      </c>
      <c r="D3790" s="10">
        <f t="shared" si="119"/>
        <v>2.673796791443861E-3</v>
      </c>
    </row>
    <row r="3791" spans="1:4" x14ac:dyDescent="0.2">
      <c r="A3791" s="1">
        <v>28192</v>
      </c>
      <c r="B3791">
        <v>7.52</v>
      </c>
      <c r="C3791">
        <f t="shared" si="118"/>
        <v>1.9999999999999574</v>
      </c>
      <c r="D3791" s="10">
        <f t="shared" si="119"/>
        <v>2.666666666666595E-3</v>
      </c>
    </row>
    <row r="3792" spans="1:4" x14ac:dyDescent="0.2">
      <c r="A3792" s="1">
        <v>28193</v>
      </c>
      <c r="B3792">
        <v>7.5</v>
      </c>
      <c r="C3792">
        <f t="shared" si="118"/>
        <v>-1.9999999999999574</v>
      </c>
      <c r="D3792" s="10">
        <f t="shared" si="119"/>
        <v>-2.6595744680850686E-3</v>
      </c>
    </row>
    <row r="3793" spans="1:4" x14ac:dyDescent="0.2">
      <c r="A3793" s="1">
        <v>28194</v>
      </c>
      <c r="B3793">
        <v>7.49</v>
      </c>
      <c r="C3793">
        <f t="shared" si="118"/>
        <v>-0.99999999999997868</v>
      </c>
      <c r="D3793" s="10">
        <f t="shared" si="119"/>
        <v>-1.3333333333332975E-3</v>
      </c>
    </row>
    <row r="3794" spans="1:4" x14ac:dyDescent="0.2">
      <c r="A3794" s="1">
        <v>28195</v>
      </c>
      <c r="B3794">
        <v>7.44</v>
      </c>
      <c r="C3794">
        <f t="shared" si="118"/>
        <v>-4.9999999999999822</v>
      </c>
      <c r="D3794" s="10">
        <f t="shared" si="119"/>
        <v>-6.6755674232309437E-3</v>
      </c>
    </row>
    <row r="3795" spans="1:4" x14ac:dyDescent="0.2">
      <c r="A3795" s="1">
        <v>28198</v>
      </c>
      <c r="B3795">
        <v>7.45</v>
      </c>
      <c r="C3795">
        <f t="shared" si="118"/>
        <v>0.99999999999997868</v>
      </c>
      <c r="D3795" s="10">
        <f t="shared" si="119"/>
        <v>1.3440860215052641E-3</v>
      </c>
    </row>
    <row r="3796" spans="1:4" x14ac:dyDescent="0.2">
      <c r="A3796" s="1">
        <v>28199</v>
      </c>
      <c r="B3796">
        <v>7.44</v>
      </c>
      <c r="C3796">
        <f t="shared" si="118"/>
        <v>-0.99999999999997868</v>
      </c>
      <c r="D3796" s="10">
        <f t="shared" si="119"/>
        <v>-1.3422818791946067E-3</v>
      </c>
    </row>
    <row r="3797" spans="1:4" x14ac:dyDescent="0.2">
      <c r="A3797" s="1">
        <v>28200</v>
      </c>
      <c r="B3797">
        <v>7.44</v>
      </c>
      <c r="C3797">
        <f t="shared" si="118"/>
        <v>0</v>
      </c>
      <c r="D3797" s="10">
        <f t="shared" si="119"/>
        <v>0</v>
      </c>
    </row>
    <row r="3798" spans="1:4" x14ac:dyDescent="0.2">
      <c r="A3798" s="1">
        <v>28201</v>
      </c>
      <c r="B3798">
        <v>7.47</v>
      </c>
      <c r="C3798">
        <f t="shared" si="118"/>
        <v>2.9999999999999361</v>
      </c>
      <c r="D3798" s="10">
        <f t="shared" si="119"/>
        <v>4.0322580645160144E-3</v>
      </c>
    </row>
    <row r="3799" spans="1:4" x14ac:dyDescent="0.2">
      <c r="A3799" s="1">
        <v>28202</v>
      </c>
      <c r="B3799">
        <v>7.44</v>
      </c>
      <c r="C3799">
        <f t="shared" si="118"/>
        <v>-2.9999999999999361</v>
      </c>
      <c r="D3799" s="10">
        <f t="shared" si="119"/>
        <v>-4.0160642570280514E-3</v>
      </c>
    </row>
    <row r="3800" spans="1:4" x14ac:dyDescent="0.2">
      <c r="A3800" s="1">
        <v>28205</v>
      </c>
      <c r="B3800">
        <v>7.43</v>
      </c>
      <c r="C3800">
        <f t="shared" si="118"/>
        <v>-1.0000000000000675</v>
      </c>
      <c r="D3800" s="10">
        <f t="shared" si="119"/>
        <v>-1.3440860215054862E-3</v>
      </c>
    </row>
    <row r="3801" spans="1:4" x14ac:dyDescent="0.2">
      <c r="A3801" s="1">
        <v>28206</v>
      </c>
      <c r="B3801">
        <v>7.43</v>
      </c>
      <c r="C3801">
        <f t="shared" si="118"/>
        <v>0</v>
      </c>
      <c r="D3801" s="10">
        <f t="shared" si="119"/>
        <v>0</v>
      </c>
    </row>
    <row r="3802" spans="1:4" x14ac:dyDescent="0.2">
      <c r="A3802" s="1">
        <v>28207</v>
      </c>
      <c r="B3802">
        <v>7.44</v>
      </c>
      <c r="C3802">
        <f t="shared" si="118"/>
        <v>1.0000000000000675</v>
      </c>
      <c r="D3802" s="10">
        <f t="shared" si="119"/>
        <v>1.3458950201885589E-3</v>
      </c>
    </row>
    <row r="3803" spans="1:4" x14ac:dyDescent="0.2">
      <c r="A3803" s="1">
        <v>28208</v>
      </c>
      <c r="B3803">
        <v>7.46</v>
      </c>
      <c r="C3803">
        <f t="shared" si="118"/>
        <v>1.9999999999999574</v>
      </c>
      <c r="D3803" s="10">
        <f t="shared" si="119"/>
        <v>2.6881720430107503E-3</v>
      </c>
    </row>
    <row r="3804" spans="1:4" x14ac:dyDescent="0.2">
      <c r="A3804" s="1">
        <v>28209</v>
      </c>
      <c r="B3804">
        <v>7.48</v>
      </c>
      <c r="C3804">
        <f t="shared" si="118"/>
        <v>2.0000000000000462</v>
      </c>
      <c r="D3804" s="10">
        <f t="shared" si="119"/>
        <v>2.6809651474530849E-3</v>
      </c>
    </row>
    <row r="3805" spans="1:4" x14ac:dyDescent="0.2">
      <c r="A3805" s="1">
        <v>28212</v>
      </c>
      <c r="B3805">
        <v>7.47</v>
      </c>
      <c r="C3805">
        <f t="shared" si="118"/>
        <v>-1.0000000000000675</v>
      </c>
      <c r="D3805" s="10">
        <f t="shared" si="119"/>
        <v>-1.3368983957220415E-3</v>
      </c>
    </row>
    <row r="3806" spans="1:4" x14ac:dyDescent="0.2">
      <c r="A3806" s="1">
        <v>28213</v>
      </c>
      <c r="B3806">
        <v>7.47</v>
      </c>
      <c r="C3806">
        <f t="shared" si="118"/>
        <v>0</v>
      </c>
      <c r="D3806" s="10">
        <f t="shared" si="119"/>
        <v>0</v>
      </c>
    </row>
    <row r="3807" spans="1:4" x14ac:dyDescent="0.2">
      <c r="A3807" s="1">
        <v>28214</v>
      </c>
      <c r="B3807">
        <v>7.44</v>
      </c>
      <c r="C3807">
        <f t="shared" si="118"/>
        <v>-2.9999999999999361</v>
      </c>
      <c r="D3807" s="10">
        <f t="shared" si="119"/>
        <v>-4.0160642570280514E-3</v>
      </c>
    </row>
    <row r="3808" spans="1:4" x14ac:dyDescent="0.2">
      <c r="A3808" s="1">
        <v>28215</v>
      </c>
      <c r="B3808">
        <v>7.42</v>
      </c>
      <c r="C3808">
        <f t="shared" si="118"/>
        <v>-2.0000000000000462</v>
      </c>
      <c r="D3808" s="10">
        <f t="shared" si="119"/>
        <v>-2.6881720430108613E-3</v>
      </c>
    </row>
    <row r="3809" spans="1:4" x14ac:dyDescent="0.2">
      <c r="A3809" s="1">
        <v>28216</v>
      </c>
      <c r="B3809">
        <v>7.43</v>
      </c>
      <c r="C3809">
        <f t="shared" si="118"/>
        <v>0.99999999999997868</v>
      </c>
      <c r="D3809" s="10">
        <f t="shared" si="119"/>
        <v>1.3477088948787852E-3</v>
      </c>
    </row>
    <row r="3810" spans="1:4" x14ac:dyDescent="0.2">
      <c r="A3810" s="1">
        <v>28219</v>
      </c>
      <c r="B3810">
        <v>7.44</v>
      </c>
      <c r="C3810">
        <f t="shared" si="118"/>
        <v>1.0000000000000675</v>
      </c>
      <c r="D3810" s="10">
        <f t="shared" si="119"/>
        <v>1.3458950201885589E-3</v>
      </c>
    </row>
    <row r="3811" spans="1:4" x14ac:dyDescent="0.2">
      <c r="A3811" s="1">
        <v>28220</v>
      </c>
      <c r="B3811">
        <v>7.47</v>
      </c>
      <c r="C3811">
        <f t="shared" si="118"/>
        <v>2.9999999999999361</v>
      </c>
      <c r="D3811" s="10">
        <f t="shared" si="119"/>
        <v>4.0322580645160144E-3</v>
      </c>
    </row>
    <row r="3812" spans="1:4" x14ac:dyDescent="0.2">
      <c r="A3812" s="1">
        <v>28221</v>
      </c>
      <c r="B3812">
        <v>7.46</v>
      </c>
      <c r="C3812">
        <f t="shared" si="118"/>
        <v>-0.99999999999997868</v>
      </c>
      <c r="D3812" s="10">
        <f t="shared" si="119"/>
        <v>-1.3386880856760541E-3</v>
      </c>
    </row>
    <row r="3813" spans="1:4" x14ac:dyDescent="0.2">
      <c r="A3813" s="1">
        <v>28222</v>
      </c>
      <c r="B3813">
        <v>7.43</v>
      </c>
      <c r="C3813">
        <f t="shared" si="118"/>
        <v>-3.0000000000000249</v>
      </c>
      <c r="D3813" s="10">
        <f t="shared" si="119"/>
        <v>-4.0214477211796273E-3</v>
      </c>
    </row>
    <row r="3814" spans="1:4" x14ac:dyDescent="0.2">
      <c r="A3814" s="1">
        <v>28226</v>
      </c>
      <c r="B3814">
        <v>7.39</v>
      </c>
      <c r="C3814">
        <f t="shared" si="118"/>
        <v>-4.0000000000000036</v>
      </c>
      <c r="D3814" s="10">
        <f t="shared" si="119"/>
        <v>-5.3835800807536804E-3</v>
      </c>
    </row>
    <row r="3815" spans="1:4" x14ac:dyDescent="0.2">
      <c r="A3815" s="1">
        <v>28227</v>
      </c>
      <c r="B3815">
        <v>7.39</v>
      </c>
      <c r="C3815">
        <f t="shared" si="118"/>
        <v>0</v>
      </c>
      <c r="D3815" s="10">
        <f t="shared" si="119"/>
        <v>0</v>
      </c>
    </row>
    <row r="3816" spans="1:4" x14ac:dyDescent="0.2">
      <c r="A3816" s="1">
        <v>28228</v>
      </c>
      <c r="B3816">
        <v>7.36</v>
      </c>
      <c r="C3816">
        <f t="shared" si="118"/>
        <v>-2.9999999999999361</v>
      </c>
      <c r="D3816" s="10">
        <f t="shared" si="119"/>
        <v>-4.0595399188091408E-3</v>
      </c>
    </row>
    <row r="3817" spans="1:4" x14ac:dyDescent="0.2">
      <c r="A3817" s="1">
        <v>28229</v>
      </c>
      <c r="B3817">
        <v>7.22</v>
      </c>
      <c r="C3817">
        <f t="shared" si="118"/>
        <v>-14.000000000000057</v>
      </c>
      <c r="D3817" s="10">
        <f t="shared" si="119"/>
        <v>-1.9021739130434812E-2</v>
      </c>
    </row>
    <row r="3818" spans="1:4" x14ac:dyDescent="0.2">
      <c r="A3818" s="1">
        <v>28230</v>
      </c>
      <c r="B3818">
        <v>7.25</v>
      </c>
      <c r="C3818">
        <f t="shared" si="118"/>
        <v>3.0000000000000249</v>
      </c>
      <c r="D3818" s="10">
        <f t="shared" si="119"/>
        <v>4.1551246537396835E-3</v>
      </c>
    </row>
    <row r="3819" spans="1:4" x14ac:dyDescent="0.2">
      <c r="A3819" s="1">
        <v>28233</v>
      </c>
      <c r="B3819">
        <v>7.25</v>
      </c>
      <c r="C3819">
        <f t="shared" si="118"/>
        <v>0</v>
      </c>
      <c r="D3819" s="10">
        <f t="shared" si="119"/>
        <v>0</v>
      </c>
    </row>
    <row r="3820" spans="1:4" x14ac:dyDescent="0.2">
      <c r="A3820" s="1">
        <v>28234</v>
      </c>
      <c r="B3820">
        <v>7.3</v>
      </c>
      <c r="C3820">
        <f t="shared" si="118"/>
        <v>4.9999999999999822</v>
      </c>
      <c r="D3820" s="10">
        <f t="shared" si="119"/>
        <v>6.8965517241379448E-3</v>
      </c>
    </row>
    <row r="3821" spans="1:4" x14ac:dyDescent="0.2">
      <c r="A3821" s="1">
        <v>28235</v>
      </c>
      <c r="B3821">
        <v>7.32</v>
      </c>
      <c r="C3821">
        <f t="shared" si="118"/>
        <v>2.0000000000000462</v>
      </c>
      <c r="D3821" s="10">
        <f t="shared" si="119"/>
        <v>2.73972602739736E-3</v>
      </c>
    </row>
    <row r="3822" spans="1:4" x14ac:dyDescent="0.2">
      <c r="A3822" s="1">
        <v>28236</v>
      </c>
      <c r="B3822">
        <v>7.33</v>
      </c>
      <c r="C3822">
        <f t="shared" si="118"/>
        <v>0.99999999999997868</v>
      </c>
      <c r="D3822" s="10">
        <f t="shared" si="119"/>
        <v>1.366120218579292E-3</v>
      </c>
    </row>
    <row r="3823" spans="1:4" x14ac:dyDescent="0.2">
      <c r="A3823" s="1">
        <v>28237</v>
      </c>
      <c r="B3823">
        <v>7.36</v>
      </c>
      <c r="C3823">
        <f t="shared" si="118"/>
        <v>3.0000000000000249</v>
      </c>
      <c r="D3823" s="10">
        <f t="shared" si="119"/>
        <v>4.0927694406549531E-3</v>
      </c>
    </row>
    <row r="3824" spans="1:4" x14ac:dyDescent="0.2">
      <c r="A3824" s="1">
        <v>28240</v>
      </c>
      <c r="B3824">
        <v>7.4</v>
      </c>
      <c r="C3824">
        <f t="shared" si="118"/>
        <v>4.0000000000000036</v>
      </c>
      <c r="D3824" s="10">
        <f t="shared" si="119"/>
        <v>5.4347826086955653E-3</v>
      </c>
    </row>
    <row r="3825" spans="1:4" x14ac:dyDescent="0.2">
      <c r="A3825" s="1">
        <v>28241</v>
      </c>
      <c r="B3825">
        <v>7.38</v>
      </c>
      <c r="C3825">
        <f t="shared" si="118"/>
        <v>-2.0000000000000462</v>
      </c>
      <c r="D3825" s="10">
        <f t="shared" si="119"/>
        <v>-2.7027027027027861E-3</v>
      </c>
    </row>
    <row r="3826" spans="1:4" x14ac:dyDescent="0.2">
      <c r="A3826" s="1">
        <v>28242</v>
      </c>
      <c r="B3826">
        <v>7.38</v>
      </c>
      <c r="C3826">
        <f t="shared" si="118"/>
        <v>0</v>
      </c>
      <c r="D3826" s="10">
        <f t="shared" si="119"/>
        <v>0</v>
      </c>
    </row>
    <row r="3827" spans="1:4" x14ac:dyDescent="0.2">
      <c r="A3827" s="1">
        <v>28243</v>
      </c>
      <c r="B3827">
        <v>7.4</v>
      </c>
      <c r="C3827">
        <f t="shared" si="118"/>
        <v>2.0000000000000462</v>
      </c>
      <c r="D3827" s="10">
        <f t="shared" si="119"/>
        <v>2.7100271002711285E-3</v>
      </c>
    </row>
    <row r="3828" spans="1:4" x14ac:dyDescent="0.2">
      <c r="A3828" s="1">
        <v>28244</v>
      </c>
      <c r="B3828">
        <v>7.45</v>
      </c>
      <c r="C3828">
        <f t="shared" si="118"/>
        <v>4.9999999999999822</v>
      </c>
      <c r="D3828" s="10">
        <f t="shared" si="119"/>
        <v>6.7567567567567988E-3</v>
      </c>
    </row>
    <row r="3829" spans="1:4" x14ac:dyDescent="0.2">
      <c r="A3829" s="1">
        <v>28247</v>
      </c>
      <c r="B3829">
        <v>7.45</v>
      </c>
      <c r="C3829">
        <f t="shared" si="118"/>
        <v>0</v>
      </c>
      <c r="D3829" s="10">
        <f t="shared" si="119"/>
        <v>0</v>
      </c>
    </row>
    <row r="3830" spans="1:4" x14ac:dyDescent="0.2">
      <c r="A3830" s="1">
        <v>28248</v>
      </c>
      <c r="B3830">
        <v>7.44</v>
      </c>
      <c r="C3830">
        <f t="shared" si="118"/>
        <v>-0.99999999999997868</v>
      </c>
      <c r="D3830" s="10">
        <f t="shared" si="119"/>
        <v>-1.3422818791946067E-3</v>
      </c>
    </row>
    <row r="3831" spans="1:4" x14ac:dyDescent="0.2">
      <c r="A3831" s="1">
        <v>28249</v>
      </c>
      <c r="B3831">
        <v>7.45</v>
      </c>
      <c r="C3831">
        <f t="shared" si="118"/>
        <v>0.99999999999997868</v>
      </c>
      <c r="D3831" s="10">
        <f t="shared" si="119"/>
        <v>1.3440860215052641E-3</v>
      </c>
    </row>
    <row r="3832" spans="1:4" x14ac:dyDescent="0.2">
      <c r="A3832" s="1">
        <v>28250</v>
      </c>
      <c r="B3832">
        <v>7.47</v>
      </c>
      <c r="C3832">
        <f t="shared" si="118"/>
        <v>1.9999999999999574</v>
      </c>
      <c r="D3832" s="10">
        <f t="shared" si="119"/>
        <v>2.6845637583892135E-3</v>
      </c>
    </row>
    <row r="3833" spans="1:4" x14ac:dyDescent="0.2">
      <c r="A3833" s="1">
        <v>28251</v>
      </c>
      <c r="B3833">
        <v>7.5</v>
      </c>
      <c r="C3833">
        <f t="shared" si="118"/>
        <v>3.0000000000000249</v>
      </c>
      <c r="D3833" s="10">
        <f t="shared" si="119"/>
        <v>4.0160642570281624E-3</v>
      </c>
    </row>
    <row r="3834" spans="1:4" x14ac:dyDescent="0.2">
      <c r="A3834" s="1">
        <v>28254</v>
      </c>
      <c r="B3834">
        <v>7.5</v>
      </c>
      <c r="C3834">
        <f t="shared" si="118"/>
        <v>0</v>
      </c>
      <c r="D3834" s="10">
        <f t="shared" si="119"/>
        <v>0</v>
      </c>
    </row>
    <row r="3835" spans="1:4" x14ac:dyDescent="0.2">
      <c r="A3835" s="1">
        <v>28255</v>
      </c>
      <c r="B3835">
        <v>7.52</v>
      </c>
      <c r="C3835">
        <f t="shared" si="118"/>
        <v>1.9999999999999574</v>
      </c>
      <c r="D3835" s="10">
        <f t="shared" si="119"/>
        <v>2.666666666666595E-3</v>
      </c>
    </row>
    <row r="3836" spans="1:4" x14ac:dyDescent="0.2">
      <c r="A3836" s="1">
        <v>28256</v>
      </c>
      <c r="B3836">
        <v>7.52</v>
      </c>
      <c r="C3836">
        <f t="shared" si="118"/>
        <v>0</v>
      </c>
      <c r="D3836" s="10">
        <f t="shared" si="119"/>
        <v>0</v>
      </c>
    </row>
    <row r="3837" spans="1:4" x14ac:dyDescent="0.2">
      <c r="A3837" s="1">
        <v>28257</v>
      </c>
      <c r="B3837">
        <v>7.5</v>
      </c>
      <c r="C3837">
        <f t="shared" si="118"/>
        <v>-1.9999999999999574</v>
      </c>
      <c r="D3837" s="10">
        <f t="shared" si="119"/>
        <v>-2.6595744680850686E-3</v>
      </c>
    </row>
    <row r="3838" spans="1:4" x14ac:dyDescent="0.2">
      <c r="A3838" s="1">
        <v>28258</v>
      </c>
      <c r="B3838">
        <v>7.48</v>
      </c>
      <c r="C3838">
        <f t="shared" si="118"/>
        <v>-1.9999999999999574</v>
      </c>
      <c r="D3838" s="10">
        <f t="shared" si="119"/>
        <v>-2.666666666666595E-3</v>
      </c>
    </row>
    <row r="3839" spans="1:4" x14ac:dyDescent="0.2">
      <c r="A3839" s="1">
        <v>28261</v>
      </c>
      <c r="B3839">
        <v>7.46</v>
      </c>
      <c r="C3839">
        <f t="shared" si="118"/>
        <v>-2.0000000000000462</v>
      </c>
      <c r="D3839" s="10">
        <f t="shared" si="119"/>
        <v>-2.673796791443861E-3</v>
      </c>
    </row>
    <row r="3840" spans="1:4" x14ac:dyDescent="0.2">
      <c r="A3840" s="1">
        <v>28262</v>
      </c>
      <c r="B3840">
        <v>7.45</v>
      </c>
      <c r="C3840">
        <f t="shared" si="118"/>
        <v>-0.99999999999997868</v>
      </c>
      <c r="D3840" s="10">
        <f t="shared" si="119"/>
        <v>-1.3404825737265424E-3</v>
      </c>
    </row>
    <row r="3841" spans="1:4" x14ac:dyDescent="0.2">
      <c r="A3841" s="1">
        <v>28263</v>
      </c>
      <c r="B3841">
        <v>7.43</v>
      </c>
      <c r="C3841">
        <f t="shared" si="118"/>
        <v>-2.0000000000000462</v>
      </c>
      <c r="D3841" s="10">
        <f t="shared" si="119"/>
        <v>-2.6845637583893245E-3</v>
      </c>
    </row>
    <row r="3842" spans="1:4" x14ac:dyDescent="0.2">
      <c r="A3842" s="1">
        <v>28264</v>
      </c>
      <c r="B3842">
        <v>7.49</v>
      </c>
      <c r="C3842">
        <f t="shared" si="118"/>
        <v>6.0000000000000497</v>
      </c>
      <c r="D3842" s="10">
        <f t="shared" si="119"/>
        <v>8.0753701211306872E-3</v>
      </c>
    </row>
    <row r="3843" spans="1:4" x14ac:dyDescent="0.2">
      <c r="A3843" s="1">
        <v>28265</v>
      </c>
      <c r="B3843">
        <v>7.49</v>
      </c>
      <c r="C3843">
        <f t="shared" si="118"/>
        <v>0</v>
      </c>
      <c r="D3843" s="10">
        <f t="shared" si="119"/>
        <v>0</v>
      </c>
    </row>
    <row r="3844" spans="1:4" x14ac:dyDescent="0.2">
      <c r="A3844" s="1">
        <v>28268</v>
      </c>
      <c r="B3844">
        <v>7.46</v>
      </c>
      <c r="C3844">
        <f t="shared" si="118"/>
        <v>-3.0000000000000249</v>
      </c>
      <c r="D3844" s="10">
        <f t="shared" si="119"/>
        <v>-4.0053404539386328E-3</v>
      </c>
    </row>
    <row r="3845" spans="1:4" x14ac:dyDescent="0.2">
      <c r="A3845" s="1">
        <v>28269</v>
      </c>
      <c r="B3845">
        <v>7.41</v>
      </c>
      <c r="C3845">
        <f t="shared" si="118"/>
        <v>-4.9999999999999822</v>
      </c>
      <c r="D3845" s="10">
        <f t="shared" si="119"/>
        <v>-6.7024128686327122E-3</v>
      </c>
    </row>
    <row r="3846" spans="1:4" x14ac:dyDescent="0.2">
      <c r="A3846" s="1">
        <v>28270</v>
      </c>
      <c r="B3846">
        <v>7.39</v>
      </c>
      <c r="C3846">
        <f t="shared" si="118"/>
        <v>-2.0000000000000462</v>
      </c>
      <c r="D3846" s="10">
        <f t="shared" si="119"/>
        <v>-2.6990553306343035E-3</v>
      </c>
    </row>
    <row r="3847" spans="1:4" x14ac:dyDescent="0.2">
      <c r="A3847" s="1">
        <v>28271</v>
      </c>
      <c r="B3847">
        <v>7.42</v>
      </c>
      <c r="C3847">
        <f t="shared" si="118"/>
        <v>3.0000000000000249</v>
      </c>
      <c r="D3847" s="10">
        <f t="shared" si="119"/>
        <v>4.0595399188092518E-3</v>
      </c>
    </row>
    <row r="3848" spans="1:4" x14ac:dyDescent="0.2">
      <c r="A3848" s="1">
        <v>28272</v>
      </c>
      <c r="B3848">
        <v>7.38</v>
      </c>
      <c r="C3848">
        <f t="shared" ref="C3848:C3911" si="120">(B3848-B3847)*100</f>
        <v>-4.0000000000000036</v>
      </c>
      <c r="D3848" s="10">
        <f t="shared" ref="D3848:D3911" si="121">B3848/B3847-1</f>
        <v>-5.3908355795148077E-3</v>
      </c>
    </row>
    <row r="3849" spans="1:4" x14ac:dyDescent="0.2">
      <c r="A3849" s="1">
        <v>28276</v>
      </c>
      <c r="B3849">
        <v>7.38</v>
      </c>
      <c r="C3849">
        <f t="shared" si="120"/>
        <v>0</v>
      </c>
      <c r="D3849" s="10">
        <f t="shared" si="121"/>
        <v>0</v>
      </c>
    </row>
    <row r="3850" spans="1:4" x14ac:dyDescent="0.2">
      <c r="A3850" s="1">
        <v>28277</v>
      </c>
      <c r="B3850">
        <v>7.38</v>
      </c>
      <c r="C3850">
        <f t="shared" si="120"/>
        <v>0</v>
      </c>
      <c r="D3850" s="10">
        <f t="shared" si="121"/>
        <v>0</v>
      </c>
    </row>
    <row r="3851" spans="1:4" x14ac:dyDescent="0.2">
      <c r="A3851" s="1">
        <v>28278</v>
      </c>
      <c r="B3851">
        <v>7.39</v>
      </c>
      <c r="C3851">
        <f t="shared" si="120"/>
        <v>0.99999999999997868</v>
      </c>
      <c r="D3851" s="10">
        <f t="shared" si="121"/>
        <v>1.3550135501354532E-3</v>
      </c>
    </row>
    <row r="3852" spans="1:4" x14ac:dyDescent="0.2">
      <c r="A3852" s="1">
        <v>28279</v>
      </c>
      <c r="B3852">
        <v>7.36</v>
      </c>
      <c r="C3852">
        <f t="shared" si="120"/>
        <v>-2.9999999999999361</v>
      </c>
      <c r="D3852" s="10">
        <f t="shared" si="121"/>
        <v>-4.0595399188091408E-3</v>
      </c>
    </row>
    <row r="3853" spans="1:4" x14ac:dyDescent="0.2">
      <c r="A3853" s="1">
        <v>28282</v>
      </c>
      <c r="B3853">
        <v>7.37</v>
      </c>
      <c r="C3853">
        <f t="shared" si="120"/>
        <v>0.99999999999997868</v>
      </c>
      <c r="D3853" s="10">
        <f t="shared" si="121"/>
        <v>1.3586956521738358E-3</v>
      </c>
    </row>
    <row r="3854" spans="1:4" x14ac:dyDescent="0.2">
      <c r="A3854" s="1">
        <v>28283</v>
      </c>
      <c r="B3854">
        <v>7.36</v>
      </c>
      <c r="C3854">
        <f t="shared" si="120"/>
        <v>-0.99999999999997868</v>
      </c>
      <c r="D3854" s="10">
        <f t="shared" si="121"/>
        <v>-1.3568521031207537E-3</v>
      </c>
    </row>
    <row r="3855" spans="1:4" x14ac:dyDescent="0.2">
      <c r="A3855" s="1">
        <v>28284</v>
      </c>
      <c r="B3855">
        <v>7.36</v>
      </c>
      <c r="C3855">
        <f t="shared" si="120"/>
        <v>0</v>
      </c>
      <c r="D3855" s="10">
        <f t="shared" si="121"/>
        <v>0</v>
      </c>
    </row>
    <row r="3856" spans="1:4" x14ac:dyDescent="0.2">
      <c r="A3856" s="1">
        <v>28285</v>
      </c>
      <c r="B3856">
        <v>7.35</v>
      </c>
      <c r="C3856">
        <f t="shared" si="120"/>
        <v>-1.0000000000000675</v>
      </c>
      <c r="D3856" s="10">
        <f t="shared" si="121"/>
        <v>-1.3586956521740579E-3</v>
      </c>
    </row>
    <row r="3857" spans="1:4" x14ac:dyDescent="0.2">
      <c r="A3857" s="1">
        <v>28286</v>
      </c>
      <c r="B3857">
        <v>7.3</v>
      </c>
      <c r="C3857">
        <f t="shared" si="120"/>
        <v>-4.9999999999999822</v>
      </c>
      <c r="D3857" s="10">
        <f t="shared" si="121"/>
        <v>-6.8027210884353817E-3</v>
      </c>
    </row>
    <row r="3858" spans="1:4" x14ac:dyDescent="0.2">
      <c r="A3858" s="1">
        <v>28289</v>
      </c>
      <c r="B3858">
        <v>7.27</v>
      </c>
      <c r="C3858">
        <f t="shared" si="120"/>
        <v>-3.0000000000000249</v>
      </c>
      <c r="D3858" s="10">
        <f t="shared" si="121"/>
        <v>-4.109589041095929E-3</v>
      </c>
    </row>
    <row r="3859" spans="1:4" x14ac:dyDescent="0.2">
      <c r="A3859" s="1">
        <v>28290</v>
      </c>
      <c r="B3859">
        <v>7.22</v>
      </c>
      <c r="C3859">
        <f t="shared" si="120"/>
        <v>-4.9999999999999822</v>
      </c>
      <c r="D3859" s="10">
        <f t="shared" si="121"/>
        <v>-6.8775790921595803E-3</v>
      </c>
    </row>
    <row r="3860" spans="1:4" x14ac:dyDescent="0.2">
      <c r="A3860" s="1">
        <v>28291</v>
      </c>
      <c r="B3860">
        <v>7.23</v>
      </c>
      <c r="C3860">
        <f t="shared" si="120"/>
        <v>1.0000000000000675</v>
      </c>
      <c r="D3860" s="10">
        <f t="shared" si="121"/>
        <v>1.3850415512466352E-3</v>
      </c>
    </row>
    <row r="3861" spans="1:4" x14ac:dyDescent="0.2">
      <c r="A3861" s="1">
        <v>28292</v>
      </c>
      <c r="B3861">
        <v>7.24</v>
      </c>
      <c r="C3861">
        <f t="shared" si="120"/>
        <v>0.99999999999997868</v>
      </c>
      <c r="D3861" s="10">
        <f t="shared" si="121"/>
        <v>1.3831258644536604E-3</v>
      </c>
    </row>
    <row r="3862" spans="1:4" x14ac:dyDescent="0.2">
      <c r="A3862" s="1">
        <v>28293</v>
      </c>
      <c r="B3862">
        <v>7.24</v>
      </c>
      <c r="C3862">
        <f t="shared" si="120"/>
        <v>0</v>
      </c>
      <c r="D3862" s="10">
        <f t="shared" si="121"/>
        <v>0</v>
      </c>
    </row>
    <row r="3863" spans="1:4" x14ac:dyDescent="0.2">
      <c r="A3863" s="1">
        <v>28296</v>
      </c>
      <c r="B3863">
        <v>7.27</v>
      </c>
      <c r="C3863">
        <f t="shared" si="120"/>
        <v>2.9999999999999361</v>
      </c>
      <c r="D3863" s="10">
        <f t="shared" si="121"/>
        <v>4.1436464088397962E-3</v>
      </c>
    </row>
    <row r="3864" spans="1:4" x14ac:dyDescent="0.2">
      <c r="A3864" s="1">
        <v>28297</v>
      </c>
      <c r="B3864">
        <v>7.26</v>
      </c>
      <c r="C3864">
        <f t="shared" si="120"/>
        <v>-0.99999999999997868</v>
      </c>
      <c r="D3864" s="10">
        <f t="shared" si="121"/>
        <v>-1.3755158184318717E-3</v>
      </c>
    </row>
    <row r="3865" spans="1:4" x14ac:dyDescent="0.2">
      <c r="A3865" s="1">
        <v>28298</v>
      </c>
      <c r="B3865">
        <v>7.25</v>
      </c>
      <c r="C3865">
        <f t="shared" si="120"/>
        <v>-0.99999999999997868</v>
      </c>
      <c r="D3865" s="10">
        <f t="shared" si="121"/>
        <v>-1.3774104683195176E-3</v>
      </c>
    </row>
    <row r="3866" spans="1:4" x14ac:dyDescent="0.2">
      <c r="A3866" s="1">
        <v>28299</v>
      </c>
      <c r="B3866">
        <v>7.26</v>
      </c>
      <c r="C3866">
        <f t="shared" si="120"/>
        <v>0.99999999999997868</v>
      </c>
      <c r="D3866" s="10">
        <f t="shared" si="121"/>
        <v>1.3793103448276334E-3</v>
      </c>
    </row>
    <row r="3867" spans="1:4" x14ac:dyDescent="0.2">
      <c r="A3867" s="1">
        <v>28300</v>
      </c>
      <c r="B3867">
        <v>7.2</v>
      </c>
      <c r="C3867">
        <f t="shared" si="120"/>
        <v>-5.9999999999999609</v>
      </c>
      <c r="D3867" s="10">
        <f t="shared" si="121"/>
        <v>-8.2644628099173278E-3</v>
      </c>
    </row>
    <row r="3868" spans="1:4" x14ac:dyDescent="0.2">
      <c r="A3868" s="1">
        <v>28303</v>
      </c>
      <c r="B3868">
        <v>7.2</v>
      </c>
      <c r="C3868">
        <f t="shared" si="120"/>
        <v>0</v>
      </c>
      <c r="D3868" s="10">
        <f t="shared" si="121"/>
        <v>0</v>
      </c>
    </row>
    <row r="3869" spans="1:4" x14ac:dyDescent="0.2">
      <c r="A3869" s="1">
        <v>28304</v>
      </c>
      <c r="B3869">
        <v>7.16</v>
      </c>
      <c r="C3869">
        <f t="shared" si="120"/>
        <v>-4.0000000000000036</v>
      </c>
      <c r="D3869" s="10">
        <f t="shared" si="121"/>
        <v>-5.5555555555555358E-3</v>
      </c>
    </row>
    <row r="3870" spans="1:4" x14ac:dyDescent="0.2">
      <c r="A3870" s="1">
        <v>28305</v>
      </c>
      <c r="B3870">
        <v>7.19</v>
      </c>
      <c r="C3870">
        <f t="shared" si="120"/>
        <v>3.0000000000000249</v>
      </c>
      <c r="D3870" s="10">
        <f t="shared" si="121"/>
        <v>4.1899441340782495E-3</v>
      </c>
    </row>
    <row r="3871" spans="1:4" x14ac:dyDescent="0.2">
      <c r="A3871" s="1">
        <v>28306</v>
      </c>
      <c r="B3871">
        <v>7.2</v>
      </c>
      <c r="C3871">
        <f t="shared" si="120"/>
        <v>0.99999999999997868</v>
      </c>
      <c r="D3871" s="10">
        <f t="shared" si="121"/>
        <v>1.3908205841446364E-3</v>
      </c>
    </row>
    <row r="3872" spans="1:4" x14ac:dyDescent="0.2">
      <c r="A3872" s="1">
        <v>28307</v>
      </c>
      <c r="B3872">
        <v>7.34</v>
      </c>
      <c r="C3872">
        <f t="shared" si="120"/>
        <v>13.999999999999968</v>
      </c>
      <c r="D3872" s="10">
        <f t="shared" si="121"/>
        <v>1.9444444444444375E-2</v>
      </c>
    </row>
    <row r="3873" spans="1:4" x14ac:dyDescent="0.2">
      <c r="A3873" s="1">
        <v>28311</v>
      </c>
      <c r="B3873">
        <v>7.35</v>
      </c>
      <c r="C3873">
        <f t="shared" si="120"/>
        <v>0.99999999999997868</v>
      </c>
      <c r="D3873" s="10">
        <f t="shared" si="121"/>
        <v>1.3623978201635634E-3</v>
      </c>
    </row>
    <row r="3874" spans="1:4" x14ac:dyDescent="0.2">
      <c r="A3874" s="1">
        <v>28312</v>
      </c>
      <c r="B3874">
        <v>7.37</v>
      </c>
      <c r="C3874">
        <f t="shared" si="120"/>
        <v>2.0000000000000462</v>
      </c>
      <c r="D3874" s="10">
        <f t="shared" si="121"/>
        <v>2.7210884353741083E-3</v>
      </c>
    </row>
    <row r="3875" spans="1:4" x14ac:dyDescent="0.2">
      <c r="A3875" s="1">
        <v>28313</v>
      </c>
      <c r="B3875">
        <v>7.29</v>
      </c>
      <c r="C3875">
        <f t="shared" si="120"/>
        <v>-8.0000000000000071</v>
      </c>
      <c r="D3875" s="10">
        <f t="shared" si="121"/>
        <v>-1.085481682496614E-2</v>
      </c>
    </row>
    <row r="3876" spans="1:4" x14ac:dyDescent="0.2">
      <c r="A3876" s="1">
        <v>28314</v>
      </c>
      <c r="B3876">
        <v>7.31</v>
      </c>
      <c r="C3876">
        <f t="shared" si="120"/>
        <v>1.9999999999999574</v>
      </c>
      <c r="D3876" s="10">
        <f t="shared" si="121"/>
        <v>2.7434842249656199E-3</v>
      </c>
    </row>
    <row r="3877" spans="1:4" x14ac:dyDescent="0.2">
      <c r="A3877" s="1">
        <v>28317</v>
      </c>
      <c r="B3877">
        <v>7.33</v>
      </c>
      <c r="C3877">
        <f t="shared" si="120"/>
        <v>2.0000000000000462</v>
      </c>
      <c r="D3877" s="10">
        <f t="shared" si="121"/>
        <v>2.7359781121751858E-3</v>
      </c>
    </row>
    <row r="3878" spans="1:4" x14ac:dyDescent="0.2">
      <c r="A3878" s="1">
        <v>28318</v>
      </c>
      <c r="B3878">
        <v>7.32</v>
      </c>
      <c r="C3878">
        <f t="shared" si="120"/>
        <v>-0.99999999999997868</v>
      </c>
      <c r="D3878" s="10">
        <f t="shared" si="121"/>
        <v>-1.3642564802182067E-3</v>
      </c>
    </row>
    <row r="3879" spans="1:4" x14ac:dyDescent="0.2">
      <c r="A3879" s="1">
        <v>28319</v>
      </c>
      <c r="B3879">
        <v>7.28</v>
      </c>
      <c r="C3879">
        <f t="shared" si="120"/>
        <v>-4.0000000000000036</v>
      </c>
      <c r="D3879" s="10">
        <f t="shared" si="121"/>
        <v>-5.464480874316946E-3</v>
      </c>
    </row>
    <row r="3880" spans="1:4" x14ac:dyDescent="0.2">
      <c r="A3880" s="1">
        <v>28321</v>
      </c>
      <c r="B3880">
        <v>7.31</v>
      </c>
      <c r="C3880">
        <f t="shared" si="120"/>
        <v>2.9999999999999361</v>
      </c>
      <c r="D3880" s="10">
        <f t="shared" si="121"/>
        <v>4.1208791208791062E-3</v>
      </c>
    </row>
    <row r="3881" spans="1:4" x14ac:dyDescent="0.2">
      <c r="A3881" s="1">
        <v>28324</v>
      </c>
      <c r="B3881">
        <v>7.34</v>
      </c>
      <c r="C3881">
        <f t="shared" si="120"/>
        <v>3.0000000000000249</v>
      </c>
      <c r="D3881" s="10">
        <f t="shared" si="121"/>
        <v>4.1039671682627787E-3</v>
      </c>
    </row>
    <row r="3882" spans="1:4" x14ac:dyDescent="0.2">
      <c r="A3882" s="1">
        <v>28325</v>
      </c>
      <c r="B3882">
        <v>7.33</v>
      </c>
      <c r="C3882">
        <f t="shared" si="120"/>
        <v>-0.99999999999997868</v>
      </c>
      <c r="D3882" s="10">
        <f t="shared" si="121"/>
        <v>-1.3623978201634523E-3</v>
      </c>
    </row>
    <row r="3883" spans="1:4" x14ac:dyDescent="0.2">
      <c r="A3883" s="1">
        <v>28326</v>
      </c>
      <c r="B3883">
        <v>7.32</v>
      </c>
      <c r="C3883">
        <f t="shared" si="120"/>
        <v>-0.99999999999997868</v>
      </c>
      <c r="D3883" s="10">
        <f t="shared" si="121"/>
        <v>-1.3642564802182067E-3</v>
      </c>
    </row>
    <row r="3884" spans="1:4" x14ac:dyDescent="0.2">
      <c r="A3884" s="1">
        <v>28327</v>
      </c>
      <c r="B3884">
        <v>7.32</v>
      </c>
      <c r="C3884">
        <f t="shared" si="120"/>
        <v>0</v>
      </c>
      <c r="D3884" s="10">
        <f t="shared" si="121"/>
        <v>0</v>
      </c>
    </row>
    <row r="3885" spans="1:4" x14ac:dyDescent="0.2">
      <c r="A3885" s="1">
        <v>28328</v>
      </c>
      <c r="B3885">
        <v>7.31</v>
      </c>
      <c r="C3885">
        <f t="shared" si="120"/>
        <v>-1.0000000000000675</v>
      </c>
      <c r="D3885" s="10">
        <f t="shared" si="121"/>
        <v>-1.366120218579292E-3</v>
      </c>
    </row>
    <row r="3886" spans="1:4" x14ac:dyDescent="0.2">
      <c r="A3886" s="1">
        <v>28331</v>
      </c>
      <c r="B3886">
        <v>7.28</v>
      </c>
      <c r="C3886">
        <f t="shared" si="120"/>
        <v>-2.9999999999999361</v>
      </c>
      <c r="D3886" s="10">
        <f t="shared" si="121"/>
        <v>-4.1039671682625567E-3</v>
      </c>
    </row>
    <row r="3887" spans="1:4" x14ac:dyDescent="0.2">
      <c r="A3887" s="1">
        <v>28332</v>
      </c>
      <c r="B3887">
        <v>7.28</v>
      </c>
      <c r="C3887">
        <f t="shared" si="120"/>
        <v>0</v>
      </c>
      <c r="D3887" s="10">
        <f t="shared" si="121"/>
        <v>0</v>
      </c>
    </row>
    <row r="3888" spans="1:4" x14ac:dyDescent="0.2">
      <c r="A3888" s="1">
        <v>28333</v>
      </c>
      <c r="B3888">
        <v>7.36</v>
      </c>
      <c r="C3888">
        <f t="shared" si="120"/>
        <v>8.0000000000000071</v>
      </c>
      <c r="D3888" s="10">
        <f t="shared" si="121"/>
        <v>1.098901098901095E-2</v>
      </c>
    </row>
    <row r="3889" spans="1:4" x14ac:dyDescent="0.2">
      <c r="A3889" s="1">
        <v>28334</v>
      </c>
      <c r="B3889">
        <v>7.41</v>
      </c>
      <c r="C3889">
        <f t="shared" si="120"/>
        <v>4.9999999999999822</v>
      </c>
      <c r="D3889" s="10">
        <f t="shared" si="121"/>
        <v>6.7934782608696231E-3</v>
      </c>
    </row>
    <row r="3890" spans="1:4" x14ac:dyDescent="0.2">
      <c r="A3890" s="1">
        <v>28335</v>
      </c>
      <c r="B3890">
        <v>7.42</v>
      </c>
      <c r="C3890">
        <f t="shared" si="120"/>
        <v>0.99999999999997868</v>
      </c>
      <c r="D3890" s="10">
        <f t="shared" si="121"/>
        <v>1.3495276653170407E-3</v>
      </c>
    </row>
    <row r="3891" spans="1:4" x14ac:dyDescent="0.2">
      <c r="A3891" s="1">
        <v>28338</v>
      </c>
      <c r="B3891">
        <v>7.43</v>
      </c>
      <c r="C3891">
        <f t="shared" si="120"/>
        <v>0.99999999999997868</v>
      </c>
      <c r="D3891" s="10">
        <f t="shared" si="121"/>
        <v>1.3477088948787852E-3</v>
      </c>
    </row>
    <row r="3892" spans="1:4" x14ac:dyDescent="0.2">
      <c r="A3892" s="1">
        <v>28339</v>
      </c>
      <c r="B3892">
        <v>7.44</v>
      </c>
      <c r="C3892">
        <f t="shared" si="120"/>
        <v>1.0000000000000675</v>
      </c>
      <c r="D3892" s="10">
        <f t="shared" si="121"/>
        <v>1.3458950201885589E-3</v>
      </c>
    </row>
    <row r="3893" spans="1:4" x14ac:dyDescent="0.2">
      <c r="A3893" s="1">
        <v>28340</v>
      </c>
      <c r="B3893">
        <v>7.42</v>
      </c>
      <c r="C3893">
        <f t="shared" si="120"/>
        <v>-2.0000000000000462</v>
      </c>
      <c r="D3893" s="10">
        <f t="shared" si="121"/>
        <v>-2.6881720430108613E-3</v>
      </c>
    </row>
    <row r="3894" spans="1:4" x14ac:dyDescent="0.2">
      <c r="A3894" s="1">
        <v>28341</v>
      </c>
      <c r="B3894">
        <v>7.43</v>
      </c>
      <c r="C3894">
        <f t="shared" si="120"/>
        <v>0.99999999999997868</v>
      </c>
      <c r="D3894" s="10">
        <f t="shared" si="121"/>
        <v>1.3477088948787852E-3</v>
      </c>
    </row>
    <row r="3895" spans="1:4" x14ac:dyDescent="0.2">
      <c r="A3895" s="1">
        <v>28342</v>
      </c>
      <c r="B3895">
        <v>7.42</v>
      </c>
      <c r="C3895">
        <f t="shared" si="120"/>
        <v>-0.99999999999997868</v>
      </c>
      <c r="D3895" s="10">
        <f t="shared" si="121"/>
        <v>-1.3458950201884479E-3</v>
      </c>
    </row>
    <row r="3896" spans="1:4" x14ac:dyDescent="0.2">
      <c r="A3896" s="1">
        <v>28345</v>
      </c>
      <c r="B3896">
        <v>7.41</v>
      </c>
      <c r="C3896">
        <f t="shared" si="120"/>
        <v>-0.99999999999997868</v>
      </c>
      <c r="D3896" s="10">
        <f t="shared" si="121"/>
        <v>-1.3477088948786742E-3</v>
      </c>
    </row>
    <row r="3897" spans="1:4" x14ac:dyDescent="0.2">
      <c r="A3897" s="1">
        <v>28346</v>
      </c>
      <c r="B3897">
        <v>7.45</v>
      </c>
      <c r="C3897">
        <f t="shared" si="120"/>
        <v>4.0000000000000036</v>
      </c>
      <c r="D3897" s="10">
        <f t="shared" si="121"/>
        <v>5.3981106612686069E-3</v>
      </c>
    </row>
    <row r="3898" spans="1:4" x14ac:dyDescent="0.2">
      <c r="A3898" s="1">
        <v>28347</v>
      </c>
      <c r="B3898">
        <v>7.46</v>
      </c>
      <c r="C3898">
        <f t="shared" si="120"/>
        <v>0.99999999999997868</v>
      </c>
      <c r="D3898" s="10">
        <f t="shared" si="121"/>
        <v>1.3422818791946067E-3</v>
      </c>
    </row>
    <row r="3899" spans="1:4" x14ac:dyDescent="0.2">
      <c r="A3899" s="1">
        <v>28348</v>
      </c>
      <c r="B3899">
        <v>7.47</v>
      </c>
      <c r="C3899">
        <f t="shared" si="120"/>
        <v>0.99999999999997868</v>
      </c>
      <c r="D3899" s="10">
        <f t="shared" si="121"/>
        <v>1.3404825737264314E-3</v>
      </c>
    </row>
    <row r="3900" spans="1:4" x14ac:dyDescent="0.2">
      <c r="A3900" s="1">
        <v>28349</v>
      </c>
      <c r="B3900">
        <v>7.48</v>
      </c>
      <c r="C3900">
        <f t="shared" si="120"/>
        <v>1.0000000000000675</v>
      </c>
      <c r="D3900" s="10">
        <f t="shared" si="121"/>
        <v>1.3386880856760541E-3</v>
      </c>
    </row>
    <row r="3901" spans="1:4" x14ac:dyDescent="0.2">
      <c r="A3901" s="1">
        <v>28352</v>
      </c>
      <c r="B3901">
        <v>7.48</v>
      </c>
      <c r="C3901">
        <f t="shared" si="120"/>
        <v>0</v>
      </c>
      <c r="D3901" s="10">
        <f t="shared" si="121"/>
        <v>0</v>
      </c>
    </row>
    <row r="3902" spans="1:4" x14ac:dyDescent="0.2">
      <c r="A3902" s="1">
        <v>28353</v>
      </c>
      <c r="B3902">
        <v>7.48</v>
      </c>
      <c r="C3902">
        <f t="shared" si="120"/>
        <v>0</v>
      </c>
      <c r="D3902" s="10">
        <f t="shared" si="121"/>
        <v>0</v>
      </c>
    </row>
    <row r="3903" spans="1:4" x14ac:dyDescent="0.2">
      <c r="A3903" s="1">
        <v>28354</v>
      </c>
      <c r="B3903">
        <v>7.44</v>
      </c>
      <c r="C3903">
        <f t="shared" si="120"/>
        <v>-4.0000000000000036</v>
      </c>
      <c r="D3903" s="10">
        <f t="shared" si="121"/>
        <v>-5.3475935828877219E-3</v>
      </c>
    </row>
    <row r="3904" spans="1:4" x14ac:dyDescent="0.2">
      <c r="A3904" s="1">
        <v>28355</v>
      </c>
      <c r="B3904">
        <v>7.42</v>
      </c>
      <c r="C3904">
        <f t="shared" si="120"/>
        <v>-2.0000000000000462</v>
      </c>
      <c r="D3904" s="10">
        <f t="shared" si="121"/>
        <v>-2.6881720430108613E-3</v>
      </c>
    </row>
    <row r="3905" spans="1:4" x14ac:dyDescent="0.2">
      <c r="A3905" s="1">
        <v>28356</v>
      </c>
      <c r="B3905">
        <v>7.4</v>
      </c>
      <c r="C3905">
        <f t="shared" si="120"/>
        <v>-1.9999999999999574</v>
      </c>
      <c r="D3905" s="10">
        <f t="shared" si="121"/>
        <v>-2.6954177897573484E-3</v>
      </c>
    </row>
    <row r="3906" spans="1:4" x14ac:dyDescent="0.2">
      <c r="A3906" s="1">
        <v>28359</v>
      </c>
      <c r="B3906">
        <v>7.39</v>
      </c>
      <c r="C3906">
        <f t="shared" si="120"/>
        <v>-1.0000000000000675</v>
      </c>
      <c r="D3906" s="10">
        <f t="shared" si="121"/>
        <v>-1.3513513513514486E-3</v>
      </c>
    </row>
    <row r="3907" spans="1:4" x14ac:dyDescent="0.2">
      <c r="A3907" s="1">
        <v>28360</v>
      </c>
      <c r="B3907">
        <v>7.36</v>
      </c>
      <c r="C3907">
        <f t="shared" si="120"/>
        <v>-2.9999999999999361</v>
      </c>
      <c r="D3907" s="10">
        <f t="shared" si="121"/>
        <v>-4.0595399188091408E-3</v>
      </c>
    </row>
    <row r="3908" spans="1:4" x14ac:dyDescent="0.2">
      <c r="A3908" s="1">
        <v>28361</v>
      </c>
      <c r="B3908">
        <v>7.35</v>
      </c>
      <c r="C3908">
        <f t="shared" si="120"/>
        <v>-1.0000000000000675</v>
      </c>
      <c r="D3908" s="10">
        <f t="shared" si="121"/>
        <v>-1.3586956521740579E-3</v>
      </c>
    </row>
    <row r="3909" spans="1:4" x14ac:dyDescent="0.2">
      <c r="A3909" s="1">
        <v>28362</v>
      </c>
      <c r="B3909">
        <v>7.32</v>
      </c>
      <c r="C3909">
        <f t="shared" si="120"/>
        <v>-2.9999999999999361</v>
      </c>
      <c r="D3909" s="10">
        <f t="shared" si="121"/>
        <v>-4.0816326530611624E-3</v>
      </c>
    </row>
    <row r="3910" spans="1:4" x14ac:dyDescent="0.2">
      <c r="A3910" s="1">
        <v>28363</v>
      </c>
      <c r="B3910">
        <v>7.27</v>
      </c>
      <c r="C3910">
        <f t="shared" si="120"/>
        <v>-5.0000000000000711</v>
      </c>
      <c r="D3910" s="10">
        <f t="shared" si="121"/>
        <v>-6.830601092896238E-3</v>
      </c>
    </row>
    <row r="3911" spans="1:4" x14ac:dyDescent="0.2">
      <c r="A3911" s="1">
        <v>28366</v>
      </c>
      <c r="B3911">
        <v>7.25</v>
      </c>
      <c r="C3911">
        <f t="shared" si="120"/>
        <v>-1.9999999999999574</v>
      </c>
      <c r="D3911" s="10">
        <f t="shared" si="121"/>
        <v>-2.7510316368637433E-3</v>
      </c>
    </row>
    <row r="3912" spans="1:4" x14ac:dyDescent="0.2">
      <c r="A3912" s="1">
        <v>28367</v>
      </c>
      <c r="B3912">
        <v>7.27</v>
      </c>
      <c r="C3912">
        <f t="shared" ref="C3912:C3975" si="122">(B3912-B3911)*100</f>
        <v>1.9999999999999574</v>
      </c>
      <c r="D3912" s="10">
        <f t="shared" ref="D3912:D3975" si="123">B3912/B3911-1</f>
        <v>2.7586206896550447E-3</v>
      </c>
    </row>
    <row r="3913" spans="1:4" x14ac:dyDescent="0.2">
      <c r="A3913" s="1">
        <v>28368</v>
      </c>
      <c r="B3913">
        <v>7.28</v>
      </c>
      <c r="C3913">
        <f t="shared" si="122"/>
        <v>1.0000000000000675</v>
      </c>
      <c r="D3913" s="10">
        <f t="shared" si="123"/>
        <v>1.3755158184320937E-3</v>
      </c>
    </row>
    <row r="3914" spans="1:4" x14ac:dyDescent="0.2">
      <c r="A3914" s="1">
        <v>28369</v>
      </c>
      <c r="B3914">
        <v>7.3</v>
      </c>
      <c r="C3914">
        <f t="shared" si="122"/>
        <v>1.9999999999999574</v>
      </c>
      <c r="D3914" s="10">
        <f t="shared" si="123"/>
        <v>2.7472527472527375E-3</v>
      </c>
    </row>
    <row r="3915" spans="1:4" x14ac:dyDescent="0.2">
      <c r="A3915" s="1">
        <v>28370</v>
      </c>
      <c r="B3915">
        <v>7.24</v>
      </c>
      <c r="C3915">
        <f t="shared" si="122"/>
        <v>-5.9999999999999609</v>
      </c>
      <c r="D3915" s="10">
        <f t="shared" si="123"/>
        <v>-8.2191780821917471E-3</v>
      </c>
    </row>
    <row r="3916" spans="1:4" x14ac:dyDescent="0.2">
      <c r="A3916" s="1">
        <v>28374</v>
      </c>
      <c r="B3916">
        <v>7.24</v>
      </c>
      <c r="C3916">
        <f t="shared" si="122"/>
        <v>0</v>
      </c>
      <c r="D3916" s="10">
        <f t="shared" si="123"/>
        <v>0</v>
      </c>
    </row>
    <row r="3917" spans="1:4" x14ac:dyDescent="0.2">
      <c r="A3917" s="1">
        <v>28375</v>
      </c>
      <c r="B3917">
        <v>7.26</v>
      </c>
      <c r="C3917">
        <f t="shared" si="122"/>
        <v>1.9999999999999574</v>
      </c>
      <c r="D3917" s="10">
        <f t="shared" si="123"/>
        <v>2.7624309392264568E-3</v>
      </c>
    </row>
    <row r="3918" spans="1:4" x14ac:dyDescent="0.2">
      <c r="A3918" s="1">
        <v>28376</v>
      </c>
      <c r="B3918">
        <v>7.28</v>
      </c>
      <c r="C3918">
        <f t="shared" si="122"/>
        <v>2.0000000000000462</v>
      </c>
      <c r="D3918" s="10">
        <f t="shared" si="123"/>
        <v>2.7548209366392573E-3</v>
      </c>
    </row>
    <row r="3919" spans="1:4" x14ac:dyDescent="0.2">
      <c r="A3919" s="1">
        <v>28377</v>
      </c>
      <c r="B3919">
        <v>7.36</v>
      </c>
      <c r="C3919">
        <f t="shared" si="122"/>
        <v>8.0000000000000071</v>
      </c>
      <c r="D3919" s="10">
        <f t="shared" si="123"/>
        <v>1.098901098901095E-2</v>
      </c>
    </row>
    <row r="3920" spans="1:4" x14ac:dyDescent="0.2">
      <c r="A3920" s="1">
        <v>28380</v>
      </c>
      <c r="B3920">
        <v>7.38</v>
      </c>
      <c r="C3920">
        <f t="shared" si="122"/>
        <v>1.9999999999999574</v>
      </c>
      <c r="D3920" s="10">
        <f t="shared" si="123"/>
        <v>2.7173913043476716E-3</v>
      </c>
    </row>
    <row r="3921" spans="1:4" x14ac:dyDescent="0.2">
      <c r="A3921" s="1">
        <v>28381</v>
      </c>
      <c r="B3921">
        <v>7.37</v>
      </c>
      <c r="C3921">
        <f t="shared" si="122"/>
        <v>-0.99999999999997868</v>
      </c>
      <c r="D3921" s="10">
        <f t="shared" si="123"/>
        <v>-1.3550135501354532E-3</v>
      </c>
    </row>
    <row r="3922" spans="1:4" x14ac:dyDescent="0.2">
      <c r="A3922" s="1">
        <v>28382</v>
      </c>
      <c r="B3922">
        <v>7.34</v>
      </c>
      <c r="C3922">
        <f t="shared" si="122"/>
        <v>-3.0000000000000249</v>
      </c>
      <c r="D3922" s="10">
        <f t="shared" si="123"/>
        <v>-4.070556309362261E-3</v>
      </c>
    </row>
    <row r="3923" spans="1:4" x14ac:dyDescent="0.2">
      <c r="A3923" s="1">
        <v>28383</v>
      </c>
      <c r="B3923">
        <v>7.33</v>
      </c>
      <c r="C3923">
        <f t="shared" si="122"/>
        <v>-0.99999999999997868</v>
      </c>
      <c r="D3923" s="10">
        <f t="shared" si="123"/>
        <v>-1.3623978201634523E-3</v>
      </c>
    </row>
    <row r="3924" spans="1:4" x14ac:dyDescent="0.2">
      <c r="A3924" s="1">
        <v>28384</v>
      </c>
      <c r="B3924">
        <v>7.32</v>
      </c>
      <c r="C3924">
        <f t="shared" si="122"/>
        <v>-0.99999999999997868</v>
      </c>
      <c r="D3924" s="10">
        <f t="shared" si="123"/>
        <v>-1.3642564802182067E-3</v>
      </c>
    </row>
    <row r="3925" spans="1:4" x14ac:dyDescent="0.2">
      <c r="A3925" s="1">
        <v>28387</v>
      </c>
      <c r="B3925">
        <v>7.32</v>
      </c>
      <c r="C3925">
        <f t="shared" si="122"/>
        <v>0</v>
      </c>
      <c r="D3925" s="10">
        <f t="shared" si="123"/>
        <v>0</v>
      </c>
    </row>
    <row r="3926" spans="1:4" x14ac:dyDescent="0.2">
      <c r="A3926" s="1">
        <v>28388</v>
      </c>
      <c r="B3926">
        <v>7.36</v>
      </c>
      <c r="C3926">
        <f t="shared" si="122"/>
        <v>4.0000000000000036</v>
      </c>
      <c r="D3926" s="10">
        <f t="shared" si="123"/>
        <v>5.464480874316946E-3</v>
      </c>
    </row>
    <row r="3927" spans="1:4" x14ac:dyDescent="0.2">
      <c r="A3927" s="1">
        <v>28389</v>
      </c>
      <c r="B3927">
        <v>7.36</v>
      </c>
      <c r="C3927">
        <f t="shared" si="122"/>
        <v>0</v>
      </c>
      <c r="D3927" s="10">
        <f t="shared" si="123"/>
        <v>0</v>
      </c>
    </row>
    <row r="3928" spans="1:4" x14ac:dyDescent="0.2">
      <c r="A3928" s="1">
        <v>28390</v>
      </c>
      <c r="B3928">
        <v>7.39</v>
      </c>
      <c r="C3928">
        <f t="shared" si="122"/>
        <v>2.9999999999999361</v>
      </c>
      <c r="D3928" s="10">
        <f t="shared" si="123"/>
        <v>4.0760869565217295E-3</v>
      </c>
    </row>
    <row r="3929" spans="1:4" x14ac:dyDescent="0.2">
      <c r="A3929" s="1">
        <v>28391</v>
      </c>
      <c r="B3929">
        <v>7.39</v>
      </c>
      <c r="C3929">
        <f t="shared" si="122"/>
        <v>0</v>
      </c>
      <c r="D3929" s="10">
        <f t="shared" si="123"/>
        <v>0</v>
      </c>
    </row>
    <row r="3930" spans="1:4" x14ac:dyDescent="0.2">
      <c r="A3930" s="1">
        <v>28394</v>
      </c>
      <c r="B3930">
        <v>7.42</v>
      </c>
      <c r="C3930">
        <f t="shared" si="122"/>
        <v>3.0000000000000249</v>
      </c>
      <c r="D3930" s="10">
        <f t="shared" si="123"/>
        <v>4.0595399188092518E-3</v>
      </c>
    </row>
    <row r="3931" spans="1:4" x14ac:dyDescent="0.2">
      <c r="A3931" s="1">
        <v>28395</v>
      </c>
      <c r="B3931">
        <v>7.38</v>
      </c>
      <c r="C3931">
        <f t="shared" si="122"/>
        <v>-4.0000000000000036</v>
      </c>
      <c r="D3931" s="10">
        <f t="shared" si="123"/>
        <v>-5.3908355795148077E-3</v>
      </c>
    </row>
    <row r="3932" spans="1:4" x14ac:dyDescent="0.2">
      <c r="A3932" s="1">
        <v>28396</v>
      </c>
      <c r="B3932">
        <v>7.38</v>
      </c>
      <c r="C3932">
        <f t="shared" si="122"/>
        <v>0</v>
      </c>
      <c r="D3932" s="10">
        <f t="shared" si="123"/>
        <v>0</v>
      </c>
    </row>
    <row r="3933" spans="1:4" x14ac:dyDescent="0.2">
      <c r="A3933" s="1">
        <v>28397</v>
      </c>
      <c r="B3933">
        <v>7.39</v>
      </c>
      <c r="C3933">
        <f t="shared" si="122"/>
        <v>0.99999999999997868</v>
      </c>
      <c r="D3933" s="10">
        <f t="shared" si="123"/>
        <v>1.3550135501354532E-3</v>
      </c>
    </row>
    <row r="3934" spans="1:4" x14ac:dyDescent="0.2">
      <c r="A3934" s="1">
        <v>28398</v>
      </c>
      <c r="B3934">
        <v>7.41</v>
      </c>
      <c r="C3934">
        <f t="shared" si="122"/>
        <v>2.0000000000000462</v>
      </c>
      <c r="D3934" s="10">
        <f t="shared" si="123"/>
        <v>2.7063599458727605E-3</v>
      </c>
    </row>
    <row r="3935" spans="1:4" x14ac:dyDescent="0.2">
      <c r="A3935" s="1">
        <v>28401</v>
      </c>
      <c r="B3935">
        <v>7.41</v>
      </c>
      <c r="C3935">
        <f t="shared" si="122"/>
        <v>0</v>
      </c>
      <c r="D3935" s="10">
        <f t="shared" si="123"/>
        <v>0</v>
      </c>
    </row>
    <row r="3936" spans="1:4" x14ac:dyDescent="0.2">
      <c r="A3936" s="1">
        <v>28402</v>
      </c>
      <c r="B3936">
        <v>7.4</v>
      </c>
      <c r="C3936">
        <f t="shared" si="122"/>
        <v>-0.99999999999997868</v>
      </c>
      <c r="D3936" s="10">
        <f t="shared" si="123"/>
        <v>-1.3495276653171517E-3</v>
      </c>
    </row>
    <row r="3937" spans="1:4" x14ac:dyDescent="0.2">
      <c r="A3937" s="1">
        <v>28403</v>
      </c>
      <c r="B3937">
        <v>7.4</v>
      </c>
      <c r="C3937">
        <f t="shared" si="122"/>
        <v>0</v>
      </c>
      <c r="D3937" s="10">
        <f t="shared" si="123"/>
        <v>0</v>
      </c>
    </row>
    <row r="3938" spans="1:4" x14ac:dyDescent="0.2">
      <c r="A3938" s="1">
        <v>28404</v>
      </c>
      <c r="B3938">
        <v>7.44</v>
      </c>
      <c r="C3938">
        <f t="shared" si="122"/>
        <v>4.0000000000000036</v>
      </c>
      <c r="D3938" s="10">
        <f t="shared" si="123"/>
        <v>5.4054054054053502E-3</v>
      </c>
    </row>
    <row r="3939" spans="1:4" x14ac:dyDescent="0.2">
      <c r="A3939" s="1">
        <v>28405</v>
      </c>
      <c r="B3939">
        <v>7.48</v>
      </c>
      <c r="C3939">
        <f t="shared" si="122"/>
        <v>4.0000000000000036</v>
      </c>
      <c r="D3939" s="10">
        <f t="shared" si="123"/>
        <v>5.3763440860215006E-3</v>
      </c>
    </row>
    <row r="3940" spans="1:4" x14ac:dyDescent="0.2">
      <c r="A3940" s="1">
        <v>28409</v>
      </c>
      <c r="B3940">
        <v>7.54</v>
      </c>
      <c r="C3940">
        <f t="shared" si="122"/>
        <v>5.9999999999999609</v>
      </c>
      <c r="D3940" s="10">
        <f t="shared" si="123"/>
        <v>8.0213903743315829E-3</v>
      </c>
    </row>
    <row r="3941" spans="1:4" x14ac:dyDescent="0.2">
      <c r="A3941" s="1">
        <v>28410</v>
      </c>
      <c r="B3941">
        <v>7.54</v>
      </c>
      <c r="C3941">
        <f t="shared" si="122"/>
        <v>0</v>
      </c>
      <c r="D3941" s="10">
        <f t="shared" si="123"/>
        <v>0</v>
      </c>
    </row>
    <row r="3942" spans="1:4" x14ac:dyDescent="0.2">
      <c r="A3942" s="1">
        <v>28411</v>
      </c>
      <c r="B3942">
        <v>7.54</v>
      </c>
      <c r="C3942">
        <f t="shared" si="122"/>
        <v>0</v>
      </c>
      <c r="D3942" s="10">
        <f t="shared" si="123"/>
        <v>0</v>
      </c>
    </row>
    <row r="3943" spans="1:4" x14ac:dyDescent="0.2">
      <c r="A3943" s="1">
        <v>28412</v>
      </c>
      <c r="B3943">
        <v>7.54</v>
      </c>
      <c r="C3943">
        <f t="shared" si="122"/>
        <v>0</v>
      </c>
      <c r="D3943" s="10">
        <f t="shared" si="123"/>
        <v>0</v>
      </c>
    </row>
    <row r="3944" spans="1:4" x14ac:dyDescent="0.2">
      <c r="A3944" s="1">
        <v>28415</v>
      </c>
      <c r="B3944">
        <v>7.55</v>
      </c>
      <c r="C3944">
        <f t="shared" si="122"/>
        <v>0.99999999999997868</v>
      </c>
      <c r="D3944" s="10">
        <f t="shared" si="123"/>
        <v>1.3262599469496816E-3</v>
      </c>
    </row>
    <row r="3945" spans="1:4" x14ac:dyDescent="0.2">
      <c r="A3945" s="1">
        <v>28416</v>
      </c>
      <c r="B3945">
        <v>7.55</v>
      </c>
      <c r="C3945">
        <f t="shared" si="122"/>
        <v>0</v>
      </c>
      <c r="D3945" s="10">
        <f t="shared" si="123"/>
        <v>0</v>
      </c>
    </row>
    <row r="3946" spans="1:4" x14ac:dyDescent="0.2">
      <c r="A3946" s="1">
        <v>28417</v>
      </c>
      <c r="B3946">
        <v>7.54</v>
      </c>
      <c r="C3946">
        <f t="shared" si="122"/>
        <v>-0.99999999999997868</v>
      </c>
      <c r="D3946" s="10">
        <f t="shared" si="123"/>
        <v>-1.3245033112582183E-3</v>
      </c>
    </row>
    <row r="3947" spans="1:4" x14ac:dyDescent="0.2">
      <c r="A3947" s="1">
        <v>28418</v>
      </c>
      <c r="B3947">
        <v>7.54</v>
      </c>
      <c r="C3947">
        <f t="shared" si="122"/>
        <v>0</v>
      </c>
      <c r="D3947" s="10">
        <f t="shared" si="123"/>
        <v>0</v>
      </c>
    </row>
    <row r="3948" spans="1:4" x14ac:dyDescent="0.2">
      <c r="A3948" s="1">
        <v>28419</v>
      </c>
      <c r="B3948">
        <v>7.55</v>
      </c>
      <c r="C3948">
        <f t="shared" si="122"/>
        <v>0.99999999999997868</v>
      </c>
      <c r="D3948" s="10">
        <f t="shared" si="123"/>
        <v>1.3262599469496816E-3</v>
      </c>
    </row>
    <row r="3949" spans="1:4" x14ac:dyDescent="0.2">
      <c r="A3949" s="1">
        <v>28422</v>
      </c>
      <c r="B3949">
        <v>7.56</v>
      </c>
      <c r="C3949">
        <f t="shared" si="122"/>
        <v>0.99999999999997868</v>
      </c>
      <c r="D3949" s="10">
        <f t="shared" si="123"/>
        <v>1.3245033112583293E-3</v>
      </c>
    </row>
    <row r="3950" spans="1:4" x14ac:dyDescent="0.2">
      <c r="A3950" s="1">
        <v>28423</v>
      </c>
      <c r="B3950">
        <v>7.58</v>
      </c>
      <c r="C3950">
        <f t="shared" si="122"/>
        <v>2.0000000000000462</v>
      </c>
      <c r="D3950" s="10">
        <f t="shared" si="123"/>
        <v>2.6455026455027841E-3</v>
      </c>
    </row>
    <row r="3951" spans="1:4" x14ac:dyDescent="0.2">
      <c r="A3951" s="1">
        <v>28424</v>
      </c>
      <c r="B3951">
        <v>7.57</v>
      </c>
      <c r="C3951">
        <f t="shared" si="122"/>
        <v>-0.99999999999997868</v>
      </c>
      <c r="D3951" s="10">
        <f t="shared" si="123"/>
        <v>-1.3192612137202797E-3</v>
      </c>
    </row>
    <row r="3952" spans="1:4" x14ac:dyDescent="0.2">
      <c r="A3952" s="1">
        <v>28425</v>
      </c>
      <c r="B3952">
        <v>7.56</v>
      </c>
      <c r="C3952">
        <f t="shared" si="122"/>
        <v>-1.0000000000000675</v>
      </c>
      <c r="D3952" s="10">
        <f t="shared" si="123"/>
        <v>-1.3210039630119352E-3</v>
      </c>
    </row>
    <row r="3953" spans="1:4" x14ac:dyDescent="0.2">
      <c r="A3953" s="1">
        <v>28426</v>
      </c>
      <c r="B3953">
        <v>7.56</v>
      </c>
      <c r="C3953">
        <f t="shared" si="122"/>
        <v>0</v>
      </c>
      <c r="D3953" s="10">
        <f t="shared" si="123"/>
        <v>0</v>
      </c>
    </row>
    <row r="3954" spans="1:4" x14ac:dyDescent="0.2">
      <c r="A3954" s="1">
        <v>28429</v>
      </c>
      <c r="B3954">
        <v>7.62</v>
      </c>
      <c r="C3954">
        <f t="shared" si="122"/>
        <v>6.0000000000000497</v>
      </c>
      <c r="D3954" s="10">
        <f t="shared" si="123"/>
        <v>7.9365079365079083E-3</v>
      </c>
    </row>
    <row r="3955" spans="1:4" x14ac:dyDescent="0.2">
      <c r="A3955" s="1">
        <v>28430</v>
      </c>
      <c r="B3955">
        <v>7.63</v>
      </c>
      <c r="C3955">
        <f t="shared" si="122"/>
        <v>0.99999999999997868</v>
      </c>
      <c r="D3955" s="10">
        <f t="shared" si="123"/>
        <v>1.312335958005173E-3</v>
      </c>
    </row>
    <row r="3956" spans="1:4" x14ac:dyDescent="0.2">
      <c r="A3956" s="1">
        <v>28431</v>
      </c>
      <c r="B3956">
        <v>7.69</v>
      </c>
      <c r="C3956">
        <f t="shared" si="122"/>
        <v>6.0000000000000497</v>
      </c>
      <c r="D3956" s="10">
        <f t="shared" si="123"/>
        <v>7.8636959370905757E-3</v>
      </c>
    </row>
    <row r="3957" spans="1:4" x14ac:dyDescent="0.2">
      <c r="A3957" s="1">
        <v>28432</v>
      </c>
      <c r="B3957">
        <v>7.68</v>
      </c>
      <c r="C3957">
        <f t="shared" si="122"/>
        <v>-1.0000000000000675</v>
      </c>
      <c r="D3957" s="10">
        <f t="shared" si="123"/>
        <v>-1.3003901170351995E-3</v>
      </c>
    </row>
    <row r="3958" spans="1:4" x14ac:dyDescent="0.2">
      <c r="A3958" s="1">
        <v>28433</v>
      </c>
      <c r="B3958">
        <v>7.64</v>
      </c>
      <c r="C3958">
        <f t="shared" si="122"/>
        <v>-4.0000000000000036</v>
      </c>
      <c r="D3958" s="10">
        <f t="shared" si="123"/>
        <v>-5.2083333333333703E-3</v>
      </c>
    </row>
    <row r="3959" spans="1:4" x14ac:dyDescent="0.2">
      <c r="A3959" s="1">
        <v>28436</v>
      </c>
      <c r="B3959">
        <v>7.62</v>
      </c>
      <c r="C3959">
        <f t="shared" si="122"/>
        <v>-1.9999999999999574</v>
      </c>
      <c r="D3959" s="10">
        <f t="shared" si="123"/>
        <v>-2.6178010471203939E-3</v>
      </c>
    </row>
    <row r="3960" spans="1:4" x14ac:dyDescent="0.2">
      <c r="A3960" s="1">
        <v>28438</v>
      </c>
      <c r="B3960">
        <v>7.6</v>
      </c>
      <c r="C3960">
        <f t="shared" si="122"/>
        <v>-2.0000000000000462</v>
      </c>
      <c r="D3960" s="10">
        <f t="shared" si="123"/>
        <v>-2.624671916010568E-3</v>
      </c>
    </row>
    <row r="3961" spans="1:4" x14ac:dyDescent="0.2">
      <c r="A3961" s="1">
        <v>28439</v>
      </c>
      <c r="B3961">
        <v>7.59</v>
      </c>
      <c r="C3961">
        <f t="shared" si="122"/>
        <v>-0.99999999999997868</v>
      </c>
      <c r="D3961" s="10">
        <f t="shared" si="123"/>
        <v>-1.3157894736841591E-3</v>
      </c>
    </row>
    <row r="3962" spans="1:4" x14ac:dyDescent="0.2">
      <c r="A3962" s="1">
        <v>28443</v>
      </c>
      <c r="B3962">
        <v>7.56</v>
      </c>
      <c r="C3962">
        <f t="shared" si="122"/>
        <v>-3.0000000000000249</v>
      </c>
      <c r="D3962" s="10">
        <f t="shared" si="123"/>
        <v>-3.9525691699605625E-3</v>
      </c>
    </row>
    <row r="3963" spans="1:4" x14ac:dyDescent="0.2">
      <c r="A3963" s="1">
        <v>28444</v>
      </c>
      <c r="B3963">
        <v>7.56</v>
      </c>
      <c r="C3963">
        <f t="shared" si="122"/>
        <v>0</v>
      </c>
      <c r="D3963" s="10">
        <f t="shared" si="123"/>
        <v>0</v>
      </c>
    </row>
    <row r="3964" spans="1:4" x14ac:dyDescent="0.2">
      <c r="A3964" s="1">
        <v>28445</v>
      </c>
      <c r="B3964">
        <v>7.55</v>
      </c>
      <c r="C3964">
        <f t="shared" si="122"/>
        <v>-0.99999999999997868</v>
      </c>
      <c r="D3964" s="10">
        <f t="shared" si="123"/>
        <v>-1.322751322751281E-3</v>
      </c>
    </row>
    <row r="3965" spans="1:4" x14ac:dyDescent="0.2">
      <c r="A3965" s="1">
        <v>28446</v>
      </c>
      <c r="B3965">
        <v>7.54</v>
      </c>
      <c r="C3965">
        <f t="shared" si="122"/>
        <v>-0.99999999999997868</v>
      </c>
      <c r="D3965" s="10">
        <f t="shared" si="123"/>
        <v>-1.3245033112582183E-3</v>
      </c>
    </row>
    <row r="3966" spans="1:4" x14ac:dyDescent="0.2">
      <c r="A3966" s="1">
        <v>28447</v>
      </c>
      <c r="B3966">
        <v>7.54</v>
      </c>
      <c r="C3966">
        <f t="shared" si="122"/>
        <v>0</v>
      </c>
      <c r="D3966" s="10">
        <f t="shared" si="123"/>
        <v>0</v>
      </c>
    </row>
    <row r="3967" spans="1:4" x14ac:dyDescent="0.2">
      <c r="A3967" s="1">
        <v>28450</v>
      </c>
      <c r="B3967">
        <v>7.56</v>
      </c>
      <c r="C3967">
        <f t="shared" si="122"/>
        <v>1.9999999999999574</v>
      </c>
      <c r="D3967" s="10">
        <f t="shared" si="123"/>
        <v>2.6525198938991412E-3</v>
      </c>
    </row>
    <row r="3968" spans="1:4" x14ac:dyDescent="0.2">
      <c r="A3968" s="1">
        <v>28451</v>
      </c>
      <c r="B3968">
        <v>7.54</v>
      </c>
      <c r="C3968">
        <f t="shared" si="122"/>
        <v>-1.9999999999999574</v>
      </c>
      <c r="D3968" s="10">
        <f t="shared" si="123"/>
        <v>-2.6455026455025621E-3</v>
      </c>
    </row>
    <row r="3969" spans="1:4" x14ac:dyDescent="0.2">
      <c r="A3969" s="1">
        <v>28452</v>
      </c>
      <c r="B3969">
        <v>7.52</v>
      </c>
      <c r="C3969">
        <f t="shared" si="122"/>
        <v>-2.0000000000000462</v>
      </c>
      <c r="D3969" s="10">
        <f t="shared" si="123"/>
        <v>-2.6525198938992522E-3</v>
      </c>
    </row>
    <row r="3970" spans="1:4" x14ac:dyDescent="0.2">
      <c r="A3970" s="1">
        <v>28454</v>
      </c>
      <c r="B3970">
        <v>7.52</v>
      </c>
      <c r="C3970">
        <f t="shared" si="122"/>
        <v>0</v>
      </c>
      <c r="D3970" s="10">
        <f t="shared" si="123"/>
        <v>0</v>
      </c>
    </row>
    <row r="3971" spans="1:4" x14ac:dyDescent="0.2">
      <c r="A3971" s="1">
        <v>28457</v>
      </c>
      <c r="B3971">
        <v>7.53</v>
      </c>
      <c r="C3971">
        <f t="shared" si="122"/>
        <v>1.0000000000000675</v>
      </c>
      <c r="D3971" s="10">
        <f t="shared" si="123"/>
        <v>1.3297872340425343E-3</v>
      </c>
    </row>
    <row r="3972" spans="1:4" x14ac:dyDescent="0.2">
      <c r="A3972" s="1">
        <v>28458</v>
      </c>
      <c r="B3972">
        <v>7.55</v>
      </c>
      <c r="C3972">
        <f t="shared" si="122"/>
        <v>1.9999999999999574</v>
      </c>
      <c r="D3972" s="10">
        <f t="shared" si="123"/>
        <v>2.6560424966799445E-3</v>
      </c>
    </row>
    <row r="3973" spans="1:4" x14ac:dyDescent="0.2">
      <c r="A3973" s="1">
        <v>28459</v>
      </c>
      <c r="B3973">
        <v>7.55</v>
      </c>
      <c r="C3973">
        <f t="shared" si="122"/>
        <v>0</v>
      </c>
      <c r="D3973" s="10">
        <f t="shared" si="123"/>
        <v>0</v>
      </c>
    </row>
    <row r="3974" spans="1:4" x14ac:dyDescent="0.2">
      <c r="A3974" s="1">
        <v>28460</v>
      </c>
      <c r="B3974">
        <v>7.58</v>
      </c>
      <c r="C3974">
        <f t="shared" si="122"/>
        <v>3.0000000000000249</v>
      </c>
      <c r="D3974" s="10">
        <f t="shared" si="123"/>
        <v>3.9735099337747659E-3</v>
      </c>
    </row>
    <row r="3975" spans="1:4" x14ac:dyDescent="0.2">
      <c r="A3975" s="1">
        <v>28461</v>
      </c>
      <c r="B3975">
        <v>7.59</v>
      </c>
      <c r="C3975">
        <f t="shared" si="122"/>
        <v>0.99999999999997868</v>
      </c>
      <c r="D3975" s="10">
        <f t="shared" si="123"/>
        <v>1.3192612137202797E-3</v>
      </c>
    </row>
    <row r="3976" spans="1:4" x14ac:dyDescent="0.2">
      <c r="A3976" s="1">
        <v>28464</v>
      </c>
      <c r="B3976">
        <v>7.6</v>
      </c>
      <c r="C3976">
        <f t="shared" ref="C3976:C4039" si="124">(B3976-B3975)*100</f>
        <v>0.99999999999997868</v>
      </c>
      <c r="D3976" s="10">
        <f t="shared" ref="D3976:D4039" si="125">B3976/B3975-1</f>
        <v>1.3175230566535578E-3</v>
      </c>
    </row>
    <row r="3977" spans="1:4" x14ac:dyDescent="0.2">
      <c r="A3977" s="1">
        <v>28465</v>
      </c>
      <c r="B3977">
        <v>7.63</v>
      </c>
      <c r="C3977">
        <f t="shared" si="124"/>
        <v>3.0000000000000249</v>
      </c>
      <c r="D3977" s="10">
        <f t="shared" si="125"/>
        <v>3.9473684210526994E-3</v>
      </c>
    </row>
    <row r="3978" spans="1:4" x14ac:dyDescent="0.2">
      <c r="A3978" s="1">
        <v>28466</v>
      </c>
      <c r="B3978">
        <v>7.63</v>
      </c>
      <c r="C3978">
        <f t="shared" si="124"/>
        <v>0</v>
      </c>
      <c r="D3978" s="10">
        <f t="shared" si="125"/>
        <v>0</v>
      </c>
    </row>
    <row r="3979" spans="1:4" x14ac:dyDescent="0.2">
      <c r="A3979" s="1">
        <v>28467</v>
      </c>
      <c r="B3979">
        <v>7.64</v>
      </c>
      <c r="C3979">
        <f t="shared" si="124"/>
        <v>0.99999999999997868</v>
      </c>
      <c r="D3979" s="10">
        <f t="shared" si="125"/>
        <v>1.3106159895150959E-3</v>
      </c>
    </row>
    <row r="3980" spans="1:4" x14ac:dyDescent="0.2">
      <c r="A3980" s="1">
        <v>28468</v>
      </c>
      <c r="B3980">
        <v>7.63</v>
      </c>
      <c r="C3980">
        <f t="shared" si="124"/>
        <v>-0.99999999999997868</v>
      </c>
      <c r="D3980" s="10">
        <f t="shared" si="125"/>
        <v>-1.3089005235601414E-3</v>
      </c>
    </row>
    <row r="3981" spans="1:4" x14ac:dyDescent="0.2">
      <c r="A3981" s="1">
        <v>28471</v>
      </c>
      <c r="B3981">
        <v>7.64</v>
      </c>
      <c r="C3981">
        <f t="shared" si="124"/>
        <v>0.99999999999997868</v>
      </c>
      <c r="D3981" s="10">
        <f t="shared" si="125"/>
        <v>1.3106159895150959E-3</v>
      </c>
    </row>
    <row r="3982" spans="1:4" x14ac:dyDescent="0.2">
      <c r="A3982" s="1">
        <v>28472</v>
      </c>
      <c r="B3982">
        <v>7.65</v>
      </c>
      <c r="C3982">
        <f t="shared" si="124"/>
        <v>1.0000000000000675</v>
      </c>
      <c r="D3982" s="10">
        <f t="shared" si="125"/>
        <v>1.3089005235602524E-3</v>
      </c>
    </row>
    <row r="3983" spans="1:4" x14ac:dyDescent="0.2">
      <c r="A3983" s="1">
        <v>28473</v>
      </c>
      <c r="B3983">
        <v>7.66</v>
      </c>
      <c r="C3983">
        <f t="shared" si="124"/>
        <v>0.99999999999997868</v>
      </c>
      <c r="D3983" s="10">
        <f t="shared" si="125"/>
        <v>1.3071895424836555E-3</v>
      </c>
    </row>
    <row r="3984" spans="1:4" x14ac:dyDescent="0.2">
      <c r="A3984" s="1">
        <v>28474</v>
      </c>
      <c r="B3984">
        <v>7.67</v>
      </c>
      <c r="C3984">
        <f t="shared" si="124"/>
        <v>0.99999999999997868</v>
      </c>
      <c r="D3984" s="10">
        <f t="shared" si="125"/>
        <v>1.3054830287206887E-3</v>
      </c>
    </row>
    <row r="3985" spans="1:4" x14ac:dyDescent="0.2">
      <c r="A3985" s="1">
        <v>28475</v>
      </c>
      <c r="B3985">
        <v>7.67</v>
      </c>
      <c r="C3985">
        <f t="shared" si="124"/>
        <v>0</v>
      </c>
      <c r="D3985" s="10">
        <f t="shared" si="125"/>
        <v>0</v>
      </c>
    </row>
    <row r="3986" spans="1:4" x14ac:dyDescent="0.2">
      <c r="A3986" s="1">
        <v>28478</v>
      </c>
      <c r="B3986">
        <v>7.69</v>
      </c>
      <c r="C3986">
        <f t="shared" si="124"/>
        <v>2.0000000000000462</v>
      </c>
      <c r="D3986" s="10">
        <f t="shared" si="125"/>
        <v>2.6075619295959918E-3</v>
      </c>
    </row>
    <row r="3987" spans="1:4" x14ac:dyDescent="0.2">
      <c r="A3987" s="1">
        <v>28479</v>
      </c>
      <c r="B3987">
        <v>7.74</v>
      </c>
      <c r="C3987">
        <f t="shared" si="124"/>
        <v>4.9999999999999822</v>
      </c>
      <c r="D3987" s="10">
        <f t="shared" si="125"/>
        <v>6.5019505851755532E-3</v>
      </c>
    </row>
    <row r="3988" spans="1:4" x14ac:dyDescent="0.2">
      <c r="A3988" s="1">
        <v>28480</v>
      </c>
      <c r="B3988">
        <v>7.72</v>
      </c>
      <c r="C3988">
        <f t="shared" si="124"/>
        <v>-2.0000000000000462</v>
      </c>
      <c r="D3988" s="10">
        <f t="shared" si="125"/>
        <v>-2.5839793281654533E-3</v>
      </c>
    </row>
    <row r="3989" spans="1:4" x14ac:dyDescent="0.2">
      <c r="A3989" s="1">
        <v>28481</v>
      </c>
      <c r="B3989">
        <v>7.75</v>
      </c>
      <c r="C3989">
        <f t="shared" si="124"/>
        <v>3.0000000000000249</v>
      </c>
      <c r="D3989" s="10">
        <f t="shared" si="125"/>
        <v>3.8860103626943143E-3</v>
      </c>
    </row>
    <row r="3990" spans="1:4" x14ac:dyDescent="0.2">
      <c r="A3990" s="1">
        <v>28482</v>
      </c>
      <c r="B3990">
        <v>7.75</v>
      </c>
      <c r="C3990">
        <f t="shared" si="124"/>
        <v>0</v>
      </c>
      <c r="D3990" s="10">
        <f t="shared" si="125"/>
        <v>0</v>
      </c>
    </row>
    <row r="3991" spans="1:4" x14ac:dyDescent="0.2">
      <c r="A3991" s="1">
        <v>28486</v>
      </c>
      <c r="B3991">
        <v>7.77</v>
      </c>
      <c r="C3991">
        <f t="shared" si="124"/>
        <v>1.9999999999999574</v>
      </c>
      <c r="D3991" s="10">
        <f t="shared" si="125"/>
        <v>2.5806451612901959E-3</v>
      </c>
    </row>
    <row r="3992" spans="1:4" x14ac:dyDescent="0.2">
      <c r="A3992" s="1">
        <v>28487</v>
      </c>
      <c r="B3992">
        <v>7.78</v>
      </c>
      <c r="C3992">
        <f t="shared" si="124"/>
        <v>1.0000000000000675</v>
      </c>
      <c r="D3992" s="10">
        <f t="shared" si="125"/>
        <v>1.2870012870014325E-3</v>
      </c>
    </row>
    <row r="3993" spans="1:4" x14ac:dyDescent="0.2">
      <c r="A3993" s="1">
        <v>28488</v>
      </c>
      <c r="B3993">
        <v>7.82</v>
      </c>
      <c r="C3993">
        <f t="shared" si="124"/>
        <v>4.0000000000000036</v>
      </c>
      <c r="D3993" s="10">
        <f t="shared" si="125"/>
        <v>5.1413881748072487E-3</v>
      </c>
    </row>
    <row r="3994" spans="1:4" x14ac:dyDescent="0.2">
      <c r="A3994" s="1">
        <v>28489</v>
      </c>
      <c r="B3994">
        <v>7.78</v>
      </c>
      <c r="C3994">
        <f t="shared" si="124"/>
        <v>-4.0000000000000036</v>
      </c>
      <c r="D3994" s="10">
        <f t="shared" si="125"/>
        <v>-5.1150895140664732E-3</v>
      </c>
    </row>
    <row r="3995" spans="1:4" x14ac:dyDescent="0.2">
      <c r="A3995" s="1">
        <v>28493</v>
      </c>
      <c r="B3995">
        <v>7.83</v>
      </c>
      <c r="C3995">
        <f t="shared" si="124"/>
        <v>4.9999999999999822</v>
      </c>
      <c r="D3995" s="10">
        <f t="shared" si="125"/>
        <v>6.4267352185090054E-3</v>
      </c>
    </row>
    <row r="3996" spans="1:4" x14ac:dyDescent="0.2">
      <c r="A3996" s="1">
        <v>28494</v>
      </c>
      <c r="B3996">
        <v>7.82</v>
      </c>
      <c r="C3996">
        <f t="shared" si="124"/>
        <v>-0.99999999999997868</v>
      </c>
      <c r="D3996" s="10">
        <f t="shared" si="125"/>
        <v>-1.2771392081736277E-3</v>
      </c>
    </row>
    <row r="3997" spans="1:4" x14ac:dyDescent="0.2">
      <c r="A3997" s="1">
        <v>28495</v>
      </c>
      <c r="B3997">
        <v>7.83</v>
      </c>
      <c r="C3997">
        <f t="shared" si="124"/>
        <v>0.99999999999997868</v>
      </c>
      <c r="D3997" s="10">
        <f t="shared" si="125"/>
        <v>1.2787723785165905E-3</v>
      </c>
    </row>
    <row r="3998" spans="1:4" x14ac:dyDescent="0.2">
      <c r="A3998" s="1">
        <v>28496</v>
      </c>
      <c r="B3998">
        <v>7.85</v>
      </c>
      <c r="C3998">
        <f t="shared" si="124"/>
        <v>1.9999999999999574</v>
      </c>
      <c r="D3998" s="10">
        <f t="shared" si="125"/>
        <v>2.5542784163472554E-3</v>
      </c>
    </row>
    <row r="3999" spans="1:4" x14ac:dyDescent="0.2">
      <c r="A3999" s="1">
        <v>28499</v>
      </c>
      <c r="B3999">
        <v>8.01</v>
      </c>
      <c r="C3999">
        <f t="shared" si="124"/>
        <v>16.000000000000014</v>
      </c>
      <c r="D3999" s="10">
        <f t="shared" si="125"/>
        <v>2.0382165605095537E-2</v>
      </c>
    </row>
    <row r="4000" spans="1:4" x14ac:dyDescent="0.2">
      <c r="A4000" s="1">
        <v>28500</v>
      </c>
      <c r="B4000">
        <v>8.02</v>
      </c>
      <c r="C4000">
        <f t="shared" si="124"/>
        <v>0.99999999999997868</v>
      </c>
      <c r="D4000" s="10">
        <f t="shared" si="125"/>
        <v>1.2484394506866447E-3</v>
      </c>
    </row>
    <row r="4001" spans="1:4" x14ac:dyDescent="0.2">
      <c r="A4001" s="1">
        <v>28501</v>
      </c>
      <c r="B4001">
        <v>8.0299999999999994</v>
      </c>
      <c r="C4001">
        <f t="shared" si="124"/>
        <v>0.99999999999997868</v>
      </c>
      <c r="D4001" s="10">
        <f t="shared" si="125"/>
        <v>1.2468827930174342E-3</v>
      </c>
    </row>
    <row r="4002" spans="1:4" x14ac:dyDescent="0.2">
      <c r="A4002" s="1">
        <v>28502</v>
      </c>
      <c r="B4002">
        <v>8.02</v>
      </c>
      <c r="C4002">
        <f t="shared" si="124"/>
        <v>-0.99999999999997868</v>
      </c>
      <c r="D4002" s="10">
        <f t="shared" si="125"/>
        <v>-1.2453300124533051E-3</v>
      </c>
    </row>
    <row r="4003" spans="1:4" x14ac:dyDescent="0.2">
      <c r="A4003" s="1">
        <v>28503</v>
      </c>
      <c r="B4003">
        <v>7.98</v>
      </c>
      <c r="C4003">
        <f t="shared" si="124"/>
        <v>-3.9999999999999147</v>
      </c>
      <c r="D4003" s="10">
        <f t="shared" si="125"/>
        <v>-4.9875311720697368E-3</v>
      </c>
    </row>
    <row r="4004" spans="1:4" x14ac:dyDescent="0.2">
      <c r="A4004" s="1">
        <v>28506</v>
      </c>
      <c r="B4004">
        <v>7.98</v>
      </c>
      <c r="C4004">
        <f t="shared" si="124"/>
        <v>0</v>
      </c>
      <c r="D4004" s="10">
        <f t="shared" si="125"/>
        <v>0</v>
      </c>
    </row>
    <row r="4005" spans="1:4" x14ac:dyDescent="0.2">
      <c r="A4005" s="1">
        <v>28507</v>
      </c>
      <c r="B4005">
        <v>7.98</v>
      </c>
      <c r="C4005">
        <f t="shared" si="124"/>
        <v>0</v>
      </c>
      <c r="D4005" s="10">
        <f t="shared" si="125"/>
        <v>0</v>
      </c>
    </row>
    <row r="4006" spans="1:4" x14ac:dyDescent="0.2">
      <c r="A4006" s="1">
        <v>28508</v>
      </c>
      <c r="B4006">
        <v>7.98</v>
      </c>
      <c r="C4006">
        <f t="shared" si="124"/>
        <v>0</v>
      </c>
      <c r="D4006" s="10">
        <f t="shared" si="125"/>
        <v>0</v>
      </c>
    </row>
    <row r="4007" spans="1:4" x14ac:dyDescent="0.2">
      <c r="A4007" s="1">
        <v>28509</v>
      </c>
      <c r="B4007">
        <v>7.97</v>
      </c>
      <c r="C4007">
        <f t="shared" si="124"/>
        <v>-1.0000000000000675</v>
      </c>
      <c r="D4007" s="10">
        <f t="shared" si="125"/>
        <v>-1.2531328320802837E-3</v>
      </c>
    </row>
    <row r="4008" spans="1:4" x14ac:dyDescent="0.2">
      <c r="A4008" s="1">
        <v>28510</v>
      </c>
      <c r="B4008">
        <v>7.97</v>
      </c>
      <c r="C4008">
        <f t="shared" si="124"/>
        <v>0</v>
      </c>
      <c r="D4008" s="10">
        <f t="shared" si="125"/>
        <v>0</v>
      </c>
    </row>
    <row r="4009" spans="1:4" x14ac:dyDescent="0.2">
      <c r="A4009" s="1">
        <v>28513</v>
      </c>
      <c r="B4009">
        <v>7.97</v>
      </c>
      <c r="C4009">
        <f t="shared" si="124"/>
        <v>0</v>
      </c>
      <c r="D4009" s="10">
        <f t="shared" si="125"/>
        <v>0</v>
      </c>
    </row>
    <row r="4010" spans="1:4" x14ac:dyDescent="0.2">
      <c r="A4010" s="1">
        <v>28514</v>
      </c>
      <c r="B4010">
        <v>7.99</v>
      </c>
      <c r="C4010">
        <f t="shared" si="124"/>
        <v>2.0000000000000462</v>
      </c>
      <c r="D4010" s="10">
        <f t="shared" si="125"/>
        <v>2.5094102885823144E-3</v>
      </c>
    </row>
    <row r="4011" spans="1:4" x14ac:dyDescent="0.2">
      <c r="A4011" s="1">
        <v>28515</v>
      </c>
      <c r="B4011">
        <v>8</v>
      </c>
      <c r="C4011">
        <f t="shared" si="124"/>
        <v>0.99999999999997868</v>
      </c>
      <c r="D4011" s="10">
        <f t="shared" si="125"/>
        <v>1.2515644555695093E-3</v>
      </c>
    </row>
    <row r="4012" spans="1:4" x14ac:dyDescent="0.2">
      <c r="A4012" s="1">
        <v>28516</v>
      </c>
      <c r="B4012">
        <v>7.98</v>
      </c>
      <c r="C4012">
        <f t="shared" si="124"/>
        <v>-1.9999999999999574</v>
      </c>
      <c r="D4012" s="10">
        <f t="shared" si="125"/>
        <v>-2.4999999999999467E-3</v>
      </c>
    </row>
    <row r="4013" spans="1:4" x14ac:dyDescent="0.2">
      <c r="A4013" s="1">
        <v>28517</v>
      </c>
      <c r="B4013">
        <v>7.97</v>
      </c>
      <c r="C4013">
        <f t="shared" si="124"/>
        <v>-1.0000000000000675</v>
      </c>
      <c r="D4013" s="10">
        <f t="shared" si="125"/>
        <v>-1.2531328320802837E-3</v>
      </c>
    </row>
    <row r="4014" spans="1:4" x14ac:dyDescent="0.2">
      <c r="A4014" s="1">
        <v>28520</v>
      </c>
      <c r="B4014">
        <v>7.96</v>
      </c>
      <c r="C4014">
        <f t="shared" si="124"/>
        <v>-0.99999999999997868</v>
      </c>
      <c r="D4014" s="10">
        <f t="shared" si="125"/>
        <v>-1.2547051442910462E-3</v>
      </c>
    </row>
    <row r="4015" spans="1:4" x14ac:dyDescent="0.2">
      <c r="A4015" s="1">
        <v>28521</v>
      </c>
      <c r="B4015">
        <v>7.94</v>
      </c>
      <c r="C4015">
        <f t="shared" si="124"/>
        <v>-1.9999999999999574</v>
      </c>
      <c r="D4015" s="10">
        <f t="shared" si="125"/>
        <v>-2.5125628140703071E-3</v>
      </c>
    </row>
    <row r="4016" spans="1:4" x14ac:dyDescent="0.2">
      <c r="A4016" s="1">
        <v>28522</v>
      </c>
      <c r="B4016">
        <v>7.96</v>
      </c>
      <c r="C4016">
        <f t="shared" si="124"/>
        <v>1.9999999999999574</v>
      </c>
      <c r="D4016" s="10">
        <f t="shared" si="125"/>
        <v>2.5188916876572875E-3</v>
      </c>
    </row>
    <row r="4017" spans="1:4" x14ac:dyDescent="0.2">
      <c r="A4017" s="1">
        <v>28523</v>
      </c>
      <c r="B4017">
        <v>7.96</v>
      </c>
      <c r="C4017">
        <f t="shared" si="124"/>
        <v>0</v>
      </c>
      <c r="D4017" s="10">
        <f t="shared" si="125"/>
        <v>0</v>
      </c>
    </row>
    <row r="4018" spans="1:4" x14ac:dyDescent="0.2">
      <c r="A4018" s="1">
        <v>28524</v>
      </c>
      <c r="B4018">
        <v>7.97</v>
      </c>
      <c r="C4018">
        <f t="shared" si="124"/>
        <v>0.99999999999997868</v>
      </c>
      <c r="D4018" s="10">
        <f t="shared" si="125"/>
        <v>1.2562814070351536E-3</v>
      </c>
    </row>
    <row r="4019" spans="1:4" x14ac:dyDescent="0.2">
      <c r="A4019" s="1">
        <v>28527</v>
      </c>
      <c r="B4019">
        <v>7.99</v>
      </c>
      <c r="C4019">
        <f t="shared" si="124"/>
        <v>2.0000000000000462</v>
      </c>
      <c r="D4019" s="10">
        <f t="shared" si="125"/>
        <v>2.5094102885823144E-3</v>
      </c>
    </row>
    <row r="4020" spans="1:4" x14ac:dyDescent="0.2">
      <c r="A4020" s="1">
        <v>28528</v>
      </c>
      <c r="B4020">
        <v>7.99</v>
      </c>
      <c r="C4020">
        <f t="shared" si="124"/>
        <v>0</v>
      </c>
      <c r="D4020" s="10">
        <f t="shared" si="125"/>
        <v>0</v>
      </c>
    </row>
    <row r="4021" spans="1:4" x14ac:dyDescent="0.2">
      <c r="A4021" s="1">
        <v>28529</v>
      </c>
      <c r="B4021">
        <v>8</v>
      </c>
      <c r="C4021">
        <f t="shared" si="124"/>
        <v>0.99999999999997868</v>
      </c>
      <c r="D4021" s="10">
        <f t="shared" si="125"/>
        <v>1.2515644555695093E-3</v>
      </c>
    </row>
    <row r="4022" spans="1:4" x14ac:dyDescent="0.2">
      <c r="A4022" s="1">
        <v>28530</v>
      </c>
      <c r="B4022">
        <v>8.01</v>
      </c>
      <c r="C4022">
        <f t="shared" si="124"/>
        <v>0.99999999999997868</v>
      </c>
      <c r="D4022" s="10">
        <f t="shared" si="125"/>
        <v>1.2499999999999734E-3</v>
      </c>
    </row>
    <row r="4023" spans="1:4" x14ac:dyDescent="0.2">
      <c r="A4023" s="1">
        <v>28531</v>
      </c>
      <c r="B4023">
        <v>8.02</v>
      </c>
      <c r="C4023">
        <f t="shared" si="124"/>
        <v>0.99999999999997868</v>
      </c>
      <c r="D4023" s="10">
        <f t="shared" si="125"/>
        <v>1.2484394506866447E-3</v>
      </c>
    </row>
    <row r="4024" spans="1:4" x14ac:dyDescent="0.2">
      <c r="A4024" s="1">
        <v>28535</v>
      </c>
      <c r="B4024">
        <v>8.0500000000000007</v>
      </c>
      <c r="C4024">
        <f t="shared" si="124"/>
        <v>3.0000000000001137</v>
      </c>
      <c r="D4024" s="10">
        <f t="shared" si="125"/>
        <v>3.7406483790525247E-3</v>
      </c>
    </row>
    <row r="4025" spans="1:4" x14ac:dyDescent="0.2">
      <c r="A4025" s="1">
        <v>28536</v>
      </c>
      <c r="B4025">
        <v>8.08</v>
      </c>
      <c r="C4025">
        <f t="shared" si="124"/>
        <v>2.9999999999999361</v>
      </c>
      <c r="D4025" s="10">
        <f t="shared" si="125"/>
        <v>3.7267080745340131E-3</v>
      </c>
    </row>
    <row r="4026" spans="1:4" x14ac:dyDescent="0.2">
      <c r="A4026" s="1">
        <v>28537</v>
      </c>
      <c r="B4026">
        <v>8.1</v>
      </c>
      <c r="C4026">
        <f t="shared" si="124"/>
        <v>1.9999999999999574</v>
      </c>
      <c r="D4026" s="10">
        <f t="shared" si="125"/>
        <v>2.4752475247524774E-3</v>
      </c>
    </row>
    <row r="4027" spans="1:4" x14ac:dyDescent="0.2">
      <c r="A4027" s="1">
        <v>28538</v>
      </c>
      <c r="B4027">
        <v>8.09</v>
      </c>
      <c r="C4027">
        <f t="shared" si="124"/>
        <v>-0.99999999999997868</v>
      </c>
      <c r="D4027" s="10">
        <f t="shared" si="125"/>
        <v>-1.2345679012345512E-3</v>
      </c>
    </row>
    <row r="4028" spans="1:4" x14ac:dyDescent="0.2">
      <c r="A4028" s="1">
        <v>28542</v>
      </c>
      <c r="B4028">
        <v>8.1</v>
      </c>
      <c r="C4028">
        <f t="shared" si="124"/>
        <v>0.99999999999997868</v>
      </c>
      <c r="D4028" s="10">
        <f t="shared" si="125"/>
        <v>1.2360939431397266E-3</v>
      </c>
    </row>
    <row r="4029" spans="1:4" x14ac:dyDescent="0.2">
      <c r="A4029" s="1">
        <v>28543</v>
      </c>
      <c r="B4029">
        <v>8.1</v>
      </c>
      <c r="C4029">
        <f t="shared" si="124"/>
        <v>0</v>
      </c>
      <c r="D4029" s="10">
        <f t="shared" si="125"/>
        <v>0</v>
      </c>
    </row>
    <row r="4030" spans="1:4" x14ac:dyDescent="0.2">
      <c r="A4030" s="1">
        <v>28544</v>
      </c>
      <c r="B4030">
        <v>8.08</v>
      </c>
      <c r="C4030">
        <f t="shared" si="124"/>
        <v>-1.9999999999999574</v>
      </c>
      <c r="D4030" s="10">
        <f t="shared" si="125"/>
        <v>-2.4691358024691024E-3</v>
      </c>
    </row>
    <row r="4031" spans="1:4" x14ac:dyDescent="0.2">
      <c r="A4031" s="1">
        <v>28545</v>
      </c>
      <c r="B4031">
        <v>8.0399999999999991</v>
      </c>
      <c r="C4031">
        <f t="shared" si="124"/>
        <v>-4.0000000000000924</v>
      </c>
      <c r="D4031" s="10">
        <f t="shared" si="125"/>
        <v>-4.9504950495050659E-3</v>
      </c>
    </row>
    <row r="4032" spans="1:4" x14ac:dyDescent="0.2">
      <c r="A4032" s="1">
        <v>28548</v>
      </c>
      <c r="B4032">
        <v>8.02</v>
      </c>
      <c r="C4032">
        <f t="shared" si="124"/>
        <v>-1.9999999999999574</v>
      </c>
      <c r="D4032" s="10">
        <f t="shared" si="125"/>
        <v>-2.4875621890546595E-3</v>
      </c>
    </row>
    <row r="4033" spans="1:4" x14ac:dyDescent="0.2">
      <c r="A4033" s="1">
        <v>28549</v>
      </c>
      <c r="B4033">
        <v>8.0399999999999991</v>
      </c>
      <c r="C4033">
        <f t="shared" si="124"/>
        <v>1.9999999999999574</v>
      </c>
      <c r="D4033" s="10">
        <f t="shared" si="125"/>
        <v>2.4937655860348684E-3</v>
      </c>
    </row>
    <row r="4034" spans="1:4" x14ac:dyDescent="0.2">
      <c r="A4034" s="1">
        <v>28550</v>
      </c>
      <c r="B4034">
        <v>8.0500000000000007</v>
      </c>
      <c r="C4034">
        <f t="shared" si="124"/>
        <v>1.0000000000001563</v>
      </c>
      <c r="D4034" s="10">
        <f t="shared" si="125"/>
        <v>1.2437810945276073E-3</v>
      </c>
    </row>
    <row r="4035" spans="1:4" x14ac:dyDescent="0.2">
      <c r="A4035" s="1">
        <v>28551</v>
      </c>
      <c r="B4035">
        <v>8.0399999999999991</v>
      </c>
      <c r="C4035">
        <f t="shared" si="124"/>
        <v>-1.0000000000001563</v>
      </c>
      <c r="D4035" s="10">
        <f t="shared" si="125"/>
        <v>-1.2422360248449671E-3</v>
      </c>
    </row>
    <row r="4036" spans="1:4" x14ac:dyDescent="0.2">
      <c r="A4036" s="1">
        <v>28552</v>
      </c>
      <c r="B4036">
        <v>8.0399999999999991</v>
      </c>
      <c r="C4036">
        <f t="shared" si="124"/>
        <v>0</v>
      </c>
      <c r="D4036" s="10">
        <f t="shared" si="125"/>
        <v>0</v>
      </c>
    </row>
    <row r="4037" spans="1:4" x14ac:dyDescent="0.2">
      <c r="A4037" s="1">
        <v>28555</v>
      </c>
      <c r="B4037">
        <v>8.0500000000000007</v>
      </c>
      <c r="C4037">
        <f t="shared" si="124"/>
        <v>1.0000000000001563</v>
      </c>
      <c r="D4037" s="10">
        <f t="shared" si="125"/>
        <v>1.2437810945276073E-3</v>
      </c>
    </row>
    <row r="4038" spans="1:4" x14ac:dyDescent="0.2">
      <c r="A4038" s="1">
        <v>28556</v>
      </c>
      <c r="B4038">
        <v>8.0299999999999994</v>
      </c>
      <c r="C4038">
        <f t="shared" si="124"/>
        <v>-2.000000000000135</v>
      </c>
      <c r="D4038" s="10">
        <f t="shared" si="125"/>
        <v>-2.4844720496896011E-3</v>
      </c>
    </row>
    <row r="4039" spans="1:4" x14ac:dyDescent="0.2">
      <c r="A4039" s="1">
        <v>28557</v>
      </c>
      <c r="B4039">
        <v>8.0299999999999994</v>
      </c>
      <c r="C4039">
        <f t="shared" si="124"/>
        <v>0</v>
      </c>
      <c r="D4039" s="10">
        <f t="shared" si="125"/>
        <v>0</v>
      </c>
    </row>
    <row r="4040" spans="1:4" x14ac:dyDescent="0.2">
      <c r="A4040" s="1">
        <v>28558</v>
      </c>
      <c r="B4040">
        <v>8.02</v>
      </c>
      <c r="C4040">
        <f t="shared" ref="C4040:C4103" si="126">(B4040-B4039)*100</f>
        <v>-0.99999999999997868</v>
      </c>
      <c r="D4040" s="10">
        <f t="shared" ref="D4040:D4103" si="127">B4040/B4039-1</f>
        <v>-1.2453300124533051E-3</v>
      </c>
    </row>
    <row r="4041" spans="1:4" x14ac:dyDescent="0.2">
      <c r="A4041" s="1">
        <v>28559</v>
      </c>
      <c r="B4041">
        <v>8</v>
      </c>
      <c r="C4041">
        <f t="shared" si="126"/>
        <v>-1.9999999999999574</v>
      </c>
      <c r="D4041" s="10">
        <f t="shared" si="127"/>
        <v>-2.4937655860348684E-3</v>
      </c>
    </row>
    <row r="4042" spans="1:4" x14ac:dyDescent="0.2">
      <c r="A4042" s="1">
        <v>28562</v>
      </c>
      <c r="B4042">
        <v>7.99</v>
      </c>
      <c r="C4042">
        <f t="shared" si="126"/>
        <v>-0.99999999999997868</v>
      </c>
      <c r="D4042" s="10">
        <f t="shared" si="127"/>
        <v>-1.2499999999999734E-3</v>
      </c>
    </row>
    <row r="4043" spans="1:4" x14ac:dyDescent="0.2">
      <c r="A4043" s="1">
        <v>28563</v>
      </c>
      <c r="B4043">
        <v>7.99</v>
      </c>
      <c r="C4043">
        <f t="shared" si="126"/>
        <v>0</v>
      </c>
      <c r="D4043" s="10">
        <f t="shared" si="127"/>
        <v>0</v>
      </c>
    </row>
    <row r="4044" spans="1:4" x14ac:dyDescent="0.2">
      <c r="A4044" s="1">
        <v>28564</v>
      </c>
      <c r="B4044">
        <v>8</v>
      </c>
      <c r="C4044">
        <f t="shared" si="126"/>
        <v>0.99999999999997868</v>
      </c>
      <c r="D4044" s="10">
        <f t="shared" si="127"/>
        <v>1.2515644555695093E-3</v>
      </c>
    </row>
    <row r="4045" spans="1:4" x14ac:dyDescent="0.2">
      <c r="A4045" s="1">
        <v>28565</v>
      </c>
      <c r="B4045">
        <v>8</v>
      </c>
      <c r="C4045">
        <f t="shared" si="126"/>
        <v>0</v>
      </c>
      <c r="D4045" s="10">
        <f t="shared" si="127"/>
        <v>0</v>
      </c>
    </row>
    <row r="4046" spans="1:4" x14ac:dyDescent="0.2">
      <c r="A4046" s="1">
        <v>28566</v>
      </c>
      <c r="B4046">
        <v>8</v>
      </c>
      <c r="C4046">
        <f t="shared" si="126"/>
        <v>0</v>
      </c>
      <c r="D4046" s="10">
        <f t="shared" si="127"/>
        <v>0</v>
      </c>
    </row>
    <row r="4047" spans="1:4" x14ac:dyDescent="0.2">
      <c r="A4047" s="1">
        <v>28569</v>
      </c>
      <c r="B4047">
        <v>7.97</v>
      </c>
      <c r="C4047">
        <f t="shared" si="126"/>
        <v>-3.0000000000000249</v>
      </c>
      <c r="D4047" s="10">
        <f t="shared" si="127"/>
        <v>-3.7500000000000311E-3</v>
      </c>
    </row>
    <row r="4048" spans="1:4" x14ac:dyDescent="0.2">
      <c r="A4048" s="1">
        <v>28570</v>
      </c>
      <c r="B4048">
        <v>7.97</v>
      </c>
      <c r="C4048">
        <f t="shared" si="126"/>
        <v>0</v>
      </c>
      <c r="D4048" s="10">
        <f t="shared" si="127"/>
        <v>0</v>
      </c>
    </row>
    <row r="4049" spans="1:4" x14ac:dyDescent="0.2">
      <c r="A4049" s="1">
        <v>28571</v>
      </c>
      <c r="B4049">
        <v>7.98</v>
      </c>
      <c r="C4049">
        <f t="shared" si="126"/>
        <v>1.0000000000000675</v>
      </c>
      <c r="D4049" s="10">
        <f t="shared" si="127"/>
        <v>1.2547051442912682E-3</v>
      </c>
    </row>
    <row r="4050" spans="1:4" x14ac:dyDescent="0.2">
      <c r="A4050" s="1">
        <v>28572</v>
      </c>
      <c r="B4050">
        <v>8.01</v>
      </c>
      <c r="C4050">
        <f t="shared" si="126"/>
        <v>2.9999999999999361</v>
      </c>
      <c r="D4050" s="10">
        <f t="shared" si="127"/>
        <v>3.759398496240518E-3</v>
      </c>
    </row>
    <row r="4051" spans="1:4" x14ac:dyDescent="0.2">
      <c r="A4051" s="1">
        <v>28576</v>
      </c>
      <c r="B4051">
        <v>8.1199999999999992</v>
      </c>
      <c r="C4051">
        <f t="shared" si="126"/>
        <v>10.999999999999943</v>
      </c>
      <c r="D4051" s="10">
        <f t="shared" si="127"/>
        <v>1.3732833957553092E-2</v>
      </c>
    </row>
    <row r="4052" spans="1:4" x14ac:dyDescent="0.2">
      <c r="A4052" s="1">
        <v>28577</v>
      </c>
      <c r="B4052">
        <v>8.1199999999999992</v>
      </c>
      <c r="C4052">
        <f t="shared" si="126"/>
        <v>0</v>
      </c>
      <c r="D4052" s="10">
        <f t="shared" si="127"/>
        <v>0</v>
      </c>
    </row>
    <row r="4053" spans="1:4" x14ac:dyDescent="0.2">
      <c r="A4053" s="1">
        <v>28578</v>
      </c>
      <c r="B4053">
        <v>8.11</v>
      </c>
      <c r="C4053">
        <f t="shared" si="126"/>
        <v>-0.99999999999997868</v>
      </c>
      <c r="D4053" s="10">
        <f t="shared" si="127"/>
        <v>-1.2315270935960854E-3</v>
      </c>
    </row>
    <row r="4054" spans="1:4" x14ac:dyDescent="0.2">
      <c r="A4054" s="1">
        <v>28579</v>
      </c>
      <c r="B4054">
        <v>8.1199999999999992</v>
      </c>
      <c r="C4054">
        <f t="shared" si="126"/>
        <v>0.99999999999997868</v>
      </c>
      <c r="D4054" s="10">
        <f t="shared" si="127"/>
        <v>1.2330456226881115E-3</v>
      </c>
    </row>
    <row r="4055" spans="1:4" x14ac:dyDescent="0.2">
      <c r="A4055" s="1">
        <v>28580</v>
      </c>
      <c r="B4055">
        <v>8.15</v>
      </c>
      <c r="C4055">
        <f t="shared" si="126"/>
        <v>3.0000000000001137</v>
      </c>
      <c r="D4055" s="10">
        <f t="shared" si="127"/>
        <v>3.6945812807882561E-3</v>
      </c>
    </row>
    <row r="4056" spans="1:4" x14ac:dyDescent="0.2">
      <c r="A4056" s="1">
        <v>28583</v>
      </c>
      <c r="B4056">
        <v>8.1300000000000008</v>
      </c>
      <c r="C4056">
        <f t="shared" si="126"/>
        <v>-1.9999999999999574</v>
      </c>
      <c r="D4056" s="10">
        <f t="shared" si="127"/>
        <v>-2.4539877300613355E-3</v>
      </c>
    </row>
    <row r="4057" spans="1:4" x14ac:dyDescent="0.2">
      <c r="A4057" s="1">
        <v>28584</v>
      </c>
      <c r="B4057">
        <v>8.1199999999999992</v>
      </c>
      <c r="C4057">
        <f t="shared" si="126"/>
        <v>-1.0000000000001563</v>
      </c>
      <c r="D4057" s="10">
        <f t="shared" si="127"/>
        <v>-1.2300123001232066E-3</v>
      </c>
    </row>
    <row r="4058" spans="1:4" x14ac:dyDescent="0.2">
      <c r="A4058" s="1">
        <v>28585</v>
      </c>
      <c r="B4058">
        <v>8.14</v>
      </c>
      <c r="C4058">
        <f t="shared" si="126"/>
        <v>2.000000000000135</v>
      </c>
      <c r="D4058" s="10">
        <f t="shared" si="127"/>
        <v>2.4630541871923928E-3</v>
      </c>
    </row>
    <row r="4059" spans="1:4" x14ac:dyDescent="0.2">
      <c r="A4059" s="1">
        <v>28586</v>
      </c>
      <c r="B4059">
        <v>8.16</v>
      </c>
      <c r="C4059">
        <f t="shared" si="126"/>
        <v>1.9999999999999574</v>
      </c>
      <c r="D4059" s="10">
        <f t="shared" si="127"/>
        <v>2.4570024570023108E-3</v>
      </c>
    </row>
    <row r="4060" spans="1:4" x14ac:dyDescent="0.2">
      <c r="A4060" s="1">
        <v>28587</v>
      </c>
      <c r="B4060">
        <v>8.14</v>
      </c>
      <c r="C4060">
        <f t="shared" si="126"/>
        <v>-1.9999999999999574</v>
      </c>
      <c r="D4060" s="10">
        <f t="shared" si="127"/>
        <v>-2.450980392156854E-3</v>
      </c>
    </row>
    <row r="4061" spans="1:4" x14ac:dyDescent="0.2">
      <c r="A4061" s="1">
        <v>28590</v>
      </c>
      <c r="B4061">
        <v>8.15</v>
      </c>
      <c r="C4061">
        <f t="shared" si="126"/>
        <v>0.99999999999997868</v>
      </c>
      <c r="D4061" s="10">
        <f t="shared" si="127"/>
        <v>1.2285012285011554E-3</v>
      </c>
    </row>
    <row r="4062" spans="1:4" x14ac:dyDescent="0.2">
      <c r="A4062" s="1">
        <v>28591</v>
      </c>
      <c r="B4062">
        <v>8.16</v>
      </c>
      <c r="C4062">
        <f t="shared" si="126"/>
        <v>0.99999999999997868</v>
      </c>
      <c r="D4062" s="10">
        <f t="shared" si="127"/>
        <v>1.2269938650306678E-3</v>
      </c>
    </row>
    <row r="4063" spans="1:4" x14ac:dyDescent="0.2">
      <c r="A4063" s="1">
        <v>28592</v>
      </c>
      <c r="B4063">
        <v>8.16</v>
      </c>
      <c r="C4063">
        <f t="shared" si="126"/>
        <v>0</v>
      </c>
      <c r="D4063" s="10">
        <f t="shared" si="127"/>
        <v>0</v>
      </c>
    </row>
    <row r="4064" spans="1:4" x14ac:dyDescent="0.2">
      <c r="A4064" s="1">
        <v>28593</v>
      </c>
      <c r="B4064">
        <v>8.15</v>
      </c>
      <c r="C4064">
        <f t="shared" si="126"/>
        <v>-0.99999999999997868</v>
      </c>
      <c r="D4064" s="10">
        <f t="shared" si="127"/>
        <v>-1.225490196078427E-3</v>
      </c>
    </row>
    <row r="4065" spans="1:4" x14ac:dyDescent="0.2">
      <c r="A4065" s="1">
        <v>28594</v>
      </c>
      <c r="B4065">
        <v>8.1199999999999992</v>
      </c>
      <c r="C4065">
        <f t="shared" si="126"/>
        <v>-3.0000000000001137</v>
      </c>
      <c r="D4065" s="10">
        <f t="shared" si="127"/>
        <v>-3.6809815950921143E-3</v>
      </c>
    </row>
    <row r="4066" spans="1:4" x14ac:dyDescent="0.2">
      <c r="A4066" s="1">
        <v>28597</v>
      </c>
      <c r="B4066">
        <v>8.08</v>
      </c>
      <c r="C4066">
        <f t="shared" si="126"/>
        <v>-3.9999999999999147</v>
      </c>
      <c r="D4066" s="10">
        <f t="shared" si="127"/>
        <v>-4.9261083743841194E-3</v>
      </c>
    </row>
    <row r="4067" spans="1:4" x14ac:dyDescent="0.2">
      <c r="A4067" s="1">
        <v>28598</v>
      </c>
      <c r="B4067">
        <v>8.08</v>
      </c>
      <c r="C4067">
        <f t="shared" si="126"/>
        <v>0</v>
      </c>
      <c r="D4067" s="10">
        <f t="shared" si="127"/>
        <v>0</v>
      </c>
    </row>
    <row r="4068" spans="1:4" x14ac:dyDescent="0.2">
      <c r="A4068" s="1">
        <v>28599</v>
      </c>
      <c r="B4068">
        <v>8.1300000000000008</v>
      </c>
      <c r="C4068">
        <f t="shared" si="126"/>
        <v>5.0000000000000711</v>
      </c>
      <c r="D4068" s="10">
        <f t="shared" si="127"/>
        <v>6.1881188118813046E-3</v>
      </c>
    </row>
    <row r="4069" spans="1:4" x14ac:dyDescent="0.2">
      <c r="A4069" s="1">
        <v>28600</v>
      </c>
      <c r="B4069">
        <v>8.14</v>
      </c>
      <c r="C4069">
        <f t="shared" si="126"/>
        <v>0.99999999999997868</v>
      </c>
      <c r="D4069" s="10">
        <f t="shared" si="127"/>
        <v>1.2300123001229846E-3</v>
      </c>
    </row>
    <row r="4070" spans="1:4" x14ac:dyDescent="0.2">
      <c r="A4070" s="1">
        <v>28601</v>
      </c>
      <c r="B4070">
        <v>8.16</v>
      </c>
      <c r="C4070">
        <f t="shared" si="126"/>
        <v>1.9999999999999574</v>
      </c>
      <c r="D4070" s="10">
        <f t="shared" si="127"/>
        <v>2.4570024570023108E-3</v>
      </c>
    </row>
    <row r="4071" spans="1:4" x14ac:dyDescent="0.2">
      <c r="A4071" s="1">
        <v>28604</v>
      </c>
      <c r="B4071">
        <v>8.18</v>
      </c>
      <c r="C4071">
        <f t="shared" si="126"/>
        <v>1.9999999999999574</v>
      </c>
      <c r="D4071" s="10">
        <f t="shared" si="127"/>
        <v>2.450980392156854E-3</v>
      </c>
    </row>
    <row r="4072" spans="1:4" x14ac:dyDescent="0.2">
      <c r="A4072" s="1">
        <v>28605</v>
      </c>
      <c r="B4072">
        <v>8.18</v>
      </c>
      <c r="C4072">
        <f t="shared" si="126"/>
        <v>0</v>
      </c>
      <c r="D4072" s="10">
        <f t="shared" si="127"/>
        <v>0</v>
      </c>
    </row>
    <row r="4073" spans="1:4" x14ac:dyDescent="0.2">
      <c r="A4073" s="1">
        <v>28606</v>
      </c>
      <c r="B4073">
        <v>8.2200000000000006</v>
      </c>
      <c r="C4073">
        <f t="shared" si="126"/>
        <v>4.0000000000000924</v>
      </c>
      <c r="D4073" s="10">
        <f t="shared" si="127"/>
        <v>4.8899755501223829E-3</v>
      </c>
    </row>
    <row r="4074" spans="1:4" x14ac:dyDescent="0.2">
      <c r="A4074" s="1">
        <v>28607</v>
      </c>
      <c r="B4074">
        <v>8.24</v>
      </c>
      <c r="C4074">
        <f t="shared" si="126"/>
        <v>1.9999999999999574</v>
      </c>
      <c r="D4074" s="10">
        <f t="shared" si="127"/>
        <v>2.4330900243307862E-3</v>
      </c>
    </row>
    <row r="4075" spans="1:4" x14ac:dyDescent="0.2">
      <c r="A4075" s="1">
        <v>28608</v>
      </c>
      <c r="B4075">
        <v>8.24</v>
      </c>
      <c r="C4075">
        <f t="shared" si="126"/>
        <v>0</v>
      </c>
      <c r="D4075" s="10">
        <f t="shared" si="127"/>
        <v>0</v>
      </c>
    </row>
    <row r="4076" spans="1:4" x14ac:dyDescent="0.2">
      <c r="A4076" s="1">
        <v>28611</v>
      </c>
      <c r="B4076">
        <v>8.24</v>
      </c>
      <c r="C4076">
        <f t="shared" si="126"/>
        <v>0</v>
      </c>
      <c r="D4076" s="10">
        <f t="shared" si="127"/>
        <v>0</v>
      </c>
    </row>
    <row r="4077" spans="1:4" x14ac:dyDescent="0.2">
      <c r="A4077" s="1">
        <v>28612</v>
      </c>
      <c r="B4077">
        <v>8.25</v>
      </c>
      <c r="C4077">
        <f t="shared" si="126"/>
        <v>0.99999999999997868</v>
      </c>
      <c r="D4077" s="10">
        <f t="shared" si="127"/>
        <v>1.2135922330096527E-3</v>
      </c>
    </row>
    <row r="4078" spans="1:4" x14ac:dyDescent="0.2">
      <c r="A4078" s="1">
        <v>28613</v>
      </c>
      <c r="B4078">
        <v>8.2799999999999994</v>
      </c>
      <c r="C4078">
        <f t="shared" si="126"/>
        <v>2.9999999999999361</v>
      </c>
      <c r="D4078" s="10">
        <f t="shared" si="127"/>
        <v>3.6363636363636598E-3</v>
      </c>
    </row>
    <row r="4079" spans="1:4" x14ac:dyDescent="0.2">
      <c r="A4079" s="1">
        <v>28614</v>
      </c>
      <c r="B4079">
        <v>8.27</v>
      </c>
      <c r="C4079">
        <f t="shared" si="126"/>
        <v>-0.99999999999997868</v>
      </c>
      <c r="D4079" s="10">
        <f t="shared" si="127"/>
        <v>-1.2077294685990392E-3</v>
      </c>
    </row>
    <row r="4080" spans="1:4" x14ac:dyDescent="0.2">
      <c r="A4080" s="1">
        <v>28615</v>
      </c>
      <c r="B4080">
        <v>8.34</v>
      </c>
      <c r="C4080">
        <f t="shared" si="126"/>
        <v>7.0000000000000284</v>
      </c>
      <c r="D4080" s="10">
        <f t="shared" si="127"/>
        <v>8.46432889963733E-3</v>
      </c>
    </row>
    <row r="4081" spans="1:4" x14ac:dyDescent="0.2">
      <c r="A4081" s="1">
        <v>28618</v>
      </c>
      <c r="B4081">
        <v>8.35</v>
      </c>
      <c r="C4081">
        <f t="shared" si="126"/>
        <v>0.99999999999997868</v>
      </c>
      <c r="D4081" s="10">
        <f t="shared" si="127"/>
        <v>1.1990407673860837E-3</v>
      </c>
    </row>
    <row r="4082" spans="1:4" x14ac:dyDescent="0.2">
      <c r="A4082" s="1">
        <v>28619</v>
      </c>
      <c r="B4082">
        <v>8.34</v>
      </c>
      <c r="C4082">
        <f t="shared" si="126"/>
        <v>-0.99999999999997868</v>
      </c>
      <c r="D4082" s="10">
        <f t="shared" si="127"/>
        <v>-1.1976047904190823E-3</v>
      </c>
    </row>
    <row r="4083" spans="1:4" x14ac:dyDescent="0.2">
      <c r="A4083" s="1">
        <v>28620</v>
      </c>
      <c r="B4083">
        <v>8.34</v>
      </c>
      <c r="C4083">
        <f t="shared" si="126"/>
        <v>0</v>
      </c>
      <c r="D4083" s="10">
        <f t="shared" si="127"/>
        <v>0</v>
      </c>
    </row>
    <row r="4084" spans="1:4" x14ac:dyDescent="0.2">
      <c r="A4084" s="1">
        <v>28621</v>
      </c>
      <c r="B4084">
        <v>8.34</v>
      </c>
      <c r="C4084">
        <f t="shared" si="126"/>
        <v>0</v>
      </c>
      <c r="D4084" s="10">
        <f t="shared" si="127"/>
        <v>0</v>
      </c>
    </row>
    <row r="4085" spans="1:4" x14ac:dyDescent="0.2">
      <c r="A4085" s="1">
        <v>28622</v>
      </c>
      <c r="B4085">
        <v>8.36</v>
      </c>
      <c r="C4085">
        <f t="shared" si="126"/>
        <v>1.9999999999999574</v>
      </c>
      <c r="D4085" s="10">
        <f t="shared" si="127"/>
        <v>2.3980815347721673E-3</v>
      </c>
    </row>
    <row r="4086" spans="1:4" x14ac:dyDescent="0.2">
      <c r="A4086" s="1">
        <v>28625</v>
      </c>
      <c r="B4086">
        <v>8.35</v>
      </c>
      <c r="C4086">
        <f t="shared" si="126"/>
        <v>-0.99999999999997868</v>
      </c>
      <c r="D4086" s="10">
        <f t="shared" si="127"/>
        <v>-1.1961722488037507E-3</v>
      </c>
    </row>
    <row r="4087" spans="1:4" x14ac:dyDescent="0.2">
      <c r="A4087" s="1">
        <v>28626</v>
      </c>
      <c r="B4087">
        <v>8.34</v>
      </c>
      <c r="C4087">
        <f t="shared" si="126"/>
        <v>-0.99999999999997868</v>
      </c>
      <c r="D4087" s="10">
        <f t="shared" si="127"/>
        <v>-1.1976047904190823E-3</v>
      </c>
    </row>
    <row r="4088" spans="1:4" x14ac:dyDescent="0.2">
      <c r="A4088" s="1">
        <v>28627</v>
      </c>
      <c r="B4088">
        <v>8.33</v>
      </c>
      <c r="C4088">
        <f t="shared" si="126"/>
        <v>-0.99999999999997868</v>
      </c>
      <c r="D4088" s="10">
        <f t="shared" si="127"/>
        <v>-1.1990407673860837E-3</v>
      </c>
    </row>
    <row r="4089" spans="1:4" x14ac:dyDescent="0.2">
      <c r="A4089" s="1">
        <v>28628</v>
      </c>
      <c r="B4089">
        <v>8.3699999999999992</v>
      </c>
      <c r="C4089">
        <f t="shared" si="126"/>
        <v>3.9999999999999147</v>
      </c>
      <c r="D4089" s="10">
        <f t="shared" si="127"/>
        <v>4.8019207683072107E-3</v>
      </c>
    </row>
    <row r="4090" spans="1:4" x14ac:dyDescent="0.2">
      <c r="A4090" s="1">
        <v>28629</v>
      </c>
      <c r="B4090">
        <v>8.3800000000000008</v>
      </c>
      <c r="C4090">
        <f t="shared" si="126"/>
        <v>1.0000000000001563</v>
      </c>
      <c r="D4090" s="10">
        <f t="shared" si="127"/>
        <v>1.1947431302272715E-3</v>
      </c>
    </row>
    <row r="4091" spans="1:4" x14ac:dyDescent="0.2">
      <c r="A4091" s="1">
        <v>28632</v>
      </c>
      <c r="B4091">
        <v>8.3800000000000008</v>
      </c>
      <c r="C4091">
        <f t="shared" si="126"/>
        <v>0</v>
      </c>
      <c r="D4091" s="10">
        <f t="shared" si="127"/>
        <v>0</v>
      </c>
    </row>
    <row r="4092" spans="1:4" x14ac:dyDescent="0.2">
      <c r="A4092" s="1">
        <v>28633</v>
      </c>
      <c r="B4092">
        <v>8.3699999999999992</v>
      </c>
      <c r="C4092">
        <f t="shared" si="126"/>
        <v>-1.0000000000001563</v>
      </c>
      <c r="D4092" s="10">
        <f t="shared" si="127"/>
        <v>-1.1933174224345588E-3</v>
      </c>
    </row>
    <row r="4093" spans="1:4" x14ac:dyDescent="0.2">
      <c r="A4093" s="1">
        <v>28634</v>
      </c>
      <c r="B4093">
        <v>8.39</v>
      </c>
      <c r="C4093">
        <f t="shared" si="126"/>
        <v>2.000000000000135</v>
      </c>
      <c r="D4093" s="10">
        <f t="shared" si="127"/>
        <v>2.389486260454099E-3</v>
      </c>
    </row>
    <row r="4094" spans="1:4" x14ac:dyDescent="0.2">
      <c r="A4094" s="1">
        <v>28635</v>
      </c>
      <c r="B4094">
        <v>8.4</v>
      </c>
      <c r="C4094">
        <f t="shared" si="126"/>
        <v>0.99999999999997868</v>
      </c>
      <c r="D4094" s="10">
        <f t="shared" si="127"/>
        <v>1.1918951132299238E-3</v>
      </c>
    </row>
    <row r="4095" spans="1:4" x14ac:dyDescent="0.2">
      <c r="A4095" s="1">
        <v>28636</v>
      </c>
      <c r="B4095">
        <v>8.42</v>
      </c>
      <c r="C4095">
        <f t="shared" si="126"/>
        <v>1.9999999999999574</v>
      </c>
      <c r="D4095" s="10">
        <f t="shared" si="127"/>
        <v>2.3809523809523725E-3</v>
      </c>
    </row>
    <row r="4096" spans="1:4" x14ac:dyDescent="0.2">
      <c r="A4096" s="1">
        <v>28641</v>
      </c>
      <c r="B4096">
        <v>8.42</v>
      </c>
      <c r="C4096">
        <f t="shared" si="126"/>
        <v>0</v>
      </c>
      <c r="D4096" s="10">
        <f t="shared" si="127"/>
        <v>0</v>
      </c>
    </row>
    <row r="4097" spans="1:4" x14ac:dyDescent="0.2">
      <c r="A4097" s="1">
        <v>28642</v>
      </c>
      <c r="B4097">
        <v>8.41</v>
      </c>
      <c r="C4097">
        <f t="shared" si="126"/>
        <v>-0.99999999999997868</v>
      </c>
      <c r="D4097" s="10">
        <f t="shared" si="127"/>
        <v>-1.1876484560570111E-3</v>
      </c>
    </row>
    <row r="4098" spans="1:4" x14ac:dyDescent="0.2">
      <c r="A4098" s="1">
        <v>28643</v>
      </c>
      <c r="B4098">
        <v>8.39</v>
      </c>
      <c r="C4098">
        <f t="shared" si="126"/>
        <v>-1.9999999999999574</v>
      </c>
      <c r="D4098" s="10">
        <f t="shared" si="127"/>
        <v>-2.3781212841854638E-3</v>
      </c>
    </row>
    <row r="4099" spans="1:4" x14ac:dyDescent="0.2">
      <c r="A4099" s="1">
        <v>28646</v>
      </c>
      <c r="B4099">
        <v>8.3800000000000008</v>
      </c>
      <c r="C4099">
        <f t="shared" si="126"/>
        <v>-0.99999999999997868</v>
      </c>
      <c r="D4099" s="10">
        <f t="shared" si="127"/>
        <v>-1.1918951132300348E-3</v>
      </c>
    </row>
    <row r="4100" spans="1:4" x14ac:dyDescent="0.2">
      <c r="A4100" s="1">
        <v>28647</v>
      </c>
      <c r="B4100">
        <v>8.3699999999999992</v>
      </c>
      <c r="C4100">
        <f t="shared" si="126"/>
        <v>-1.0000000000001563</v>
      </c>
      <c r="D4100" s="10">
        <f t="shared" si="127"/>
        <v>-1.1933174224345588E-3</v>
      </c>
    </row>
    <row r="4101" spans="1:4" x14ac:dyDescent="0.2">
      <c r="A4101" s="1">
        <v>28648</v>
      </c>
      <c r="B4101">
        <v>8.3699999999999992</v>
      </c>
      <c r="C4101">
        <f t="shared" si="126"/>
        <v>0</v>
      </c>
      <c r="D4101" s="10">
        <f t="shared" si="127"/>
        <v>0</v>
      </c>
    </row>
    <row r="4102" spans="1:4" x14ac:dyDescent="0.2">
      <c r="A4102" s="1">
        <v>28649</v>
      </c>
      <c r="B4102">
        <v>8.3800000000000008</v>
      </c>
      <c r="C4102">
        <f t="shared" si="126"/>
        <v>1.0000000000001563</v>
      </c>
      <c r="D4102" s="10">
        <f t="shared" si="127"/>
        <v>1.1947431302272715E-3</v>
      </c>
    </row>
    <row r="4103" spans="1:4" x14ac:dyDescent="0.2">
      <c r="A4103" s="1">
        <v>28650</v>
      </c>
      <c r="B4103">
        <v>8.41</v>
      </c>
      <c r="C4103">
        <f t="shared" si="126"/>
        <v>2.9999999999999361</v>
      </c>
      <c r="D4103" s="10">
        <f t="shared" si="127"/>
        <v>3.5799522673030104E-3</v>
      </c>
    </row>
    <row r="4104" spans="1:4" x14ac:dyDescent="0.2">
      <c r="A4104" s="1">
        <v>28653</v>
      </c>
      <c r="B4104">
        <v>8.4</v>
      </c>
      <c r="C4104">
        <f t="shared" ref="C4104:C4167" si="128">(B4104-B4103)*100</f>
        <v>-0.99999999999997868</v>
      </c>
      <c r="D4104" s="10">
        <f t="shared" ref="D4104:D4167" si="129">B4104/B4103-1</f>
        <v>-1.1890606420926764E-3</v>
      </c>
    </row>
    <row r="4105" spans="1:4" x14ac:dyDescent="0.2">
      <c r="A4105" s="1">
        <v>28654</v>
      </c>
      <c r="B4105">
        <v>8.41</v>
      </c>
      <c r="C4105">
        <f t="shared" si="128"/>
        <v>0.99999999999997868</v>
      </c>
      <c r="D4105" s="10">
        <f t="shared" si="129"/>
        <v>1.1904761904761862E-3</v>
      </c>
    </row>
    <row r="4106" spans="1:4" x14ac:dyDescent="0.2">
      <c r="A4106" s="1">
        <v>28655</v>
      </c>
      <c r="B4106">
        <v>8.41</v>
      </c>
      <c r="C4106">
        <f t="shared" si="128"/>
        <v>0</v>
      </c>
      <c r="D4106" s="10">
        <f t="shared" si="129"/>
        <v>0</v>
      </c>
    </row>
    <row r="4107" spans="1:4" x14ac:dyDescent="0.2">
      <c r="A4107" s="1">
        <v>28656</v>
      </c>
      <c r="B4107">
        <v>8.41</v>
      </c>
      <c r="C4107">
        <f t="shared" si="128"/>
        <v>0</v>
      </c>
      <c r="D4107" s="10">
        <f t="shared" si="129"/>
        <v>0</v>
      </c>
    </row>
    <row r="4108" spans="1:4" x14ac:dyDescent="0.2">
      <c r="A4108" s="1">
        <v>28657</v>
      </c>
      <c r="B4108">
        <v>8.43</v>
      </c>
      <c r="C4108">
        <f t="shared" si="128"/>
        <v>1.9999999999999574</v>
      </c>
      <c r="D4108" s="10">
        <f t="shared" si="129"/>
        <v>2.3781212841853527E-3</v>
      </c>
    </row>
    <row r="4109" spans="1:4" x14ac:dyDescent="0.2">
      <c r="A4109" s="1">
        <v>28660</v>
      </c>
      <c r="B4109">
        <v>8.4499999999999993</v>
      </c>
      <c r="C4109">
        <f t="shared" si="128"/>
        <v>1.9999999999999574</v>
      </c>
      <c r="D4109" s="10">
        <f t="shared" si="129"/>
        <v>2.3724792408066353E-3</v>
      </c>
    </row>
    <row r="4110" spans="1:4" x14ac:dyDescent="0.2">
      <c r="A4110" s="1">
        <v>28661</v>
      </c>
      <c r="B4110">
        <v>8.4700000000000006</v>
      </c>
      <c r="C4110">
        <f t="shared" si="128"/>
        <v>2.000000000000135</v>
      </c>
      <c r="D4110" s="10">
        <f t="shared" si="129"/>
        <v>2.3668639053255891E-3</v>
      </c>
    </row>
    <row r="4111" spans="1:4" x14ac:dyDescent="0.2">
      <c r="A4111" s="1">
        <v>28662</v>
      </c>
      <c r="B4111">
        <v>8.5</v>
      </c>
      <c r="C4111">
        <f t="shared" si="128"/>
        <v>2.9999999999999361</v>
      </c>
      <c r="D4111" s="10">
        <f t="shared" si="129"/>
        <v>3.5419126328215533E-3</v>
      </c>
    </row>
    <row r="4112" spans="1:4" x14ac:dyDescent="0.2">
      <c r="A4112" s="1">
        <v>28663</v>
      </c>
      <c r="B4112">
        <v>8.5</v>
      </c>
      <c r="C4112">
        <f t="shared" si="128"/>
        <v>0</v>
      </c>
      <c r="D4112" s="10">
        <f t="shared" si="129"/>
        <v>0</v>
      </c>
    </row>
    <row r="4113" spans="1:4" x14ac:dyDescent="0.2">
      <c r="A4113" s="1">
        <v>28664</v>
      </c>
      <c r="B4113">
        <v>8.5500000000000007</v>
      </c>
      <c r="C4113">
        <f t="shared" si="128"/>
        <v>5.0000000000000711</v>
      </c>
      <c r="D4113" s="10">
        <f t="shared" si="129"/>
        <v>5.8823529411764497E-3</v>
      </c>
    </row>
    <row r="4114" spans="1:4" x14ac:dyDescent="0.2">
      <c r="A4114" s="1">
        <v>28667</v>
      </c>
      <c r="B4114">
        <v>8.59</v>
      </c>
      <c r="C4114">
        <f t="shared" si="128"/>
        <v>3.9999999999999147</v>
      </c>
      <c r="D4114" s="10">
        <f t="shared" si="129"/>
        <v>4.6783625730992817E-3</v>
      </c>
    </row>
    <row r="4115" spans="1:4" x14ac:dyDescent="0.2">
      <c r="A4115" s="1">
        <v>28668</v>
      </c>
      <c r="B4115">
        <v>8.58</v>
      </c>
      <c r="C4115">
        <f t="shared" si="128"/>
        <v>-0.99999999999997868</v>
      </c>
      <c r="D4115" s="10">
        <f t="shared" si="129"/>
        <v>-1.1641443538998875E-3</v>
      </c>
    </row>
    <row r="4116" spans="1:4" x14ac:dyDescent="0.2">
      <c r="A4116" s="1">
        <v>28669</v>
      </c>
      <c r="B4116">
        <v>8.57</v>
      </c>
      <c r="C4116">
        <f t="shared" si="128"/>
        <v>-0.99999999999997868</v>
      </c>
      <c r="D4116" s="10">
        <f t="shared" si="129"/>
        <v>-1.1655011655011815E-3</v>
      </c>
    </row>
    <row r="4117" spans="1:4" x14ac:dyDescent="0.2">
      <c r="A4117" s="1">
        <v>28670</v>
      </c>
      <c r="B4117">
        <v>8.57</v>
      </c>
      <c r="C4117">
        <f t="shared" si="128"/>
        <v>0</v>
      </c>
      <c r="D4117" s="10">
        <f t="shared" si="129"/>
        <v>0</v>
      </c>
    </row>
    <row r="4118" spans="1:4" x14ac:dyDescent="0.2">
      <c r="A4118" s="1">
        <v>28671</v>
      </c>
      <c r="B4118">
        <v>8.6199999999999992</v>
      </c>
      <c r="C4118">
        <f t="shared" si="128"/>
        <v>4.9999999999998934</v>
      </c>
      <c r="D4118" s="10">
        <f t="shared" si="129"/>
        <v>5.834305717619559E-3</v>
      </c>
    </row>
    <row r="4119" spans="1:4" x14ac:dyDescent="0.2">
      <c r="A4119" s="1">
        <v>28674</v>
      </c>
      <c r="B4119">
        <v>8.59</v>
      </c>
      <c r="C4119">
        <f t="shared" si="128"/>
        <v>-2.9999999999999361</v>
      </c>
      <c r="D4119" s="10">
        <f t="shared" si="129"/>
        <v>-3.4802784222737193E-3</v>
      </c>
    </row>
    <row r="4120" spans="1:4" x14ac:dyDescent="0.2">
      <c r="A4120" s="1">
        <v>28676</v>
      </c>
      <c r="B4120">
        <v>8.6199999999999992</v>
      </c>
      <c r="C4120">
        <f t="shared" si="128"/>
        <v>2.9999999999999361</v>
      </c>
      <c r="D4120" s="10">
        <f t="shared" si="129"/>
        <v>3.4924330616996624E-3</v>
      </c>
    </row>
    <row r="4121" spans="1:4" x14ac:dyDescent="0.2">
      <c r="A4121" s="1">
        <v>28677</v>
      </c>
      <c r="B4121">
        <v>8.6199999999999992</v>
      </c>
      <c r="C4121">
        <f t="shared" si="128"/>
        <v>0</v>
      </c>
      <c r="D4121" s="10">
        <f t="shared" si="129"/>
        <v>0</v>
      </c>
    </row>
    <row r="4122" spans="1:4" x14ac:dyDescent="0.2">
      <c r="A4122" s="1">
        <v>28678</v>
      </c>
      <c r="B4122">
        <v>8.66</v>
      </c>
      <c r="C4122">
        <f t="shared" si="128"/>
        <v>4.0000000000000924</v>
      </c>
      <c r="D4122" s="10">
        <f t="shared" si="129"/>
        <v>4.6403712296985145E-3</v>
      </c>
    </row>
    <row r="4123" spans="1:4" x14ac:dyDescent="0.2">
      <c r="A4123" s="1">
        <v>28681</v>
      </c>
      <c r="B4123">
        <v>8.68</v>
      </c>
      <c r="C4123">
        <f t="shared" si="128"/>
        <v>1.9999999999999574</v>
      </c>
      <c r="D4123" s="10">
        <f t="shared" si="129"/>
        <v>2.3094688221707571E-3</v>
      </c>
    </row>
    <row r="4124" spans="1:4" x14ac:dyDescent="0.2">
      <c r="A4124" s="1">
        <v>28682</v>
      </c>
      <c r="B4124">
        <v>8.68</v>
      </c>
      <c r="C4124">
        <f t="shared" si="128"/>
        <v>0</v>
      </c>
      <c r="D4124" s="10">
        <f t="shared" si="129"/>
        <v>0</v>
      </c>
    </row>
    <row r="4125" spans="1:4" x14ac:dyDescent="0.2">
      <c r="A4125" s="1">
        <v>28683</v>
      </c>
      <c r="B4125">
        <v>8.67</v>
      </c>
      <c r="C4125">
        <f t="shared" si="128"/>
        <v>-0.99999999999997868</v>
      </c>
      <c r="D4125" s="10">
        <f t="shared" si="129"/>
        <v>-1.1520737327188613E-3</v>
      </c>
    </row>
    <row r="4126" spans="1:4" x14ac:dyDescent="0.2">
      <c r="A4126" s="1">
        <v>28684</v>
      </c>
      <c r="B4126">
        <v>8.68</v>
      </c>
      <c r="C4126">
        <f t="shared" si="128"/>
        <v>0.99999999999997868</v>
      </c>
      <c r="D4126" s="10">
        <f t="shared" si="129"/>
        <v>1.1534025374855261E-3</v>
      </c>
    </row>
    <row r="4127" spans="1:4" x14ac:dyDescent="0.2">
      <c r="A4127" s="1">
        <v>28685</v>
      </c>
      <c r="B4127">
        <v>8.68</v>
      </c>
      <c r="C4127">
        <f t="shared" si="128"/>
        <v>0</v>
      </c>
      <c r="D4127" s="10">
        <f t="shared" si="129"/>
        <v>0</v>
      </c>
    </row>
    <row r="4128" spans="1:4" x14ac:dyDescent="0.2">
      <c r="A4128" s="1">
        <v>28688</v>
      </c>
      <c r="B4128">
        <v>8.65</v>
      </c>
      <c r="C4128">
        <f t="shared" si="128"/>
        <v>-2.9999999999999361</v>
      </c>
      <c r="D4128" s="10">
        <f t="shared" si="129"/>
        <v>-3.4562211981565838E-3</v>
      </c>
    </row>
    <row r="4129" spans="1:4" x14ac:dyDescent="0.2">
      <c r="A4129" s="1">
        <v>28689</v>
      </c>
      <c r="B4129">
        <v>8.6300000000000008</v>
      </c>
      <c r="C4129">
        <f t="shared" si="128"/>
        <v>-1.9999999999999574</v>
      </c>
      <c r="D4129" s="10">
        <f t="shared" si="129"/>
        <v>-2.3121387283236983E-3</v>
      </c>
    </row>
    <row r="4130" spans="1:4" x14ac:dyDescent="0.2">
      <c r="A4130" s="1">
        <v>28690</v>
      </c>
      <c r="B4130">
        <v>8.6199999999999992</v>
      </c>
      <c r="C4130">
        <f t="shared" si="128"/>
        <v>-1.0000000000001563</v>
      </c>
      <c r="D4130" s="10">
        <f t="shared" si="129"/>
        <v>-1.1587485515645035E-3</v>
      </c>
    </row>
    <row r="4131" spans="1:4" x14ac:dyDescent="0.2">
      <c r="A4131" s="1">
        <v>28691</v>
      </c>
      <c r="B4131">
        <v>8.66</v>
      </c>
      <c r="C4131">
        <f t="shared" si="128"/>
        <v>4.0000000000000924</v>
      </c>
      <c r="D4131" s="10">
        <f t="shared" si="129"/>
        <v>4.6403712296985145E-3</v>
      </c>
    </row>
    <row r="4132" spans="1:4" x14ac:dyDescent="0.2">
      <c r="A4132" s="1">
        <v>28692</v>
      </c>
      <c r="B4132">
        <v>8.67</v>
      </c>
      <c r="C4132">
        <f t="shared" si="128"/>
        <v>0.99999999999997868</v>
      </c>
      <c r="D4132" s="10">
        <f t="shared" si="129"/>
        <v>1.1547344110853786E-3</v>
      </c>
    </row>
    <row r="4133" spans="1:4" x14ac:dyDescent="0.2">
      <c r="A4133" s="1">
        <v>28695</v>
      </c>
      <c r="B4133">
        <v>8.67</v>
      </c>
      <c r="C4133">
        <f t="shared" si="128"/>
        <v>0</v>
      </c>
      <c r="D4133" s="10">
        <f t="shared" si="129"/>
        <v>0</v>
      </c>
    </row>
    <row r="4134" spans="1:4" x14ac:dyDescent="0.2">
      <c r="A4134" s="1">
        <v>28696</v>
      </c>
      <c r="B4134">
        <v>8.67</v>
      </c>
      <c r="C4134">
        <f t="shared" si="128"/>
        <v>0</v>
      </c>
      <c r="D4134" s="10">
        <f t="shared" si="129"/>
        <v>0</v>
      </c>
    </row>
    <row r="4135" spans="1:4" x14ac:dyDescent="0.2">
      <c r="A4135" s="1">
        <v>28697</v>
      </c>
      <c r="B4135">
        <v>8.66</v>
      </c>
      <c r="C4135">
        <f t="shared" si="128"/>
        <v>-0.99999999999997868</v>
      </c>
      <c r="D4135" s="10">
        <f t="shared" si="129"/>
        <v>-1.1534025374855261E-3</v>
      </c>
    </row>
    <row r="4136" spans="1:4" x14ac:dyDescent="0.2">
      <c r="A4136" s="1">
        <v>28698</v>
      </c>
      <c r="B4136">
        <v>8.58</v>
      </c>
      <c r="C4136">
        <f t="shared" si="128"/>
        <v>-8.0000000000000071</v>
      </c>
      <c r="D4136" s="10">
        <f t="shared" si="129"/>
        <v>-9.2378752886835835E-3</v>
      </c>
    </row>
    <row r="4137" spans="1:4" x14ac:dyDescent="0.2">
      <c r="A4137" s="1">
        <v>28699</v>
      </c>
      <c r="B4137">
        <v>8.5500000000000007</v>
      </c>
      <c r="C4137">
        <f t="shared" si="128"/>
        <v>-2.9999999999999361</v>
      </c>
      <c r="D4137" s="10">
        <f t="shared" si="129"/>
        <v>-3.4965034965034336E-3</v>
      </c>
    </row>
    <row r="4138" spans="1:4" x14ac:dyDescent="0.2">
      <c r="A4138" s="1">
        <v>28702</v>
      </c>
      <c r="B4138">
        <v>8.56</v>
      </c>
      <c r="C4138">
        <f t="shared" si="128"/>
        <v>0.99999999999997868</v>
      </c>
      <c r="D4138" s="10">
        <f t="shared" si="129"/>
        <v>1.1695906432749315E-3</v>
      </c>
    </row>
    <row r="4139" spans="1:4" x14ac:dyDescent="0.2">
      <c r="A4139" s="1">
        <v>28703</v>
      </c>
      <c r="B4139">
        <v>8.5399999999999991</v>
      </c>
      <c r="C4139">
        <f t="shared" si="128"/>
        <v>-2.000000000000135</v>
      </c>
      <c r="D4139" s="10">
        <f t="shared" si="129"/>
        <v>-2.3364485981309802E-3</v>
      </c>
    </row>
    <row r="4140" spans="1:4" x14ac:dyDescent="0.2">
      <c r="A4140" s="1">
        <v>28704</v>
      </c>
      <c r="B4140">
        <v>8.44</v>
      </c>
      <c r="C4140">
        <f t="shared" si="128"/>
        <v>-9.9999999999999645</v>
      </c>
      <c r="D4140" s="10">
        <f t="shared" si="129"/>
        <v>-1.1709601873536313E-2</v>
      </c>
    </row>
    <row r="4141" spans="1:4" x14ac:dyDescent="0.2">
      <c r="A4141" s="1">
        <v>28705</v>
      </c>
      <c r="B4141">
        <v>8.39</v>
      </c>
      <c r="C4141">
        <f t="shared" si="128"/>
        <v>-4.9999999999998934</v>
      </c>
      <c r="D4141" s="10">
        <f t="shared" si="129"/>
        <v>-5.924170616113611E-3</v>
      </c>
    </row>
    <row r="4142" spans="1:4" x14ac:dyDescent="0.2">
      <c r="A4142" s="1">
        <v>28706</v>
      </c>
      <c r="B4142">
        <v>8.3800000000000008</v>
      </c>
      <c r="C4142">
        <f t="shared" si="128"/>
        <v>-0.99999999999997868</v>
      </c>
      <c r="D4142" s="10">
        <f t="shared" si="129"/>
        <v>-1.1918951132300348E-3</v>
      </c>
    </row>
    <row r="4143" spans="1:4" x14ac:dyDescent="0.2">
      <c r="A4143" s="1">
        <v>28709</v>
      </c>
      <c r="B4143">
        <v>8.36</v>
      </c>
      <c r="C4143">
        <f t="shared" si="128"/>
        <v>-2.000000000000135</v>
      </c>
      <c r="D4143" s="10">
        <f t="shared" si="129"/>
        <v>-2.3866348448688957E-3</v>
      </c>
    </row>
    <row r="4144" spans="1:4" x14ac:dyDescent="0.2">
      <c r="A4144" s="1">
        <v>28710</v>
      </c>
      <c r="B4144">
        <v>8.35</v>
      </c>
      <c r="C4144">
        <f t="shared" si="128"/>
        <v>-0.99999999999997868</v>
      </c>
      <c r="D4144" s="10">
        <f t="shared" si="129"/>
        <v>-1.1961722488037507E-3</v>
      </c>
    </row>
    <row r="4145" spans="1:4" x14ac:dyDescent="0.2">
      <c r="A4145" s="1">
        <v>28711</v>
      </c>
      <c r="B4145">
        <v>8.34</v>
      </c>
      <c r="C4145">
        <f t="shared" si="128"/>
        <v>-0.99999999999997868</v>
      </c>
      <c r="D4145" s="10">
        <f t="shared" si="129"/>
        <v>-1.1976047904190823E-3</v>
      </c>
    </row>
    <row r="4146" spans="1:4" x14ac:dyDescent="0.2">
      <c r="A4146" s="1">
        <v>28712</v>
      </c>
      <c r="B4146">
        <v>8.4499999999999993</v>
      </c>
      <c r="C4146">
        <f t="shared" si="128"/>
        <v>10.999999999999943</v>
      </c>
      <c r="D4146" s="10">
        <f t="shared" si="129"/>
        <v>1.318944844124692E-2</v>
      </c>
    </row>
    <row r="4147" spans="1:4" x14ac:dyDescent="0.2">
      <c r="A4147" s="1">
        <v>28713</v>
      </c>
      <c r="B4147">
        <v>8.44</v>
      </c>
      <c r="C4147">
        <f t="shared" si="128"/>
        <v>-0.99999999999997868</v>
      </c>
      <c r="D4147" s="10">
        <f t="shared" si="129"/>
        <v>-1.1834319526626835E-3</v>
      </c>
    </row>
    <row r="4148" spans="1:4" x14ac:dyDescent="0.2">
      <c r="A4148" s="1">
        <v>28716</v>
      </c>
      <c r="B4148">
        <v>8.4499999999999993</v>
      </c>
      <c r="C4148">
        <f t="shared" si="128"/>
        <v>0.99999999999997868</v>
      </c>
      <c r="D4148" s="10">
        <f t="shared" si="129"/>
        <v>1.1848341232227888E-3</v>
      </c>
    </row>
    <row r="4149" spans="1:4" x14ac:dyDescent="0.2">
      <c r="A4149" s="1">
        <v>28717</v>
      </c>
      <c r="B4149">
        <v>8.4600000000000009</v>
      </c>
      <c r="C4149">
        <f t="shared" si="128"/>
        <v>1.0000000000001563</v>
      </c>
      <c r="D4149" s="10">
        <f t="shared" si="129"/>
        <v>1.1834319526629056E-3</v>
      </c>
    </row>
    <row r="4150" spans="1:4" x14ac:dyDescent="0.2">
      <c r="A4150" s="1">
        <v>28718</v>
      </c>
      <c r="B4150">
        <v>8.5500000000000007</v>
      </c>
      <c r="C4150">
        <f t="shared" si="128"/>
        <v>8.9999999999999858</v>
      </c>
      <c r="D4150" s="10">
        <f t="shared" si="129"/>
        <v>1.0638297872340496E-2</v>
      </c>
    </row>
    <row r="4151" spans="1:4" x14ac:dyDescent="0.2">
      <c r="A4151" s="1">
        <v>28719</v>
      </c>
      <c r="B4151">
        <v>8.48</v>
      </c>
      <c r="C4151">
        <f t="shared" si="128"/>
        <v>-7.0000000000000284</v>
      </c>
      <c r="D4151" s="10">
        <f t="shared" si="129"/>
        <v>-8.1871345029239651E-3</v>
      </c>
    </row>
    <row r="4152" spans="1:4" x14ac:dyDescent="0.2">
      <c r="A4152" s="1">
        <v>28720</v>
      </c>
      <c r="B4152">
        <v>8.4600000000000009</v>
      </c>
      <c r="C4152">
        <f t="shared" si="128"/>
        <v>-1.9999999999999574</v>
      </c>
      <c r="D4152" s="10">
        <f t="shared" si="129"/>
        <v>-2.3584905660376521E-3</v>
      </c>
    </row>
    <row r="4153" spans="1:4" x14ac:dyDescent="0.2">
      <c r="A4153" s="1">
        <v>28723</v>
      </c>
      <c r="B4153">
        <v>8.41</v>
      </c>
      <c r="C4153">
        <f t="shared" si="128"/>
        <v>-5.0000000000000711</v>
      </c>
      <c r="D4153" s="10">
        <f t="shared" si="129"/>
        <v>-5.9101654846336338E-3</v>
      </c>
    </row>
    <row r="4154" spans="1:4" x14ac:dyDescent="0.2">
      <c r="A4154" s="1">
        <v>28724</v>
      </c>
      <c r="B4154">
        <v>8.41</v>
      </c>
      <c r="C4154">
        <f t="shared" si="128"/>
        <v>0</v>
      </c>
      <c r="D4154" s="10">
        <f t="shared" si="129"/>
        <v>0</v>
      </c>
    </row>
    <row r="4155" spans="1:4" x14ac:dyDescent="0.2">
      <c r="A4155" s="1">
        <v>28725</v>
      </c>
      <c r="B4155">
        <v>8.32</v>
      </c>
      <c r="C4155">
        <f t="shared" si="128"/>
        <v>-8.9999999999999858</v>
      </c>
      <c r="D4155" s="10">
        <f t="shared" si="129"/>
        <v>-1.0701545778834753E-2</v>
      </c>
    </row>
    <row r="4156" spans="1:4" x14ac:dyDescent="0.2">
      <c r="A4156" s="1">
        <v>28726</v>
      </c>
      <c r="B4156">
        <v>8.35</v>
      </c>
      <c r="C4156">
        <f t="shared" si="128"/>
        <v>2.9999999999999361</v>
      </c>
      <c r="D4156" s="10">
        <f t="shared" si="129"/>
        <v>3.6057692307691624E-3</v>
      </c>
    </row>
    <row r="4157" spans="1:4" x14ac:dyDescent="0.2">
      <c r="A4157" s="1">
        <v>28727</v>
      </c>
      <c r="B4157">
        <v>8.34</v>
      </c>
      <c r="C4157">
        <f t="shared" si="128"/>
        <v>-0.99999999999997868</v>
      </c>
      <c r="D4157" s="10">
        <f t="shared" si="129"/>
        <v>-1.1976047904190823E-3</v>
      </c>
    </row>
    <row r="4158" spans="1:4" x14ac:dyDescent="0.2">
      <c r="A4158" s="1">
        <v>28730</v>
      </c>
      <c r="B4158">
        <v>8.35</v>
      </c>
      <c r="C4158">
        <f t="shared" si="128"/>
        <v>0.99999999999997868</v>
      </c>
      <c r="D4158" s="10">
        <f t="shared" si="129"/>
        <v>1.1990407673860837E-3</v>
      </c>
    </row>
    <row r="4159" spans="1:4" x14ac:dyDescent="0.2">
      <c r="A4159" s="1">
        <v>28731</v>
      </c>
      <c r="B4159">
        <v>8.3699999999999992</v>
      </c>
      <c r="C4159">
        <f t="shared" si="128"/>
        <v>1.9999999999999574</v>
      </c>
      <c r="D4159" s="10">
        <f t="shared" si="129"/>
        <v>2.3952095808381646E-3</v>
      </c>
    </row>
    <row r="4160" spans="1:4" x14ac:dyDescent="0.2">
      <c r="A4160" s="1">
        <v>28732</v>
      </c>
      <c r="B4160">
        <v>8.42</v>
      </c>
      <c r="C4160">
        <f t="shared" si="128"/>
        <v>5.0000000000000711</v>
      </c>
      <c r="D4160" s="10">
        <f t="shared" si="129"/>
        <v>5.9737156511350253E-3</v>
      </c>
    </row>
    <row r="4161" spans="1:4" x14ac:dyDescent="0.2">
      <c r="A4161" s="1">
        <v>28733</v>
      </c>
      <c r="B4161">
        <v>8.39</v>
      </c>
      <c r="C4161">
        <f t="shared" si="128"/>
        <v>-2.9999999999999361</v>
      </c>
      <c r="D4161" s="10">
        <f t="shared" si="129"/>
        <v>-3.5629453681709222E-3</v>
      </c>
    </row>
    <row r="4162" spans="1:4" x14ac:dyDescent="0.2">
      <c r="A4162" s="1">
        <v>28734</v>
      </c>
      <c r="B4162">
        <v>8.3800000000000008</v>
      </c>
      <c r="C4162">
        <f t="shared" si="128"/>
        <v>-0.99999999999997868</v>
      </c>
      <c r="D4162" s="10">
        <f t="shared" si="129"/>
        <v>-1.1918951132300348E-3</v>
      </c>
    </row>
    <row r="4163" spans="1:4" x14ac:dyDescent="0.2">
      <c r="A4163" s="1">
        <v>28738</v>
      </c>
      <c r="B4163">
        <v>8.34</v>
      </c>
      <c r="C4163">
        <f t="shared" si="128"/>
        <v>-4.0000000000000924</v>
      </c>
      <c r="D4163" s="10">
        <f t="shared" si="129"/>
        <v>-4.7732696897375693E-3</v>
      </c>
    </row>
    <row r="4164" spans="1:4" x14ac:dyDescent="0.2">
      <c r="A4164" s="1">
        <v>28739</v>
      </c>
      <c r="B4164">
        <v>8.35</v>
      </c>
      <c r="C4164">
        <f t="shared" si="128"/>
        <v>0.99999999999997868</v>
      </c>
      <c r="D4164" s="10">
        <f t="shared" si="129"/>
        <v>1.1990407673860837E-3</v>
      </c>
    </row>
    <row r="4165" spans="1:4" x14ac:dyDescent="0.2">
      <c r="A4165" s="1">
        <v>28740</v>
      </c>
      <c r="B4165">
        <v>8.34</v>
      </c>
      <c r="C4165">
        <f t="shared" si="128"/>
        <v>-0.99999999999997868</v>
      </c>
      <c r="D4165" s="10">
        <f t="shared" si="129"/>
        <v>-1.1976047904190823E-3</v>
      </c>
    </row>
    <row r="4166" spans="1:4" x14ac:dyDescent="0.2">
      <c r="A4166" s="1">
        <v>28741</v>
      </c>
      <c r="B4166">
        <v>8.34</v>
      </c>
      <c r="C4166">
        <f t="shared" si="128"/>
        <v>0</v>
      </c>
      <c r="D4166" s="10">
        <f t="shared" si="129"/>
        <v>0</v>
      </c>
    </row>
    <row r="4167" spans="1:4" x14ac:dyDescent="0.2">
      <c r="A4167" s="1">
        <v>28744</v>
      </c>
      <c r="B4167">
        <v>8.31</v>
      </c>
      <c r="C4167">
        <f t="shared" si="128"/>
        <v>-2.9999999999999361</v>
      </c>
      <c r="D4167" s="10">
        <f t="shared" si="129"/>
        <v>-3.597122302158251E-3</v>
      </c>
    </row>
    <row r="4168" spans="1:4" x14ac:dyDescent="0.2">
      <c r="A4168" s="1">
        <v>28745</v>
      </c>
      <c r="B4168">
        <v>8.2899999999999991</v>
      </c>
      <c r="C4168">
        <f t="shared" ref="C4168:C4231" si="130">(B4168-B4167)*100</f>
        <v>-2.000000000000135</v>
      </c>
      <c r="D4168" s="10">
        <f t="shared" ref="D4168:D4231" si="131">B4168/B4167-1</f>
        <v>-2.4067388688329139E-3</v>
      </c>
    </row>
    <row r="4169" spans="1:4" x14ac:dyDescent="0.2">
      <c r="A4169" s="1">
        <v>28746</v>
      </c>
      <c r="B4169">
        <v>8.3000000000000007</v>
      </c>
      <c r="C4169">
        <f t="shared" si="130"/>
        <v>1.0000000000001563</v>
      </c>
      <c r="D4169" s="10">
        <f t="shared" si="131"/>
        <v>1.2062726176118588E-3</v>
      </c>
    </row>
    <row r="4170" spans="1:4" x14ac:dyDescent="0.2">
      <c r="A4170" s="1">
        <v>28747</v>
      </c>
      <c r="B4170">
        <v>8.32</v>
      </c>
      <c r="C4170">
        <f t="shared" si="130"/>
        <v>1.9999999999999574</v>
      </c>
      <c r="D4170" s="10">
        <f t="shared" si="131"/>
        <v>2.4096385542167198E-3</v>
      </c>
    </row>
    <row r="4171" spans="1:4" x14ac:dyDescent="0.2">
      <c r="A4171" s="1">
        <v>28748</v>
      </c>
      <c r="B4171">
        <v>8.35</v>
      </c>
      <c r="C4171">
        <f t="shared" si="130"/>
        <v>2.9999999999999361</v>
      </c>
      <c r="D4171" s="10">
        <f t="shared" si="131"/>
        <v>3.6057692307691624E-3</v>
      </c>
    </row>
    <row r="4172" spans="1:4" x14ac:dyDescent="0.2">
      <c r="A4172" s="1">
        <v>28751</v>
      </c>
      <c r="B4172">
        <v>8.3699999999999992</v>
      </c>
      <c r="C4172">
        <f t="shared" si="130"/>
        <v>1.9999999999999574</v>
      </c>
      <c r="D4172" s="10">
        <f t="shared" si="131"/>
        <v>2.3952095808381646E-3</v>
      </c>
    </row>
    <row r="4173" spans="1:4" x14ac:dyDescent="0.2">
      <c r="A4173" s="1">
        <v>28752</v>
      </c>
      <c r="B4173">
        <v>8.3800000000000008</v>
      </c>
      <c r="C4173">
        <f t="shared" si="130"/>
        <v>1.0000000000001563</v>
      </c>
      <c r="D4173" s="10">
        <f t="shared" si="131"/>
        <v>1.1947431302272715E-3</v>
      </c>
    </row>
    <row r="4174" spans="1:4" x14ac:dyDescent="0.2">
      <c r="A4174" s="1">
        <v>28753</v>
      </c>
      <c r="B4174">
        <v>8.4600000000000009</v>
      </c>
      <c r="C4174">
        <f t="shared" si="130"/>
        <v>8.0000000000000071</v>
      </c>
      <c r="D4174" s="10">
        <f t="shared" si="131"/>
        <v>9.5465393794749165E-3</v>
      </c>
    </row>
    <row r="4175" spans="1:4" x14ac:dyDescent="0.2">
      <c r="A4175" s="1">
        <v>28754</v>
      </c>
      <c r="B4175">
        <v>8.51</v>
      </c>
      <c r="C4175">
        <f t="shared" si="130"/>
        <v>4.9999999999998934</v>
      </c>
      <c r="D4175" s="10">
        <f t="shared" si="131"/>
        <v>5.9101654846334117E-3</v>
      </c>
    </row>
    <row r="4176" spans="1:4" x14ac:dyDescent="0.2">
      <c r="A4176" s="1">
        <v>28755</v>
      </c>
      <c r="B4176">
        <v>8.56</v>
      </c>
      <c r="C4176">
        <f t="shared" si="130"/>
        <v>5.0000000000000711</v>
      </c>
      <c r="D4176" s="10">
        <f t="shared" si="131"/>
        <v>5.8754406580494578E-3</v>
      </c>
    </row>
    <row r="4177" spans="1:4" x14ac:dyDescent="0.2">
      <c r="A4177" s="1">
        <v>28758</v>
      </c>
      <c r="B4177">
        <v>8.56</v>
      </c>
      <c r="C4177">
        <f t="shared" si="130"/>
        <v>0</v>
      </c>
      <c r="D4177" s="10">
        <f t="shared" si="131"/>
        <v>0</v>
      </c>
    </row>
    <row r="4178" spans="1:4" x14ac:dyDescent="0.2">
      <c r="A4178" s="1">
        <v>28759</v>
      </c>
      <c r="B4178">
        <v>8.5299999999999994</v>
      </c>
      <c r="C4178">
        <f t="shared" si="130"/>
        <v>-3.0000000000001137</v>
      </c>
      <c r="D4178" s="10">
        <f t="shared" si="131"/>
        <v>-3.5046728971963592E-3</v>
      </c>
    </row>
    <row r="4179" spans="1:4" x14ac:dyDescent="0.2">
      <c r="A4179" s="1">
        <v>28760</v>
      </c>
      <c r="B4179">
        <v>8.5399999999999991</v>
      </c>
      <c r="C4179">
        <f t="shared" si="130"/>
        <v>0.99999999999997868</v>
      </c>
      <c r="D4179" s="10">
        <f t="shared" si="131"/>
        <v>1.1723329425556983E-3</v>
      </c>
    </row>
    <row r="4180" spans="1:4" x14ac:dyDescent="0.2">
      <c r="A4180" s="1">
        <v>28761</v>
      </c>
      <c r="B4180">
        <v>8.5399999999999991</v>
      </c>
      <c r="C4180">
        <f t="shared" si="130"/>
        <v>0</v>
      </c>
      <c r="D4180" s="10">
        <f t="shared" si="131"/>
        <v>0</v>
      </c>
    </row>
    <row r="4181" spans="1:4" x14ac:dyDescent="0.2">
      <c r="A4181" s="1">
        <v>28762</v>
      </c>
      <c r="B4181">
        <v>8.56</v>
      </c>
      <c r="C4181">
        <f t="shared" si="130"/>
        <v>2.000000000000135</v>
      </c>
      <c r="D4181" s="10">
        <f t="shared" si="131"/>
        <v>2.3419203747074846E-3</v>
      </c>
    </row>
    <row r="4182" spans="1:4" x14ac:dyDescent="0.2">
      <c r="A4182" s="1">
        <v>28765</v>
      </c>
      <c r="B4182">
        <v>8.58</v>
      </c>
      <c r="C4182">
        <f t="shared" si="130"/>
        <v>1.9999999999999574</v>
      </c>
      <c r="D4182" s="10">
        <f t="shared" si="131"/>
        <v>2.3364485981307581E-3</v>
      </c>
    </row>
    <row r="4183" spans="1:4" x14ac:dyDescent="0.2">
      <c r="A4183" s="1">
        <v>28766</v>
      </c>
      <c r="B4183">
        <v>8.57</v>
      </c>
      <c r="C4183">
        <f t="shared" si="130"/>
        <v>-0.99999999999997868</v>
      </c>
      <c r="D4183" s="10">
        <f t="shared" si="131"/>
        <v>-1.1655011655011815E-3</v>
      </c>
    </row>
    <row r="4184" spans="1:4" x14ac:dyDescent="0.2">
      <c r="A4184" s="1">
        <v>28767</v>
      </c>
      <c r="B4184">
        <v>8.59</v>
      </c>
      <c r="C4184">
        <f t="shared" si="130"/>
        <v>1.9999999999999574</v>
      </c>
      <c r="D4184" s="10">
        <f t="shared" si="131"/>
        <v>2.333722287047868E-3</v>
      </c>
    </row>
    <row r="4185" spans="1:4" x14ac:dyDescent="0.2">
      <c r="A4185" s="1">
        <v>28768</v>
      </c>
      <c r="B4185">
        <v>8.6</v>
      </c>
      <c r="C4185">
        <f t="shared" si="130"/>
        <v>0.99999999999997868</v>
      </c>
      <c r="D4185" s="10">
        <f t="shared" si="131"/>
        <v>1.1641443538998875E-3</v>
      </c>
    </row>
    <row r="4186" spans="1:4" x14ac:dyDescent="0.2">
      <c r="A4186" s="1">
        <v>28769</v>
      </c>
      <c r="B4186">
        <v>8.58</v>
      </c>
      <c r="C4186">
        <f t="shared" si="130"/>
        <v>-1.9999999999999574</v>
      </c>
      <c r="D4186" s="10">
        <f t="shared" si="131"/>
        <v>-2.3255813953487747E-3</v>
      </c>
    </row>
    <row r="4187" spans="1:4" x14ac:dyDescent="0.2">
      <c r="A4187" s="1">
        <v>28773</v>
      </c>
      <c r="B4187">
        <v>8.58</v>
      </c>
      <c r="C4187">
        <f t="shared" si="130"/>
        <v>0</v>
      </c>
      <c r="D4187" s="10">
        <f t="shared" si="131"/>
        <v>0</v>
      </c>
    </row>
    <row r="4188" spans="1:4" x14ac:dyDescent="0.2">
      <c r="A4188" s="1">
        <v>28774</v>
      </c>
      <c r="B4188">
        <v>8.56</v>
      </c>
      <c r="C4188">
        <f t="shared" si="130"/>
        <v>-1.9999999999999574</v>
      </c>
      <c r="D4188" s="10">
        <f t="shared" si="131"/>
        <v>-2.3310023310022521E-3</v>
      </c>
    </row>
    <row r="4189" spans="1:4" x14ac:dyDescent="0.2">
      <c r="A4189" s="1">
        <v>28775</v>
      </c>
      <c r="B4189">
        <v>8.51</v>
      </c>
      <c r="C4189">
        <f t="shared" si="130"/>
        <v>-5.0000000000000711</v>
      </c>
      <c r="D4189" s="10">
        <f t="shared" si="131"/>
        <v>-5.8411214953272284E-3</v>
      </c>
    </row>
    <row r="4190" spans="1:4" x14ac:dyDescent="0.2">
      <c r="A4190" s="1">
        <v>28776</v>
      </c>
      <c r="B4190">
        <v>8.52</v>
      </c>
      <c r="C4190">
        <f t="shared" si="130"/>
        <v>0.99999999999997868</v>
      </c>
      <c r="D4190" s="10">
        <f t="shared" si="131"/>
        <v>1.175088131609936E-3</v>
      </c>
    </row>
    <row r="4191" spans="1:4" x14ac:dyDescent="0.2">
      <c r="A4191" s="1">
        <v>28779</v>
      </c>
      <c r="B4191">
        <v>8.59</v>
      </c>
      <c r="C4191">
        <f t="shared" si="130"/>
        <v>7.0000000000000284</v>
      </c>
      <c r="D4191" s="10">
        <f t="shared" si="131"/>
        <v>8.215962441314506E-3</v>
      </c>
    </row>
    <row r="4192" spans="1:4" x14ac:dyDescent="0.2">
      <c r="A4192" s="1">
        <v>28780</v>
      </c>
      <c r="B4192">
        <v>8.6</v>
      </c>
      <c r="C4192">
        <f t="shared" si="130"/>
        <v>0.99999999999997868</v>
      </c>
      <c r="D4192" s="10">
        <f t="shared" si="131"/>
        <v>1.1641443538998875E-3</v>
      </c>
    </row>
    <row r="4193" spans="1:4" x14ac:dyDescent="0.2">
      <c r="A4193" s="1">
        <v>28781</v>
      </c>
      <c r="B4193">
        <v>8.6199999999999992</v>
      </c>
      <c r="C4193">
        <f t="shared" si="130"/>
        <v>1.9999999999999574</v>
      </c>
      <c r="D4193" s="10">
        <f t="shared" si="131"/>
        <v>2.3255813953488857E-3</v>
      </c>
    </row>
    <row r="4194" spans="1:4" x14ac:dyDescent="0.2">
      <c r="A4194" s="1">
        <v>28782</v>
      </c>
      <c r="B4194">
        <v>8.64</v>
      </c>
      <c r="C4194">
        <f t="shared" si="130"/>
        <v>2.000000000000135</v>
      </c>
      <c r="D4194" s="10">
        <f t="shared" si="131"/>
        <v>2.3201856148493682E-3</v>
      </c>
    </row>
    <row r="4195" spans="1:4" x14ac:dyDescent="0.2">
      <c r="A4195" s="1">
        <v>28783</v>
      </c>
      <c r="B4195">
        <v>8.66</v>
      </c>
      <c r="C4195">
        <f t="shared" si="130"/>
        <v>1.9999999999999574</v>
      </c>
      <c r="D4195" s="10">
        <f t="shared" si="131"/>
        <v>2.3148148148146586E-3</v>
      </c>
    </row>
    <row r="4196" spans="1:4" x14ac:dyDescent="0.2">
      <c r="A4196" s="1">
        <v>28786</v>
      </c>
      <c r="B4196">
        <v>8.66</v>
      </c>
      <c r="C4196">
        <f t="shared" si="130"/>
        <v>0</v>
      </c>
      <c r="D4196" s="10">
        <f t="shared" si="131"/>
        <v>0</v>
      </c>
    </row>
    <row r="4197" spans="1:4" x14ac:dyDescent="0.2">
      <c r="A4197" s="1">
        <v>28787</v>
      </c>
      <c r="B4197">
        <v>8.64</v>
      </c>
      <c r="C4197">
        <f t="shared" si="130"/>
        <v>-1.9999999999999574</v>
      </c>
      <c r="D4197" s="10">
        <f t="shared" si="131"/>
        <v>-2.3094688221708681E-3</v>
      </c>
    </row>
    <row r="4198" spans="1:4" x14ac:dyDescent="0.2">
      <c r="A4198" s="1">
        <v>28788</v>
      </c>
      <c r="B4198">
        <v>8.65</v>
      </c>
      <c r="C4198">
        <f t="shared" si="130"/>
        <v>0.99999999999997868</v>
      </c>
      <c r="D4198" s="10">
        <f t="shared" si="131"/>
        <v>1.1574074074074403E-3</v>
      </c>
    </row>
    <row r="4199" spans="1:4" x14ac:dyDescent="0.2">
      <c r="A4199" s="1">
        <v>28789</v>
      </c>
      <c r="B4199">
        <v>8.7200000000000006</v>
      </c>
      <c r="C4199">
        <f t="shared" si="130"/>
        <v>7.0000000000000284</v>
      </c>
      <c r="D4199" s="10">
        <f t="shared" si="131"/>
        <v>8.0924855491328884E-3</v>
      </c>
    </row>
    <row r="4200" spans="1:4" x14ac:dyDescent="0.2">
      <c r="A4200" s="1">
        <v>28790</v>
      </c>
      <c r="B4200">
        <v>8.7799999999999994</v>
      </c>
      <c r="C4200">
        <f t="shared" si="130"/>
        <v>5.9999999999998721</v>
      </c>
      <c r="D4200" s="10">
        <f t="shared" si="131"/>
        <v>6.8807339449539207E-3</v>
      </c>
    </row>
    <row r="4201" spans="1:4" x14ac:dyDescent="0.2">
      <c r="A4201" s="1">
        <v>28793</v>
      </c>
      <c r="B4201">
        <v>8.8800000000000008</v>
      </c>
      <c r="C4201">
        <f t="shared" si="130"/>
        <v>10.000000000000142</v>
      </c>
      <c r="D4201" s="10">
        <f t="shared" si="131"/>
        <v>1.1389521640091216E-2</v>
      </c>
    </row>
    <row r="4202" spans="1:4" x14ac:dyDescent="0.2">
      <c r="A4202" s="1">
        <v>28794</v>
      </c>
      <c r="B4202">
        <v>8.9600000000000009</v>
      </c>
      <c r="C4202">
        <f t="shared" si="130"/>
        <v>8.0000000000000071</v>
      </c>
      <c r="D4202" s="10">
        <f t="shared" si="131"/>
        <v>9.009009009008917E-3</v>
      </c>
    </row>
    <row r="4203" spans="1:4" x14ac:dyDescent="0.2">
      <c r="A4203" s="1">
        <v>28795</v>
      </c>
      <c r="B4203">
        <v>8.66</v>
      </c>
      <c r="C4203">
        <f t="shared" si="130"/>
        <v>-30.000000000000071</v>
      </c>
      <c r="D4203" s="10">
        <f t="shared" si="131"/>
        <v>-3.3482142857142905E-2</v>
      </c>
    </row>
    <row r="4204" spans="1:4" x14ac:dyDescent="0.2">
      <c r="A4204" s="1">
        <v>28796</v>
      </c>
      <c r="B4204">
        <v>8.73</v>
      </c>
      <c r="C4204">
        <f t="shared" si="130"/>
        <v>7.0000000000000284</v>
      </c>
      <c r="D4204" s="10">
        <f t="shared" si="131"/>
        <v>8.083140877598094E-3</v>
      </c>
    </row>
    <row r="4205" spans="1:4" x14ac:dyDescent="0.2">
      <c r="A4205" s="1">
        <v>28797</v>
      </c>
      <c r="B4205">
        <v>8.86</v>
      </c>
      <c r="C4205">
        <f t="shared" si="130"/>
        <v>12.999999999999901</v>
      </c>
      <c r="D4205" s="10">
        <f t="shared" si="131"/>
        <v>1.4891179839633395E-2</v>
      </c>
    </row>
    <row r="4206" spans="1:4" x14ac:dyDescent="0.2">
      <c r="A4206" s="1">
        <v>28800</v>
      </c>
      <c r="B4206">
        <v>8.85</v>
      </c>
      <c r="C4206">
        <f t="shared" si="130"/>
        <v>-0.99999999999997868</v>
      </c>
      <c r="D4206" s="10">
        <f t="shared" si="131"/>
        <v>-1.1286681715575453E-3</v>
      </c>
    </row>
    <row r="4207" spans="1:4" x14ac:dyDescent="0.2">
      <c r="A4207" s="1">
        <v>28802</v>
      </c>
      <c r="B4207">
        <v>8.86</v>
      </c>
      <c r="C4207">
        <f t="shared" si="130"/>
        <v>0.99999999999997868</v>
      </c>
      <c r="D4207" s="10">
        <f t="shared" si="131"/>
        <v>1.129943502824915E-3</v>
      </c>
    </row>
    <row r="4208" spans="1:4" x14ac:dyDescent="0.2">
      <c r="A4208" s="1">
        <v>28803</v>
      </c>
      <c r="B4208">
        <v>8.8699999999999992</v>
      </c>
      <c r="C4208">
        <f t="shared" si="130"/>
        <v>0.99999999999997868</v>
      </c>
      <c r="D4208" s="10">
        <f t="shared" si="131"/>
        <v>1.1286681715574343E-3</v>
      </c>
    </row>
    <row r="4209" spans="1:4" x14ac:dyDescent="0.2">
      <c r="A4209" s="1">
        <v>28804</v>
      </c>
      <c r="B4209">
        <v>8.86</v>
      </c>
      <c r="C4209">
        <f t="shared" si="130"/>
        <v>-0.99999999999997868</v>
      </c>
      <c r="D4209" s="10">
        <f t="shared" si="131"/>
        <v>-1.1273957158962622E-3</v>
      </c>
    </row>
    <row r="4210" spans="1:4" x14ac:dyDescent="0.2">
      <c r="A4210" s="1">
        <v>28807</v>
      </c>
      <c r="B4210">
        <v>8.83</v>
      </c>
      <c r="C4210">
        <f t="shared" si="130"/>
        <v>-2.9999999999999361</v>
      </c>
      <c r="D4210" s="10">
        <f t="shared" si="131"/>
        <v>-3.3860045146726359E-3</v>
      </c>
    </row>
    <row r="4211" spans="1:4" x14ac:dyDescent="0.2">
      <c r="A4211" s="1">
        <v>28808</v>
      </c>
      <c r="B4211">
        <v>8.82</v>
      </c>
      <c r="C4211">
        <f t="shared" si="130"/>
        <v>-0.99999999999997868</v>
      </c>
      <c r="D4211" s="10">
        <f t="shared" si="131"/>
        <v>-1.1325028312570984E-3</v>
      </c>
    </row>
    <row r="4212" spans="1:4" x14ac:dyDescent="0.2">
      <c r="A4212" s="1">
        <v>28809</v>
      </c>
      <c r="B4212">
        <v>8.76</v>
      </c>
      <c r="C4212">
        <f t="shared" si="130"/>
        <v>-6.0000000000000497</v>
      </c>
      <c r="D4212" s="10">
        <f t="shared" si="131"/>
        <v>-6.8027210884353817E-3</v>
      </c>
    </row>
    <row r="4213" spans="1:4" x14ac:dyDescent="0.2">
      <c r="A4213" s="1">
        <v>28810</v>
      </c>
      <c r="B4213">
        <v>8.7200000000000006</v>
      </c>
      <c r="C4213">
        <f t="shared" si="130"/>
        <v>-3.9999999999999147</v>
      </c>
      <c r="D4213" s="10">
        <f t="shared" si="131"/>
        <v>-4.5662100456620447E-3</v>
      </c>
    </row>
    <row r="4214" spans="1:4" x14ac:dyDescent="0.2">
      <c r="A4214" s="1">
        <v>28811</v>
      </c>
      <c r="B4214">
        <v>8.7200000000000006</v>
      </c>
      <c r="C4214">
        <f t="shared" si="130"/>
        <v>0</v>
      </c>
      <c r="D4214" s="10">
        <f t="shared" si="131"/>
        <v>0</v>
      </c>
    </row>
    <row r="4215" spans="1:4" x14ac:dyDescent="0.2">
      <c r="A4215" s="1">
        <v>28814</v>
      </c>
      <c r="B4215">
        <v>8.7200000000000006</v>
      </c>
      <c r="C4215">
        <f t="shared" si="130"/>
        <v>0</v>
      </c>
      <c r="D4215" s="10">
        <f t="shared" si="131"/>
        <v>0</v>
      </c>
    </row>
    <row r="4216" spans="1:4" x14ac:dyDescent="0.2">
      <c r="A4216" s="1">
        <v>28815</v>
      </c>
      <c r="B4216">
        <v>8.77</v>
      </c>
      <c r="C4216">
        <f t="shared" si="130"/>
        <v>4.9999999999998934</v>
      </c>
      <c r="D4216" s="10">
        <f t="shared" si="131"/>
        <v>5.7339449541282672E-3</v>
      </c>
    </row>
    <row r="4217" spans="1:4" x14ac:dyDescent="0.2">
      <c r="A4217" s="1">
        <v>28816</v>
      </c>
      <c r="B4217">
        <v>8.77</v>
      </c>
      <c r="C4217">
        <f t="shared" si="130"/>
        <v>0</v>
      </c>
      <c r="D4217" s="10">
        <f t="shared" si="131"/>
        <v>0</v>
      </c>
    </row>
    <row r="4218" spans="1:4" x14ac:dyDescent="0.2">
      <c r="A4218" s="1">
        <v>28818</v>
      </c>
      <c r="B4218">
        <v>8.86</v>
      </c>
      <c r="C4218">
        <f t="shared" si="130"/>
        <v>8.9999999999999858</v>
      </c>
      <c r="D4218" s="10">
        <f t="shared" si="131"/>
        <v>1.0262257696693311E-2</v>
      </c>
    </row>
    <row r="4219" spans="1:4" x14ac:dyDescent="0.2">
      <c r="A4219" s="1">
        <v>28821</v>
      </c>
      <c r="B4219">
        <v>8.86</v>
      </c>
      <c r="C4219">
        <f t="shared" si="130"/>
        <v>0</v>
      </c>
      <c r="D4219" s="10">
        <f t="shared" si="131"/>
        <v>0</v>
      </c>
    </row>
    <row r="4220" spans="1:4" x14ac:dyDescent="0.2">
      <c r="A4220" s="1">
        <v>28822</v>
      </c>
      <c r="B4220">
        <v>8.86</v>
      </c>
      <c r="C4220">
        <f t="shared" si="130"/>
        <v>0</v>
      </c>
      <c r="D4220" s="10">
        <f t="shared" si="131"/>
        <v>0</v>
      </c>
    </row>
    <row r="4221" spans="1:4" x14ac:dyDescent="0.2">
      <c r="A4221" s="1">
        <v>28823</v>
      </c>
      <c r="B4221">
        <v>8.86</v>
      </c>
      <c r="C4221">
        <f t="shared" si="130"/>
        <v>0</v>
      </c>
      <c r="D4221" s="10">
        <f t="shared" si="131"/>
        <v>0</v>
      </c>
    </row>
    <row r="4222" spans="1:4" x14ac:dyDescent="0.2">
      <c r="A4222" s="1">
        <v>28824</v>
      </c>
      <c r="B4222">
        <v>8.86</v>
      </c>
      <c r="C4222">
        <f t="shared" si="130"/>
        <v>0</v>
      </c>
      <c r="D4222" s="10">
        <f t="shared" si="131"/>
        <v>0</v>
      </c>
    </row>
    <row r="4223" spans="1:4" x14ac:dyDescent="0.2">
      <c r="A4223" s="1">
        <v>28825</v>
      </c>
      <c r="B4223">
        <v>8.8000000000000007</v>
      </c>
      <c r="C4223">
        <f t="shared" si="130"/>
        <v>-5.9999999999998721</v>
      </c>
      <c r="D4223" s="10">
        <f t="shared" si="131"/>
        <v>-6.7720090293452717E-3</v>
      </c>
    </row>
    <row r="4224" spans="1:4" x14ac:dyDescent="0.2">
      <c r="A4224" s="1">
        <v>28828</v>
      </c>
      <c r="B4224">
        <v>8.82</v>
      </c>
      <c r="C4224">
        <f t="shared" si="130"/>
        <v>1.9999999999999574</v>
      </c>
      <c r="D4224" s="10">
        <f t="shared" si="131"/>
        <v>2.2727272727272041E-3</v>
      </c>
    </row>
    <row r="4225" spans="1:4" x14ac:dyDescent="0.2">
      <c r="A4225" s="1">
        <v>28829</v>
      </c>
      <c r="B4225">
        <v>8.85</v>
      </c>
      <c r="C4225">
        <f t="shared" si="130"/>
        <v>2.9999999999999361</v>
      </c>
      <c r="D4225" s="10">
        <f t="shared" si="131"/>
        <v>3.4013605442175798E-3</v>
      </c>
    </row>
    <row r="4226" spans="1:4" x14ac:dyDescent="0.2">
      <c r="A4226" s="1">
        <v>28830</v>
      </c>
      <c r="B4226">
        <v>8.85</v>
      </c>
      <c r="C4226">
        <f t="shared" si="130"/>
        <v>0</v>
      </c>
      <c r="D4226" s="10">
        <f t="shared" si="131"/>
        <v>0</v>
      </c>
    </row>
    <row r="4227" spans="1:4" x14ac:dyDescent="0.2">
      <c r="A4227" s="1">
        <v>28831</v>
      </c>
      <c r="B4227">
        <v>8.89</v>
      </c>
      <c r="C4227">
        <f t="shared" si="130"/>
        <v>4.0000000000000924</v>
      </c>
      <c r="D4227" s="10">
        <f t="shared" si="131"/>
        <v>4.5197740112994378E-3</v>
      </c>
    </row>
    <row r="4228" spans="1:4" x14ac:dyDescent="0.2">
      <c r="A4228" s="1">
        <v>28832</v>
      </c>
      <c r="B4228">
        <v>8.9</v>
      </c>
      <c r="C4228">
        <f t="shared" si="130"/>
        <v>0.99999999999997868</v>
      </c>
      <c r="D4228" s="10">
        <f t="shared" si="131"/>
        <v>1.1248593925758943E-3</v>
      </c>
    </row>
    <row r="4229" spans="1:4" x14ac:dyDescent="0.2">
      <c r="A4229" s="1">
        <v>28835</v>
      </c>
      <c r="B4229">
        <v>8.9</v>
      </c>
      <c r="C4229">
        <f t="shared" si="130"/>
        <v>0</v>
      </c>
      <c r="D4229" s="10">
        <f t="shared" si="131"/>
        <v>0</v>
      </c>
    </row>
    <row r="4230" spans="1:4" x14ac:dyDescent="0.2">
      <c r="A4230" s="1">
        <v>28836</v>
      </c>
      <c r="B4230">
        <v>8.92</v>
      </c>
      <c r="C4230">
        <f t="shared" si="130"/>
        <v>1.9999999999999574</v>
      </c>
      <c r="D4230" s="10">
        <f t="shared" si="131"/>
        <v>2.2471910112358273E-3</v>
      </c>
    </row>
    <row r="4231" spans="1:4" x14ac:dyDescent="0.2">
      <c r="A4231" s="1">
        <v>28837</v>
      </c>
      <c r="B4231">
        <v>8.98</v>
      </c>
      <c r="C4231">
        <f t="shared" si="130"/>
        <v>6.0000000000000497</v>
      </c>
      <c r="D4231" s="10">
        <f t="shared" si="131"/>
        <v>6.7264573991032695E-3</v>
      </c>
    </row>
    <row r="4232" spans="1:4" x14ac:dyDescent="0.2">
      <c r="A4232" s="1">
        <v>28838</v>
      </c>
      <c r="B4232">
        <v>8.9600000000000009</v>
      </c>
      <c r="C4232">
        <f t="shared" ref="C4232:C4295" si="132">(B4232-B4231)*100</f>
        <v>-1.9999999999999574</v>
      </c>
      <c r="D4232" s="10">
        <f t="shared" ref="D4232:D4295" si="133">B4232/B4231-1</f>
        <v>-2.2271714922048602E-3</v>
      </c>
    </row>
    <row r="4233" spans="1:4" x14ac:dyDescent="0.2">
      <c r="A4233" s="1">
        <v>28839</v>
      </c>
      <c r="B4233">
        <v>9</v>
      </c>
      <c r="C4233">
        <f t="shared" si="132"/>
        <v>3.9999999999999147</v>
      </c>
      <c r="D4233" s="10">
        <f t="shared" si="133"/>
        <v>4.4642857142855874E-3</v>
      </c>
    </row>
    <row r="4234" spans="1:4" x14ac:dyDescent="0.2">
      <c r="A4234" s="1">
        <v>28842</v>
      </c>
      <c r="B4234">
        <v>9.1300000000000008</v>
      </c>
      <c r="C4234">
        <f t="shared" si="132"/>
        <v>13.000000000000078</v>
      </c>
      <c r="D4234" s="10">
        <f t="shared" si="133"/>
        <v>1.4444444444444482E-2</v>
      </c>
    </row>
    <row r="4235" spans="1:4" x14ac:dyDescent="0.2">
      <c r="A4235" s="1">
        <v>28843</v>
      </c>
      <c r="B4235">
        <v>9.14</v>
      </c>
      <c r="C4235">
        <f t="shared" si="132"/>
        <v>0.99999999999997868</v>
      </c>
      <c r="D4235" s="10">
        <f t="shared" si="133"/>
        <v>1.0952902519167917E-3</v>
      </c>
    </row>
    <row r="4236" spans="1:4" x14ac:dyDescent="0.2">
      <c r="A4236" s="1">
        <v>28844</v>
      </c>
      <c r="B4236">
        <v>9.16</v>
      </c>
      <c r="C4236">
        <f t="shared" si="132"/>
        <v>1.9999999999999574</v>
      </c>
      <c r="D4236" s="10">
        <f t="shared" si="133"/>
        <v>2.1881838074397919E-3</v>
      </c>
    </row>
    <row r="4237" spans="1:4" x14ac:dyDescent="0.2">
      <c r="A4237" s="1">
        <v>28845</v>
      </c>
      <c r="B4237">
        <v>9.16</v>
      </c>
      <c r="C4237">
        <f t="shared" si="132"/>
        <v>0</v>
      </c>
      <c r="D4237" s="10">
        <f t="shared" si="133"/>
        <v>0</v>
      </c>
    </row>
    <row r="4238" spans="1:4" x14ac:dyDescent="0.2">
      <c r="A4238" s="1">
        <v>28846</v>
      </c>
      <c r="B4238">
        <v>9.11</v>
      </c>
      <c r="C4238">
        <f t="shared" si="132"/>
        <v>-5.0000000000000711</v>
      </c>
      <c r="D4238" s="10">
        <f t="shared" si="133"/>
        <v>-5.4585152838428908E-3</v>
      </c>
    </row>
    <row r="4239" spans="1:4" x14ac:dyDescent="0.2">
      <c r="A4239" s="1">
        <v>28850</v>
      </c>
      <c r="B4239">
        <v>9.1300000000000008</v>
      </c>
      <c r="C4239">
        <f t="shared" si="132"/>
        <v>2.000000000000135</v>
      </c>
      <c r="D4239" s="10">
        <f t="shared" si="133"/>
        <v>2.195389681668658E-3</v>
      </c>
    </row>
    <row r="4240" spans="1:4" x14ac:dyDescent="0.2">
      <c r="A4240" s="1">
        <v>28851</v>
      </c>
      <c r="B4240">
        <v>9.1199999999999992</v>
      </c>
      <c r="C4240">
        <f t="shared" si="132"/>
        <v>-1.0000000000001563</v>
      </c>
      <c r="D4240" s="10">
        <f t="shared" si="133"/>
        <v>-1.0952902519169028E-3</v>
      </c>
    </row>
    <row r="4241" spans="1:4" x14ac:dyDescent="0.2">
      <c r="A4241" s="1">
        <v>28852</v>
      </c>
      <c r="B4241">
        <v>9.16</v>
      </c>
      <c r="C4241">
        <f t="shared" si="132"/>
        <v>4.0000000000000924</v>
      </c>
      <c r="D4241" s="10">
        <f t="shared" si="133"/>
        <v>4.3859649122808264E-3</v>
      </c>
    </row>
    <row r="4242" spans="1:4" x14ac:dyDescent="0.2">
      <c r="A4242" s="1">
        <v>28853</v>
      </c>
      <c r="B4242">
        <v>9.15</v>
      </c>
      <c r="C4242">
        <f t="shared" si="132"/>
        <v>-0.99999999999997868</v>
      </c>
      <c r="D4242" s="10">
        <f t="shared" si="133"/>
        <v>-1.0917030567685337E-3</v>
      </c>
    </row>
    <row r="4243" spans="1:4" x14ac:dyDescent="0.2">
      <c r="A4243" s="1">
        <v>28857</v>
      </c>
      <c r="B4243">
        <v>9.18</v>
      </c>
      <c r="C4243">
        <f t="shared" si="132"/>
        <v>2.9999999999999361</v>
      </c>
      <c r="D4243" s="10">
        <f t="shared" si="133"/>
        <v>3.2786885245901232E-3</v>
      </c>
    </row>
    <row r="4244" spans="1:4" x14ac:dyDescent="0.2">
      <c r="A4244" s="1">
        <v>28858</v>
      </c>
      <c r="B4244">
        <v>9.16</v>
      </c>
      <c r="C4244">
        <f t="shared" si="132"/>
        <v>-1.9999999999999574</v>
      </c>
      <c r="D4244" s="10">
        <f t="shared" si="133"/>
        <v>-2.1786492374726851E-3</v>
      </c>
    </row>
    <row r="4245" spans="1:4" x14ac:dyDescent="0.2">
      <c r="A4245" s="1">
        <v>28859</v>
      </c>
      <c r="B4245">
        <v>9.11</v>
      </c>
      <c r="C4245">
        <f t="shared" si="132"/>
        <v>-5.0000000000000711</v>
      </c>
      <c r="D4245" s="10">
        <f t="shared" si="133"/>
        <v>-5.4585152838428908E-3</v>
      </c>
    </row>
    <row r="4246" spans="1:4" x14ac:dyDescent="0.2">
      <c r="A4246" s="1">
        <v>28860</v>
      </c>
      <c r="B4246">
        <v>9.1</v>
      </c>
      <c r="C4246">
        <f t="shared" si="132"/>
        <v>-0.99999999999997868</v>
      </c>
      <c r="D4246" s="10">
        <f t="shared" si="133"/>
        <v>-1.097694840834218E-3</v>
      </c>
    </row>
    <row r="4247" spans="1:4" x14ac:dyDescent="0.2">
      <c r="A4247" s="1">
        <v>28863</v>
      </c>
      <c r="B4247">
        <v>9.14</v>
      </c>
      <c r="C4247">
        <f t="shared" si="132"/>
        <v>4.0000000000000924</v>
      </c>
      <c r="D4247" s="10">
        <f t="shared" si="133"/>
        <v>4.395604395604602E-3</v>
      </c>
    </row>
    <row r="4248" spans="1:4" x14ac:dyDescent="0.2">
      <c r="A4248" s="1">
        <v>28864</v>
      </c>
      <c r="B4248">
        <v>9.16</v>
      </c>
      <c r="C4248">
        <f t="shared" si="132"/>
        <v>1.9999999999999574</v>
      </c>
      <c r="D4248" s="10">
        <f t="shared" si="133"/>
        <v>2.1881838074397919E-3</v>
      </c>
    </row>
    <row r="4249" spans="1:4" x14ac:dyDescent="0.2">
      <c r="A4249" s="1">
        <v>28865</v>
      </c>
      <c r="B4249">
        <v>9.16</v>
      </c>
      <c r="C4249">
        <f t="shared" si="132"/>
        <v>0</v>
      </c>
      <c r="D4249" s="10">
        <f t="shared" si="133"/>
        <v>0</v>
      </c>
    </row>
    <row r="4250" spans="1:4" x14ac:dyDescent="0.2">
      <c r="A4250" s="1">
        <v>28866</v>
      </c>
      <c r="B4250">
        <v>9.15</v>
      </c>
      <c r="C4250">
        <f t="shared" si="132"/>
        <v>-0.99999999999997868</v>
      </c>
      <c r="D4250" s="10">
        <f t="shared" si="133"/>
        <v>-1.0917030567685337E-3</v>
      </c>
    </row>
    <row r="4251" spans="1:4" x14ac:dyDescent="0.2">
      <c r="A4251" s="1">
        <v>28867</v>
      </c>
      <c r="B4251">
        <v>9.14</v>
      </c>
      <c r="C4251">
        <f t="shared" si="132"/>
        <v>-0.99999999999997868</v>
      </c>
      <c r="D4251" s="10">
        <f t="shared" si="133"/>
        <v>-1.0928961748634114E-3</v>
      </c>
    </row>
    <row r="4252" spans="1:4" x14ac:dyDescent="0.2">
      <c r="A4252" s="1">
        <v>28870</v>
      </c>
      <c r="B4252">
        <v>9.15</v>
      </c>
      <c r="C4252">
        <f t="shared" si="132"/>
        <v>0.99999999999997868</v>
      </c>
      <c r="D4252" s="10">
        <f t="shared" si="133"/>
        <v>1.094091903719896E-3</v>
      </c>
    </row>
    <row r="4253" spans="1:4" x14ac:dyDescent="0.2">
      <c r="A4253" s="1">
        <v>28871</v>
      </c>
      <c r="B4253">
        <v>9.16</v>
      </c>
      <c r="C4253">
        <f t="shared" si="132"/>
        <v>0.99999999999997868</v>
      </c>
      <c r="D4253" s="10">
        <f t="shared" si="133"/>
        <v>1.0928961748633004E-3</v>
      </c>
    </row>
    <row r="4254" spans="1:4" x14ac:dyDescent="0.2">
      <c r="A4254" s="1">
        <v>28872</v>
      </c>
      <c r="B4254">
        <v>9.18</v>
      </c>
      <c r="C4254">
        <f t="shared" si="132"/>
        <v>1.9999999999999574</v>
      </c>
      <c r="D4254" s="10">
        <f t="shared" si="133"/>
        <v>2.1834061135370675E-3</v>
      </c>
    </row>
    <row r="4255" spans="1:4" x14ac:dyDescent="0.2">
      <c r="A4255" s="1">
        <v>28873</v>
      </c>
      <c r="B4255">
        <v>9.18</v>
      </c>
      <c r="C4255">
        <f t="shared" si="132"/>
        <v>0</v>
      </c>
      <c r="D4255" s="10">
        <f t="shared" si="133"/>
        <v>0</v>
      </c>
    </row>
    <row r="4256" spans="1:4" x14ac:dyDescent="0.2">
      <c r="A4256" s="1">
        <v>28874</v>
      </c>
      <c r="B4256">
        <v>9.15</v>
      </c>
      <c r="C4256">
        <f t="shared" si="132"/>
        <v>-2.9999999999999361</v>
      </c>
      <c r="D4256" s="10">
        <f t="shared" si="133"/>
        <v>-3.2679738562090277E-3</v>
      </c>
    </row>
    <row r="4257" spans="1:4" x14ac:dyDescent="0.2">
      <c r="A4257" s="1">
        <v>28877</v>
      </c>
      <c r="B4257">
        <v>9.1199999999999992</v>
      </c>
      <c r="C4257">
        <f t="shared" si="132"/>
        <v>-3.0000000000001137</v>
      </c>
      <c r="D4257" s="10">
        <f t="shared" si="133"/>
        <v>-3.2786885245902342E-3</v>
      </c>
    </row>
    <row r="4258" spans="1:4" x14ac:dyDescent="0.2">
      <c r="A4258" s="1">
        <v>28878</v>
      </c>
      <c r="B4258">
        <v>9.1</v>
      </c>
      <c r="C4258">
        <f t="shared" si="132"/>
        <v>-1.9999999999999574</v>
      </c>
      <c r="D4258" s="10">
        <f t="shared" si="133"/>
        <v>-2.1929824561403022E-3</v>
      </c>
    </row>
    <row r="4259" spans="1:4" x14ac:dyDescent="0.2">
      <c r="A4259" s="1">
        <v>28879</v>
      </c>
      <c r="B4259">
        <v>9.08</v>
      </c>
      <c r="C4259">
        <f t="shared" si="132"/>
        <v>-1.9999999999999574</v>
      </c>
      <c r="D4259" s="10">
        <f t="shared" si="133"/>
        <v>-2.19780219780219E-3</v>
      </c>
    </row>
    <row r="4260" spans="1:4" x14ac:dyDescent="0.2">
      <c r="A4260" s="1">
        <v>28880</v>
      </c>
      <c r="B4260">
        <v>8.98</v>
      </c>
      <c r="C4260">
        <f t="shared" si="132"/>
        <v>-9.9999999999999645</v>
      </c>
      <c r="D4260" s="10">
        <f t="shared" si="133"/>
        <v>-1.1013215859030812E-2</v>
      </c>
    </row>
    <row r="4261" spans="1:4" x14ac:dyDescent="0.2">
      <c r="A4261" s="1">
        <v>28881</v>
      </c>
      <c r="B4261">
        <v>8.93</v>
      </c>
      <c r="C4261">
        <f t="shared" si="132"/>
        <v>-5.0000000000000711</v>
      </c>
      <c r="D4261" s="10">
        <f t="shared" si="133"/>
        <v>-5.5679287305123726E-3</v>
      </c>
    </row>
    <row r="4262" spans="1:4" x14ac:dyDescent="0.2">
      <c r="A4262" s="1">
        <v>28884</v>
      </c>
      <c r="B4262">
        <v>8.9600000000000009</v>
      </c>
      <c r="C4262">
        <f t="shared" si="132"/>
        <v>3.0000000000001137</v>
      </c>
      <c r="D4262" s="10">
        <f t="shared" si="133"/>
        <v>3.3594624860022737E-3</v>
      </c>
    </row>
    <row r="4263" spans="1:4" x14ac:dyDescent="0.2">
      <c r="A4263" s="1">
        <v>28885</v>
      </c>
      <c r="B4263">
        <v>8.9499999999999993</v>
      </c>
      <c r="C4263">
        <f t="shared" si="132"/>
        <v>-1.0000000000001563</v>
      </c>
      <c r="D4263" s="10">
        <f t="shared" si="133"/>
        <v>-1.1160714285716189E-3</v>
      </c>
    </row>
    <row r="4264" spans="1:4" x14ac:dyDescent="0.2">
      <c r="A4264" s="1">
        <v>28886</v>
      </c>
      <c r="B4264">
        <v>8.9499999999999993</v>
      </c>
      <c r="C4264">
        <f t="shared" si="132"/>
        <v>0</v>
      </c>
      <c r="D4264" s="10">
        <f t="shared" si="133"/>
        <v>0</v>
      </c>
    </row>
    <row r="4265" spans="1:4" x14ac:dyDescent="0.2">
      <c r="A4265" s="1">
        <v>28887</v>
      </c>
      <c r="B4265">
        <v>8.94</v>
      </c>
      <c r="C4265">
        <f t="shared" si="132"/>
        <v>-0.99999999999997868</v>
      </c>
      <c r="D4265" s="10">
        <f t="shared" si="133"/>
        <v>-1.1173184357541333E-3</v>
      </c>
    </row>
    <row r="4266" spans="1:4" x14ac:dyDescent="0.2">
      <c r="A4266" s="1">
        <v>28888</v>
      </c>
      <c r="B4266">
        <v>8.89</v>
      </c>
      <c r="C4266">
        <f t="shared" si="132"/>
        <v>-4.9999999999998934</v>
      </c>
      <c r="D4266" s="10">
        <f t="shared" si="133"/>
        <v>-5.5928411633108244E-3</v>
      </c>
    </row>
    <row r="4267" spans="1:4" x14ac:dyDescent="0.2">
      <c r="A4267" s="1">
        <v>28891</v>
      </c>
      <c r="B4267">
        <v>8.9499999999999993</v>
      </c>
      <c r="C4267">
        <f t="shared" si="132"/>
        <v>5.9999999999998721</v>
      </c>
      <c r="D4267" s="10">
        <f t="shared" si="133"/>
        <v>6.7491563554553657E-3</v>
      </c>
    </row>
    <row r="4268" spans="1:4" x14ac:dyDescent="0.2">
      <c r="A4268" s="1">
        <v>28892</v>
      </c>
      <c r="B4268">
        <v>9</v>
      </c>
      <c r="C4268">
        <f t="shared" si="132"/>
        <v>5.0000000000000711</v>
      </c>
      <c r="D4268" s="10">
        <f t="shared" si="133"/>
        <v>5.5865921787709993E-3</v>
      </c>
    </row>
    <row r="4269" spans="1:4" x14ac:dyDescent="0.2">
      <c r="A4269" s="1">
        <v>28893</v>
      </c>
      <c r="B4269">
        <v>9.09</v>
      </c>
      <c r="C4269">
        <f t="shared" si="132"/>
        <v>8.9999999999999858</v>
      </c>
      <c r="D4269" s="10">
        <f t="shared" si="133"/>
        <v>1.0000000000000009E-2</v>
      </c>
    </row>
    <row r="4270" spans="1:4" x14ac:dyDescent="0.2">
      <c r="A4270" s="1">
        <v>28894</v>
      </c>
      <c r="B4270">
        <v>9.09</v>
      </c>
      <c r="C4270">
        <f t="shared" si="132"/>
        <v>0</v>
      </c>
      <c r="D4270" s="10">
        <f t="shared" si="133"/>
        <v>0</v>
      </c>
    </row>
    <row r="4271" spans="1:4" x14ac:dyDescent="0.2">
      <c r="A4271" s="1">
        <v>28895</v>
      </c>
      <c r="B4271">
        <v>9.11</v>
      </c>
      <c r="C4271">
        <f t="shared" si="132"/>
        <v>1.9999999999999574</v>
      </c>
      <c r="D4271" s="10">
        <f t="shared" si="133"/>
        <v>2.2002200220021528E-3</v>
      </c>
    </row>
    <row r="4272" spans="1:4" x14ac:dyDescent="0.2">
      <c r="A4272" s="1">
        <v>28899</v>
      </c>
      <c r="B4272">
        <v>9.11</v>
      </c>
      <c r="C4272">
        <f t="shared" si="132"/>
        <v>0</v>
      </c>
      <c r="D4272" s="10">
        <f t="shared" si="133"/>
        <v>0</v>
      </c>
    </row>
    <row r="4273" spans="1:4" x14ac:dyDescent="0.2">
      <c r="A4273" s="1">
        <v>28900</v>
      </c>
      <c r="B4273">
        <v>9.1199999999999992</v>
      </c>
      <c r="C4273">
        <f t="shared" si="132"/>
        <v>0.99999999999997868</v>
      </c>
      <c r="D4273" s="10">
        <f t="shared" si="133"/>
        <v>1.097694840834329E-3</v>
      </c>
    </row>
    <row r="4274" spans="1:4" x14ac:dyDescent="0.2">
      <c r="A4274" s="1">
        <v>28901</v>
      </c>
      <c r="B4274">
        <v>9.1199999999999992</v>
      </c>
      <c r="C4274">
        <f t="shared" si="132"/>
        <v>0</v>
      </c>
      <c r="D4274" s="10">
        <f t="shared" si="133"/>
        <v>0</v>
      </c>
    </row>
    <row r="4275" spans="1:4" x14ac:dyDescent="0.2">
      <c r="A4275" s="1">
        <v>28902</v>
      </c>
      <c r="B4275">
        <v>9.11</v>
      </c>
      <c r="C4275">
        <f t="shared" si="132"/>
        <v>-0.99999999999997868</v>
      </c>
      <c r="D4275" s="10">
        <f t="shared" si="133"/>
        <v>-1.0964912280702066E-3</v>
      </c>
    </row>
    <row r="4276" spans="1:4" x14ac:dyDescent="0.2">
      <c r="A4276" s="1">
        <v>28906</v>
      </c>
      <c r="B4276">
        <v>9.1199999999999992</v>
      </c>
      <c r="C4276">
        <f t="shared" si="132"/>
        <v>0.99999999999997868</v>
      </c>
      <c r="D4276" s="10">
        <f t="shared" si="133"/>
        <v>1.097694840834329E-3</v>
      </c>
    </row>
    <row r="4277" spans="1:4" x14ac:dyDescent="0.2">
      <c r="A4277" s="1">
        <v>28907</v>
      </c>
      <c r="B4277">
        <v>9.15</v>
      </c>
      <c r="C4277">
        <f t="shared" si="132"/>
        <v>3.0000000000001137</v>
      </c>
      <c r="D4277" s="10">
        <f t="shared" si="133"/>
        <v>3.2894736842106198E-3</v>
      </c>
    </row>
    <row r="4278" spans="1:4" x14ac:dyDescent="0.2">
      <c r="A4278" s="1">
        <v>28908</v>
      </c>
      <c r="B4278">
        <v>9.1999999999999993</v>
      </c>
      <c r="C4278">
        <f t="shared" si="132"/>
        <v>4.9999999999998934</v>
      </c>
      <c r="D4278" s="10">
        <f t="shared" si="133"/>
        <v>5.4644808743167239E-3</v>
      </c>
    </row>
    <row r="4279" spans="1:4" x14ac:dyDescent="0.2">
      <c r="A4279" s="1">
        <v>28909</v>
      </c>
      <c r="B4279">
        <v>9.2100000000000009</v>
      </c>
      <c r="C4279">
        <f t="shared" si="132"/>
        <v>1.0000000000001563</v>
      </c>
      <c r="D4279" s="10">
        <f t="shared" si="133"/>
        <v>1.0869565217392907E-3</v>
      </c>
    </row>
    <row r="4280" spans="1:4" x14ac:dyDescent="0.2">
      <c r="A4280" s="1">
        <v>28912</v>
      </c>
      <c r="B4280">
        <v>9.1999999999999993</v>
      </c>
      <c r="C4280">
        <f t="shared" si="132"/>
        <v>-1.0000000000001563</v>
      </c>
      <c r="D4280" s="10">
        <f t="shared" si="133"/>
        <v>-1.0857763300762269E-3</v>
      </c>
    </row>
    <row r="4281" spans="1:4" x14ac:dyDescent="0.2">
      <c r="A4281" s="1">
        <v>28913</v>
      </c>
      <c r="B4281">
        <v>9.19</v>
      </c>
      <c r="C4281">
        <f t="shared" si="132"/>
        <v>-0.99999999999997868</v>
      </c>
      <c r="D4281" s="10">
        <f t="shared" si="133"/>
        <v>-1.0869565217390686E-3</v>
      </c>
    </row>
    <row r="4282" spans="1:4" x14ac:dyDescent="0.2">
      <c r="A4282" s="1">
        <v>28914</v>
      </c>
      <c r="B4282">
        <v>9.17</v>
      </c>
      <c r="C4282">
        <f t="shared" si="132"/>
        <v>-1.9999999999999574</v>
      </c>
      <c r="D4282" s="10">
        <f t="shared" si="133"/>
        <v>-2.1762785636560977E-3</v>
      </c>
    </row>
    <row r="4283" spans="1:4" x14ac:dyDescent="0.2">
      <c r="A4283" s="1">
        <v>28915</v>
      </c>
      <c r="B4283">
        <v>9.17</v>
      </c>
      <c r="C4283">
        <f t="shared" si="132"/>
        <v>0</v>
      </c>
      <c r="D4283" s="10">
        <f t="shared" si="133"/>
        <v>0</v>
      </c>
    </row>
    <row r="4284" spans="1:4" x14ac:dyDescent="0.2">
      <c r="A4284" s="1">
        <v>28916</v>
      </c>
      <c r="B4284">
        <v>9.16</v>
      </c>
      <c r="C4284">
        <f t="shared" si="132"/>
        <v>-0.99999999999997868</v>
      </c>
      <c r="D4284" s="10">
        <f t="shared" si="133"/>
        <v>-1.0905125408942062E-3</v>
      </c>
    </row>
    <row r="4285" spans="1:4" x14ac:dyDescent="0.2">
      <c r="A4285" s="1">
        <v>28919</v>
      </c>
      <c r="B4285">
        <v>9.11</v>
      </c>
      <c r="C4285">
        <f t="shared" si="132"/>
        <v>-5.0000000000000711</v>
      </c>
      <c r="D4285" s="10">
        <f t="shared" si="133"/>
        <v>-5.4585152838428908E-3</v>
      </c>
    </row>
    <row r="4286" spans="1:4" x14ac:dyDescent="0.2">
      <c r="A4286" s="1">
        <v>28920</v>
      </c>
      <c r="B4286">
        <v>9.14</v>
      </c>
      <c r="C4286">
        <f t="shared" si="132"/>
        <v>3.0000000000001137</v>
      </c>
      <c r="D4286" s="10">
        <f t="shared" si="133"/>
        <v>3.293084522502765E-3</v>
      </c>
    </row>
    <row r="4287" spans="1:4" x14ac:dyDescent="0.2">
      <c r="A4287" s="1">
        <v>28921</v>
      </c>
      <c r="B4287">
        <v>9.1</v>
      </c>
      <c r="C4287">
        <f t="shared" si="132"/>
        <v>-4.0000000000000924</v>
      </c>
      <c r="D4287" s="10">
        <f t="shared" si="133"/>
        <v>-4.3763676148798059E-3</v>
      </c>
    </row>
    <row r="4288" spans="1:4" x14ac:dyDescent="0.2">
      <c r="A4288" s="1">
        <v>28922</v>
      </c>
      <c r="B4288">
        <v>9.1</v>
      </c>
      <c r="C4288">
        <f t="shared" si="132"/>
        <v>0</v>
      </c>
      <c r="D4288" s="10">
        <f t="shared" si="133"/>
        <v>0</v>
      </c>
    </row>
    <row r="4289" spans="1:4" x14ac:dyDescent="0.2">
      <c r="A4289" s="1">
        <v>28923</v>
      </c>
      <c r="B4289">
        <v>9.11</v>
      </c>
      <c r="C4289">
        <f t="shared" si="132"/>
        <v>0.99999999999997868</v>
      </c>
      <c r="D4289" s="10">
        <f t="shared" si="133"/>
        <v>1.098901098901095E-3</v>
      </c>
    </row>
    <row r="4290" spans="1:4" x14ac:dyDescent="0.2">
      <c r="A4290" s="1">
        <v>28926</v>
      </c>
      <c r="B4290">
        <v>9.11</v>
      </c>
      <c r="C4290">
        <f t="shared" si="132"/>
        <v>0</v>
      </c>
      <c r="D4290" s="10">
        <f t="shared" si="133"/>
        <v>0</v>
      </c>
    </row>
    <row r="4291" spans="1:4" x14ac:dyDescent="0.2">
      <c r="A4291" s="1">
        <v>28927</v>
      </c>
      <c r="B4291">
        <v>9.11</v>
      </c>
      <c r="C4291">
        <f t="shared" si="132"/>
        <v>0</v>
      </c>
      <c r="D4291" s="10">
        <f t="shared" si="133"/>
        <v>0</v>
      </c>
    </row>
    <row r="4292" spans="1:4" x14ac:dyDescent="0.2">
      <c r="A4292" s="1">
        <v>28928</v>
      </c>
      <c r="B4292">
        <v>9.1199999999999992</v>
      </c>
      <c r="C4292">
        <f t="shared" si="132"/>
        <v>0.99999999999997868</v>
      </c>
      <c r="D4292" s="10">
        <f t="shared" si="133"/>
        <v>1.097694840834329E-3</v>
      </c>
    </row>
    <row r="4293" spans="1:4" x14ac:dyDescent="0.2">
      <c r="A4293" s="1">
        <v>28929</v>
      </c>
      <c r="B4293">
        <v>9.14</v>
      </c>
      <c r="C4293">
        <f t="shared" si="132"/>
        <v>2.000000000000135</v>
      </c>
      <c r="D4293" s="10">
        <f t="shared" si="133"/>
        <v>2.1929824561404132E-3</v>
      </c>
    </row>
    <row r="4294" spans="1:4" x14ac:dyDescent="0.2">
      <c r="A4294" s="1">
        <v>28930</v>
      </c>
      <c r="B4294">
        <v>9.1199999999999992</v>
      </c>
      <c r="C4294">
        <f t="shared" si="132"/>
        <v>-2.000000000000135</v>
      </c>
      <c r="D4294" s="10">
        <f t="shared" si="133"/>
        <v>-2.188183807440014E-3</v>
      </c>
    </row>
    <row r="4295" spans="1:4" x14ac:dyDescent="0.2">
      <c r="A4295" s="1">
        <v>28933</v>
      </c>
      <c r="B4295">
        <v>9.1199999999999992</v>
      </c>
      <c r="C4295">
        <f t="shared" si="132"/>
        <v>0</v>
      </c>
      <c r="D4295" s="10">
        <f t="shared" si="133"/>
        <v>0</v>
      </c>
    </row>
    <row r="4296" spans="1:4" x14ac:dyDescent="0.2">
      <c r="A4296" s="1">
        <v>28934</v>
      </c>
      <c r="B4296">
        <v>9.1300000000000008</v>
      </c>
      <c r="C4296">
        <f t="shared" ref="C4296:C4359" si="134">(B4296-B4295)*100</f>
        <v>1.0000000000001563</v>
      </c>
      <c r="D4296" s="10">
        <f t="shared" ref="D4296:D4359" si="135">B4296/B4295-1</f>
        <v>1.0964912280704286E-3</v>
      </c>
    </row>
    <row r="4297" spans="1:4" x14ac:dyDescent="0.2">
      <c r="A4297" s="1">
        <v>28935</v>
      </c>
      <c r="B4297">
        <v>9.1300000000000008</v>
      </c>
      <c r="C4297">
        <f t="shared" si="134"/>
        <v>0</v>
      </c>
      <c r="D4297" s="10">
        <f t="shared" si="135"/>
        <v>0</v>
      </c>
    </row>
    <row r="4298" spans="1:4" x14ac:dyDescent="0.2">
      <c r="A4298" s="1">
        <v>28936</v>
      </c>
      <c r="B4298">
        <v>9.1199999999999992</v>
      </c>
      <c r="C4298">
        <f t="shared" si="134"/>
        <v>-1.0000000000001563</v>
      </c>
      <c r="D4298" s="10">
        <f t="shared" si="135"/>
        <v>-1.0952902519169028E-3</v>
      </c>
    </row>
    <row r="4299" spans="1:4" x14ac:dyDescent="0.2">
      <c r="A4299" s="1">
        <v>28937</v>
      </c>
      <c r="B4299">
        <v>9.1199999999999992</v>
      </c>
      <c r="C4299">
        <f t="shared" si="134"/>
        <v>0</v>
      </c>
      <c r="D4299" s="10">
        <f t="shared" si="135"/>
        <v>0</v>
      </c>
    </row>
    <row r="4300" spans="1:4" x14ac:dyDescent="0.2">
      <c r="A4300" s="1">
        <v>28940</v>
      </c>
      <c r="B4300">
        <v>9.1199999999999992</v>
      </c>
      <c r="C4300">
        <f t="shared" si="134"/>
        <v>0</v>
      </c>
      <c r="D4300" s="10">
        <f t="shared" si="135"/>
        <v>0</v>
      </c>
    </row>
    <row r="4301" spans="1:4" x14ac:dyDescent="0.2">
      <c r="A4301" s="1">
        <v>28941</v>
      </c>
      <c r="B4301">
        <v>9.11</v>
      </c>
      <c r="C4301">
        <f t="shared" si="134"/>
        <v>-0.99999999999997868</v>
      </c>
      <c r="D4301" s="10">
        <f t="shared" si="135"/>
        <v>-1.0964912280702066E-3</v>
      </c>
    </row>
    <row r="4302" spans="1:4" x14ac:dyDescent="0.2">
      <c r="A4302" s="1">
        <v>28942</v>
      </c>
      <c r="B4302">
        <v>9.07</v>
      </c>
      <c r="C4302">
        <f t="shared" si="134"/>
        <v>-3.9999999999999147</v>
      </c>
      <c r="D4302" s="10">
        <f t="shared" si="135"/>
        <v>-4.3907793633368719E-3</v>
      </c>
    </row>
    <row r="4303" spans="1:4" x14ac:dyDescent="0.2">
      <c r="A4303" s="1">
        <v>28943</v>
      </c>
      <c r="B4303">
        <v>9.06</v>
      </c>
      <c r="C4303">
        <f t="shared" si="134"/>
        <v>-0.99999999999997868</v>
      </c>
      <c r="D4303" s="10">
        <f t="shared" si="135"/>
        <v>-1.1025358324144863E-3</v>
      </c>
    </row>
    <row r="4304" spans="1:4" x14ac:dyDescent="0.2">
      <c r="A4304" s="1">
        <v>28944</v>
      </c>
      <c r="B4304">
        <v>9.11</v>
      </c>
      <c r="C4304">
        <f t="shared" si="134"/>
        <v>4.9999999999998934</v>
      </c>
      <c r="D4304" s="10">
        <f t="shared" si="135"/>
        <v>5.5187637969094094E-3</v>
      </c>
    </row>
    <row r="4305" spans="1:4" x14ac:dyDescent="0.2">
      <c r="A4305" s="1">
        <v>28947</v>
      </c>
      <c r="B4305">
        <v>9.11</v>
      </c>
      <c r="C4305">
        <f t="shared" si="134"/>
        <v>0</v>
      </c>
      <c r="D4305" s="10">
        <f t="shared" si="135"/>
        <v>0</v>
      </c>
    </row>
    <row r="4306" spans="1:4" x14ac:dyDescent="0.2">
      <c r="A4306" s="1">
        <v>28948</v>
      </c>
      <c r="B4306">
        <v>9.1</v>
      </c>
      <c r="C4306">
        <f t="shared" si="134"/>
        <v>-0.99999999999997868</v>
      </c>
      <c r="D4306" s="10">
        <f t="shared" si="135"/>
        <v>-1.097694840834218E-3</v>
      </c>
    </row>
    <row r="4307" spans="1:4" x14ac:dyDescent="0.2">
      <c r="A4307" s="1">
        <v>28949</v>
      </c>
      <c r="B4307">
        <v>9.09</v>
      </c>
      <c r="C4307">
        <f t="shared" si="134"/>
        <v>-0.99999999999997868</v>
      </c>
      <c r="D4307" s="10">
        <f t="shared" si="135"/>
        <v>-1.098901098901095E-3</v>
      </c>
    </row>
    <row r="4308" spans="1:4" x14ac:dyDescent="0.2">
      <c r="A4308" s="1">
        <v>28950</v>
      </c>
      <c r="B4308">
        <v>9.07</v>
      </c>
      <c r="C4308">
        <f t="shared" si="134"/>
        <v>-1.9999999999999574</v>
      </c>
      <c r="D4308" s="10">
        <f t="shared" si="135"/>
        <v>-2.2002200220021528E-3</v>
      </c>
    </row>
    <row r="4309" spans="1:4" x14ac:dyDescent="0.2">
      <c r="A4309" s="1">
        <v>28951</v>
      </c>
      <c r="B4309">
        <v>9.1</v>
      </c>
      <c r="C4309">
        <f t="shared" si="134"/>
        <v>2.9999999999999361</v>
      </c>
      <c r="D4309" s="10">
        <f t="shared" si="135"/>
        <v>3.3076074972435698E-3</v>
      </c>
    </row>
    <row r="4310" spans="1:4" x14ac:dyDescent="0.2">
      <c r="A4310" s="1">
        <v>28954</v>
      </c>
      <c r="B4310">
        <v>9.14</v>
      </c>
      <c r="C4310">
        <f t="shared" si="134"/>
        <v>4.0000000000000924</v>
      </c>
      <c r="D4310" s="10">
        <f t="shared" si="135"/>
        <v>4.395604395604602E-3</v>
      </c>
    </row>
    <row r="4311" spans="1:4" x14ac:dyDescent="0.2">
      <c r="A4311" s="1">
        <v>28955</v>
      </c>
      <c r="B4311">
        <v>9.17</v>
      </c>
      <c r="C4311">
        <f t="shared" si="134"/>
        <v>2.9999999999999361</v>
      </c>
      <c r="D4311" s="10">
        <f t="shared" si="135"/>
        <v>3.2822757111596879E-3</v>
      </c>
    </row>
    <row r="4312" spans="1:4" x14ac:dyDescent="0.2">
      <c r="A4312" s="1">
        <v>28956</v>
      </c>
      <c r="B4312">
        <v>9.1999999999999993</v>
      </c>
      <c r="C4312">
        <f t="shared" si="134"/>
        <v>2.9999999999999361</v>
      </c>
      <c r="D4312" s="10">
        <f t="shared" si="135"/>
        <v>3.2715376226826187E-3</v>
      </c>
    </row>
    <row r="4313" spans="1:4" x14ac:dyDescent="0.2">
      <c r="A4313" s="1">
        <v>28957</v>
      </c>
      <c r="B4313">
        <v>9.1999999999999993</v>
      </c>
      <c r="C4313">
        <f t="shared" si="134"/>
        <v>0</v>
      </c>
      <c r="D4313" s="10">
        <f t="shared" si="135"/>
        <v>0</v>
      </c>
    </row>
    <row r="4314" spans="1:4" x14ac:dyDescent="0.2">
      <c r="A4314" s="1">
        <v>28961</v>
      </c>
      <c r="B4314">
        <v>9.19</v>
      </c>
      <c r="C4314">
        <f t="shared" si="134"/>
        <v>-0.99999999999997868</v>
      </c>
      <c r="D4314" s="10">
        <f t="shared" si="135"/>
        <v>-1.0869565217390686E-3</v>
      </c>
    </row>
    <row r="4315" spans="1:4" x14ac:dyDescent="0.2">
      <c r="A4315" s="1">
        <v>28962</v>
      </c>
      <c r="B4315">
        <v>9.16</v>
      </c>
      <c r="C4315">
        <f t="shared" si="134"/>
        <v>-2.9999999999999361</v>
      </c>
      <c r="D4315" s="10">
        <f t="shared" si="135"/>
        <v>-3.2644178454841466E-3</v>
      </c>
    </row>
    <row r="4316" spans="1:4" x14ac:dyDescent="0.2">
      <c r="A4316" s="1">
        <v>28963</v>
      </c>
      <c r="B4316">
        <v>9.15</v>
      </c>
      <c r="C4316">
        <f t="shared" si="134"/>
        <v>-0.99999999999997868</v>
      </c>
      <c r="D4316" s="10">
        <f t="shared" si="135"/>
        <v>-1.0917030567685337E-3</v>
      </c>
    </row>
    <row r="4317" spans="1:4" x14ac:dyDescent="0.2">
      <c r="A4317" s="1">
        <v>28964</v>
      </c>
      <c r="B4317">
        <v>9.15</v>
      </c>
      <c r="C4317">
        <f t="shared" si="134"/>
        <v>0</v>
      </c>
      <c r="D4317" s="10">
        <f t="shared" si="135"/>
        <v>0</v>
      </c>
    </row>
    <row r="4318" spans="1:4" x14ac:dyDescent="0.2">
      <c r="A4318" s="1">
        <v>28965</v>
      </c>
      <c r="B4318">
        <v>9.19</v>
      </c>
      <c r="C4318">
        <f t="shared" si="134"/>
        <v>3.9999999999999147</v>
      </c>
      <c r="D4318" s="10">
        <f t="shared" si="135"/>
        <v>4.3715846994534235E-3</v>
      </c>
    </row>
    <row r="4319" spans="1:4" x14ac:dyDescent="0.2">
      <c r="A4319" s="1">
        <v>28968</v>
      </c>
      <c r="B4319">
        <v>9.2100000000000009</v>
      </c>
      <c r="C4319">
        <f t="shared" si="134"/>
        <v>2.000000000000135</v>
      </c>
      <c r="D4319" s="10">
        <f t="shared" si="135"/>
        <v>2.1762785636563198E-3</v>
      </c>
    </row>
    <row r="4320" spans="1:4" x14ac:dyDescent="0.2">
      <c r="A4320" s="1">
        <v>28969</v>
      </c>
      <c r="B4320">
        <v>9.24</v>
      </c>
      <c r="C4320">
        <f t="shared" si="134"/>
        <v>2.9999999999999361</v>
      </c>
      <c r="D4320" s="10">
        <f t="shared" si="135"/>
        <v>3.2573289902280145E-3</v>
      </c>
    </row>
    <row r="4321" spans="1:4" x14ac:dyDescent="0.2">
      <c r="A4321" s="1">
        <v>28970</v>
      </c>
      <c r="B4321">
        <v>9.23</v>
      </c>
      <c r="C4321">
        <f t="shared" si="134"/>
        <v>-0.99999999999997868</v>
      </c>
      <c r="D4321" s="10">
        <f t="shared" si="135"/>
        <v>-1.0822510822510178E-3</v>
      </c>
    </row>
    <row r="4322" spans="1:4" x14ac:dyDescent="0.2">
      <c r="A4322" s="1">
        <v>28971</v>
      </c>
      <c r="B4322">
        <v>9.27</v>
      </c>
      <c r="C4322">
        <f t="shared" si="134"/>
        <v>3.9999999999999147</v>
      </c>
      <c r="D4322" s="10">
        <f t="shared" si="135"/>
        <v>4.3336944745393513E-3</v>
      </c>
    </row>
    <row r="4323" spans="1:4" x14ac:dyDescent="0.2">
      <c r="A4323" s="1">
        <v>28972</v>
      </c>
      <c r="B4323">
        <v>9.32</v>
      </c>
      <c r="C4323">
        <f t="shared" si="134"/>
        <v>5.0000000000000711</v>
      </c>
      <c r="D4323" s="10">
        <f t="shared" si="135"/>
        <v>5.3937432578210487E-3</v>
      </c>
    </row>
    <row r="4324" spans="1:4" x14ac:dyDescent="0.2">
      <c r="A4324" s="1">
        <v>28975</v>
      </c>
      <c r="B4324">
        <v>9.35</v>
      </c>
      <c r="C4324">
        <f t="shared" si="134"/>
        <v>2.9999999999999361</v>
      </c>
      <c r="D4324" s="10">
        <f t="shared" si="135"/>
        <v>3.2188841201716833E-3</v>
      </c>
    </row>
    <row r="4325" spans="1:4" x14ac:dyDescent="0.2">
      <c r="A4325" s="1">
        <v>28976</v>
      </c>
      <c r="B4325">
        <v>9.36</v>
      </c>
      <c r="C4325">
        <f t="shared" si="134"/>
        <v>0.99999999999997868</v>
      </c>
      <c r="D4325" s="10">
        <f t="shared" si="135"/>
        <v>1.0695187165774556E-3</v>
      </c>
    </row>
    <row r="4326" spans="1:4" x14ac:dyDescent="0.2">
      <c r="A4326" s="1">
        <v>28977</v>
      </c>
      <c r="B4326">
        <v>9.34</v>
      </c>
      <c r="C4326">
        <f t="shared" si="134"/>
        <v>-1.9999999999999574</v>
      </c>
      <c r="D4326" s="10">
        <f t="shared" si="135"/>
        <v>-2.1367521367521292E-3</v>
      </c>
    </row>
    <row r="4327" spans="1:4" x14ac:dyDescent="0.2">
      <c r="A4327" s="1">
        <v>28978</v>
      </c>
      <c r="B4327">
        <v>9.3800000000000008</v>
      </c>
      <c r="C4327">
        <f t="shared" si="134"/>
        <v>4.0000000000000924</v>
      </c>
      <c r="D4327" s="10">
        <f t="shared" si="135"/>
        <v>4.282655246252709E-3</v>
      </c>
    </row>
    <row r="4328" spans="1:4" x14ac:dyDescent="0.2">
      <c r="A4328" s="1">
        <v>28979</v>
      </c>
      <c r="B4328">
        <v>9.39</v>
      </c>
      <c r="C4328">
        <f t="shared" si="134"/>
        <v>0.99999999999997868</v>
      </c>
      <c r="D4328" s="10">
        <f t="shared" si="135"/>
        <v>1.0660980810235365E-3</v>
      </c>
    </row>
    <row r="4329" spans="1:4" x14ac:dyDescent="0.2">
      <c r="A4329" s="1">
        <v>28982</v>
      </c>
      <c r="B4329">
        <v>9.39</v>
      </c>
      <c r="C4329">
        <f t="shared" si="134"/>
        <v>0</v>
      </c>
      <c r="D4329" s="10">
        <f t="shared" si="135"/>
        <v>0</v>
      </c>
    </row>
    <row r="4330" spans="1:4" x14ac:dyDescent="0.2">
      <c r="A4330" s="1">
        <v>28983</v>
      </c>
      <c r="B4330">
        <v>9.3800000000000008</v>
      </c>
      <c r="C4330">
        <f t="shared" si="134"/>
        <v>-0.99999999999997868</v>
      </c>
      <c r="D4330" s="10">
        <f t="shared" si="135"/>
        <v>-1.0649627263045192E-3</v>
      </c>
    </row>
    <row r="4331" spans="1:4" x14ac:dyDescent="0.2">
      <c r="A4331" s="1">
        <v>28984</v>
      </c>
      <c r="B4331">
        <v>9.36</v>
      </c>
      <c r="C4331">
        <f t="shared" si="134"/>
        <v>-2.000000000000135</v>
      </c>
      <c r="D4331" s="10">
        <f t="shared" si="135"/>
        <v>-2.1321961620470731E-3</v>
      </c>
    </row>
    <row r="4332" spans="1:4" x14ac:dyDescent="0.2">
      <c r="A4332" s="1">
        <v>28985</v>
      </c>
      <c r="B4332">
        <v>9.36</v>
      </c>
      <c r="C4332">
        <f t="shared" si="134"/>
        <v>0</v>
      </c>
      <c r="D4332" s="10">
        <f t="shared" si="135"/>
        <v>0</v>
      </c>
    </row>
    <row r="4333" spans="1:4" x14ac:dyDescent="0.2">
      <c r="A4333" s="1">
        <v>28986</v>
      </c>
      <c r="B4333">
        <v>9.34</v>
      </c>
      <c r="C4333">
        <f t="shared" si="134"/>
        <v>-1.9999999999999574</v>
      </c>
      <c r="D4333" s="10">
        <f t="shared" si="135"/>
        <v>-2.1367521367521292E-3</v>
      </c>
    </row>
    <row r="4334" spans="1:4" x14ac:dyDescent="0.2">
      <c r="A4334" s="1">
        <v>28989</v>
      </c>
      <c r="B4334">
        <v>9.3000000000000007</v>
      </c>
      <c r="C4334">
        <f t="shared" si="134"/>
        <v>-3.9999999999999147</v>
      </c>
      <c r="D4334" s="10">
        <f t="shared" si="135"/>
        <v>-4.282655246252598E-3</v>
      </c>
    </row>
    <row r="4335" spans="1:4" x14ac:dyDescent="0.2">
      <c r="A4335" s="1">
        <v>28990</v>
      </c>
      <c r="B4335">
        <v>9.32</v>
      </c>
      <c r="C4335">
        <f t="shared" si="134"/>
        <v>1.9999999999999574</v>
      </c>
      <c r="D4335" s="10">
        <f t="shared" si="135"/>
        <v>2.1505376344086446E-3</v>
      </c>
    </row>
    <row r="4336" spans="1:4" x14ac:dyDescent="0.2">
      <c r="A4336" s="1">
        <v>28991</v>
      </c>
      <c r="B4336">
        <v>9.31</v>
      </c>
      <c r="C4336">
        <f t="shared" si="134"/>
        <v>-0.99999999999997868</v>
      </c>
      <c r="D4336" s="10">
        <f t="shared" si="135"/>
        <v>-1.0729613733905241E-3</v>
      </c>
    </row>
    <row r="4337" spans="1:4" x14ac:dyDescent="0.2">
      <c r="A4337" s="1">
        <v>28992</v>
      </c>
      <c r="B4337">
        <v>9.24</v>
      </c>
      <c r="C4337">
        <f t="shared" si="134"/>
        <v>-7.0000000000000284</v>
      </c>
      <c r="D4337" s="10">
        <f t="shared" si="135"/>
        <v>-7.5187969924812581E-3</v>
      </c>
    </row>
    <row r="4338" spans="1:4" x14ac:dyDescent="0.2">
      <c r="A4338" s="1">
        <v>28993</v>
      </c>
      <c r="B4338">
        <v>9.23</v>
      </c>
      <c r="C4338">
        <f t="shared" si="134"/>
        <v>-0.99999999999997868</v>
      </c>
      <c r="D4338" s="10">
        <f t="shared" si="135"/>
        <v>-1.0822510822510178E-3</v>
      </c>
    </row>
    <row r="4339" spans="1:4" x14ac:dyDescent="0.2">
      <c r="A4339" s="1">
        <v>28996</v>
      </c>
      <c r="B4339">
        <v>9.24</v>
      </c>
      <c r="C4339">
        <f t="shared" si="134"/>
        <v>0.99999999999997868</v>
      </c>
      <c r="D4339" s="10">
        <f t="shared" si="135"/>
        <v>1.0834236186347823E-3</v>
      </c>
    </row>
    <row r="4340" spans="1:4" x14ac:dyDescent="0.2">
      <c r="A4340" s="1">
        <v>28997</v>
      </c>
      <c r="B4340">
        <v>9.15</v>
      </c>
      <c r="C4340">
        <f t="shared" si="134"/>
        <v>-8.9999999999999858</v>
      </c>
      <c r="D4340" s="10">
        <f t="shared" si="135"/>
        <v>-9.7402597402597157E-3</v>
      </c>
    </row>
    <row r="4341" spans="1:4" x14ac:dyDescent="0.2">
      <c r="A4341" s="1">
        <v>28998</v>
      </c>
      <c r="B4341">
        <v>9.07</v>
      </c>
      <c r="C4341">
        <f t="shared" si="134"/>
        <v>-8.0000000000000071</v>
      </c>
      <c r="D4341" s="10">
        <f t="shared" si="135"/>
        <v>-8.7431693989070691E-3</v>
      </c>
    </row>
    <row r="4342" spans="1:4" x14ac:dyDescent="0.2">
      <c r="A4342" s="1">
        <v>28999</v>
      </c>
      <c r="B4342">
        <v>9.06</v>
      </c>
      <c r="C4342">
        <f t="shared" si="134"/>
        <v>-0.99999999999997868</v>
      </c>
      <c r="D4342" s="10">
        <f t="shared" si="135"/>
        <v>-1.1025358324144863E-3</v>
      </c>
    </row>
    <row r="4343" spans="1:4" x14ac:dyDescent="0.2">
      <c r="A4343" s="1">
        <v>29000</v>
      </c>
      <c r="B4343">
        <v>9.01</v>
      </c>
      <c r="C4343">
        <f t="shared" si="134"/>
        <v>-5.0000000000000711</v>
      </c>
      <c r="D4343" s="10">
        <f t="shared" si="135"/>
        <v>-5.5187637969095205E-3</v>
      </c>
    </row>
    <row r="4344" spans="1:4" x14ac:dyDescent="0.2">
      <c r="A4344" s="1">
        <v>29004</v>
      </c>
      <c r="B4344">
        <v>9.01</v>
      </c>
      <c r="C4344">
        <f t="shared" si="134"/>
        <v>0</v>
      </c>
      <c r="D4344" s="10">
        <f t="shared" si="135"/>
        <v>0</v>
      </c>
    </row>
    <row r="4345" spans="1:4" x14ac:dyDescent="0.2">
      <c r="A4345" s="1">
        <v>29006</v>
      </c>
      <c r="B4345">
        <v>9.06</v>
      </c>
      <c r="C4345">
        <f t="shared" si="134"/>
        <v>5.0000000000000711</v>
      </c>
      <c r="D4345" s="10">
        <f t="shared" si="135"/>
        <v>5.5493895671476778E-3</v>
      </c>
    </row>
    <row r="4346" spans="1:4" x14ac:dyDescent="0.2">
      <c r="A4346" s="1">
        <v>29007</v>
      </c>
      <c r="B4346">
        <v>9.0500000000000007</v>
      </c>
      <c r="C4346">
        <f t="shared" si="134"/>
        <v>-0.99999999999997868</v>
      </c>
      <c r="D4346" s="10">
        <f t="shared" si="135"/>
        <v>-1.1037527593819041E-3</v>
      </c>
    </row>
    <row r="4347" spans="1:4" x14ac:dyDescent="0.2">
      <c r="A4347" s="1">
        <v>29010</v>
      </c>
      <c r="B4347">
        <v>9.06</v>
      </c>
      <c r="C4347">
        <f t="shared" si="134"/>
        <v>0.99999999999997868</v>
      </c>
      <c r="D4347" s="10">
        <f t="shared" si="135"/>
        <v>1.1049723756906271E-3</v>
      </c>
    </row>
    <row r="4348" spans="1:4" x14ac:dyDescent="0.2">
      <c r="A4348" s="1">
        <v>29011</v>
      </c>
      <c r="B4348">
        <v>9.02</v>
      </c>
      <c r="C4348">
        <f t="shared" si="134"/>
        <v>-4.0000000000000924</v>
      </c>
      <c r="D4348" s="10">
        <f t="shared" si="135"/>
        <v>-4.4150110375277274E-3</v>
      </c>
    </row>
    <row r="4349" spans="1:4" x14ac:dyDescent="0.2">
      <c r="A4349" s="1">
        <v>29012</v>
      </c>
      <c r="B4349">
        <v>8.9700000000000006</v>
      </c>
      <c r="C4349">
        <f t="shared" si="134"/>
        <v>-4.9999999999998934</v>
      </c>
      <c r="D4349" s="10">
        <f t="shared" si="135"/>
        <v>-5.5432372505541672E-3</v>
      </c>
    </row>
    <row r="4350" spans="1:4" x14ac:dyDescent="0.2">
      <c r="A4350" s="1">
        <v>29013</v>
      </c>
      <c r="B4350">
        <v>8.89</v>
      </c>
      <c r="C4350">
        <f t="shared" si="134"/>
        <v>-8.0000000000000071</v>
      </c>
      <c r="D4350" s="10">
        <f t="shared" si="135"/>
        <v>-8.9186176142698192E-3</v>
      </c>
    </row>
    <row r="4351" spans="1:4" x14ac:dyDescent="0.2">
      <c r="A4351" s="1">
        <v>29014</v>
      </c>
      <c r="B4351">
        <v>8.9</v>
      </c>
      <c r="C4351">
        <f t="shared" si="134"/>
        <v>0.99999999999997868</v>
      </c>
      <c r="D4351" s="10">
        <f t="shared" si="135"/>
        <v>1.1248593925758943E-3</v>
      </c>
    </row>
    <row r="4352" spans="1:4" x14ac:dyDescent="0.2">
      <c r="A4352" s="1">
        <v>29017</v>
      </c>
      <c r="B4352">
        <v>8.94</v>
      </c>
      <c r="C4352">
        <f t="shared" si="134"/>
        <v>3.9999999999999147</v>
      </c>
      <c r="D4352" s="10">
        <f t="shared" si="135"/>
        <v>4.4943820224718767E-3</v>
      </c>
    </row>
    <row r="4353" spans="1:4" x14ac:dyDescent="0.2">
      <c r="A4353" s="1">
        <v>29018</v>
      </c>
      <c r="B4353">
        <v>8.7899999999999991</v>
      </c>
      <c r="C4353">
        <f t="shared" si="134"/>
        <v>-15.000000000000036</v>
      </c>
      <c r="D4353" s="10">
        <f t="shared" si="135"/>
        <v>-1.6778523489932917E-2</v>
      </c>
    </row>
    <row r="4354" spans="1:4" x14ac:dyDescent="0.2">
      <c r="A4354" s="1">
        <v>29019</v>
      </c>
      <c r="B4354">
        <v>8.83</v>
      </c>
      <c r="C4354">
        <f t="shared" si="134"/>
        <v>4.0000000000000924</v>
      </c>
      <c r="D4354" s="10">
        <f t="shared" si="135"/>
        <v>4.5506257110354831E-3</v>
      </c>
    </row>
    <row r="4355" spans="1:4" x14ac:dyDescent="0.2">
      <c r="A4355" s="1">
        <v>29020</v>
      </c>
      <c r="B4355">
        <v>8.8699999999999992</v>
      </c>
      <c r="C4355">
        <f t="shared" si="134"/>
        <v>3.9999999999999147</v>
      </c>
      <c r="D4355" s="10">
        <f t="shared" si="135"/>
        <v>4.5300113250281715E-3</v>
      </c>
    </row>
    <row r="4356" spans="1:4" x14ac:dyDescent="0.2">
      <c r="A4356" s="1">
        <v>29021</v>
      </c>
      <c r="B4356">
        <v>8.9600000000000009</v>
      </c>
      <c r="C4356">
        <f t="shared" si="134"/>
        <v>9.0000000000001634</v>
      </c>
      <c r="D4356" s="10">
        <f t="shared" si="135"/>
        <v>1.0146561443066693E-2</v>
      </c>
    </row>
    <row r="4357" spans="1:4" x14ac:dyDescent="0.2">
      <c r="A4357" s="1">
        <v>29024</v>
      </c>
      <c r="B4357">
        <v>8.9499999999999993</v>
      </c>
      <c r="C4357">
        <f t="shared" si="134"/>
        <v>-1.0000000000001563</v>
      </c>
      <c r="D4357" s="10">
        <f t="shared" si="135"/>
        <v>-1.1160714285716189E-3</v>
      </c>
    </row>
    <row r="4358" spans="1:4" x14ac:dyDescent="0.2">
      <c r="A4358" s="1">
        <v>29025</v>
      </c>
      <c r="B4358">
        <v>8.9499999999999993</v>
      </c>
      <c r="C4358">
        <f t="shared" si="134"/>
        <v>0</v>
      </c>
      <c r="D4358" s="10">
        <f t="shared" si="135"/>
        <v>0</v>
      </c>
    </row>
    <row r="4359" spans="1:4" x14ac:dyDescent="0.2">
      <c r="A4359" s="1">
        <v>29026</v>
      </c>
      <c r="B4359">
        <v>8.94</v>
      </c>
      <c r="C4359">
        <f t="shared" si="134"/>
        <v>-0.99999999999997868</v>
      </c>
      <c r="D4359" s="10">
        <f t="shared" si="135"/>
        <v>-1.1173184357541333E-3</v>
      </c>
    </row>
    <row r="4360" spans="1:4" x14ac:dyDescent="0.2">
      <c r="A4360" s="1">
        <v>29027</v>
      </c>
      <c r="B4360">
        <v>8.93</v>
      </c>
      <c r="C4360">
        <f t="shared" ref="C4360:C4423" si="136">(B4360-B4359)*100</f>
        <v>-0.99999999999997868</v>
      </c>
      <c r="D4360" s="10">
        <f t="shared" ref="D4360:D4423" si="137">B4360/B4359-1</f>
        <v>-1.1185682326622093E-3</v>
      </c>
    </row>
    <row r="4361" spans="1:4" x14ac:dyDescent="0.2">
      <c r="A4361" s="1">
        <v>29028</v>
      </c>
      <c r="B4361">
        <v>8.98</v>
      </c>
      <c r="C4361">
        <f t="shared" si="136"/>
        <v>5.0000000000000711</v>
      </c>
      <c r="D4361" s="10">
        <f t="shared" si="137"/>
        <v>5.5991041433371969E-3</v>
      </c>
    </row>
    <row r="4362" spans="1:4" x14ac:dyDescent="0.2">
      <c r="A4362" s="1">
        <v>29031</v>
      </c>
      <c r="B4362">
        <v>8.93</v>
      </c>
      <c r="C4362">
        <f t="shared" si="136"/>
        <v>-5.0000000000000711</v>
      </c>
      <c r="D4362" s="10">
        <f t="shared" si="137"/>
        <v>-5.5679287305123726E-3</v>
      </c>
    </row>
    <row r="4363" spans="1:4" x14ac:dyDescent="0.2">
      <c r="A4363" s="1">
        <v>29032</v>
      </c>
      <c r="B4363">
        <v>8.82</v>
      </c>
      <c r="C4363">
        <f t="shared" si="136"/>
        <v>-10.999999999999943</v>
      </c>
      <c r="D4363" s="10">
        <f t="shared" si="137"/>
        <v>-1.2318029115341522E-2</v>
      </c>
    </row>
    <row r="4364" spans="1:4" x14ac:dyDescent="0.2">
      <c r="A4364" s="1">
        <v>29033</v>
      </c>
      <c r="B4364">
        <v>8.8000000000000007</v>
      </c>
      <c r="C4364">
        <f t="shared" si="136"/>
        <v>-1.9999999999999574</v>
      </c>
      <c r="D4364" s="10">
        <f t="shared" si="137"/>
        <v>-2.2675736961450532E-3</v>
      </c>
    </row>
    <row r="4365" spans="1:4" x14ac:dyDescent="0.2">
      <c r="A4365" s="1">
        <v>29034</v>
      </c>
      <c r="B4365">
        <v>8.8000000000000007</v>
      </c>
      <c r="C4365">
        <f t="shared" si="136"/>
        <v>0</v>
      </c>
      <c r="D4365" s="10">
        <f t="shared" si="137"/>
        <v>0</v>
      </c>
    </row>
    <row r="4366" spans="1:4" x14ac:dyDescent="0.2">
      <c r="A4366" s="1">
        <v>29035</v>
      </c>
      <c r="B4366">
        <v>8.81</v>
      </c>
      <c r="C4366">
        <f t="shared" si="136"/>
        <v>0.99999999999997868</v>
      </c>
      <c r="D4366" s="10">
        <f t="shared" si="137"/>
        <v>1.1363636363637131E-3</v>
      </c>
    </row>
    <row r="4367" spans="1:4" x14ac:dyDescent="0.2">
      <c r="A4367" s="1">
        <v>29038</v>
      </c>
      <c r="B4367">
        <v>8.76</v>
      </c>
      <c r="C4367">
        <f t="shared" si="136"/>
        <v>-5.0000000000000711</v>
      </c>
      <c r="D4367" s="10">
        <f t="shared" si="137"/>
        <v>-5.6753688989784612E-3</v>
      </c>
    </row>
    <row r="4368" spans="1:4" x14ac:dyDescent="0.2">
      <c r="A4368" s="1">
        <v>29039</v>
      </c>
      <c r="B4368">
        <v>8.77</v>
      </c>
      <c r="C4368">
        <f t="shared" si="136"/>
        <v>0.99999999999997868</v>
      </c>
      <c r="D4368" s="10">
        <f t="shared" si="137"/>
        <v>1.1415525114155667E-3</v>
      </c>
    </row>
    <row r="4369" spans="1:4" x14ac:dyDescent="0.2">
      <c r="A4369" s="1">
        <v>29041</v>
      </c>
      <c r="B4369">
        <v>8.8000000000000007</v>
      </c>
      <c r="C4369">
        <f t="shared" si="136"/>
        <v>3.0000000000001137</v>
      </c>
      <c r="D4369" s="10">
        <f t="shared" si="137"/>
        <v>3.420752565564511E-3</v>
      </c>
    </row>
    <row r="4370" spans="1:4" x14ac:dyDescent="0.2">
      <c r="A4370" s="1">
        <v>29042</v>
      </c>
      <c r="B4370">
        <v>8.82</v>
      </c>
      <c r="C4370">
        <f t="shared" si="136"/>
        <v>1.9999999999999574</v>
      </c>
      <c r="D4370" s="10">
        <f t="shared" si="137"/>
        <v>2.2727272727272041E-3</v>
      </c>
    </row>
    <row r="4371" spans="1:4" x14ac:dyDescent="0.2">
      <c r="A4371" s="1">
        <v>29045</v>
      </c>
      <c r="B4371">
        <v>8.86</v>
      </c>
      <c r="C4371">
        <f t="shared" si="136"/>
        <v>3.9999999999999147</v>
      </c>
      <c r="D4371" s="10">
        <f t="shared" si="137"/>
        <v>4.5351473922901064E-3</v>
      </c>
    </row>
    <row r="4372" spans="1:4" x14ac:dyDescent="0.2">
      <c r="A4372" s="1">
        <v>29046</v>
      </c>
      <c r="B4372">
        <v>8.92</v>
      </c>
      <c r="C4372">
        <f t="shared" si="136"/>
        <v>6.0000000000000497</v>
      </c>
      <c r="D4372" s="10">
        <f t="shared" si="137"/>
        <v>6.7720090293454938E-3</v>
      </c>
    </row>
    <row r="4373" spans="1:4" x14ac:dyDescent="0.2">
      <c r="A4373" s="1">
        <v>29047</v>
      </c>
      <c r="B4373">
        <v>8.9700000000000006</v>
      </c>
      <c r="C4373">
        <f t="shared" si="136"/>
        <v>5.0000000000000711</v>
      </c>
      <c r="D4373" s="10">
        <f t="shared" si="137"/>
        <v>5.6053811659193542E-3</v>
      </c>
    </row>
    <row r="4374" spans="1:4" x14ac:dyDescent="0.2">
      <c r="A4374" s="1">
        <v>29048</v>
      </c>
      <c r="B4374">
        <v>8.9499999999999993</v>
      </c>
      <c r="C4374">
        <f t="shared" si="136"/>
        <v>-2.000000000000135</v>
      </c>
      <c r="D4374" s="10">
        <f t="shared" si="137"/>
        <v>-2.2296544035675936E-3</v>
      </c>
    </row>
    <row r="4375" spans="1:4" x14ac:dyDescent="0.2">
      <c r="A4375" s="1">
        <v>29049</v>
      </c>
      <c r="B4375">
        <v>8.94</v>
      </c>
      <c r="C4375">
        <f t="shared" si="136"/>
        <v>-0.99999999999997868</v>
      </c>
      <c r="D4375" s="10">
        <f t="shared" si="137"/>
        <v>-1.1173184357541333E-3</v>
      </c>
    </row>
    <row r="4376" spans="1:4" x14ac:dyDescent="0.2">
      <c r="A4376" s="1">
        <v>29052</v>
      </c>
      <c r="B4376">
        <v>8.99</v>
      </c>
      <c r="C4376">
        <f t="shared" si="136"/>
        <v>5.0000000000000711</v>
      </c>
      <c r="D4376" s="10">
        <f t="shared" si="137"/>
        <v>5.5928411633110464E-3</v>
      </c>
    </row>
    <row r="4377" spans="1:4" x14ac:dyDescent="0.2">
      <c r="A4377" s="1">
        <v>29053</v>
      </c>
      <c r="B4377">
        <v>9.01</v>
      </c>
      <c r="C4377">
        <f t="shared" si="136"/>
        <v>1.9999999999999574</v>
      </c>
      <c r="D4377" s="10">
        <f t="shared" si="137"/>
        <v>2.2246941045604984E-3</v>
      </c>
    </row>
    <row r="4378" spans="1:4" x14ac:dyDescent="0.2">
      <c r="A4378" s="1">
        <v>29054</v>
      </c>
      <c r="B4378">
        <v>9.0299999999999994</v>
      </c>
      <c r="C4378">
        <f t="shared" si="136"/>
        <v>1.9999999999999574</v>
      </c>
      <c r="D4378" s="10">
        <f t="shared" si="137"/>
        <v>2.2197558268590711E-3</v>
      </c>
    </row>
    <row r="4379" spans="1:4" x14ac:dyDescent="0.2">
      <c r="A4379" s="1">
        <v>29055</v>
      </c>
      <c r="B4379">
        <v>9.0399999999999991</v>
      </c>
      <c r="C4379">
        <f t="shared" si="136"/>
        <v>0.99999999999997868</v>
      </c>
      <c r="D4379" s="10">
        <f t="shared" si="137"/>
        <v>1.1074197120708451E-3</v>
      </c>
    </row>
    <row r="4380" spans="1:4" x14ac:dyDescent="0.2">
      <c r="A4380" s="1">
        <v>29056</v>
      </c>
      <c r="B4380">
        <v>8.98</v>
      </c>
      <c r="C4380">
        <f t="shared" si="136"/>
        <v>-5.9999999999998721</v>
      </c>
      <c r="D4380" s="10">
        <f t="shared" si="137"/>
        <v>-6.6371681415927641E-3</v>
      </c>
    </row>
    <row r="4381" spans="1:4" x14ac:dyDescent="0.2">
      <c r="A4381" s="1">
        <v>29059</v>
      </c>
      <c r="B4381">
        <v>9.0299999999999994</v>
      </c>
      <c r="C4381">
        <f t="shared" si="136"/>
        <v>4.9999999999998934</v>
      </c>
      <c r="D4381" s="10">
        <f t="shared" si="137"/>
        <v>5.5679287305121505E-3</v>
      </c>
    </row>
    <row r="4382" spans="1:4" x14ac:dyDescent="0.2">
      <c r="A4382" s="1">
        <v>29060</v>
      </c>
      <c r="B4382">
        <v>9.06</v>
      </c>
      <c r="C4382">
        <f t="shared" si="136"/>
        <v>3.0000000000001137</v>
      </c>
      <c r="D4382" s="10">
        <f t="shared" si="137"/>
        <v>3.3222591362127574E-3</v>
      </c>
    </row>
    <row r="4383" spans="1:4" x14ac:dyDescent="0.2">
      <c r="A4383" s="1">
        <v>29061</v>
      </c>
      <c r="B4383">
        <v>8.99</v>
      </c>
      <c r="C4383">
        <f t="shared" si="136"/>
        <v>-7.0000000000000284</v>
      </c>
      <c r="D4383" s="10">
        <f t="shared" si="137"/>
        <v>-7.7262693156733286E-3</v>
      </c>
    </row>
    <row r="4384" spans="1:4" x14ac:dyDescent="0.2">
      <c r="A4384" s="1">
        <v>29062</v>
      </c>
      <c r="B4384">
        <v>8.9700000000000006</v>
      </c>
      <c r="C4384">
        <f t="shared" si="136"/>
        <v>-1.9999999999999574</v>
      </c>
      <c r="D4384" s="10">
        <f t="shared" si="137"/>
        <v>-2.2246941045606095E-3</v>
      </c>
    </row>
    <row r="4385" spans="1:4" x14ac:dyDescent="0.2">
      <c r="A4385" s="1">
        <v>29063</v>
      </c>
      <c r="B4385">
        <v>9.02</v>
      </c>
      <c r="C4385">
        <f t="shared" si="136"/>
        <v>4.9999999999998934</v>
      </c>
      <c r="D4385" s="10">
        <f t="shared" si="137"/>
        <v>5.5741360089185399E-3</v>
      </c>
    </row>
    <row r="4386" spans="1:4" x14ac:dyDescent="0.2">
      <c r="A4386" s="1">
        <v>29066</v>
      </c>
      <c r="B4386">
        <v>9.0299999999999994</v>
      </c>
      <c r="C4386">
        <f t="shared" si="136"/>
        <v>0.99999999999997868</v>
      </c>
      <c r="D4386" s="10">
        <f t="shared" si="137"/>
        <v>1.1086474501107446E-3</v>
      </c>
    </row>
    <row r="4387" spans="1:4" x14ac:dyDescent="0.2">
      <c r="A4387" s="1">
        <v>29067</v>
      </c>
      <c r="B4387">
        <v>9.01</v>
      </c>
      <c r="C4387">
        <f t="shared" si="136"/>
        <v>-1.9999999999999574</v>
      </c>
      <c r="D4387" s="10">
        <f t="shared" si="137"/>
        <v>-2.2148394241416902E-3</v>
      </c>
    </row>
    <row r="4388" spans="1:4" x14ac:dyDescent="0.2">
      <c r="A4388" s="1">
        <v>29068</v>
      </c>
      <c r="B4388">
        <v>8.99</v>
      </c>
      <c r="C4388">
        <f t="shared" si="136"/>
        <v>-1.9999999999999574</v>
      </c>
      <c r="D4388" s="10">
        <f t="shared" si="137"/>
        <v>-2.2197558268589601E-3</v>
      </c>
    </row>
    <row r="4389" spans="1:4" x14ac:dyDescent="0.2">
      <c r="A4389" s="1">
        <v>29069</v>
      </c>
      <c r="B4389">
        <v>8.91</v>
      </c>
      <c r="C4389">
        <f t="shared" si="136"/>
        <v>-8.0000000000000071</v>
      </c>
      <c r="D4389" s="10">
        <f t="shared" si="137"/>
        <v>-8.8987764182425488E-3</v>
      </c>
    </row>
    <row r="4390" spans="1:4" x14ac:dyDescent="0.2">
      <c r="A4390" s="1">
        <v>29070</v>
      </c>
      <c r="B4390">
        <v>8.92</v>
      </c>
      <c r="C4390">
        <f t="shared" si="136"/>
        <v>0.99999999999997868</v>
      </c>
      <c r="D4390" s="10">
        <f t="shared" si="137"/>
        <v>1.1223344556676729E-3</v>
      </c>
    </row>
    <row r="4391" spans="1:4" x14ac:dyDescent="0.2">
      <c r="A4391" s="1">
        <v>29073</v>
      </c>
      <c r="B4391">
        <v>8.91</v>
      </c>
      <c r="C4391">
        <f t="shared" si="136"/>
        <v>-0.99999999999997868</v>
      </c>
      <c r="D4391" s="10">
        <f t="shared" si="137"/>
        <v>-1.1210762331838042E-3</v>
      </c>
    </row>
    <row r="4392" spans="1:4" x14ac:dyDescent="0.2">
      <c r="A4392" s="1">
        <v>29074</v>
      </c>
      <c r="B4392">
        <v>8.91</v>
      </c>
      <c r="C4392">
        <f t="shared" si="136"/>
        <v>0</v>
      </c>
      <c r="D4392" s="10">
        <f t="shared" si="137"/>
        <v>0</v>
      </c>
    </row>
    <row r="4393" spans="1:4" x14ac:dyDescent="0.2">
      <c r="A4393" s="1">
        <v>29075</v>
      </c>
      <c r="B4393">
        <v>8.93</v>
      </c>
      <c r="C4393">
        <f t="shared" si="136"/>
        <v>1.9999999999999574</v>
      </c>
      <c r="D4393" s="10">
        <f t="shared" si="137"/>
        <v>2.2446689113355678E-3</v>
      </c>
    </row>
    <row r="4394" spans="1:4" x14ac:dyDescent="0.2">
      <c r="A4394" s="1">
        <v>29076</v>
      </c>
      <c r="B4394">
        <v>8.9700000000000006</v>
      </c>
      <c r="C4394">
        <f t="shared" si="136"/>
        <v>4.0000000000000924</v>
      </c>
      <c r="D4394" s="10">
        <f t="shared" si="137"/>
        <v>4.4792833146698463E-3</v>
      </c>
    </row>
    <row r="4395" spans="1:4" x14ac:dyDescent="0.2">
      <c r="A4395" s="1">
        <v>29077</v>
      </c>
      <c r="B4395">
        <v>9</v>
      </c>
      <c r="C4395">
        <f t="shared" si="136"/>
        <v>2.9999999999999361</v>
      </c>
      <c r="D4395" s="10">
        <f t="shared" si="137"/>
        <v>3.3444816053511683E-3</v>
      </c>
    </row>
    <row r="4396" spans="1:4" x14ac:dyDescent="0.2">
      <c r="A4396" s="1">
        <v>29080</v>
      </c>
      <c r="B4396">
        <v>9</v>
      </c>
      <c r="C4396">
        <f t="shared" si="136"/>
        <v>0</v>
      </c>
      <c r="D4396" s="10">
        <f t="shared" si="137"/>
        <v>0</v>
      </c>
    </row>
    <row r="4397" spans="1:4" x14ac:dyDescent="0.2">
      <c r="A4397" s="1">
        <v>29081</v>
      </c>
      <c r="B4397">
        <v>8.98</v>
      </c>
      <c r="C4397">
        <f t="shared" si="136"/>
        <v>-1.9999999999999574</v>
      </c>
      <c r="D4397" s="10">
        <f t="shared" si="137"/>
        <v>-2.2222222222221255E-3</v>
      </c>
    </row>
    <row r="4398" spans="1:4" x14ac:dyDescent="0.2">
      <c r="A4398" s="1">
        <v>29082</v>
      </c>
      <c r="B4398">
        <v>9</v>
      </c>
      <c r="C4398">
        <f t="shared" si="136"/>
        <v>1.9999999999999574</v>
      </c>
      <c r="D4398" s="10">
        <f t="shared" si="137"/>
        <v>2.2271714922048602E-3</v>
      </c>
    </row>
    <row r="4399" spans="1:4" x14ac:dyDescent="0.2">
      <c r="A4399" s="1">
        <v>29083</v>
      </c>
      <c r="B4399">
        <v>9</v>
      </c>
      <c r="C4399">
        <f t="shared" si="136"/>
        <v>0</v>
      </c>
      <c r="D4399" s="10">
        <f t="shared" si="137"/>
        <v>0</v>
      </c>
    </row>
    <row r="4400" spans="1:4" x14ac:dyDescent="0.2">
      <c r="A4400" s="1">
        <v>29084</v>
      </c>
      <c r="B4400">
        <v>9.01</v>
      </c>
      <c r="C4400">
        <f t="shared" si="136"/>
        <v>0.99999999999997868</v>
      </c>
      <c r="D4400" s="10">
        <f t="shared" si="137"/>
        <v>1.1111111111110628E-3</v>
      </c>
    </row>
    <row r="4401" spans="1:4" x14ac:dyDescent="0.2">
      <c r="A4401" s="1">
        <v>29087</v>
      </c>
      <c r="B4401">
        <v>9.02</v>
      </c>
      <c r="C4401">
        <f t="shared" si="136"/>
        <v>0.99999999999997868</v>
      </c>
      <c r="D4401" s="10">
        <f t="shared" si="137"/>
        <v>1.1098779134295356E-3</v>
      </c>
    </row>
    <row r="4402" spans="1:4" x14ac:dyDescent="0.2">
      <c r="A4402" s="1">
        <v>29088</v>
      </c>
      <c r="B4402">
        <v>9.0399999999999991</v>
      </c>
      <c r="C4402">
        <f t="shared" si="136"/>
        <v>1.9999999999999574</v>
      </c>
      <c r="D4402" s="10">
        <f t="shared" si="137"/>
        <v>2.2172949002217113E-3</v>
      </c>
    </row>
    <row r="4403" spans="1:4" x14ac:dyDescent="0.2">
      <c r="A4403" s="1">
        <v>29089</v>
      </c>
      <c r="B4403">
        <v>9.0399999999999991</v>
      </c>
      <c r="C4403">
        <f t="shared" si="136"/>
        <v>0</v>
      </c>
      <c r="D4403" s="10">
        <f t="shared" si="137"/>
        <v>0</v>
      </c>
    </row>
    <row r="4404" spans="1:4" x14ac:dyDescent="0.2">
      <c r="A4404" s="1">
        <v>29090</v>
      </c>
      <c r="B4404">
        <v>9.0500000000000007</v>
      </c>
      <c r="C4404">
        <f t="shared" si="136"/>
        <v>1.0000000000001563</v>
      </c>
      <c r="D4404" s="10">
        <f t="shared" si="137"/>
        <v>1.1061946902657382E-3</v>
      </c>
    </row>
    <row r="4405" spans="1:4" x14ac:dyDescent="0.2">
      <c r="A4405" s="1">
        <v>29091</v>
      </c>
      <c r="B4405">
        <v>9.14</v>
      </c>
      <c r="C4405">
        <f t="shared" si="136"/>
        <v>8.9999999999999858</v>
      </c>
      <c r="D4405" s="10">
        <f t="shared" si="137"/>
        <v>9.944751381215422E-3</v>
      </c>
    </row>
    <row r="4406" spans="1:4" x14ac:dyDescent="0.2">
      <c r="A4406" s="1">
        <v>29094</v>
      </c>
      <c r="B4406">
        <v>9.1199999999999992</v>
      </c>
      <c r="C4406">
        <f t="shared" si="136"/>
        <v>-2.000000000000135</v>
      </c>
      <c r="D4406" s="10">
        <f t="shared" si="137"/>
        <v>-2.188183807440014E-3</v>
      </c>
    </row>
    <row r="4407" spans="1:4" x14ac:dyDescent="0.2">
      <c r="A4407" s="1">
        <v>29095</v>
      </c>
      <c r="B4407">
        <v>9.15</v>
      </c>
      <c r="C4407">
        <f t="shared" si="136"/>
        <v>3.0000000000001137</v>
      </c>
      <c r="D4407" s="10">
        <f t="shared" si="137"/>
        <v>3.2894736842106198E-3</v>
      </c>
    </row>
    <row r="4408" spans="1:4" x14ac:dyDescent="0.2">
      <c r="A4408" s="1">
        <v>29096</v>
      </c>
      <c r="B4408">
        <v>9.14</v>
      </c>
      <c r="C4408">
        <f t="shared" si="136"/>
        <v>-0.99999999999997868</v>
      </c>
      <c r="D4408" s="10">
        <f t="shared" si="137"/>
        <v>-1.0928961748634114E-3</v>
      </c>
    </row>
    <row r="4409" spans="1:4" x14ac:dyDescent="0.2">
      <c r="A4409" s="1">
        <v>29097</v>
      </c>
      <c r="B4409">
        <v>9.2100000000000009</v>
      </c>
      <c r="C4409">
        <f t="shared" si="136"/>
        <v>7.0000000000000284</v>
      </c>
      <c r="D4409" s="10">
        <f t="shared" si="137"/>
        <v>7.6586433260394937E-3</v>
      </c>
    </row>
    <row r="4410" spans="1:4" x14ac:dyDescent="0.2">
      <c r="A4410" s="1">
        <v>29098</v>
      </c>
      <c r="B4410">
        <v>9.24</v>
      </c>
      <c r="C4410">
        <f t="shared" si="136"/>
        <v>2.9999999999999361</v>
      </c>
      <c r="D4410" s="10">
        <f t="shared" si="137"/>
        <v>3.2573289902280145E-3</v>
      </c>
    </row>
    <row r="4411" spans="1:4" x14ac:dyDescent="0.2">
      <c r="A4411" s="1">
        <v>29102</v>
      </c>
      <c r="B4411">
        <v>9.32</v>
      </c>
      <c r="C4411">
        <f t="shared" si="136"/>
        <v>8.0000000000000071</v>
      </c>
      <c r="D4411" s="10">
        <f t="shared" si="137"/>
        <v>8.6580086580085869E-3</v>
      </c>
    </row>
    <row r="4412" spans="1:4" x14ac:dyDescent="0.2">
      <c r="A4412" s="1">
        <v>29103</v>
      </c>
      <c r="B4412">
        <v>9.32</v>
      </c>
      <c r="C4412">
        <f t="shared" si="136"/>
        <v>0</v>
      </c>
      <c r="D4412" s="10">
        <f t="shared" si="137"/>
        <v>0</v>
      </c>
    </row>
    <row r="4413" spans="1:4" x14ac:dyDescent="0.2">
      <c r="A4413" s="1">
        <v>29104</v>
      </c>
      <c r="B4413">
        <v>9.35</v>
      </c>
      <c r="C4413">
        <f t="shared" si="136"/>
        <v>2.9999999999999361</v>
      </c>
      <c r="D4413" s="10">
        <f t="shared" si="137"/>
        <v>3.2188841201716833E-3</v>
      </c>
    </row>
    <row r="4414" spans="1:4" x14ac:dyDescent="0.2">
      <c r="A4414" s="1">
        <v>29105</v>
      </c>
      <c r="B4414">
        <v>9.34</v>
      </c>
      <c r="C4414">
        <f t="shared" si="136"/>
        <v>-0.99999999999997868</v>
      </c>
      <c r="D4414" s="10">
        <f t="shared" si="137"/>
        <v>-1.0695187165775666E-3</v>
      </c>
    </row>
    <row r="4415" spans="1:4" x14ac:dyDescent="0.2">
      <c r="A4415" s="1">
        <v>29108</v>
      </c>
      <c r="B4415">
        <v>9.36</v>
      </c>
      <c r="C4415">
        <f t="shared" si="136"/>
        <v>1.9999999999999574</v>
      </c>
      <c r="D4415" s="10">
        <f t="shared" si="137"/>
        <v>2.1413276231263545E-3</v>
      </c>
    </row>
    <row r="4416" spans="1:4" x14ac:dyDescent="0.2">
      <c r="A4416" s="1">
        <v>29109</v>
      </c>
      <c r="B4416">
        <v>9.25</v>
      </c>
      <c r="C4416">
        <f t="shared" si="136"/>
        <v>-10.999999999999943</v>
      </c>
      <c r="D4416" s="10">
        <f t="shared" si="137"/>
        <v>-1.175213675213671E-2</v>
      </c>
    </row>
    <row r="4417" spans="1:4" x14ac:dyDescent="0.2">
      <c r="A4417" s="1">
        <v>29110</v>
      </c>
      <c r="B4417">
        <v>9.3000000000000007</v>
      </c>
      <c r="C4417">
        <f t="shared" si="136"/>
        <v>5.0000000000000711</v>
      </c>
      <c r="D4417" s="10">
        <f t="shared" si="137"/>
        <v>5.4054054054055722E-3</v>
      </c>
    </row>
    <row r="4418" spans="1:4" x14ac:dyDescent="0.2">
      <c r="A4418" s="1">
        <v>29111</v>
      </c>
      <c r="B4418">
        <v>9.34</v>
      </c>
      <c r="C4418">
        <f t="shared" si="136"/>
        <v>3.9999999999999147</v>
      </c>
      <c r="D4418" s="10">
        <f t="shared" si="137"/>
        <v>4.3010752688170673E-3</v>
      </c>
    </row>
    <row r="4419" spans="1:4" x14ac:dyDescent="0.2">
      <c r="A4419" s="1">
        <v>29112</v>
      </c>
      <c r="B4419">
        <v>9.2899999999999991</v>
      </c>
      <c r="C4419">
        <f t="shared" si="136"/>
        <v>-5.0000000000000711</v>
      </c>
      <c r="D4419" s="10">
        <f t="shared" si="137"/>
        <v>-5.3533190578158862E-3</v>
      </c>
    </row>
    <row r="4420" spans="1:4" x14ac:dyDescent="0.2">
      <c r="A4420" s="1">
        <v>29115</v>
      </c>
      <c r="B4420">
        <v>9.3699999999999992</v>
      </c>
      <c r="C4420">
        <f t="shared" si="136"/>
        <v>8.0000000000000071</v>
      </c>
      <c r="D4420" s="10">
        <f t="shared" si="137"/>
        <v>8.6114101184069369E-3</v>
      </c>
    </row>
    <row r="4421" spans="1:4" x14ac:dyDescent="0.2">
      <c r="A4421" s="1">
        <v>29116</v>
      </c>
      <c r="B4421">
        <v>9.36</v>
      </c>
      <c r="C4421">
        <f t="shared" si="136"/>
        <v>-0.99999999999997868</v>
      </c>
      <c r="D4421" s="10">
        <f t="shared" si="137"/>
        <v>-1.0672358591248265E-3</v>
      </c>
    </row>
    <row r="4422" spans="1:4" x14ac:dyDescent="0.2">
      <c r="A4422" s="1">
        <v>29117</v>
      </c>
      <c r="B4422">
        <v>9.31</v>
      </c>
      <c r="C4422">
        <f t="shared" si="136"/>
        <v>-4.9999999999998934</v>
      </c>
      <c r="D4422" s="10">
        <f t="shared" si="137"/>
        <v>-5.3418803418802119E-3</v>
      </c>
    </row>
    <row r="4423" spans="1:4" x14ac:dyDescent="0.2">
      <c r="A4423" s="1">
        <v>29118</v>
      </c>
      <c r="B4423">
        <v>9.2899999999999991</v>
      </c>
      <c r="C4423">
        <f t="shared" si="136"/>
        <v>-2.000000000000135</v>
      </c>
      <c r="D4423" s="10">
        <f t="shared" si="137"/>
        <v>-2.1482277121376292E-3</v>
      </c>
    </row>
    <row r="4424" spans="1:4" x14ac:dyDescent="0.2">
      <c r="A4424" s="1">
        <v>29119</v>
      </c>
      <c r="B4424">
        <v>9.26</v>
      </c>
      <c r="C4424">
        <f t="shared" ref="C4424:C4487" si="138">(B4424-B4423)*100</f>
        <v>-2.9999999999999361</v>
      </c>
      <c r="D4424" s="10">
        <f t="shared" ref="D4424:D4487" si="139">B4424/B4423-1</f>
        <v>-3.2292787944024903E-3</v>
      </c>
    </row>
    <row r="4425" spans="1:4" x14ac:dyDescent="0.2">
      <c r="A4425" s="1">
        <v>29122</v>
      </c>
      <c r="B4425">
        <v>9.34</v>
      </c>
      <c r="C4425">
        <f t="shared" si="138"/>
        <v>8.0000000000000071</v>
      </c>
      <c r="D4425" s="10">
        <f t="shared" si="139"/>
        <v>8.6393088552916275E-3</v>
      </c>
    </row>
    <row r="4426" spans="1:4" x14ac:dyDescent="0.2">
      <c r="A4426" s="1">
        <v>29123</v>
      </c>
      <c r="B4426">
        <v>9.32</v>
      </c>
      <c r="C4426">
        <f t="shared" si="138"/>
        <v>-1.9999999999999574</v>
      </c>
      <c r="D4426" s="10">
        <f t="shared" si="139"/>
        <v>-2.1413276231262435E-3</v>
      </c>
    </row>
    <row r="4427" spans="1:4" x14ac:dyDescent="0.2">
      <c r="A4427" s="1">
        <v>29124</v>
      </c>
      <c r="B4427">
        <v>9.36</v>
      </c>
      <c r="C4427">
        <f t="shared" si="138"/>
        <v>3.9999999999999147</v>
      </c>
      <c r="D4427" s="10">
        <f t="shared" si="139"/>
        <v>4.2918454935620964E-3</v>
      </c>
    </row>
    <row r="4428" spans="1:4" x14ac:dyDescent="0.2">
      <c r="A4428" s="1">
        <v>29125</v>
      </c>
      <c r="B4428">
        <v>9.44</v>
      </c>
      <c r="C4428">
        <f t="shared" si="138"/>
        <v>8.0000000000000071</v>
      </c>
      <c r="D4428" s="10">
        <f t="shared" si="139"/>
        <v>8.5470085470085166E-3</v>
      </c>
    </row>
    <row r="4429" spans="1:4" x14ac:dyDescent="0.2">
      <c r="A4429" s="1">
        <v>29126</v>
      </c>
      <c r="B4429">
        <v>9.44</v>
      </c>
      <c r="C4429">
        <f t="shared" si="138"/>
        <v>0</v>
      </c>
      <c r="D4429" s="10">
        <f t="shared" si="139"/>
        <v>0</v>
      </c>
    </row>
    <row r="4430" spans="1:4" x14ac:dyDescent="0.2">
      <c r="A4430" s="1">
        <v>29129</v>
      </c>
      <c r="B4430">
        <v>9.51</v>
      </c>
      <c r="C4430">
        <f t="shared" si="138"/>
        <v>7.0000000000000284</v>
      </c>
      <c r="D4430" s="10">
        <f t="shared" si="139"/>
        <v>7.4152542372880603E-3</v>
      </c>
    </row>
    <row r="4431" spans="1:4" x14ac:dyDescent="0.2">
      <c r="A4431" s="1">
        <v>29130</v>
      </c>
      <c r="B4431">
        <v>9.4700000000000006</v>
      </c>
      <c r="C4431">
        <f t="shared" si="138"/>
        <v>-3.9999999999999147</v>
      </c>
      <c r="D4431" s="10">
        <f t="shared" si="139"/>
        <v>-4.2060988433226809E-3</v>
      </c>
    </row>
    <row r="4432" spans="1:4" x14ac:dyDescent="0.2">
      <c r="A4432" s="1">
        <v>29131</v>
      </c>
      <c r="B4432">
        <v>9.5</v>
      </c>
      <c r="C4432">
        <f t="shared" si="138"/>
        <v>2.9999999999999361</v>
      </c>
      <c r="D4432" s="10">
        <f t="shared" si="139"/>
        <v>3.1678986272438703E-3</v>
      </c>
    </row>
    <row r="4433" spans="1:4" x14ac:dyDescent="0.2">
      <c r="A4433" s="1">
        <v>29132</v>
      </c>
      <c r="B4433">
        <v>9.58</v>
      </c>
      <c r="C4433">
        <f t="shared" si="138"/>
        <v>8.0000000000000071</v>
      </c>
      <c r="D4433" s="10">
        <f t="shared" si="139"/>
        <v>8.4210526315788847E-3</v>
      </c>
    </row>
    <row r="4434" spans="1:4" x14ac:dyDescent="0.2">
      <c r="A4434" s="1">
        <v>29133</v>
      </c>
      <c r="B4434">
        <v>9.6</v>
      </c>
      <c r="C4434">
        <f t="shared" si="138"/>
        <v>1.9999999999999574</v>
      </c>
      <c r="D4434" s="10">
        <f t="shared" si="139"/>
        <v>2.0876826722338038E-3</v>
      </c>
    </row>
    <row r="4435" spans="1:4" x14ac:dyDescent="0.2">
      <c r="A4435" s="1">
        <v>29137</v>
      </c>
      <c r="B4435">
        <v>9.93</v>
      </c>
      <c r="C4435">
        <f t="shared" si="138"/>
        <v>33.000000000000007</v>
      </c>
      <c r="D4435" s="10">
        <f t="shared" si="139"/>
        <v>3.4375000000000044E-2</v>
      </c>
    </row>
    <row r="4436" spans="1:4" x14ac:dyDescent="0.2">
      <c r="A4436" s="1">
        <v>29138</v>
      </c>
      <c r="B4436">
        <v>10.09</v>
      </c>
      <c r="C4436">
        <f t="shared" si="138"/>
        <v>16.000000000000014</v>
      </c>
      <c r="D4436" s="10">
        <f t="shared" si="139"/>
        <v>1.6112789526686822E-2</v>
      </c>
    </row>
    <row r="4437" spans="1:4" x14ac:dyDescent="0.2">
      <c r="A4437" s="1">
        <v>29139</v>
      </c>
      <c r="B4437">
        <v>10.17</v>
      </c>
      <c r="C4437">
        <f t="shared" si="138"/>
        <v>8.0000000000000071</v>
      </c>
      <c r="D4437" s="10">
        <f t="shared" si="139"/>
        <v>7.9286422200197659E-3</v>
      </c>
    </row>
    <row r="4438" spans="1:4" x14ac:dyDescent="0.2">
      <c r="A4438" s="1">
        <v>29140</v>
      </c>
      <c r="B4438">
        <v>10.15</v>
      </c>
      <c r="C4438">
        <f t="shared" si="138"/>
        <v>-1.9999999999999574</v>
      </c>
      <c r="D4438" s="10">
        <f t="shared" si="139"/>
        <v>-1.9665683382497079E-3</v>
      </c>
    </row>
    <row r="4439" spans="1:4" x14ac:dyDescent="0.2">
      <c r="A4439" s="1">
        <v>29143</v>
      </c>
      <c r="B4439">
        <v>10.31</v>
      </c>
      <c r="C4439">
        <f t="shared" si="138"/>
        <v>16.000000000000014</v>
      </c>
      <c r="D4439" s="10">
        <f t="shared" si="139"/>
        <v>1.5763546798029493E-2</v>
      </c>
    </row>
    <row r="4440" spans="1:4" x14ac:dyDescent="0.2">
      <c r="A4440" s="1">
        <v>29144</v>
      </c>
      <c r="B4440">
        <v>10.27</v>
      </c>
      <c r="C4440">
        <f t="shared" si="138"/>
        <v>-4.0000000000000924</v>
      </c>
      <c r="D4440" s="10">
        <f t="shared" si="139"/>
        <v>-3.8797284190107417E-3</v>
      </c>
    </row>
    <row r="4441" spans="1:4" x14ac:dyDescent="0.2">
      <c r="A4441" s="1">
        <v>29145</v>
      </c>
      <c r="B4441">
        <v>10.199999999999999</v>
      </c>
      <c r="C4441">
        <f t="shared" si="138"/>
        <v>-7.0000000000000284</v>
      </c>
      <c r="D4441" s="10">
        <f t="shared" si="139"/>
        <v>-6.8159688412853248E-3</v>
      </c>
    </row>
    <row r="4442" spans="1:4" x14ac:dyDescent="0.2">
      <c r="A4442" s="1">
        <v>29146</v>
      </c>
      <c r="B4442">
        <v>10.41</v>
      </c>
      <c r="C4442">
        <f t="shared" si="138"/>
        <v>21.000000000000085</v>
      </c>
      <c r="D4442" s="10">
        <f t="shared" si="139"/>
        <v>2.0588235294117796E-2</v>
      </c>
    </row>
    <row r="4443" spans="1:4" x14ac:dyDescent="0.2">
      <c r="A4443" s="1">
        <v>29147</v>
      </c>
      <c r="B4443">
        <v>10.68</v>
      </c>
      <c r="C4443">
        <f t="shared" si="138"/>
        <v>26.999999999999957</v>
      </c>
      <c r="D4443" s="10">
        <f t="shared" si="139"/>
        <v>2.5936599423631135E-2</v>
      </c>
    </row>
    <row r="4444" spans="1:4" x14ac:dyDescent="0.2">
      <c r="A4444" s="1">
        <v>29150</v>
      </c>
      <c r="B4444">
        <v>10.96</v>
      </c>
      <c r="C4444">
        <f t="shared" si="138"/>
        <v>28.000000000000114</v>
      </c>
      <c r="D4444" s="10">
        <f t="shared" si="139"/>
        <v>2.621722846441954E-2</v>
      </c>
    </row>
    <row r="4445" spans="1:4" x14ac:dyDescent="0.2">
      <c r="A4445" s="1">
        <v>29151</v>
      </c>
      <c r="B4445">
        <v>11.02</v>
      </c>
      <c r="C4445">
        <f t="shared" si="138"/>
        <v>5.9999999999998721</v>
      </c>
      <c r="D4445" s="10">
        <f t="shared" si="139"/>
        <v>5.4744525547443246E-3</v>
      </c>
    </row>
    <row r="4446" spans="1:4" x14ac:dyDescent="0.2">
      <c r="A4446" s="1">
        <v>29152</v>
      </c>
      <c r="B4446">
        <v>10.83</v>
      </c>
      <c r="C4446">
        <f t="shared" si="138"/>
        <v>-18.99999999999995</v>
      </c>
      <c r="D4446" s="10">
        <f t="shared" si="139"/>
        <v>-1.7241379310344751E-2</v>
      </c>
    </row>
    <row r="4447" spans="1:4" x14ac:dyDescent="0.2">
      <c r="A4447" s="1">
        <v>29153</v>
      </c>
      <c r="B4447">
        <v>10.98</v>
      </c>
      <c r="C4447">
        <f t="shared" si="138"/>
        <v>15.000000000000036</v>
      </c>
      <c r="D4447" s="10">
        <f t="shared" si="139"/>
        <v>1.3850415512465464E-2</v>
      </c>
    </row>
    <row r="4448" spans="1:4" x14ac:dyDescent="0.2">
      <c r="A4448" s="1">
        <v>29154</v>
      </c>
      <c r="B4448">
        <v>10.67</v>
      </c>
      <c r="C4448">
        <f t="shared" si="138"/>
        <v>-31.00000000000005</v>
      </c>
      <c r="D4448" s="10">
        <f t="shared" si="139"/>
        <v>-2.823315118397085E-2</v>
      </c>
    </row>
    <row r="4449" spans="1:4" x14ac:dyDescent="0.2">
      <c r="A4449" s="1">
        <v>29157</v>
      </c>
      <c r="B4449">
        <v>10.78</v>
      </c>
      <c r="C4449">
        <f t="shared" si="138"/>
        <v>10.999999999999943</v>
      </c>
      <c r="D4449" s="10">
        <f t="shared" si="139"/>
        <v>1.0309278350515427E-2</v>
      </c>
    </row>
    <row r="4450" spans="1:4" x14ac:dyDescent="0.2">
      <c r="A4450" s="1">
        <v>29158</v>
      </c>
      <c r="B4450">
        <v>10.75</v>
      </c>
      <c r="C4450">
        <f t="shared" si="138"/>
        <v>-2.9999999999999361</v>
      </c>
      <c r="D4450" s="10">
        <f t="shared" si="139"/>
        <v>-2.7829313543599188E-3</v>
      </c>
    </row>
    <row r="4451" spans="1:4" x14ac:dyDescent="0.2">
      <c r="A4451" s="1">
        <v>29159</v>
      </c>
      <c r="B4451">
        <v>10.72</v>
      </c>
      <c r="C4451">
        <f t="shared" si="138"/>
        <v>-2.9999999999999361</v>
      </c>
      <c r="D4451" s="10">
        <f t="shared" si="139"/>
        <v>-2.7906976744185297E-3</v>
      </c>
    </row>
    <row r="4452" spans="1:4" x14ac:dyDescent="0.2">
      <c r="A4452" s="1">
        <v>29160</v>
      </c>
      <c r="B4452">
        <v>10.79</v>
      </c>
      <c r="C4452">
        <f t="shared" si="138"/>
        <v>6.9999999999998508</v>
      </c>
      <c r="D4452" s="10">
        <f t="shared" si="139"/>
        <v>6.5298507462685507E-3</v>
      </c>
    </row>
    <row r="4453" spans="1:4" x14ac:dyDescent="0.2">
      <c r="A4453" s="1">
        <v>29161</v>
      </c>
      <c r="B4453">
        <v>10.84</v>
      </c>
      <c r="C4453">
        <f t="shared" si="138"/>
        <v>5.0000000000000711</v>
      </c>
      <c r="D4453" s="10">
        <f t="shared" si="139"/>
        <v>4.6339202965710591E-3</v>
      </c>
    </row>
    <row r="4454" spans="1:4" x14ac:dyDescent="0.2">
      <c r="A4454" s="1">
        <v>29164</v>
      </c>
      <c r="B4454">
        <v>10.85</v>
      </c>
      <c r="C4454">
        <f t="shared" si="138"/>
        <v>0.99999999999997868</v>
      </c>
      <c r="D4454" s="10">
        <f t="shared" si="139"/>
        <v>9.2250922509218292E-4</v>
      </c>
    </row>
    <row r="4455" spans="1:4" x14ac:dyDescent="0.2">
      <c r="A4455" s="1">
        <v>29166</v>
      </c>
      <c r="B4455">
        <v>11</v>
      </c>
      <c r="C4455">
        <f t="shared" si="138"/>
        <v>15.000000000000036</v>
      </c>
      <c r="D4455" s="10">
        <f t="shared" si="139"/>
        <v>1.3824884792626779E-2</v>
      </c>
    </row>
    <row r="4456" spans="1:4" x14ac:dyDescent="0.2">
      <c r="A4456" s="1">
        <v>29167</v>
      </c>
      <c r="B4456">
        <v>10.96</v>
      </c>
      <c r="C4456">
        <f t="shared" si="138"/>
        <v>-3.9999999999999147</v>
      </c>
      <c r="D4456" s="10">
        <f t="shared" si="139"/>
        <v>-3.6363636363635488E-3</v>
      </c>
    </row>
    <row r="4457" spans="1:4" x14ac:dyDescent="0.2">
      <c r="A4457" s="1">
        <v>29168</v>
      </c>
      <c r="B4457">
        <v>10.68</v>
      </c>
      <c r="C4457">
        <f t="shared" si="138"/>
        <v>-28.000000000000114</v>
      </c>
      <c r="D4457" s="10">
        <f t="shared" si="139"/>
        <v>-2.5547445255474588E-2</v>
      </c>
    </row>
    <row r="4458" spans="1:4" x14ac:dyDescent="0.2">
      <c r="A4458" s="1">
        <v>29172</v>
      </c>
      <c r="B4458">
        <v>10.63</v>
      </c>
      <c r="C4458">
        <f t="shared" si="138"/>
        <v>-4.9999999999998934</v>
      </c>
      <c r="D4458" s="10">
        <f t="shared" si="139"/>
        <v>-4.6816479400747513E-3</v>
      </c>
    </row>
    <row r="4459" spans="1:4" x14ac:dyDescent="0.2">
      <c r="A4459" s="1">
        <v>29173</v>
      </c>
      <c r="B4459">
        <v>10.75</v>
      </c>
      <c r="C4459">
        <f t="shared" si="138"/>
        <v>11.999999999999922</v>
      </c>
      <c r="D4459" s="10">
        <f t="shared" si="139"/>
        <v>1.1288805268109048E-2</v>
      </c>
    </row>
    <row r="4460" spans="1:4" x14ac:dyDescent="0.2">
      <c r="A4460" s="1">
        <v>29174</v>
      </c>
      <c r="B4460">
        <v>10.62</v>
      </c>
      <c r="C4460">
        <f t="shared" si="138"/>
        <v>-13.000000000000078</v>
      </c>
      <c r="D4460" s="10">
        <f t="shared" si="139"/>
        <v>-1.2093023255814073E-2</v>
      </c>
    </row>
    <row r="4461" spans="1:4" x14ac:dyDescent="0.2">
      <c r="A4461" s="1">
        <v>29175</v>
      </c>
      <c r="B4461">
        <v>10.77</v>
      </c>
      <c r="C4461">
        <f t="shared" si="138"/>
        <v>15.000000000000036</v>
      </c>
      <c r="D4461" s="10">
        <f t="shared" si="139"/>
        <v>1.4124293785310771E-2</v>
      </c>
    </row>
    <row r="4462" spans="1:4" x14ac:dyDescent="0.2">
      <c r="A4462" s="1">
        <v>29178</v>
      </c>
      <c r="B4462">
        <v>10.8</v>
      </c>
      <c r="C4462">
        <f t="shared" si="138"/>
        <v>3.0000000000001137</v>
      </c>
      <c r="D4462" s="10">
        <f t="shared" si="139"/>
        <v>2.7855153203344418E-3</v>
      </c>
    </row>
    <row r="4463" spans="1:4" x14ac:dyDescent="0.2">
      <c r="A4463" s="1">
        <v>29179</v>
      </c>
      <c r="B4463">
        <v>10.78</v>
      </c>
      <c r="C4463">
        <f t="shared" si="138"/>
        <v>-2.000000000000135</v>
      </c>
      <c r="D4463" s="10">
        <f t="shared" si="139"/>
        <v>-1.8518518518519933E-3</v>
      </c>
    </row>
    <row r="4464" spans="1:4" x14ac:dyDescent="0.2">
      <c r="A4464" s="1">
        <v>29180</v>
      </c>
      <c r="B4464">
        <v>10.73</v>
      </c>
      <c r="C4464">
        <f t="shared" si="138"/>
        <v>-4.9999999999998934</v>
      </c>
      <c r="D4464" s="10">
        <f t="shared" si="139"/>
        <v>-4.638218923933124E-3</v>
      </c>
    </row>
    <row r="4465" spans="1:4" x14ac:dyDescent="0.2">
      <c r="A4465" s="1">
        <v>29182</v>
      </c>
      <c r="B4465">
        <v>10.51</v>
      </c>
      <c r="C4465">
        <f t="shared" si="138"/>
        <v>-22.000000000000064</v>
      </c>
      <c r="D4465" s="10">
        <f t="shared" si="139"/>
        <v>-2.0503261882572232E-2</v>
      </c>
    </row>
    <row r="4466" spans="1:4" x14ac:dyDescent="0.2">
      <c r="A4466" s="1">
        <v>29185</v>
      </c>
      <c r="B4466">
        <v>10.37</v>
      </c>
      <c r="C4466">
        <f t="shared" si="138"/>
        <v>-14.000000000000057</v>
      </c>
      <c r="D4466" s="10">
        <f t="shared" si="139"/>
        <v>-1.3320647002854513E-2</v>
      </c>
    </row>
    <row r="4467" spans="1:4" x14ac:dyDescent="0.2">
      <c r="A4467" s="1">
        <v>29186</v>
      </c>
      <c r="B4467">
        <v>10.24</v>
      </c>
      <c r="C4467">
        <f t="shared" si="138"/>
        <v>-12.999999999999901</v>
      </c>
      <c r="D4467" s="10">
        <f t="shared" si="139"/>
        <v>-1.2536162005785778E-2</v>
      </c>
    </row>
    <row r="4468" spans="1:4" x14ac:dyDescent="0.2">
      <c r="A4468" s="1">
        <v>29187</v>
      </c>
      <c r="B4468">
        <v>10.37</v>
      </c>
      <c r="C4468">
        <f t="shared" si="138"/>
        <v>12.999999999999901</v>
      </c>
      <c r="D4468" s="10">
        <f t="shared" si="139"/>
        <v>1.26953125E-2</v>
      </c>
    </row>
    <row r="4469" spans="1:4" x14ac:dyDescent="0.2">
      <c r="A4469" s="1">
        <v>29188</v>
      </c>
      <c r="B4469">
        <v>10.34</v>
      </c>
      <c r="C4469">
        <f t="shared" si="138"/>
        <v>-2.9999999999999361</v>
      </c>
      <c r="D4469" s="10">
        <f t="shared" si="139"/>
        <v>-2.8929604628735728E-3</v>
      </c>
    </row>
    <row r="4470" spans="1:4" x14ac:dyDescent="0.2">
      <c r="A4470" s="1">
        <v>29189</v>
      </c>
      <c r="B4470">
        <v>10.38</v>
      </c>
      <c r="C4470">
        <f t="shared" si="138"/>
        <v>4.0000000000000924</v>
      </c>
      <c r="D4470" s="10">
        <f t="shared" si="139"/>
        <v>3.8684719535784229E-3</v>
      </c>
    </row>
    <row r="4471" spans="1:4" x14ac:dyDescent="0.2">
      <c r="A4471" s="1">
        <v>29192</v>
      </c>
      <c r="B4471">
        <v>10.44</v>
      </c>
      <c r="C4471">
        <f t="shared" si="138"/>
        <v>5.9999999999998721</v>
      </c>
      <c r="D4471" s="10">
        <f t="shared" si="139"/>
        <v>5.7803468208090791E-3</v>
      </c>
    </row>
    <row r="4472" spans="1:4" x14ac:dyDescent="0.2">
      <c r="A4472" s="1">
        <v>29193</v>
      </c>
      <c r="B4472">
        <v>10.32</v>
      </c>
      <c r="C4472">
        <f t="shared" si="138"/>
        <v>-11.999999999999922</v>
      </c>
      <c r="D4472" s="10">
        <f t="shared" si="139"/>
        <v>-1.1494252873563093E-2</v>
      </c>
    </row>
    <row r="4473" spans="1:4" x14ac:dyDescent="0.2">
      <c r="A4473" s="1">
        <v>29194</v>
      </c>
      <c r="B4473">
        <v>10.27</v>
      </c>
      <c r="C4473">
        <f t="shared" si="138"/>
        <v>-5.0000000000000711</v>
      </c>
      <c r="D4473" s="10">
        <f t="shared" si="139"/>
        <v>-4.8449612403101971E-3</v>
      </c>
    </row>
    <row r="4474" spans="1:4" x14ac:dyDescent="0.2">
      <c r="A4474" s="1">
        <v>29195</v>
      </c>
      <c r="B4474">
        <v>10.130000000000001</v>
      </c>
      <c r="C4474">
        <f t="shared" si="138"/>
        <v>-13.999999999999879</v>
      </c>
      <c r="D4474" s="10">
        <f t="shared" si="139"/>
        <v>-1.3631937682570427E-2</v>
      </c>
    </row>
    <row r="4475" spans="1:4" x14ac:dyDescent="0.2">
      <c r="A4475" s="1">
        <v>29196</v>
      </c>
      <c r="B4475">
        <v>10.3</v>
      </c>
      <c r="C4475">
        <f t="shared" si="138"/>
        <v>16.999999999999993</v>
      </c>
      <c r="D4475" s="10">
        <f t="shared" si="139"/>
        <v>1.6781836130306038E-2</v>
      </c>
    </row>
    <row r="4476" spans="1:4" x14ac:dyDescent="0.2">
      <c r="A4476" s="1">
        <v>29199</v>
      </c>
      <c r="B4476">
        <v>10.27</v>
      </c>
      <c r="C4476">
        <f t="shared" si="138"/>
        <v>-3.0000000000001137</v>
      </c>
      <c r="D4476" s="10">
        <f t="shared" si="139"/>
        <v>-2.9126213592234329E-3</v>
      </c>
    </row>
    <row r="4477" spans="1:4" x14ac:dyDescent="0.2">
      <c r="A4477" s="1">
        <v>29200</v>
      </c>
      <c r="B4477">
        <v>10.46</v>
      </c>
      <c r="C4477">
        <f t="shared" si="138"/>
        <v>19.000000000000128</v>
      </c>
      <c r="D4477" s="10">
        <f t="shared" si="139"/>
        <v>1.8500486854917453E-2</v>
      </c>
    </row>
    <row r="4478" spans="1:4" x14ac:dyDescent="0.2">
      <c r="A4478" s="1">
        <v>29201</v>
      </c>
      <c r="B4478">
        <v>10.58</v>
      </c>
      <c r="C4478">
        <f t="shared" si="138"/>
        <v>11.999999999999922</v>
      </c>
      <c r="D4478" s="10">
        <f t="shared" si="139"/>
        <v>1.1472275334607929E-2</v>
      </c>
    </row>
    <row r="4479" spans="1:4" x14ac:dyDescent="0.2">
      <c r="A4479" s="1">
        <v>29202</v>
      </c>
      <c r="B4479">
        <v>10.51</v>
      </c>
      <c r="C4479">
        <f t="shared" si="138"/>
        <v>-7.0000000000000284</v>
      </c>
      <c r="D4479" s="10">
        <f t="shared" si="139"/>
        <v>-6.6162570888469441E-3</v>
      </c>
    </row>
    <row r="4480" spans="1:4" x14ac:dyDescent="0.2">
      <c r="A4480" s="1">
        <v>29203</v>
      </c>
      <c r="B4480">
        <v>10.45</v>
      </c>
      <c r="C4480">
        <f t="shared" si="138"/>
        <v>-6.0000000000000497</v>
      </c>
      <c r="D4480" s="10">
        <f t="shared" si="139"/>
        <v>-5.7088487155091405E-3</v>
      </c>
    </row>
    <row r="4481" spans="1:4" x14ac:dyDescent="0.2">
      <c r="A4481" s="1">
        <v>29206</v>
      </c>
      <c r="B4481">
        <v>10.42</v>
      </c>
      <c r="C4481">
        <f t="shared" si="138"/>
        <v>-2.9999999999999361</v>
      </c>
      <c r="D4481" s="10">
        <f t="shared" si="139"/>
        <v>-2.870813397129135E-3</v>
      </c>
    </row>
    <row r="4482" spans="1:4" x14ac:dyDescent="0.2">
      <c r="A4482" s="1">
        <v>29207</v>
      </c>
      <c r="B4482">
        <v>10.34</v>
      </c>
      <c r="C4482">
        <f t="shared" si="138"/>
        <v>-8.0000000000000071</v>
      </c>
      <c r="D4482" s="10">
        <f t="shared" si="139"/>
        <v>-7.6775431861804133E-3</v>
      </c>
    </row>
    <row r="4483" spans="1:4" x14ac:dyDescent="0.2">
      <c r="A4483" s="1">
        <v>29208</v>
      </c>
      <c r="B4483">
        <v>10.33</v>
      </c>
      <c r="C4483">
        <f t="shared" si="138"/>
        <v>-0.99999999999997868</v>
      </c>
      <c r="D4483" s="10">
        <f t="shared" si="139"/>
        <v>-9.6711798839455021E-4</v>
      </c>
    </row>
    <row r="4484" spans="1:4" x14ac:dyDescent="0.2">
      <c r="A4484" s="1">
        <v>29209</v>
      </c>
      <c r="B4484">
        <v>10.38</v>
      </c>
      <c r="C4484">
        <f t="shared" si="138"/>
        <v>5.0000000000000711</v>
      </c>
      <c r="D4484" s="10">
        <f t="shared" si="139"/>
        <v>4.8402710551791461E-3</v>
      </c>
    </row>
    <row r="4485" spans="1:4" x14ac:dyDescent="0.2">
      <c r="A4485" s="1">
        <v>29210</v>
      </c>
      <c r="B4485">
        <v>10.39</v>
      </c>
      <c r="C4485">
        <f t="shared" si="138"/>
        <v>0.99999999999997868</v>
      </c>
      <c r="D4485" s="10">
        <f t="shared" si="139"/>
        <v>9.6339113680143917E-4</v>
      </c>
    </row>
    <row r="4486" spans="1:4" x14ac:dyDescent="0.2">
      <c r="A4486" s="1">
        <v>29213</v>
      </c>
      <c r="B4486">
        <v>10.45</v>
      </c>
      <c r="C4486">
        <f t="shared" si="138"/>
        <v>5.9999999999998721</v>
      </c>
      <c r="D4486" s="10">
        <f t="shared" si="139"/>
        <v>5.7747834456207681E-3</v>
      </c>
    </row>
    <row r="4487" spans="1:4" x14ac:dyDescent="0.2">
      <c r="A4487" s="1">
        <v>29215</v>
      </c>
      <c r="B4487">
        <v>10.48</v>
      </c>
      <c r="C4487">
        <f t="shared" si="138"/>
        <v>3.0000000000001137</v>
      </c>
      <c r="D4487" s="10">
        <f t="shared" si="139"/>
        <v>2.870813397129357E-3</v>
      </c>
    </row>
    <row r="4488" spans="1:4" x14ac:dyDescent="0.2">
      <c r="A4488" s="1">
        <v>29216</v>
      </c>
      <c r="B4488">
        <v>10.46</v>
      </c>
      <c r="C4488">
        <f t="shared" ref="C4488:C4551" si="140">(B4488-B4487)*100</f>
        <v>-1.9999999999999574</v>
      </c>
      <c r="D4488" s="10">
        <f t="shared" ref="D4488:D4551" si="141">B4488/B4487-1</f>
        <v>-1.9083969465648609E-3</v>
      </c>
    </row>
    <row r="4489" spans="1:4" x14ac:dyDescent="0.2">
      <c r="A4489" s="1">
        <v>29217</v>
      </c>
      <c r="B4489">
        <v>10.41</v>
      </c>
      <c r="C4489">
        <f t="shared" si="140"/>
        <v>-5.0000000000000711</v>
      </c>
      <c r="D4489" s="10">
        <f t="shared" si="141"/>
        <v>-4.7801147227534146E-3</v>
      </c>
    </row>
    <row r="4490" spans="1:4" x14ac:dyDescent="0.2">
      <c r="A4490" s="1">
        <v>29220</v>
      </c>
      <c r="B4490">
        <v>10.33</v>
      </c>
      <c r="C4490">
        <f t="shared" si="140"/>
        <v>-8.0000000000000071</v>
      </c>
      <c r="D4490" s="10">
        <f t="shared" si="141"/>
        <v>-7.684918347742542E-3</v>
      </c>
    </row>
    <row r="4491" spans="1:4" x14ac:dyDescent="0.2">
      <c r="A4491" s="1">
        <v>29222</v>
      </c>
      <c r="B4491">
        <v>10.5</v>
      </c>
      <c r="C4491">
        <f t="shared" si="140"/>
        <v>16.999999999999993</v>
      </c>
      <c r="D4491" s="10">
        <f t="shared" si="141"/>
        <v>1.6456921587608919E-2</v>
      </c>
    </row>
    <row r="4492" spans="1:4" x14ac:dyDescent="0.2">
      <c r="A4492" s="1">
        <v>29223</v>
      </c>
      <c r="B4492">
        <v>10.6</v>
      </c>
      <c r="C4492">
        <f t="shared" si="140"/>
        <v>9.9999999999999645</v>
      </c>
      <c r="D4492" s="10">
        <f t="shared" si="141"/>
        <v>9.52380952380949E-3</v>
      </c>
    </row>
    <row r="4493" spans="1:4" x14ac:dyDescent="0.2">
      <c r="A4493" s="1">
        <v>29224</v>
      </c>
      <c r="B4493">
        <v>10.66</v>
      </c>
      <c r="C4493">
        <f t="shared" si="140"/>
        <v>6.0000000000000497</v>
      </c>
      <c r="D4493" s="10">
        <f t="shared" si="141"/>
        <v>5.6603773584906758E-3</v>
      </c>
    </row>
    <row r="4494" spans="1:4" x14ac:dyDescent="0.2">
      <c r="A4494" s="1">
        <v>29227</v>
      </c>
      <c r="B4494">
        <v>10.63</v>
      </c>
      <c r="C4494">
        <f t="shared" si="140"/>
        <v>-2.9999999999999361</v>
      </c>
      <c r="D4494" s="10">
        <f t="shared" si="141"/>
        <v>-2.8142589118198558E-3</v>
      </c>
    </row>
    <row r="4495" spans="1:4" x14ac:dyDescent="0.2">
      <c r="A4495" s="1">
        <v>29228</v>
      </c>
      <c r="B4495">
        <v>10.57</v>
      </c>
      <c r="C4495">
        <f t="shared" si="140"/>
        <v>-6.0000000000000497</v>
      </c>
      <c r="D4495" s="10">
        <f t="shared" si="141"/>
        <v>-5.6444026340546349E-3</v>
      </c>
    </row>
    <row r="4496" spans="1:4" x14ac:dyDescent="0.2">
      <c r="A4496" s="1">
        <v>29229</v>
      </c>
      <c r="B4496">
        <v>10.58</v>
      </c>
      <c r="C4496">
        <f t="shared" si="140"/>
        <v>0.99999999999997868</v>
      </c>
      <c r="D4496" s="10">
        <f t="shared" si="141"/>
        <v>9.4607379375588607E-4</v>
      </c>
    </row>
    <row r="4497" spans="1:4" x14ac:dyDescent="0.2">
      <c r="A4497" s="1">
        <v>29230</v>
      </c>
      <c r="B4497">
        <v>10.51</v>
      </c>
      <c r="C4497">
        <f t="shared" si="140"/>
        <v>-7.0000000000000284</v>
      </c>
      <c r="D4497" s="10">
        <f t="shared" si="141"/>
        <v>-6.6162570888469441E-3</v>
      </c>
    </row>
    <row r="4498" spans="1:4" x14ac:dyDescent="0.2">
      <c r="A4498" s="1">
        <v>29231</v>
      </c>
      <c r="B4498">
        <v>10.68</v>
      </c>
      <c r="C4498">
        <f t="shared" si="140"/>
        <v>16.999999999999993</v>
      </c>
      <c r="D4498" s="10">
        <f t="shared" si="141"/>
        <v>1.6175071360609028E-2</v>
      </c>
    </row>
    <row r="4499" spans="1:4" x14ac:dyDescent="0.2">
      <c r="A4499" s="1">
        <v>29234</v>
      </c>
      <c r="B4499">
        <v>10.7</v>
      </c>
      <c r="C4499">
        <f t="shared" si="140"/>
        <v>1.9999999999999574</v>
      </c>
      <c r="D4499" s="10">
        <f t="shared" si="141"/>
        <v>1.8726591760298561E-3</v>
      </c>
    </row>
    <row r="4500" spans="1:4" x14ac:dyDescent="0.2">
      <c r="A4500" s="1">
        <v>29235</v>
      </c>
      <c r="B4500">
        <v>10.65</v>
      </c>
      <c r="C4500">
        <f t="shared" si="140"/>
        <v>-4.9999999999998934</v>
      </c>
      <c r="D4500" s="10">
        <f t="shared" si="141"/>
        <v>-4.6728971962616273E-3</v>
      </c>
    </row>
    <row r="4501" spans="1:4" x14ac:dyDescent="0.2">
      <c r="A4501" s="1">
        <v>29236</v>
      </c>
      <c r="B4501">
        <v>10.65</v>
      </c>
      <c r="C4501">
        <f t="shared" si="140"/>
        <v>0</v>
      </c>
      <c r="D4501" s="10">
        <f t="shared" si="141"/>
        <v>0</v>
      </c>
    </row>
    <row r="4502" spans="1:4" x14ac:dyDescent="0.2">
      <c r="A4502" s="1">
        <v>29237</v>
      </c>
      <c r="B4502">
        <v>10.71</v>
      </c>
      <c r="C4502">
        <f t="shared" si="140"/>
        <v>6.0000000000000497</v>
      </c>
      <c r="D4502" s="10">
        <f t="shared" si="141"/>
        <v>5.6338028169014009E-3</v>
      </c>
    </row>
    <row r="4503" spans="1:4" x14ac:dyDescent="0.2">
      <c r="A4503" s="1">
        <v>29238</v>
      </c>
      <c r="B4503">
        <v>10.82</v>
      </c>
      <c r="C4503">
        <f t="shared" si="140"/>
        <v>10.999999999999943</v>
      </c>
      <c r="D4503" s="10">
        <f t="shared" si="141"/>
        <v>1.0270774976657293E-2</v>
      </c>
    </row>
    <row r="4504" spans="1:4" x14ac:dyDescent="0.2">
      <c r="A4504" s="1">
        <v>29241</v>
      </c>
      <c r="B4504">
        <v>10.96</v>
      </c>
      <c r="C4504">
        <f t="shared" si="140"/>
        <v>14.000000000000057</v>
      </c>
      <c r="D4504" s="10">
        <f t="shared" si="141"/>
        <v>1.2939001848428777E-2</v>
      </c>
    </row>
    <row r="4505" spans="1:4" x14ac:dyDescent="0.2">
      <c r="A4505" s="1">
        <v>29242</v>
      </c>
      <c r="B4505">
        <v>10.85</v>
      </c>
      <c r="C4505">
        <f t="shared" si="140"/>
        <v>-11.000000000000121</v>
      </c>
      <c r="D4505" s="10">
        <f t="shared" si="141"/>
        <v>-1.0036496350365076E-2</v>
      </c>
    </row>
    <row r="4506" spans="1:4" x14ac:dyDescent="0.2">
      <c r="A4506" s="1">
        <v>29243</v>
      </c>
      <c r="B4506">
        <v>10.82</v>
      </c>
      <c r="C4506">
        <f t="shared" si="140"/>
        <v>-2.9999999999999361</v>
      </c>
      <c r="D4506" s="10">
        <f t="shared" si="141"/>
        <v>-2.7649769585252892E-3</v>
      </c>
    </row>
    <row r="4507" spans="1:4" x14ac:dyDescent="0.2">
      <c r="A4507" s="1">
        <v>29244</v>
      </c>
      <c r="B4507">
        <v>11.01</v>
      </c>
      <c r="C4507">
        <f t="shared" si="140"/>
        <v>18.99999999999995</v>
      </c>
      <c r="D4507" s="10">
        <f t="shared" si="141"/>
        <v>1.7560073937153309E-2</v>
      </c>
    </row>
    <row r="4508" spans="1:4" x14ac:dyDescent="0.2">
      <c r="A4508" s="1">
        <v>29245</v>
      </c>
      <c r="B4508">
        <v>11.1</v>
      </c>
      <c r="C4508">
        <f t="shared" si="140"/>
        <v>8.9999999999999858</v>
      </c>
      <c r="D4508" s="10">
        <f t="shared" si="141"/>
        <v>8.1743869209809361E-3</v>
      </c>
    </row>
    <row r="4509" spans="1:4" x14ac:dyDescent="0.2">
      <c r="A4509" s="1">
        <v>29248</v>
      </c>
      <c r="B4509">
        <v>11.15</v>
      </c>
      <c r="C4509">
        <f t="shared" si="140"/>
        <v>5.0000000000000711</v>
      </c>
      <c r="D4509" s="10">
        <f t="shared" si="141"/>
        <v>4.5045045045044585E-3</v>
      </c>
    </row>
    <row r="4510" spans="1:4" x14ac:dyDescent="0.2">
      <c r="A4510" s="1">
        <v>29249</v>
      </c>
      <c r="B4510">
        <v>11.21</v>
      </c>
      <c r="C4510">
        <f t="shared" si="140"/>
        <v>6.0000000000000497</v>
      </c>
      <c r="D4510" s="10">
        <f t="shared" si="141"/>
        <v>5.3811659192826156E-3</v>
      </c>
    </row>
    <row r="4511" spans="1:4" x14ac:dyDescent="0.2">
      <c r="A4511" s="1">
        <v>29250</v>
      </c>
      <c r="B4511">
        <v>11.16</v>
      </c>
      <c r="C4511">
        <f t="shared" si="140"/>
        <v>-5.0000000000000711</v>
      </c>
      <c r="D4511" s="10">
        <f t="shared" si="141"/>
        <v>-4.4603033006245241E-3</v>
      </c>
    </row>
    <row r="4512" spans="1:4" x14ac:dyDescent="0.2">
      <c r="A4512" s="1">
        <v>29251</v>
      </c>
      <c r="B4512">
        <v>11.13</v>
      </c>
      <c r="C4512">
        <f t="shared" si="140"/>
        <v>-2.9999999999999361</v>
      </c>
      <c r="D4512" s="10">
        <f t="shared" si="141"/>
        <v>-2.6881720430107503E-3</v>
      </c>
    </row>
    <row r="4513" spans="1:4" x14ac:dyDescent="0.2">
      <c r="A4513" s="1">
        <v>29252</v>
      </c>
      <c r="B4513">
        <v>11.29</v>
      </c>
      <c r="C4513">
        <f t="shared" si="140"/>
        <v>15.999999999999837</v>
      </c>
      <c r="D4513" s="10">
        <f t="shared" si="141"/>
        <v>1.4375561545372673E-2</v>
      </c>
    </row>
    <row r="4514" spans="1:4" x14ac:dyDescent="0.2">
      <c r="A4514" s="1">
        <v>29255</v>
      </c>
      <c r="B4514">
        <v>11.4</v>
      </c>
      <c r="C4514">
        <f t="shared" si="140"/>
        <v>11.000000000000121</v>
      </c>
      <c r="D4514" s="10">
        <f t="shared" si="141"/>
        <v>9.7431355181578638E-3</v>
      </c>
    </row>
    <row r="4515" spans="1:4" x14ac:dyDescent="0.2">
      <c r="A4515" s="1">
        <v>29256</v>
      </c>
      <c r="B4515">
        <v>11.73</v>
      </c>
      <c r="C4515">
        <f t="shared" si="140"/>
        <v>33.000000000000007</v>
      </c>
      <c r="D4515" s="10">
        <f t="shared" si="141"/>
        <v>2.8947368421052611E-2</v>
      </c>
    </row>
    <row r="4516" spans="1:4" x14ac:dyDescent="0.2">
      <c r="A4516" s="1">
        <v>29257</v>
      </c>
      <c r="B4516">
        <v>11.92</v>
      </c>
      <c r="C4516">
        <f t="shared" si="140"/>
        <v>18.99999999999995</v>
      </c>
      <c r="D4516" s="10">
        <f t="shared" si="141"/>
        <v>1.6197783461210591E-2</v>
      </c>
    </row>
    <row r="4517" spans="1:4" x14ac:dyDescent="0.2">
      <c r="A4517" s="1">
        <v>29258</v>
      </c>
      <c r="B4517">
        <v>11.71</v>
      </c>
      <c r="C4517">
        <f t="shared" si="140"/>
        <v>-20.999999999999908</v>
      </c>
      <c r="D4517" s="10">
        <f t="shared" si="141"/>
        <v>-1.7617449664429463E-2</v>
      </c>
    </row>
    <row r="4518" spans="1:4" x14ac:dyDescent="0.2">
      <c r="A4518" s="1">
        <v>29259</v>
      </c>
      <c r="B4518">
        <v>11.8</v>
      </c>
      <c r="C4518">
        <f t="shared" si="140"/>
        <v>8.9999999999999858</v>
      </c>
      <c r="D4518" s="10">
        <f t="shared" si="141"/>
        <v>7.6857386848847575E-3</v>
      </c>
    </row>
    <row r="4519" spans="1:4" x14ac:dyDescent="0.2">
      <c r="A4519" s="1">
        <v>29262</v>
      </c>
      <c r="B4519">
        <v>12.01</v>
      </c>
      <c r="C4519">
        <f t="shared" si="140"/>
        <v>20.999999999999908</v>
      </c>
      <c r="D4519" s="10">
        <f t="shared" si="141"/>
        <v>1.7796610169491522E-2</v>
      </c>
    </row>
    <row r="4520" spans="1:4" x14ac:dyDescent="0.2">
      <c r="A4520" s="1">
        <v>29264</v>
      </c>
      <c r="B4520">
        <v>11.86</v>
      </c>
      <c r="C4520">
        <f t="shared" si="140"/>
        <v>-15.000000000000036</v>
      </c>
      <c r="D4520" s="10">
        <f t="shared" si="141"/>
        <v>-1.248959200666111E-2</v>
      </c>
    </row>
    <row r="4521" spans="1:4" x14ac:dyDescent="0.2">
      <c r="A4521" s="1">
        <v>29265</v>
      </c>
      <c r="B4521">
        <v>11.97</v>
      </c>
      <c r="C4521">
        <f t="shared" si="140"/>
        <v>11.000000000000121</v>
      </c>
      <c r="D4521" s="10">
        <f t="shared" si="141"/>
        <v>9.2748735244521097E-3</v>
      </c>
    </row>
    <row r="4522" spans="1:4" x14ac:dyDescent="0.2">
      <c r="A4522" s="1">
        <v>29266</v>
      </c>
      <c r="B4522">
        <v>12.2</v>
      </c>
      <c r="C4522">
        <f t="shared" si="140"/>
        <v>22.999999999999865</v>
      </c>
      <c r="D4522" s="10">
        <f t="shared" si="141"/>
        <v>1.9214703425229684E-2</v>
      </c>
    </row>
    <row r="4523" spans="1:4" x14ac:dyDescent="0.2">
      <c r="A4523" s="1">
        <v>29270</v>
      </c>
      <c r="B4523">
        <v>12.85</v>
      </c>
      <c r="C4523">
        <f t="shared" si="140"/>
        <v>65.000000000000028</v>
      </c>
      <c r="D4523" s="10">
        <f t="shared" si="141"/>
        <v>5.3278688524590168E-2</v>
      </c>
    </row>
    <row r="4524" spans="1:4" x14ac:dyDescent="0.2">
      <c r="A4524" s="1">
        <v>29271</v>
      </c>
      <c r="B4524">
        <v>12.84</v>
      </c>
      <c r="C4524">
        <f t="shared" si="140"/>
        <v>-0.99999999999997868</v>
      </c>
      <c r="D4524" s="10">
        <f t="shared" si="141"/>
        <v>-7.7821011673151474E-4</v>
      </c>
    </row>
    <row r="4525" spans="1:4" x14ac:dyDescent="0.2">
      <c r="A4525" s="1">
        <v>29272</v>
      </c>
      <c r="B4525">
        <v>13.22</v>
      </c>
      <c r="C4525">
        <f t="shared" si="140"/>
        <v>38.000000000000078</v>
      </c>
      <c r="D4525" s="10">
        <f t="shared" si="141"/>
        <v>2.9595015576324046E-2</v>
      </c>
    </row>
    <row r="4526" spans="1:4" x14ac:dyDescent="0.2">
      <c r="A4526" s="1">
        <v>29273</v>
      </c>
      <c r="B4526">
        <v>13.06</v>
      </c>
      <c r="C4526">
        <f t="shared" si="140"/>
        <v>-16.000000000000014</v>
      </c>
      <c r="D4526" s="10">
        <f t="shared" si="141"/>
        <v>-1.2102874432677768E-2</v>
      </c>
    </row>
    <row r="4527" spans="1:4" x14ac:dyDescent="0.2">
      <c r="A4527" s="1">
        <v>29276</v>
      </c>
      <c r="B4527">
        <v>13.27</v>
      </c>
      <c r="C4527">
        <f t="shared" si="140"/>
        <v>20.999999999999908</v>
      </c>
      <c r="D4527" s="10">
        <f t="shared" si="141"/>
        <v>1.607963246554367E-2</v>
      </c>
    </row>
    <row r="4528" spans="1:4" x14ac:dyDescent="0.2">
      <c r="A4528" s="1">
        <v>29277</v>
      </c>
      <c r="B4528">
        <v>13.65</v>
      </c>
      <c r="C4528">
        <f t="shared" si="140"/>
        <v>38.000000000000078</v>
      </c>
      <c r="D4528" s="10">
        <f t="shared" si="141"/>
        <v>2.8636021100226117E-2</v>
      </c>
    </row>
    <row r="4529" spans="1:4" x14ac:dyDescent="0.2">
      <c r="A4529" s="1">
        <v>29278</v>
      </c>
      <c r="B4529">
        <v>13.46</v>
      </c>
      <c r="C4529">
        <f t="shared" si="140"/>
        <v>-18.99999999999995</v>
      </c>
      <c r="D4529" s="10">
        <f t="shared" si="141"/>
        <v>-1.391941391941387E-2</v>
      </c>
    </row>
    <row r="4530" spans="1:4" x14ac:dyDescent="0.2">
      <c r="A4530" s="1">
        <v>29279</v>
      </c>
      <c r="B4530">
        <v>12.92</v>
      </c>
      <c r="C4530">
        <f t="shared" si="140"/>
        <v>-54.000000000000092</v>
      </c>
      <c r="D4530" s="10">
        <f t="shared" si="141"/>
        <v>-4.0118870728083289E-2</v>
      </c>
    </row>
    <row r="4531" spans="1:4" x14ac:dyDescent="0.2">
      <c r="A4531" s="1">
        <v>29280</v>
      </c>
      <c r="B4531">
        <v>12.72</v>
      </c>
      <c r="C4531">
        <f t="shared" si="140"/>
        <v>-19.999999999999929</v>
      </c>
      <c r="D4531" s="10">
        <f t="shared" si="141"/>
        <v>-1.5479876160990669E-2</v>
      </c>
    </row>
    <row r="4532" spans="1:4" x14ac:dyDescent="0.2">
      <c r="A4532" s="1">
        <v>29283</v>
      </c>
      <c r="B4532">
        <v>12.79</v>
      </c>
      <c r="C4532">
        <f t="shared" si="140"/>
        <v>6.9999999999998508</v>
      </c>
      <c r="D4532" s="10">
        <f t="shared" si="141"/>
        <v>5.5031446540878548E-3</v>
      </c>
    </row>
    <row r="4533" spans="1:4" x14ac:dyDescent="0.2">
      <c r="A4533" s="1">
        <v>29284</v>
      </c>
      <c r="B4533">
        <v>12.91</v>
      </c>
      <c r="C4533">
        <f t="shared" si="140"/>
        <v>12.000000000000099</v>
      </c>
      <c r="D4533" s="10">
        <f t="shared" si="141"/>
        <v>9.3823299452697739E-3</v>
      </c>
    </row>
    <row r="4534" spans="1:4" x14ac:dyDescent="0.2">
      <c r="A4534" s="1">
        <v>29285</v>
      </c>
      <c r="B4534">
        <v>13.03</v>
      </c>
      <c r="C4534">
        <f t="shared" si="140"/>
        <v>11.999999999999922</v>
      </c>
      <c r="D4534" s="10">
        <f t="shared" si="141"/>
        <v>9.2951200619673102E-3</v>
      </c>
    </row>
    <row r="4535" spans="1:4" x14ac:dyDescent="0.2">
      <c r="A4535" s="1">
        <v>29286</v>
      </c>
      <c r="B4535">
        <v>13.13</v>
      </c>
      <c r="C4535">
        <f t="shared" si="140"/>
        <v>10.000000000000142</v>
      </c>
      <c r="D4535" s="10">
        <f t="shared" si="141"/>
        <v>7.6745970836531452E-3</v>
      </c>
    </row>
    <row r="4536" spans="1:4" x14ac:dyDescent="0.2">
      <c r="A4536" s="1">
        <v>29287</v>
      </c>
      <c r="B4536">
        <v>12.86</v>
      </c>
      <c r="C4536">
        <f t="shared" si="140"/>
        <v>-27.000000000000135</v>
      </c>
      <c r="D4536" s="10">
        <f t="shared" si="141"/>
        <v>-2.0563594821020659E-2</v>
      </c>
    </row>
    <row r="4537" spans="1:4" x14ac:dyDescent="0.2">
      <c r="A4537" s="1">
        <v>29290</v>
      </c>
      <c r="B4537">
        <v>12.63</v>
      </c>
      <c r="C4537">
        <f t="shared" si="140"/>
        <v>-22.999999999999865</v>
      </c>
      <c r="D4537" s="10">
        <f t="shared" si="141"/>
        <v>-1.7884914463452417E-2</v>
      </c>
    </row>
    <row r="4538" spans="1:4" x14ac:dyDescent="0.2">
      <c r="A4538" s="1">
        <v>29291</v>
      </c>
      <c r="B4538">
        <v>12.41</v>
      </c>
      <c r="C4538">
        <f t="shared" si="140"/>
        <v>-22.000000000000064</v>
      </c>
      <c r="D4538" s="10">
        <f t="shared" si="141"/>
        <v>-1.7418844022169533E-2</v>
      </c>
    </row>
    <row r="4539" spans="1:4" x14ac:dyDescent="0.2">
      <c r="A4539" s="1">
        <v>29292</v>
      </c>
      <c r="B4539">
        <v>12.62</v>
      </c>
      <c r="C4539">
        <f t="shared" si="140"/>
        <v>20.999999999999908</v>
      </c>
      <c r="D4539" s="10">
        <f t="shared" si="141"/>
        <v>1.6921837228041747E-2</v>
      </c>
    </row>
    <row r="4540" spans="1:4" x14ac:dyDescent="0.2">
      <c r="A4540" s="1">
        <v>29293</v>
      </c>
      <c r="B4540">
        <v>12.5</v>
      </c>
      <c r="C4540">
        <f t="shared" si="140"/>
        <v>-11.999999999999922</v>
      </c>
      <c r="D4540" s="10">
        <f t="shared" si="141"/>
        <v>-9.5087163232963068E-3</v>
      </c>
    </row>
    <row r="4541" spans="1:4" x14ac:dyDescent="0.2">
      <c r="A4541" s="1">
        <v>29294</v>
      </c>
      <c r="B4541">
        <v>12.52</v>
      </c>
      <c r="C4541">
        <f t="shared" si="140"/>
        <v>1.9999999999999574</v>
      </c>
      <c r="D4541" s="10">
        <f t="shared" si="141"/>
        <v>1.6000000000000458E-3</v>
      </c>
    </row>
    <row r="4542" spans="1:4" x14ac:dyDescent="0.2">
      <c r="A4542" s="1">
        <v>29297</v>
      </c>
      <c r="B4542">
        <v>12.58</v>
      </c>
      <c r="C4542">
        <f t="shared" si="140"/>
        <v>6.0000000000000497</v>
      </c>
      <c r="D4542" s="10">
        <f t="shared" si="141"/>
        <v>4.7923322683707248E-3</v>
      </c>
    </row>
    <row r="4543" spans="1:4" x14ac:dyDescent="0.2">
      <c r="A4543" s="1">
        <v>29298</v>
      </c>
      <c r="B4543">
        <v>12.4</v>
      </c>
      <c r="C4543">
        <f t="shared" si="140"/>
        <v>-17.999999999999972</v>
      </c>
      <c r="D4543" s="10">
        <f t="shared" si="141"/>
        <v>-1.4308426073131986E-2</v>
      </c>
    </row>
    <row r="4544" spans="1:4" x14ac:dyDescent="0.2">
      <c r="A4544" s="1">
        <v>29299</v>
      </c>
      <c r="B4544">
        <v>12.35</v>
      </c>
      <c r="C4544">
        <f t="shared" si="140"/>
        <v>-5.0000000000000711</v>
      </c>
      <c r="D4544" s="10">
        <f t="shared" si="141"/>
        <v>-4.0322580645162365E-3</v>
      </c>
    </row>
    <row r="4545" spans="1:4" x14ac:dyDescent="0.2">
      <c r="A4545" s="1">
        <v>29300</v>
      </c>
      <c r="B4545">
        <v>12.62</v>
      </c>
      <c r="C4545">
        <f t="shared" si="140"/>
        <v>26.999999999999957</v>
      </c>
      <c r="D4545" s="10">
        <f t="shared" si="141"/>
        <v>2.1862348178137703E-2</v>
      </c>
    </row>
    <row r="4546" spans="1:4" x14ac:dyDescent="0.2">
      <c r="A4546" s="1">
        <v>29301</v>
      </c>
      <c r="B4546">
        <v>12.75</v>
      </c>
      <c r="C4546">
        <f t="shared" si="140"/>
        <v>13.000000000000078</v>
      </c>
      <c r="D4546" s="10">
        <f t="shared" si="141"/>
        <v>1.0301109350237869E-2</v>
      </c>
    </row>
    <row r="4547" spans="1:4" x14ac:dyDescent="0.2">
      <c r="A4547" s="1">
        <v>29304</v>
      </c>
      <c r="B4547">
        <v>13.17</v>
      </c>
      <c r="C4547">
        <f t="shared" si="140"/>
        <v>41.999999999999993</v>
      </c>
      <c r="D4547" s="10">
        <f t="shared" si="141"/>
        <v>3.2941176470588251E-2</v>
      </c>
    </row>
    <row r="4548" spans="1:4" x14ac:dyDescent="0.2">
      <c r="A4548" s="1">
        <v>29305</v>
      </c>
      <c r="B4548">
        <v>13.1</v>
      </c>
      <c r="C4548">
        <f t="shared" si="140"/>
        <v>-7.0000000000000284</v>
      </c>
      <c r="D4548" s="10">
        <f t="shared" si="141"/>
        <v>-5.3151100987092192E-3</v>
      </c>
    </row>
    <row r="4549" spans="1:4" x14ac:dyDescent="0.2">
      <c r="A4549" s="1">
        <v>29306</v>
      </c>
      <c r="B4549">
        <v>13.03</v>
      </c>
      <c r="C4549">
        <f t="shared" si="140"/>
        <v>-7.0000000000000284</v>
      </c>
      <c r="D4549" s="10">
        <f t="shared" si="141"/>
        <v>-5.3435114503816994E-3</v>
      </c>
    </row>
    <row r="4550" spans="1:4" x14ac:dyDescent="0.2">
      <c r="A4550" s="1">
        <v>29307</v>
      </c>
      <c r="B4550">
        <v>12.97</v>
      </c>
      <c r="C4550">
        <f t="shared" si="140"/>
        <v>-5.9999999999998721</v>
      </c>
      <c r="D4550" s="10">
        <f t="shared" si="141"/>
        <v>-4.6047582501917983E-3</v>
      </c>
    </row>
    <row r="4551" spans="1:4" x14ac:dyDescent="0.2">
      <c r="A4551" s="1">
        <v>29308</v>
      </c>
      <c r="B4551">
        <v>12.72</v>
      </c>
      <c r="C4551">
        <f t="shared" si="140"/>
        <v>-25</v>
      </c>
      <c r="D4551" s="10">
        <f t="shared" si="141"/>
        <v>-1.9275250578257519E-2</v>
      </c>
    </row>
    <row r="4552" spans="1:4" x14ac:dyDescent="0.2">
      <c r="A4552" s="1">
        <v>29311</v>
      </c>
      <c r="B4552">
        <v>12.64</v>
      </c>
      <c r="C4552">
        <f t="shared" ref="C4552:C4615" si="142">(B4552-B4551)*100</f>
        <v>-8.0000000000000071</v>
      </c>
      <c r="D4552" s="10">
        <f t="shared" ref="D4552:D4615" si="143">B4552/B4551-1</f>
        <v>-6.2893081761006275E-3</v>
      </c>
    </row>
    <row r="4553" spans="1:4" x14ac:dyDescent="0.2">
      <c r="A4553" s="1">
        <v>29312</v>
      </c>
      <c r="B4553">
        <v>12.69</v>
      </c>
      <c r="C4553">
        <f t="shared" si="142"/>
        <v>4.9999999999998934</v>
      </c>
      <c r="D4553" s="10">
        <f t="shared" si="143"/>
        <v>3.9556962025315556E-3</v>
      </c>
    </row>
    <row r="4554" spans="1:4" x14ac:dyDescent="0.2">
      <c r="A4554" s="1">
        <v>29313</v>
      </c>
      <c r="B4554">
        <v>12.63</v>
      </c>
      <c r="C4554">
        <f t="shared" si="142"/>
        <v>-5.9999999999998721</v>
      </c>
      <c r="D4554" s="10">
        <f t="shared" si="143"/>
        <v>-4.7281323877067516E-3</v>
      </c>
    </row>
    <row r="4555" spans="1:4" x14ac:dyDescent="0.2">
      <c r="A4555" s="1">
        <v>29314</v>
      </c>
      <c r="B4555">
        <v>12.52</v>
      </c>
      <c r="C4555">
        <f t="shared" si="142"/>
        <v>-11.000000000000121</v>
      </c>
      <c r="D4555" s="10">
        <f t="shared" si="143"/>
        <v>-8.7094220110848219E-3</v>
      </c>
    </row>
    <row r="4556" spans="1:4" x14ac:dyDescent="0.2">
      <c r="A4556" s="1">
        <v>29318</v>
      </c>
      <c r="B4556">
        <v>12.13</v>
      </c>
      <c r="C4556">
        <f t="shared" si="142"/>
        <v>-38.999999999999879</v>
      </c>
      <c r="D4556" s="10">
        <f t="shared" si="143"/>
        <v>-3.1150159744408823E-2</v>
      </c>
    </row>
    <row r="4557" spans="1:4" x14ac:dyDescent="0.2">
      <c r="A4557" s="1">
        <v>29319</v>
      </c>
      <c r="B4557">
        <v>12.21</v>
      </c>
      <c r="C4557">
        <f t="shared" si="142"/>
        <v>8.0000000000000071</v>
      </c>
      <c r="D4557" s="10">
        <f t="shared" si="143"/>
        <v>6.5952184666118185E-3</v>
      </c>
    </row>
    <row r="4558" spans="1:4" x14ac:dyDescent="0.2">
      <c r="A4558" s="1">
        <v>29320</v>
      </c>
      <c r="B4558">
        <v>12.06</v>
      </c>
      <c r="C4558">
        <f t="shared" si="142"/>
        <v>-15.000000000000036</v>
      </c>
      <c r="D4558" s="10">
        <f t="shared" si="143"/>
        <v>-1.2285012285012331E-2</v>
      </c>
    </row>
    <row r="4559" spans="1:4" x14ac:dyDescent="0.2">
      <c r="A4559" s="1">
        <v>29321</v>
      </c>
      <c r="B4559">
        <v>12.06</v>
      </c>
      <c r="C4559">
        <f t="shared" si="142"/>
        <v>0</v>
      </c>
      <c r="D4559" s="10">
        <f t="shared" si="143"/>
        <v>0</v>
      </c>
    </row>
    <row r="4560" spans="1:4" x14ac:dyDescent="0.2">
      <c r="A4560" s="1">
        <v>29322</v>
      </c>
      <c r="B4560">
        <v>11.79</v>
      </c>
      <c r="C4560">
        <f t="shared" si="142"/>
        <v>-27.000000000000135</v>
      </c>
      <c r="D4560" s="10">
        <f t="shared" si="143"/>
        <v>-2.2388059701492602E-2</v>
      </c>
    </row>
    <row r="4561" spans="1:4" x14ac:dyDescent="0.2">
      <c r="A4561" s="1">
        <v>29325</v>
      </c>
      <c r="B4561">
        <v>11.62</v>
      </c>
      <c r="C4561">
        <f t="shared" si="142"/>
        <v>-16.999999999999993</v>
      </c>
      <c r="D4561" s="10">
        <f t="shared" si="143"/>
        <v>-1.4418999151823542E-2</v>
      </c>
    </row>
    <row r="4562" spans="1:4" x14ac:dyDescent="0.2">
      <c r="A4562" s="1">
        <v>29326</v>
      </c>
      <c r="B4562">
        <v>11.57</v>
      </c>
      <c r="C4562">
        <f t="shared" si="142"/>
        <v>-4.9999999999998934</v>
      </c>
      <c r="D4562" s="10">
        <f t="shared" si="143"/>
        <v>-4.3029259896728567E-3</v>
      </c>
    </row>
    <row r="4563" spans="1:4" x14ac:dyDescent="0.2">
      <c r="A4563" s="1">
        <v>29327</v>
      </c>
      <c r="B4563">
        <v>10.9</v>
      </c>
      <c r="C4563">
        <f t="shared" si="142"/>
        <v>-67</v>
      </c>
      <c r="D4563" s="10">
        <f t="shared" si="143"/>
        <v>-5.7908383751080428E-2</v>
      </c>
    </row>
    <row r="4564" spans="1:4" x14ac:dyDescent="0.2">
      <c r="A4564" s="1">
        <v>29328</v>
      </c>
      <c r="B4564">
        <v>11.13</v>
      </c>
      <c r="C4564">
        <f t="shared" si="142"/>
        <v>23.000000000000043</v>
      </c>
      <c r="D4564" s="10">
        <f t="shared" si="143"/>
        <v>2.1100917431192689E-2</v>
      </c>
    </row>
    <row r="4565" spans="1:4" x14ac:dyDescent="0.2">
      <c r="A4565" s="1">
        <v>29329</v>
      </c>
      <c r="B4565">
        <v>11.05</v>
      </c>
      <c r="C4565">
        <f t="shared" si="142"/>
        <v>-8.0000000000000071</v>
      </c>
      <c r="D4565" s="10">
        <f t="shared" si="143"/>
        <v>-7.1877807726864473E-3</v>
      </c>
    </row>
    <row r="4566" spans="1:4" x14ac:dyDescent="0.2">
      <c r="A4566" s="1">
        <v>29332</v>
      </c>
      <c r="B4566">
        <v>10.9</v>
      </c>
      <c r="C4566">
        <f t="shared" si="142"/>
        <v>-15.000000000000036</v>
      </c>
      <c r="D4566" s="10">
        <f t="shared" si="143"/>
        <v>-1.3574660633484226E-2</v>
      </c>
    </row>
    <row r="4567" spans="1:4" x14ac:dyDescent="0.2">
      <c r="A4567" s="1">
        <v>29333</v>
      </c>
      <c r="B4567">
        <v>10.82</v>
      </c>
      <c r="C4567">
        <f t="shared" si="142"/>
        <v>-8.0000000000000071</v>
      </c>
      <c r="D4567" s="10">
        <f t="shared" si="143"/>
        <v>-7.3394495412844041E-3</v>
      </c>
    </row>
    <row r="4568" spans="1:4" x14ac:dyDescent="0.2">
      <c r="A4568" s="1">
        <v>29334</v>
      </c>
      <c r="B4568">
        <v>10.89</v>
      </c>
      <c r="C4568">
        <f t="shared" si="142"/>
        <v>7.0000000000000284</v>
      </c>
      <c r="D4568" s="10">
        <f t="shared" si="143"/>
        <v>6.4695009242143886E-3</v>
      </c>
    </row>
    <row r="4569" spans="1:4" x14ac:dyDescent="0.2">
      <c r="A4569" s="1">
        <v>29335</v>
      </c>
      <c r="B4569">
        <v>10.96</v>
      </c>
      <c r="C4569">
        <f t="shared" si="142"/>
        <v>7.0000000000000284</v>
      </c>
      <c r="D4569" s="10">
        <f t="shared" si="143"/>
        <v>6.4279155188247117E-3</v>
      </c>
    </row>
    <row r="4570" spans="1:4" x14ac:dyDescent="0.2">
      <c r="A4570" s="1">
        <v>29336</v>
      </c>
      <c r="B4570">
        <v>10.95</v>
      </c>
      <c r="C4570">
        <f t="shared" si="142"/>
        <v>-1.0000000000001563</v>
      </c>
      <c r="D4570" s="10">
        <f t="shared" si="143"/>
        <v>-9.1240875912423913E-4</v>
      </c>
    </row>
    <row r="4571" spans="1:4" x14ac:dyDescent="0.2">
      <c r="A4571" s="1">
        <v>29339</v>
      </c>
      <c r="B4571">
        <v>10.63</v>
      </c>
      <c r="C4571">
        <f t="shared" si="142"/>
        <v>-31.999999999999851</v>
      </c>
      <c r="D4571" s="10">
        <f t="shared" si="143"/>
        <v>-2.9223744292237286E-2</v>
      </c>
    </row>
    <row r="4572" spans="1:4" x14ac:dyDescent="0.2">
      <c r="A4572" s="1">
        <v>29340</v>
      </c>
      <c r="B4572">
        <v>10.67</v>
      </c>
      <c r="C4572">
        <f t="shared" si="142"/>
        <v>3.9999999999999147</v>
      </c>
      <c r="D4572" s="10">
        <f t="shared" si="143"/>
        <v>3.7629350893695346E-3</v>
      </c>
    </row>
    <row r="4573" spans="1:4" x14ac:dyDescent="0.2">
      <c r="A4573" s="1">
        <v>29341</v>
      </c>
      <c r="B4573">
        <v>10.76</v>
      </c>
      <c r="C4573">
        <f t="shared" si="142"/>
        <v>8.9999999999999858</v>
      </c>
      <c r="D4573" s="10">
        <f t="shared" si="143"/>
        <v>8.434864104967188E-3</v>
      </c>
    </row>
    <row r="4574" spans="1:4" x14ac:dyDescent="0.2">
      <c r="A4574" s="1">
        <v>29342</v>
      </c>
      <c r="B4574">
        <v>10.57</v>
      </c>
      <c r="C4574">
        <f t="shared" si="142"/>
        <v>-18.99999999999995</v>
      </c>
      <c r="D4574" s="10">
        <f t="shared" si="143"/>
        <v>-1.7657992565055736E-2</v>
      </c>
    </row>
    <row r="4575" spans="1:4" x14ac:dyDescent="0.2">
      <c r="A4575" s="1">
        <v>29343</v>
      </c>
      <c r="B4575">
        <v>10.24</v>
      </c>
      <c r="C4575">
        <f t="shared" si="142"/>
        <v>-33.000000000000007</v>
      </c>
      <c r="D4575" s="10">
        <f t="shared" si="143"/>
        <v>-3.1220435193945129E-2</v>
      </c>
    </row>
    <row r="4576" spans="1:4" x14ac:dyDescent="0.2">
      <c r="A4576" s="1">
        <v>29346</v>
      </c>
      <c r="B4576">
        <v>10.18</v>
      </c>
      <c r="C4576">
        <f t="shared" si="142"/>
        <v>-6.0000000000000497</v>
      </c>
      <c r="D4576" s="10">
        <f t="shared" si="143"/>
        <v>-5.859375E-3</v>
      </c>
    </row>
    <row r="4577" spans="1:4" x14ac:dyDescent="0.2">
      <c r="A4577" s="1">
        <v>29347</v>
      </c>
      <c r="B4577">
        <v>9.8000000000000007</v>
      </c>
      <c r="C4577">
        <f t="shared" si="142"/>
        <v>-37.999999999999901</v>
      </c>
      <c r="D4577" s="10">
        <f t="shared" si="143"/>
        <v>-3.7328094302553905E-2</v>
      </c>
    </row>
    <row r="4578" spans="1:4" x14ac:dyDescent="0.2">
      <c r="A4578" s="1">
        <v>29348</v>
      </c>
      <c r="B4578">
        <v>9.9600000000000009</v>
      </c>
      <c r="C4578">
        <f t="shared" si="142"/>
        <v>16.000000000000014</v>
      </c>
      <c r="D4578" s="10">
        <f t="shared" si="143"/>
        <v>1.6326530612244872E-2</v>
      </c>
    </row>
    <row r="4579" spans="1:4" x14ac:dyDescent="0.2">
      <c r="A4579" s="1">
        <v>29349</v>
      </c>
      <c r="B4579">
        <v>10.18</v>
      </c>
      <c r="C4579">
        <f t="shared" si="142"/>
        <v>21.999999999999886</v>
      </c>
      <c r="D4579" s="10">
        <f t="shared" si="143"/>
        <v>2.2088353413654449E-2</v>
      </c>
    </row>
    <row r="4580" spans="1:4" x14ac:dyDescent="0.2">
      <c r="A4580" s="1">
        <v>29350</v>
      </c>
      <c r="B4580">
        <v>10.3</v>
      </c>
      <c r="C4580">
        <f t="shared" si="142"/>
        <v>12.000000000000099</v>
      </c>
      <c r="D4580" s="10">
        <f t="shared" si="143"/>
        <v>1.1787819253438192E-2</v>
      </c>
    </row>
    <row r="4581" spans="1:4" x14ac:dyDescent="0.2">
      <c r="A4581" s="1">
        <v>29353</v>
      </c>
      <c r="B4581">
        <v>10.3</v>
      </c>
      <c r="C4581">
        <f t="shared" si="142"/>
        <v>0</v>
      </c>
      <c r="D4581" s="10">
        <f t="shared" si="143"/>
        <v>0</v>
      </c>
    </row>
    <row r="4582" spans="1:4" x14ac:dyDescent="0.2">
      <c r="A4582" s="1">
        <v>29354</v>
      </c>
      <c r="B4582">
        <v>10.130000000000001</v>
      </c>
      <c r="C4582">
        <f t="shared" si="142"/>
        <v>-16.999999999999993</v>
      </c>
      <c r="D4582" s="10">
        <f t="shared" si="143"/>
        <v>-1.6504854368932009E-2</v>
      </c>
    </row>
    <row r="4583" spans="1:4" x14ac:dyDescent="0.2">
      <c r="A4583" s="1">
        <v>29355</v>
      </c>
      <c r="B4583">
        <v>10.14</v>
      </c>
      <c r="C4583">
        <f t="shared" si="142"/>
        <v>0.99999999999997868</v>
      </c>
      <c r="D4583" s="10">
        <f t="shared" si="143"/>
        <v>9.8716683119448589E-4</v>
      </c>
    </row>
    <row r="4584" spans="1:4" x14ac:dyDescent="0.2">
      <c r="A4584" s="1">
        <v>29356</v>
      </c>
      <c r="B4584">
        <v>10.31</v>
      </c>
      <c r="C4584">
        <f t="shared" si="142"/>
        <v>16.999999999999993</v>
      </c>
      <c r="D4584" s="10">
        <f t="shared" si="143"/>
        <v>1.6765285996055201E-2</v>
      </c>
    </row>
    <row r="4585" spans="1:4" x14ac:dyDescent="0.2">
      <c r="A4585" s="1">
        <v>29357</v>
      </c>
      <c r="B4585">
        <v>10.37</v>
      </c>
      <c r="C4585">
        <f t="shared" si="142"/>
        <v>5.9999999999998721</v>
      </c>
      <c r="D4585" s="10">
        <f t="shared" si="143"/>
        <v>5.819592628515835E-3</v>
      </c>
    </row>
    <row r="4586" spans="1:4" x14ac:dyDescent="0.2">
      <c r="A4586" s="1">
        <v>29360</v>
      </c>
      <c r="B4586">
        <v>10.53</v>
      </c>
      <c r="C4586">
        <f t="shared" si="142"/>
        <v>16.000000000000014</v>
      </c>
      <c r="D4586" s="10">
        <f t="shared" si="143"/>
        <v>1.5429122468659573E-2</v>
      </c>
    </row>
    <row r="4587" spans="1:4" x14ac:dyDescent="0.2">
      <c r="A4587" s="1">
        <v>29361</v>
      </c>
      <c r="B4587">
        <v>10.220000000000001</v>
      </c>
      <c r="C4587">
        <f t="shared" si="142"/>
        <v>-30.999999999999872</v>
      </c>
      <c r="D4587" s="10">
        <f t="shared" si="143"/>
        <v>-2.9439696106362656E-2</v>
      </c>
    </row>
    <row r="4588" spans="1:4" x14ac:dyDescent="0.2">
      <c r="A4588" s="1">
        <v>29362</v>
      </c>
      <c r="B4588">
        <v>10.08</v>
      </c>
      <c r="C4588">
        <f t="shared" si="142"/>
        <v>-14.000000000000057</v>
      </c>
      <c r="D4588" s="10">
        <f t="shared" si="143"/>
        <v>-1.3698630136986356E-2</v>
      </c>
    </row>
    <row r="4589" spans="1:4" x14ac:dyDescent="0.2">
      <c r="A4589" s="1">
        <v>29363</v>
      </c>
      <c r="B4589">
        <v>10.1</v>
      </c>
      <c r="C4589">
        <f t="shared" si="142"/>
        <v>1.9999999999999574</v>
      </c>
      <c r="D4589" s="10">
        <f t="shared" si="143"/>
        <v>1.9841269841269771E-3</v>
      </c>
    </row>
    <row r="4590" spans="1:4" x14ac:dyDescent="0.2">
      <c r="A4590" s="1">
        <v>29364</v>
      </c>
      <c r="B4590">
        <v>9.85</v>
      </c>
      <c r="C4590">
        <f t="shared" si="142"/>
        <v>-25</v>
      </c>
      <c r="D4590" s="10">
        <f t="shared" si="143"/>
        <v>-2.4752475247524774E-2</v>
      </c>
    </row>
    <row r="4591" spans="1:4" x14ac:dyDescent="0.2">
      <c r="A4591" s="1">
        <v>29368</v>
      </c>
      <c r="B4591">
        <v>9.9600000000000009</v>
      </c>
      <c r="C4591">
        <f t="shared" si="142"/>
        <v>11.000000000000121</v>
      </c>
      <c r="D4591" s="10">
        <f t="shared" si="143"/>
        <v>1.116751269035543E-2</v>
      </c>
    </row>
    <row r="4592" spans="1:4" x14ac:dyDescent="0.2">
      <c r="A4592" s="1">
        <v>29369</v>
      </c>
      <c r="B4592">
        <v>10.1</v>
      </c>
      <c r="C4592">
        <f t="shared" si="142"/>
        <v>13.999999999999879</v>
      </c>
      <c r="D4592" s="10">
        <f t="shared" si="143"/>
        <v>1.4056224899598346E-2</v>
      </c>
    </row>
    <row r="4593" spans="1:4" x14ac:dyDescent="0.2">
      <c r="A4593" s="1">
        <v>29370</v>
      </c>
      <c r="B4593">
        <v>10.24</v>
      </c>
      <c r="C4593">
        <f t="shared" si="142"/>
        <v>14.000000000000057</v>
      </c>
      <c r="D4593" s="10">
        <f t="shared" si="143"/>
        <v>1.3861386138613874E-2</v>
      </c>
    </row>
    <row r="4594" spans="1:4" x14ac:dyDescent="0.2">
      <c r="A4594" s="1">
        <v>29371</v>
      </c>
      <c r="B4594">
        <v>10.25</v>
      </c>
      <c r="C4594">
        <f t="shared" si="142"/>
        <v>0.99999999999997868</v>
      </c>
      <c r="D4594" s="10">
        <f t="shared" si="143"/>
        <v>9.765625E-4</v>
      </c>
    </row>
    <row r="4595" spans="1:4" x14ac:dyDescent="0.2">
      <c r="A4595" s="1">
        <v>29374</v>
      </c>
      <c r="B4595">
        <v>10.31</v>
      </c>
      <c r="C4595">
        <f t="shared" si="142"/>
        <v>6.0000000000000497</v>
      </c>
      <c r="D4595" s="10">
        <f t="shared" si="143"/>
        <v>5.8536585365853711E-3</v>
      </c>
    </row>
    <row r="4596" spans="1:4" x14ac:dyDescent="0.2">
      <c r="A4596" s="1">
        <v>29375</v>
      </c>
      <c r="B4596">
        <v>10.16</v>
      </c>
      <c r="C4596">
        <f t="shared" si="142"/>
        <v>-15.000000000000036</v>
      </c>
      <c r="D4596" s="10">
        <f t="shared" si="143"/>
        <v>-1.4548981571290032E-2</v>
      </c>
    </row>
    <row r="4597" spans="1:4" x14ac:dyDescent="0.2">
      <c r="A4597" s="1">
        <v>29376</v>
      </c>
      <c r="B4597">
        <v>10.07</v>
      </c>
      <c r="C4597">
        <f t="shared" si="142"/>
        <v>-8.9999999999999858</v>
      </c>
      <c r="D4597" s="10">
        <f t="shared" si="143"/>
        <v>-8.8582677165354173E-3</v>
      </c>
    </row>
    <row r="4598" spans="1:4" x14ac:dyDescent="0.2">
      <c r="A4598" s="1">
        <v>29377</v>
      </c>
      <c r="B4598">
        <v>10.02</v>
      </c>
      <c r="C4598">
        <f t="shared" si="142"/>
        <v>-5.0000000000000711</v>
      </c>
      <c r="D4598" s="10">
        <f t="shared" si="143"/>
        <v>-4.9652432969216065E-3</v>
      </c>
    </row>
    <row r="4599" spans="1:4" x14ac:dyDescent="0.2">
      <c r="A4599" s="1">
        <v>29378</v>
      </c>
      <c r="B4599">
        <v>9.81</v>
      </c>
      <c r="C4599">
        <f t="shared" si="142"/>
        <v>-20.999999999999908</v>
      </c>
      <c r="D4599" s="10">
        <f t="shared" si="143"/>
        <v>-2.0958083832335217E-2</v>
      </c>
    </row>
    <row r="4600" spans="1:4" x14ac:dyDescent="0.2">
      <c r="A4600" s="1">
        <v>29381</v>
      </c>
      <c r="B4600">
        <v>9.73</v>
      </c>
      <c r="C4600">
        <f t="shared" si="142"/>
        <v>-8.0000000000000071</v>
      </c>
      <c r="D4600" s="10">
        <f t="shared" si="143"/>
        <v>-8.1549439347604613E-3</v>
      </c>
    </row>
    <row r="4601" spans="1:4" x14ac:dyDescent="0.2">
      <c r="A4601" s="1">
        <v>29382</v>
      </c>
      <c r="B4601">
        <v>9.83</v>
      </c>
      <c r="C4601">
        <f t="shared" si="142"/>
        <v>9.9999999999999645</v>
      </c>
      <c r="D4601" s="10">
        <f t="shared" si="143"/>
        <v>1.0277492291880685E-2</v>
      </c>
    </row>
    <row r="4602" spans="1:4" x14ac:dyDescent="0.2">
      <c r="A4602" s="1">
        <v>29383</v>
      </c>
      <c r="B4602">
        <v>9.6999999999999993</v>
      </c>
      <c r="C4602">
        <f t="shared" si="142"/>
        <v>-13.000000000000078</v>
      </c>
      <c r="D4602" s="10">
        <f t="shared" si="143"/>
        <v>-1.322482197355046E-2</v>
      </c>
    </row>
    <row r="4603" spans="1:4" x14ac:dyDescent="0.2">
      <c r="A4603" s="1">
        <v>29384</v>
      </c>
      <c r="B4603">
        <v>9.5299999999999994</v>
      </c>
      <c r="C4603">
        <f t="shared" si="142"/>
        <v>-16.999999999999993</v>
      </c>
      <c r="D4603" s="10">
        <f t="shared" si="143"/>
        <v>-1.7525773195876337E-2</v>
      </c>
    </row>
    <row r="4604" spans="1:4" x14ac:dyDescent="0.2">
      <c r="A4604" s="1">
        <v>29385</v>
      </c>
      <c r="B4604">
        <v>9.51</v>
      </c>
      <c r="C4604">
        <f t="shared" si="142"/>
        <v>-1.9999999999999574</v>
      </c>
      <c r="D4604" s="10">
        <f t="shared" si="143"/>
        <v>-2.0986358866735833E-3</v>
      </c>
    </row>
    <row r="4605" spans="1:4" x14ac:dyDescent="0.2">
      <c r="A4605" s="1">
        <v>29388</v>
      </c>
      <c r="B4605">
        <v>9.4700000000000006</v>
      </c>
      <c r="C4605">
        <f t="shared" si="142"/>
        <v>-3.9999999999999147</v>
      </c>
      <c r="D4605" s="10">
        <f t="shared" si="143"/>
        <v>-4.2060988433226809E-3</v>
      </c>
    </row>
    <row r="4606" spans="1:4" x14ac:dyDescent="0.2">
      <c r="A4606" s="1">
        <v>29389</v>
      </c>
      <c r="B4606">
        <v>9.49</v>
      </c>
      <c r="C4606">
        <f t="shared" si="142"/>
        <v>1.9999999999999574</v>
      </c>
      <c r="D4606" s="10">
        <f t="shared" si="143"/>
        <v>2.1119324181626542E-3</v>
      </c>
    </row>
    <row r="4607" spans="1:4" x14ac:dyDescent="0.2">
      <c r="A4607" s="1">
        <v>29390</v>
      </c>
      <c r="B4607">
        <v>9.56</v>
      </c>
      <c r="C4607">
        <f t="shared" si="142"/>
        <v>7.0000000000000284</v>
      </c>
      <c r="D4607" s="10">
        <f t="shared" si="143"/>
        <v>7.3761854583773712E-3</v>
      </c>
    </row>
    <row r="4608" spans="1:4" x14ac:dyDescent="0.2">
      <c r="A4608" s="1">
        <v>29391</v>
      </c>
      <c r="B4608">
        <v>9.56</v>
      </c>
      <c r="C4608">
        <f t="shared" si="142"/>
        <v>0</v>
      </c>
      <c r="D4608" s="10">
        <f t="shared" si="143"/>
        <v>0</v>
      </c>
    </row>
    <row r="4609" spans="1:4" x14ac:dyDescent="0.2">
      <c r="A4609" s="1">
        <v>29392</v>
      </c>
      <c r="B4609">
        <v>9.49</v>
      </c>
      <c r="C4609">
        <f t="shared" si="142"/>
        <v>-7.0000000000000284</v>
      </c>
      <c r="D4609" s="10">
        <f t="shared" si="143"/>
        <v>-7.3221757322176062E-3</v>
      </c>
    </row>
    <row r="4610" spans="1:4" x14ac:dyDescent="0.2">
      <c r="A4610" s="1">
        <v>29395</v>
      </c>
      <c r="B4610">
        <v>9.6300000000000008</v>
      </c>
      <c r="C4610">
        <f t="shared" si="142"/>
        <v>14.000000000000057</v>
      </c>
      <c r="D4610" s="10">
        <f t="shared" si="143"/>
        <v>1.475237091675452E-2</v>
      </c>
    </row>
    <row r="4611" spans="1:4" x14ac:dyDescent="0.2">
      <c r="A4611" s="1">
        <v>29396</v>
      </c>
      <c r="B4611">
        <v>9.68</v>
      </c>
      <c r="C4611">
        <f t="shared" si="142"/>
        <v>4.9999999999998934</v>
      </c>
      <c r="D4611" s="10">
        <f t="shared" si="143"/>
        <v>5.1921079958461291E-3</v>
      </c>
    </row>
    <row r="4612" spans="1:4" x14ac:dyDescent="0.2">
      <c r="A4612" s="1">
        <v>29397</v>
      </c>
      <c r="B4612">
        <v>9.7899999999999991</v>
      </c>
      <c r="C4612">
        <f t="shared" si="142"/>
        <v>10.999999999999943</v>
      </c>
      <c r="D4612" s="10">
        <f t="shared" si="143"/>
        <v>1.1363636363636243E-2</v>
      </c>
    </row>
    <row r="4613" spans="1:4" x14ac:dyDescent="0.2">
      <c r="A4613" s="1">
        <v>29398</v>
      </c>
      <c r="B4613">
        <v>9.8699999999999992</v>
      </c>
      <c r="C4613">
        <f t="shared" si="142"/>
        <v>8.0000000000000071</v>
      </c>
      <c r="D4613" s="10">
        <f t="shared" si="143"/>
        <v>8.1716036772216949E-3</v>
      </c>
    </row>
    <row r="4614" spans="1:4" x14ac:dyDescent="0.2">
      <c r="A4614" s="1">
        <v>29399</v>
      </c>
      <c r="B4614">
        <v>10.039999999999999</v>
      </c>
      <c r="C4614">
        <f t="shared" si="142"/>
        <v>16.999999999999993</v>
      </c>
      <c r="D4614" s="10">
        <f t="shared" si="143"/>
        <v>1.7223910840932222E-2</v>
      </c>
    </row>
    <row r="4615" spans="1:4" x14ac:dyDescent="0.2">
      <c r="A4615" s="1">
        <v>29402</v>
      </c>
      <c r="B4615">
        <v>10.09</v>
      </c>
      <c r="C4615">
        <f t="shared" si="142"/>
        <v>5.0000000000000711</v>
      </c>
      <c r="D4615" s="10">
        <f t="shared" si="143"/>
        <v>4.980079681274896E-3</v>
      </c>
    </row>
    <row r="4616" spans="1:4" x14ac:dyDescent="0.2">
      <c r="A4616" s="1">
        <v>29403</v>
      </c>
      <c r="B4616">
        <v>10.130000000000001</v>
      </c>
      <c r="C4616">
        <f t="shared" ref="C4616:C4679" si="144">(B4616-B4615)*100</f>
        <v>4.0000000000000924</v>
      </c>
      <c r="D4616" s="10">
        <f t="shared" ref="D4616:D4679" si="145">B4616/B4615-1</f>
        <v>3.964321110009994E-3</v>
      </c>
    </row>
    <row r="4617" spans="1:4" x14ac:dyDescent="0.2">
      <c r="A4617" s="1">
        <v>29404</v>
      </c>
      <c r="B4617">
        <v>10.19</v>
      </c>
      <c r="C4617">
        <f t="shared" si="144"/>
        <v>5.9999999999998721</v>
      </c>
      <c r="D4617" s="10">
        <f t="shared" si="145"/>
        <v>5.9230009871666933E-3</v>
      </c>
    </row>
    <row r="4618" spans="1:4" x14ac:dyDescent="0.2">
      <c r="A4618" s="1">
        <v>29405</v>
      </c>
      <c r="B4618">
        <v>10.01</v>
      </c>
      <c r="C4618">
        <f t="shared" si="144"/>
        <v>-17.999999999999972</v>
      </c>
      <c r="D4618" s="10">
        <f t="shared" si="145"/>
        <v>-1.7664376840039187E-2</v>
      </c>
    </row>
    <row r="4619" spans="1:4" x14ac:dyDescent="0.2">
      <c r="A4619" s="1">
        <v>29409</v>
      </c>
      <c r="B4619">
        <v>10.199999999999999</v>
      </c>
      <c r="C4619">
        <f t="shared" si="144"/>
        <v>18.99999999999995</v>
      </c>
      <c r="D4619" s="10">
        <f t="shared" si="145"/>
        <v>1.8981018981018893E-2</v>
      </c>
    </row>
    <row r="4620" spans="1:4" x14ac:dyDescent="0.2">
      <c r="A4620" s="1">
        <v>29410</v>
      </c>
      <c r="B4620">
        <v>10.09</v>
      </c>
      <c r="C4620">
        <f t="shared" si="144"/>
        <v>-10.999999999999943</v>
      </c>
      <c r="D4620" s="10">
        <f t="shared" si="145"/>
        <v>-1.0784313725490158E-2</v>
      </c>
    </row>
    <row r="4621" spans="1:4" x14ac:dyDescent="0.2">
      <c r="A4621" s="1">
        <v>29411</v>
      </c>
      <c r="B4621">
        <v>10.14</v>
      </c>
      <c r="C4621">
        <f t="shared" si="144"/>
        <v>5.0000000000000711</v>
      </c>
      <c r="D4621" s="10">
        <f t="shared" si="145"/>
        <v>4.9554013875123815E-3</v>
      </c>
    </row>
    <row r="4622" spans="1:4" x14ac:dyDescent="0.2">
      <c r="A4622" s="1">
        <v>29412</v>
      </c>
      <c r="B4622">
        <v>10.210000000000001</v>
      </c>
      <c r="C4622">
        <f t="shared" si="144"/>
        <v>7.0000000000000284</v>
      </c>
      <c r="D4622" s="10">
        <f t="shared" si="145"/>
        <v>6.9033530571991353E-3</v>
      </c>
    </row>
    <row r="4623" spans="1:4" x14ac:dyDescent="0.2">
      <c r="A4623" s="1">
        <v>29413</v>
      </c>
      <c r="B4623">
        <v>10.28</v>
      </c>
      <c r="C4623">
        <f t="shared" si="144"/>
        <v>6.9999999999998508</v>
      </c>
      <c r="D4623" s="10">
        <f t="shared" si="145"/>
        <v>6.8560235063661601E-3</v>
      </c>
    </row>
    <row r="4624" spans="1:4" x14ac:dyDescent="0.2">
      <c r="A4624" s="1">
        <v>29416</v>
      </c>
      <c r="B4624">
        <v>10.33</v>
      </c>
      <c r="C4624">
        <f t="shared" si="144"/>
        <v>5.0000000000000711</v>
      </c>
      <c r="D4624" s="10">
        <f t="shared" si="145"/>
        <v>4.8638132295719672E-3</v>
      </c>
    </row>
    <row r="4625" spans="1:4" x14ac:dyDescent="0.2">
      <c r="A4625" s="1">
        <v>29417</v>
      </c>
      <c r="B4625">
        <v>10.17</v>
      </c>
      <c r="C4625">
        <f t="shared" si="144"/>
        <v>-16.000000000000014</v>
      </c>
      <c r="D4625" s="10">
        <f t="shared" si="145"/>
        <v>-1.5488867376573068E-2</v>
      </c>
    </row>
    <row r="4626" spans="1:4" x14ac:dyDescent="0.2">
      <c r="A4626" s="1">
        <v>29418</v>
      </c>
      <c r="B4626">
        <v>10.07</v>
      </c>
      <c r="C4626">
        <f t="shared" si="144"/>
        <v>-9.9999999999999645</v>
      </c>
      <c r="D4626" s="10">
        <f t="shared" si="145"/>
        <v>-9.8328416912487615E-3</v>
      </c>
    </row>
    <row r="4627" spans="1:4" x14ac:dyDescent="0.2">
      <c r="A4627" s="1">
        <v>29419</v>
      </c>
      <c r="B4627">
        <v>10.210000000000001</v>
      </c>
      <c r="C4627">
        <f t="shared" si="144"/>
        <v>14.000000000000057</v>
      </c>
      <c r="D4627" s="10">
        <f t="shared" si="145"/>
        <v>1.3902681231380498E-2</v>
      </c>
    </row>
    <row r="4628" spans="1:4" x14ac:dyDescent="0.2">
      <c r="A4628" s="1">
        <v>29420</v>
      </c>
      <c r="B4628">
        <v>10.199999999999999</v>
      </c>
      <c r="C4628">
        <f t="shared" si="144"/>
        <v>-1.0000000000001563</v>
      </c>
      <c r="D4628" s="10">
        <f t="shared" si="145"/>
        <v>-9.7943192948102276E-4</v>
      </c>
    </row>
    <row r="4629" spans="1:4" x14ac:dyDescent="0.2">
      <c r="A4629" s="1">
        <v>29423</v>
      </c>
      <c r="B4629">
        <v>10.130000000000001</v>
      </c>
      <c r="C4629">
        <f t="shared" si="144"/>
        <v>-6.9999999999998508</v>
      </c>
      <c r="D4629" s="10">
        <f t="shared" si="145"/>
        <v>-6.8627450980390803E-3</v>
      </c>
    </row>
    <row r="4630" spans="1:4" x14ac:dyDescent="0.2">
      <c r="A4630" s="1">
        <v>29424</v>
      </c>
      <c r="B4630">
        <v>10.18</v>
      </c>
      <c r="C4630">
        <f t="shared" si="144"/>
        <v>4.9999999999998934</v>
      </c>
      <c r="D4630" s="10">
        <f t="shared" si="145"/>
        <v>4.9358341559722074E-3</v>
      </c>
    </row>
    <row r="4631" spans="1:4" x14ac:dyDescent="0.2">
      <c r="A4631" s="1">
        <v>29425</v>
      </c>
      <c r="B4631">
        <v>10.119999999999999</v>
      </c>
      <c r="C4631">
        <f t="shared" si="144"/>
        <v>-6.0000000000000497</v>
      </c>
      <c r="D4631" s="10">
        <f t="shared" si="145"/>
        <v>-5.893909626719096E-3</v>
      </c>
    </row>
    <row r="4632" spans="1:4" x14ac:dyDescent="0.2">
      <c r="A4632" s="1">
        <v>29426</v>
      </c>
      <c r="B4632">
        <v>10.24</v>
      </c>
      <c r="C4632">
        <f t="shared" si="144"/>
        <v>12.000000000000099</v>
      </c>
      <c r="D4632" s="10">
        <f t="shared" si="145"/>
        <v>1.1857707509881577E-2</v>
      </c>
    </row>
    <row r="4633" spans="1:4" x14ac:dyDescent="0.2">
      <c r="A4633" s="1">
        <v>29427</v>
      </c>
      <c r="B4633">
        <v>10.35</v>
      </c>
      <c r="C4633">
        <f t="shared" si="144"/>
        <v>10.999999999999943</v>
      </c>
      <c r="D4633" s="10">
        <f t="shared" si="145"/>
        <v>1.07421875E-2</v>
      </c>
    </row>
    <row r="4634" spans="1:4" x14ac:dyDescent="0.2">
      <c r="A4634" s="1">
        <v>29430</v>
      </c>
      <c r="B4634">
        <v>10.46</v>
      </c>
      <c r="C4634">
        <f t="shared" si="144"/>
        <v>11.000000000000121</v>
      </c>
      <c r="D4634" s="10">
        <f t="shared" si="145"/>
        <v>1.0628019323671634E-2</v>
      </c>
    </row>
    <row r="4635" spans="1:4" x14ac:dyDescent="0.2">
      <c r="A4635" s="1">
        <v>29431</v>
      </c>
      <c r="B4635">
        <v>10.45</v>
      </c>
      <c r="C4635">
        <f t="shared" si="144"/>
        <v>-1.0000000000001563</v>
      </c>
      <c r="D4635" s="10">
        <f t="shared" si="145"/>
        <v>-9.5602294455077175E-4</v>
      </c>
    </row>
    <row r="4636" spans="1:4" x14ac:dyDescent="0.2">
      <c r="A4636" s="1">
        <v>29432</v>
      </c>
      <c r="B4636">
        <v>10.53</v>
      </c>
      <c r="C4636">
        <f t="shared" si="144"/>
        <v>8.0000000000000071</v>
      </c>
      <c r="D4636" s="10">
        <f t="shared" si="145"/>
        <v>7.655502392344582E-3</v>
      </c>
    </row>
    <row r="4637" spans="1:4" x14ac:dyDescent="0.2">
      <c r="A4637" s="1">
        <v>29433</v>
      </c>
      <c r="B4637">
        <v>10.76</v>
      </c>
      <c r="C4637">
        <f t="shared" si="144"/>
        <v>23.000000000000043</v>
      </c>
      <c r="D4637" s="10">
        <f t="shared" si="145"/>
        <v>2.1842355175688555E-2</v>
      </c>
    </row>
    <row r="4638" spans="1:4" x14ac:dyDescent="0.2">
      <c r="A4638" s="1">
        <v>29434</v>
      </c>
      <c r="B4638">
        <v>10.76</v>
      </c>
      <c r="C4638">
        <f t="shared" si="144"/>
        <v>0</v>
      </c>
      <c r="D4638" s="10">
        <f t="shared" si="145"/>
        <v>0</v>
      </c>
    </row>
    <row r="4639" spans="1:4" x14ac:dyDescent="0.2">
      <c r="A4639" s="1">
        <v>29437</v>
      </c>
      <c r="B4639">
        <v>10.69</v>
      </c>
      <c r="C4639">
        <f t="shared" si="144"/>
        <v>-7.0000000000000284</v>
      </c>
      <c r="D4639" s="10">
        <f t="shared" si="145"/>
        <v>-6.5055762081784874E-3</v>
      </c>
    </row>
    <row r="4640" spans="1:4" x14ac:dyDescent="0.2">
      <c r="A4640" s="1">
        <v>29438</v>
      </c>
      <c r="B4640">
        <v>10.7</v>
      </c>
      <c r="C4640">
        <f t="shared" si="144"/>
        <v>0.99999999999997868</v>
      </c>
      <c r="D4640" s="10">
        <f t="shared" si="145"/>
        <v>9.3545369504210996E-4</v>
      </c>
    </row>
    <row r="4641" spans="1:4" x14ac:dyDescent="0.2">
      <c r="A4641" s="1">
        <v>29439</v>
      </c>
      <c r="B4641">
        <v>10.8</v>
      </c>
      <c r="C4641">
        <f t="shared" si="144"/>
        <v>10.000000000000142</v>
      </c>
      <c r="D4641" s="10">
        <f t="shared" si="145"/>
        <v>9.3457943925234765E-3</v>
      </c>
    </row>
    <row r="4642" spans="1:4" x14ac:dyDescent="0.2">
      <c r="A4642" s="1">
        <v>29440</v>
      </c>
      <c r="B4642">
        <v>10.71</v>
      </c>
      <c r="C4642">
        <f t="shared" si="144"/>
        <v>-8.9999999999999858</v>
      </c>
      <c r="D4642" s="10">
        <f t="shared" si="145"/>
        <v>-8.3333333333333037E-3</v>
      </c>
    </row>
    <row r="4643" spans="1:4" x14ac:dyDescent="0.2">
      <c r="A4643" s="1">
        <v>29441</v>
      </c>
      <c r="B4643">
        <v>10.87</v>
      </c>
      <c r="C4643">
        <f t="shared" si="144"/>
        <v>15.999999999999837</v>
      </c>
      <c r="D4643" s="10">
        <f t="shared" si="145"/>
        <v>1.4939309056956063E-2</v>
      </c>
    </row>
    <row r="4644" spans="1:4" x14ac:dyDescent="0.2">
      <c r="A4644" s="1">
        <v>29444</v>
      </c>
      <c r="B4644">
        <v>11.03</v>
      </c>
      <c r="C4644">
        <f t="shared" si="144"/>
        <v>16.000000000000014</v>
      </c>
      <c r="D4644" s="10">
        <f t="shared" si="145"/>
        <v>1.4719411223551138E-2</v>
      </c>
    </row>
    <row r="4645" spans="1:4" x14ac:dyDescent="0.2">
      <c r="A4645" s="1">
        <v>29445</v>
      </c>
      <c r="B4645">
        <v>10.98</v>
      </c>
      <c r="C4645">
        <f t="shared" si="144"/>
        <v>-4.9999999999998934</v>
      </c>
      <c r="D4645" s="10">
        <f t="shared" si="145"/>
        <v>-4.5330915684496098E-3</v>
      </c>
    </row>
    <row r="4646" spans="1:4" x14ac:dyDescent="0.2">
      <c r="A4646" s="1">
        <v>29446</v>
      </c>
      <c r="B4646">
        <v>10.89</v>
      </c>
      <c r="C4646">
        <f t="shared" si="144"/>
        <v>-8.9999999999999858</v>
      </c>
      <c r="D4646" s="10">
        <f t="shared" si="145"/>
        <v>-8.1967213114754189E-3</v>
      </c>
    </row>
    <row r="4647" spans="1:4" x14ac:dyDescent="0.2">
      <c r="A4647" s="1">
        <v>29447</v>
      </c>
      <c r="B4647">
        <v>10.9</v>
      </c>
      <c r="C4647">
        <f t="shared" si="144"/>
        <v>0.99999999999997868</v>
      </c>
      <c r="D4647" s="10">
        <f t="shared" si="145"/>
        <v>9.182736455464191E-4</v>
      </c>
    </row>
    <row r="4648" spans="1:4" x14ac:dyDescent="0.2">
      <c r="A4648" s="1">
        <v>29448</v>
      </c>
      <c r="B4648">
        <v>10.86</v>
      </c>
      <c r="C4648">
        <f t="shared" si="144"/>
        <v>-4.0000000000000924</v>
      </c>
      <c r="D4648" s="10">
        <f t="shared" si="145"/>
        <v>-3.6697247706423131E-3</v>
      </c>
    </row>
    <row r="4649" spans="1:4" x14ac:dyDescent="0.2">
      <c r="A4649" s="1">
        <v>29451</v>
      </c>
      <c r="B4649">
        <v>11.13</v>
      </c>
      <c r="C4649">
        <f t="shared" si="144"/>
        <v>27.000000000000135</v>
      </c>
      <c r="D4649" s="10">
        <f t="shared" si="145"/>
        <v>2.4861878453038777E-2</v>
      </c>
    </row>
    <row r="4650" spans="1:4" x14ac:dyDescent="0.2">
      <c r="A4650" s="1">
        <v>29452</v>
      </c>
      <c r="B4650">
        <v>11.24</v>
      </c>
      <c r="C4650">
        <f t="shared" si="144"/>
        <v>10.999999999999943</v>
      </c>
      <c r="D4650" s="10">
        <f t="shared" si="145"/>
        <v>9.8831985624436847E-3</v>
      </c>
    </row>
    <row r="4651" spans="1:4" x14ac:dyDescent="0.2">
      <c r="A4651" s="1">
        <v>29453</v>
      </c>
      <c r="B4651">
        <v>11.22</v>
      </c>
      <c r="C4651">
        <f t="shared" si="144"/>
        <v>-1.9999999999999574</v>
      </c>
      <c r="D4651" s="10">
        <f t="shared" si="145"/>
        <v>-1.779359430604921E-3</v>
      </c>
    </row>
    <row r="4652" spans="1:4" x14ac:dyDescent="0.2">
      <c r="A4652" s="1">
        <v>29454</v>
      </c>
      <c r="B4652">
        <v>11.3</v>
      </c>
      <c r="C4652">
        <f t="shared" si="144"/>
        <v>8.0000000000000071</v>
      </c>
      <c r="D4652" s="10">
        <f t="shared" si="145"/>
        <v>7.1301247771835552E-3</v>
      </c>
    </row>
    <row r="4653" spans="1:4" x14ac:dyDescent="0.2">
      <c r="A4653" s="1">
        <v>29455</v>
      </c>
      <c r="B4653">
        <v>11.13</v>
      </c>
      <c r="C4653">
        <f t="shared" si="144"/>
        <v>-16.999999999999993</v>
      </c>
      <c r="D4653" s="10">
        <f t="shared" si="145"/>
        <v>-1.5044247787610598E-2</v>
      </c>
    </row>
    <row r="4654" spans="1:4" x14ac:dyDescent="0.2">
      <c r="A4654" s="1">
        <v>29458</v>
      </c>
      <c r="B4654">
        <v>11.4</v>
      </c>
      <c r="C4654">
        <f t="shared" si="144"/>
        <v>26.999999999999957</v>
      </c>
      <c r="D4654" s="10">
        <f t="shared" si="145"/>
        <v>2.4258760107816579E-2</v>
      </c>
    </row>
    <row r="4655" spans="1:4" x14ac:dyDescent="0.2">
      <c r="A4655" s="1">
        <v>29459</v>
      </c>
      <c r="B4655">
        <v>11.42</v>
      </c>
      <c r="C4655">
        <f t="shared" si="144"/>
        <v>1.9999999999999574</v>
      </c>
      <c r="D4655" s="10">
        <f t="shared" si="145"/>
        <v>1.7543859649122862E-3</v>
      </c>
    </row>
    <row r="4656" spans="1:4" x14ac:dyDescent="0.2">
      <c r="A4656" s="1">
        <v>29460</v>
      </c>
      <c r="B4656">
        <v>11.67</v>
      </c>
      <c r="C4656">
        <f t="shared" si="144"/>
        <v>25</v>
      </c>
      <c r="D4656" s="10">
        <f t="shared" si="145"/>
        <v>2.189141856392296E-2</v>
      </c>
    </row>
    <row r="4657" spans="1:4" x14ac:dyDescent="0.2">
      <c r="A4657" s="1">
        <v>29461</v>
      </c>
      <c r="B4657">
        <v>11.89</v>
      </c>
      <c r="C4657">
        <f t="shared" si="144"/>
        <v>22.000000000000064</v>
      </c>
      <c r="D4657" s="10">
        <f t="shared" si="145"/>
        <v>1.8851756640959838E-2</v>
      </c>
    </row>
    <row r="4658" spans="1:4" x14ac:dyDescent="0.2">
      <c r="A4658" s="1">
        <v>29462</v>
      </c>
      <c r="B4658">
        <v>11.55</v>
      </c>
      <c r="C4658">
        <f t="shared" si="144"/>
        <v>-33.999999999999986</v>
      </c>
      <c r="D4658" s="10">
        <f t="shared" si="145"/>
        <v>-2.8595458368376736E-2</v>
      </c>
    </row>
    <row r="4659" spans="1:4" x14ac:dyDescent="0.2">
      <c r="A4659" s="1">
        <v>29466</v>
      </c>
      <c r="B4659">
        <v>11.32</v>
      </c>
      <c r="C4659">
        <f t="shared" si="144"/>
        <v>-23.000000000000043</v>
      </c>
      <c r="D4659" s="10">
        <f t="shared" si="145"/>
        <v>-1.9913419913419994E-2</v>
      </c>
    </row>
    <row r="4660" spans="1:4" x14ac:dyDescent="0.2">
      <c r="A4660" s="1">
        <v>29467</v>
      </c>
      <c r="B4660">
        <v>11.08</v>
      </c>
      <c r="C4660">
        <f t="shared" si="144"/>
        <v>-24.000000000000021</v>
      </c>
      <c r="D4660" s="10">
        <f t="shared" si="145"/>
        <v>-2.1201413427561877E-2</v>
      </c>
    </row>
    <row r="4661" spans="1:4" x14ac:dyDescent="0.2">
      <c r="A4661" s="1">
        <v>29468</v>
      </c>
      <c r="B4661">
        <v>11.16</v>
      </c>
      <c r="C4661">
        <f t="shared" si="144"/>
        <v>8.0000000000000071</v>
      </c>
      <c r="D4661" s="10">
        <f t="shared" si="145"/>
        <v>7.2202166064982976E-3</v>
      </c>
    </row>
    <row r="4662" spans="1:4" x14ac:dyDescent="0.2">
      <c r="A4662" s="1">
        <v>29469</v>
      </c>
      <c r="B4662">
        <v>11.21</v>
      </c>
      <c r="C4662">
        <f t="shared" si="144"/>
        <v>5.0000000000000711</v>
      </c>
      <c r="D4662" s="10">
        <f t="shared" si="145"/>
        <v>4.4802867383513245E-3</v>
      </c>
    </row>
    <row r="4663" spans="1:4" x14ac:dyDescent="0.2">
      <c r="A4663" s="1">
        <v>29472</v>
      </c>
      <c r="B4663">
        <v>11.29</v>
      </c>
      <c r="C4663">
        <f t="shared" si="144"/>
        <v>7.9999999999998295</v>
      </c>
      <c r="D4663" s="10">
        <f t="shared" si="145"/>
        <v>7.1364852809989721E-3</v>
      </c>
    </row>
    <row r="4664" spans="1:4" x14ac:dyDescent="0.2">
      <c r="A4664" s="1">
        <v>29473</v>
      </c>
      <c r="B4664">
        <v>11.19</v>
      </c>
      <c r="C4664">
        <f t="shared" si="144"/>
        <v>-9.9999999999999645</v>
      </c>
      <c r="D4664" s="10">
        <f t="shared" si="145"/>
        <v>-8.8573959255978663E-3</v>
      </c>
    </row>
    <row r="4665" spans="1:4" x14ac:dyDescent="0.2">
      <c r="A4665" s="1">
        <v>29474</v>
      </c>
      <c r="B4665">
        <v>11.14</v>
      </c>
      <c r="C4665">
        <f t="shared" si="144"/>
        <v>-4.9999999999998934</v>
      </c>
      <c r="D4665" s="10">
        <f t="shared" si="145"/>
        <v>-4.4682752457549935E-3</v>
      </c>
    </row>
    <row r="4666" spans="1:4" x14ac:dyDescent="0.2">
      <c r="A4666" s="1">
        <v>29475</v>
      </c>
      <c r="B4666">
        <v>11.32</v>
      </c>
      <c r="C4666">
        <f t="shared" si="144"/>
        <v>17.999999999999972</v>
      </c>
      <c r="D4666" s="10">
        <f t="shared" si="145"/>
        <v>1.6157989228007263E-2</v>
      </c>
    </row>
    <row r="4667" spans="1:4" x14ac:dyDescent="0.2">
      <c r="A4667" s="1">
        <v>29476</v>
      </c>
      <c r="B4667">
        <v>11.37</v>
      </c>
      <c r="C4667">
        <f t="shared" si="144"/>
        <v>4.9999999999998934</v>
      </c>
      <c r="D4667" s="10">
        <f t="shared" si="145"/>
        <v>4.4169611307418588E-3</v>
      </c>
    </row>
    <row r="4668" spans="1:4" x14ac:dyDescent="0.2">
      <c r="A4668" s="1">
        <v>29479</v>
      </c>
      <c r="B4668">
        <v>11.62</v>
      </c>
      <c r="C4668">
        <f t="shared" si="144"/>
        <v>25</v>
      </c>
      <c r="D4668" s="10">
        <f t="shared" si="145"/>
        <v>2.1987686895338587E-2</v>
      </c>
    </row>
    <row r="4669" spans="1:4" x14ac:dyDescent="0.2">
      <c r="A4669" s="1">
        <v>29480</v>
      </c>
      <c r="B4669">
        <v>11.52</v>
      </c>
      <c r="C4669">
        <f t="shared" si="144"/>
        <v>-9.9999999999999645</v>
      </c>
      <c r="D4669" s="10">
        <f t="shared" si="145"/>
        <v>-8.6058519793459354E-3</v>
      </c>
    </row>
    <row r="4670" spans="1:4" x14ac:dyDescent="0.2">
      <c r="A4670" s="1">
        <v>29481</v>
      </c>
      <c r="B4670">
        <v>11.57</v>
      </c>
      <c r="C4670">
        <f t="shared" si="144"/>
        <v>5.0000000000000711</v>
      </c>
      <c r="D4670" s="10">
        <f t="shared" si="145"/>
        <v>4.3402777777779011E-3</v>
      </c>
    </row>
    <row r="4671" spans="1:4" x14ac:dyDescent="0.2">
      <c r="A4671" s="1">
        <v>29482</v>
      </c>
      <c r="B4671">
        <v>11.53</v>
      </c>
      <c r="C4671">
        <f t="shared" si="144"/>
        <v>-4.0000000000000924</v>
      </c>
      <c r="D4671" s="10">
        <f t="shared" si="145"/>
        <v>-3.4572169403630504E-3</v>
      </c>
    </row>
    <row r="4672" spans="1:4" x14ac:dyDescent="0.2">
      <c r="A4672" s="1">
        <v>29483</v>
      </c>
      <c r="B4672">
        <v>11.33</v>
      </c>
      <c r="C4672">
        <f t="shared" si="144"/>
        <v>-19.999999999999929</v>
      </c>
      <c r="D4672" s="10">
        <f t="shared" si="145"/>
        <v>-1.7346053772766656E-2</v>
      </c>
    </row>
    <row r="4673" spans="1:4" x14ac:dyDescent="0.2">
      <c r="A4673" s="1">
        <v>29486</v>
      </c>
      <c r="B4673">
        <v>11.69</v>
      </c>
      <c r="C4673">
        <f t="shared" si="144"/>
        <v>35.999999999999943</v>
      </c>
      <c r="D4673" s="10">
        <f t="shared" si="145"/>
        <v>3.1774051191526764E-2</v>
      </c>
    </row>
    <row r="4674" spans="1:4" x14ac:dyDescent="0.2">
      <c r="A4674" s="1">
        <v>29487</v>
      </c>
      <c r="B4674">
        <v>11.76</v>
      </c>
      <c r="C4674">
        <f t="shared" si="144"/>
        <v>7.0000000000000284</v>
      </c>
      <c r="D4674" s="10">
        <f t="shared" si="145"/>
        <v>5.9880239520957446E-3</v>
      </c>
    </row>
    <row r="4675" spans="1:4" x14ac:dyDescent="0.2">
      <c r="A4675" s="1">
        <v>29488</v>
      </c>
      <c r="B4675">
        <v>11.75</v>
      </c>
      <c r="C4675">
        <f t="shared" si="144"/>
        <v>-0.99999999999997868</v>
      </c>
      <c r="D4675" s="10">
        <f t="shared" si="145"/>
        <v>-8.5034013605445047E-4</v>
      </c>
    </row>
    <row r="4676" spans="1:4" x14ac:dyDescent="0.2">
      <c r="A4676" s="1">
        <v>29489</v>
      </c>
      <c r="B4676">
        <v>11.91</v>
      </c>
      <c r="C4676">
        <f t="shared" si="144"/>
        <v>16.000000000000014</v>
      </c>
      <c r="D4676" s="10">
        <f t="shared" si="145"/>
        <v>1.3617021276595809E-2</v>
      </c>
    </row>
    <row r="4677" spans="1:4" x14ac:dyDescent="0.2">
      <c r="A4677" s="1">
        <v>29490</v>
      </c>
      <c r="B4677">
        <v>11.99</v>
      </c>
      <c r="C4677">
        <f t="shared" si="144"/>
        <v>8.0000000000000071</v>
      </c>
      <c r="D4677" s="10">
        <f t="shared" si="145"/>
        <v>6.7170445004198776E-3</v>
      </c>
    </row>
    <row r="4678" spans="1:4" x14ac:dyDescent="0.2">
      <c r="A4678" s="1">
        <v>29493</v>
      </c>
      <c r="B4678">
        <v>12.07</v>
      </c>
      <c r="C4678">
        <f t="shared" si="144"/>
        <v>8.0000000000000071</v>
      </c>
      <c r="D4678" s="10">
        <f t="shared" si="145"/>
        <v>6.6722268557131148E-3</v>
      </c>
    </row>
    <row r="4679" spans="1:4" x14ac:dyDescent="0.2">
      <c r="A4679" s="1">
        <v>29494</v>
      </c>
      <c r="B4679">
        <v>11.86</v>
      </c>
      <c r="C4679">
        <f t="shared" si="144"/>
        <v>-21.000000000000085</v>
      </c>
      <c r="D4679" s="10">
        <f t="shared" si="145"/>
        <v>-1.7398508699254411E-2</v>
      </c>
    </row>
    <row r="4680" spans="1:4" x14ac:dyDescent="0.2">
      <c r="A4680" s="1">
        <v>29495</v>
      </c>
      <c r="B4680">
        <v>11.78</v>
      </c>
      <c r="C4680">
        <f t="shared" ref="C4680:C4743" si="146">(B4680-B4679)*100</f>
        <v>-8.0000000000000071</v>
      </c>
      <c r="D4680" s="10">
        <f t="shared" ref="D4680:D4743" si="147">B4680/B4679-1</f>
        <v>-6.7453625632377667E-3</v>
      </c>
    </row>
    <row r="4681" spans="1:4" x14ac:dyDescent="0.2">
      <c r="A4681" s="1">
        <v>29496</v>
      </c>
      <c r="B4681">
        <v>11.83</v>
      </c>
      <c r="C4681">
        <f t="shared" si="146"/>
        <v>5.0000000000000711</v>
      </c>
      <c r="D4681" s="10">
        <f t="shared" si="147"/>
        <v>4.2444821731748572E-3</v>
      </c>
    </row>
    <row r="4682" spans="1:4" x14ac:dyDescent="0.2">
      <c r="A4682" s="1">
        <v>29497</v>
      </c>
      <c r="B4682">
        <v>11.4</v>
      </c>
      <c r="C4682">
        <f t="shared" si="146"/>
        <v>-42.999999999999972</v>
      </c>
      <c r="D4682" s="10">
        <f t="shared" si="147"/>
        <v>-3.6348267117497834E-2</v>
      </c>
    </row>
    <row r="4683" spans="1:4" x14ac:dyDescent="0.2">
      <c r="A4683" s="1">
        <v>29500</v>
      </c>
      <c r="B4683">
        <v>11.35</v>
      </c>
      <c r="C4683">
        <f t="shared" si="146"/>
        <v>-5.0000000000000711</v>
      </c>
      <c r="D4683" s="10">
        <f t="shared" si="147"/>
        <v>-4.3859649122807154E-3</v>
      </c>
    </row>
    <row r="4684" spans="1:4" x14ac:dyDescent="0.2">
      <c r="A4684" s="1">
        <v>29501</v>
      </c>
      <c r="B4684">
        <v>11.43</v>
      </c>
      <c r="C4684">
        <f t="shared" si="146"/>
        <v>8.0000000000000071</v>
      </c>
      <c r="D4684" s="10">
        <f t="shared" si="147"/>
        <v>7.0484581497798349E-3</v>
      </c>
    </row>
    <row r="4685" spans="1:4" x14ac:dyDescent="0.2">
      <c r="A4685" s="1">
        <v>29502</v>
      </c>
      <c r="B4685">
        <v>11.51</v>
      </c>
      <c r="C4685">
        <f t="shared" si="146"/>
        <v>8.0000000000000071</v>
      </c>
      <c r="D4685" s="10">
        <f t="shared" si="147"/>
        <v>6.9991251093612927E-3</v>
      </c>
    </row>
    <row r="4686" spans="1:4" x14ac:dyDescent="0.2">
      <c r="A4686" s="1">
        <v>29503</v>
      </c>
      <c r="B4686">
        <v>11.39</v>
      </c>
      <c r="C4686">
        <f t="shared" si="146"/>
        <v>-11.999999999999922</v>
      </c>
      <c r="D4686" s="10">
        <f t="shared" si="147"/>
        <v>-1.0425716768027726E-2</v>
      </c>
    </row>
    <row r="4687" spans="1:4" x14ac:dyDescent="0.2">
      <c r="A4687" s="1">
        <v>29504</v>
      </c>
      <c r="B4687">
        <v>11.44</v>
      </c>
      <c r="C4687">
        <f t="shared" si="146"/>
        <v>4.9999999999998934</v>
      </c>
      <c r="D4687" s="10">
        <f t="shared" si="147"/>
        <v>4.3898156277435429E-3</v>
      </c>
    </row>
    <row r="4688" spans="1:4" x14ac:dyDescent="0.2">
      <c r="A4688" s="1">
        <v>29508</v>
      </c>
      <c r="B4688">
        <v>11.37</v>
      </c>
      <c r="C4688">
        <f t="shared" si="146"/>
        <v>-7.0000000000000284</v>
      </c>
      <c r="D4688" s="10">
        <f t="shared" si="147"/>
        <v>-6.1188811188811476E-3</v>
      </c>
    </row>
    <row r="4689" spans="1:4" x14ac:dyDescent="0.2">
      <c r="A4689" s="1">
        <v>29509</v>
      </c>
      <c r="B4689">
        <v>11.29</v>
      </c>
      <c r="C4689">
        <f t="shared" si="146"/>
        <v>-8.0000000000000071</v>
      </c>
      <c r="D4689" s="10">
        <f t="shared" si="147"/>
        <v>-7.0360598065083435E-3</v>
      </c>
    </row>
    <row r="4690" spans="1:4" x14ac:dyDescent="0.2">
      <c r="A4690" s="1">
        <v>29510</v>
      </c>
      <c r="B4690">
        <v>11.47</v>
      </c>
      <c r="C4690">
        <f t="shared" si="146"/>
        <v>18.000000000000149</v>
      </c>
      <c r="D4690" s="10">
        <f t="shared" si="147"/>
        <v>1.5943312666076404E-2</v>
      </c>
    </row>
    <row r="4691" spans="1:4" x14ac:dyDescent="0.2">
      <c r="A4691" s="1">
        <v>29511</v>
      </c>
      <c r="B4691">
        <v>11.62</v>
      </c>
      <c r="C4691">
        <f t="shared" si="146"/>
        <v>14.999999999999858</v>
      </c>
      <c r="D4691" s="10">
        <f t="shared" si="147"/>
        <v>1.3077593722754965E-2</v>
      </c>
    </row>
    <row r="4692" spans="1:4" x14ac:dyDescent="0.2">
      <c r="A4692" s="1">
        <v>29514</v>
      </c>
      <c r="B4692">
        <v>11.64</v>
      </c>
      <c r="C4692">
        <f t="shared" si="146"/>
        <v>2.000000000000135</v>
      </c>
      <c r="D4692" s="10">
        <f t="shared" si="147"/>
        <v>1.7211703958692759E-3</v>
      </c>
    </row>
    <row r="4693" spans="1:4" x14ac:dyDescent="0.2">
      <c r="A4693" s="1">
        <v>29515</v>
      </c>
      <c r="B4693">
        <v>11.7</v>
      </c>
      <c r="C4693">
        <f t="shared" si="146"/>
        <v>5.9999999999998721</v>
      </c>
      <c r="D4693" s="10">
        <f t="shared" si="147"/>
        <v>5.1546391752577136E-3</v>
      </c>
    </row>
    <row r="4694" spans="1:4" x14ac:dyDescent="0.2">
      <c r="A4694" s="1">
        <v>29516</v>
      </c>
      <c r="B4694">
        <v>11.88</v>
      </c>
      <c r="C4694">
        <f t="shared" si="146"/>
        <v>18.000000000000149</v>
      </c>
      <c r="D4694" s="10">
        <f t="shared" si="147"/>
        <v>1.5384615384615552E-2</v>
      </c>
    </row>
    <row r="4695" spans="1:4" x14ac:dyDescent="0.2">
      <c r="A4695" s="1">
        <v>29517</v>
      </c>
      <c r="B4695">
        <v>11.82</v>
      </c>
      <c r="C4695">
        <f t="shared" si="146"/>
        <v>-6.0000000000000497</v>
      </c>
      <c r="D4695" s="10">
        <f t="shared" si="147"/>
        <v>-5.050505050505083E-3</v>
      </c>
    </row>
    <row r="4696" spans="1:4" x14ac:dyDescent="0.2">
      <c r="A4696" s="1">
        <v>29518</v>
      </c>
      <c r="B4696">
        <v>11.74</v>
      </c>
      <c r="C4696">
        <f t="shared" si="146"/>
        <v>-8.0000000000000071</v>
      </c>
      <c r="D4696" s="10">
        <f t="shared" si="147"/>
        <v>-6.7681895093062439E-3</v>
      </c>
    </row>
    <row r="4697" spans="1:4" x14ac:dyDescent="0.2">
      <c r="A4697" s="1">
        <v>29521</v>
      </c>
      <c r="B4697">
        <v>12.13</v>
      </c>
      <c r="C4697">
        <f t="shared" si="146"/>
        <v>39.000000000000057</v>
      </c>
      <c r="D4697" s="10">
        <f t="shared" si="147"/>
        <v>3.3219761499148293E-2</v>
      </c>
    </row>
    <row r="4698" spans="1:4" x14ac:dyDescent="0.2">
      <c r="A4698" s="1">
        <v>29522</v>
      </c>
      <c r="B4698">
        <v>12.32</v>
      </c>
      <c r="C4698">
        <f t="shared" si="146"/>
        <v>18.99999999999995</v>
      </c>
      <c r="D4698" s="10">
        <f t="shared" si="147"/>
        <v>1.5663643858202736E-2</v>
      </c>
    </row>
    <row r="4699" spans="1:4" x14ac:dyDescent="0.2">
      <c r="A4699" s="1">
        <v>29523</v>
      </c>
      <c r="B4699">
        <v>12.48</v>
      </c>
      <c r="C4699">
        <f t="shared" si="146"/>
        <v>16.000000000000014</v>
      </c>
      <c r="D4699" s="10">
        <f t="shared" si="147"/>
        <v>1.2987012987013102E-2</v>
      </c>
    </row>
    <row r="4700" spans="1:4" x14ac:dyDescent="0.2">
      <c r="A4700" s="1">
        <v>29524</v>
      </c>
      <c r="B4700">
        <v>12.48</v>
      </c>
      <c r="C4700">
        <f t="shared" si="146"/>
        <v>0</v>
      </c>
      <c r="D4700" s="10">
        <f t="shared" si="147"/>
        <v>0</v>
      </c>
    </row>
    <row r="4701" spans="1:4" x14ac:dyDescent="0.2">
      <c r="A4701" s="1">
        <v>29525</v>
      </c>
      <c r="B4701">
        <v>12.46</v>
      </c>
      <c r="C4701">
        <f t="shared" si="146"/>
        <v>-1.9999999999999574</v>
      </c>
      <c r="D4701" s="10">
        <f t="shared" si="147"/>
        <v>-1.6025641025640969E-3</v>
      </c>
    </row>
    <row r="4702" spans="1:4" x14ac:dyDescent="0.2">
      <c r="A4702" s="1">
        <v>29528</v>
      </c>
      <c r="B4702">
        <v>12.46</v>
      </c>
      <c r="C4702">
        <f t="shared" si="146"/>
        <v>0</v>
      </c>
      <c r="D4702" s="10">
        <f t="shared" si="147"/>
        <v>0</v>
      </c>
    </row>
    <row r="4703" spans="1:4" x14ac:dyDescent="0.2">
      <c r="A4703" s="1">
        <v>29530</v>
      </c>
      <c r="B4703">
        <v>12.61</v>
      </c>
      <c r="C4703">
        <f t="shared" si="146"/>
        <v>14.999999999999858</v>
      </c>
      <c r="D4703" s="10">
        <f t="shared" si="147"/>
        <v>1.2038523274478186E-2</v>
      </c>
    </row>
    <row r="4704" spans="1:4" x14ac:dyDescent="0.2">
      <c r="A4704" s="1">
        <v>29531</v>
      </c>
      <c r="B4704">
        <v>13.04</v>
      </c>
      <c r="C4704">
        <f t="shared" si="146"/>
        <v>42.999999999999972</v>
      </c>
      <c r="D4704" s="10">
        <f t="shared" si="147"/>
        <v>3.4099920697858721E-2</v>
      </c>
    </row>
    <row r="4705" spans="1:4" x14ac:dyDescent="0.2">
      <c r="A4705" s="1">
        <v>29532</v>
      </c>
      <c r="B4705">
        <v>12.66</v>
      </c>
      <c r="C4705">
        <f t="shared" si="146"/>
        <v>-37.999999999999901</v>
      </c>
      <c r="D4705" s="10">
        <f t="shared" si="147"/>
        <v>-2.914110429447847E-2</v>
      </c>
    </row>
    <row r="4706" spans="1:4" x14ac:dyDescent="0.2">
      <c r="A4706" s="1">
        <v>29535</v>
      </c>
      <c r="B4706">
        <v>12.78</v>
      </c>
      <c r="C4706">
        <f t="shared" si="146"/>
        <v>11.999999999999922</v>
      </c>
      <c r="D4706" s="10">
        <f t="shared" si="147"/>
        <v>9.4786729857818663E-3</v>
      </c>
    </row>
    <row r="4707" spans="1:4" x14ac:dyDescent="0.2">
      <c r="A4707" s="1">
        <v>29537</v>
      </c>
      <c r="B4707">
        <v>12.47</v>
      </c>
      <c r="C4707">
        <f t="shared" si="146"/>
        <v>-30.999999999999872</v>
      </c>
      <c r="D4707" s="10">
        <f t="shared" si="147"/>
        <v>-2.4256651017214304E-2</v>
      </c>
    </row>
    <row r="4708" spans="1:4" x14ac:dyDescent="0.2">
      <c r="A4708" s="1">
        <v>29538</v>
      </c>
      <c r="B4708">
        <v>12.49</v>
      </c>
      <c r="C4708">
        <f t="shared" si="146"/>
        <v>1.9999999999999574</v>
      </c>
      <c r="D4708" s="10">
        <f t="shared" si="147"/>
        <v>1.6038492381715841E-3</v>
      </c>
    </row>
    <row r="4709" spans="1:4" x14ac:dyDescent="0.2">
      <c r="A4709" s="1">
        <v>29539</v>
      </c>
      <c r="B4709">
        <v>12.79</v>
      </c>
      <c r="C4709">
        <f t="shared" si="146"/>
        <v>29.999999999999893</v>
      </c>
      <c r="D4709" s="10">
        <f t="shared" si="147"/>
        <v>2.4019215372297786E-2</v>
      </c>
    </row>
    <row r="4710" spans="1:4" x14ac:dyDescent="0.2">
      <c r="A4710" s="1">
        <v>29542</v>
      </c>
      <c r="B4710">
        <v>12.95</v>
      </c>
      <c r="C4710">
        <f t="shared" si="146"/>
        <v>16.000000000000014</v>
      </c>
      <c r="D4710" s="10">
        <f t="shared" si="147"/>
        <v>1.2509773260359625E-2</v>
      </c>
    </row>
    <row r="4711" spans="1:4" x14ac:dyDescent="0.2">
      <c r="A4711" s="1">
        <v>29543</v>
      </c>
      <c r="B4711">
        <v>12.62</v>
      </c>
      <c r="C4711">
        <f t="shared" si="146"/>
        <v>-33.000000000000007</v>
      </c>
      <c r="D4711" s="10">
        <f t="shared" si="147"/>
        <v>-2.5482625482625476E-2</v>
      </c>
    </row>
    <row r="4712" spans="1:4" x14ac:dyDescent="0.2">
      <c r="A4712" s="1">
        <v>29544</v>
      </c>
      <c r="B4712">
        <v>12.51</v>
      </c>
      <c r="C4712">
        <f t="shared" si="146"/>
        <v>-10.999999999999943</v>
      </c>
      <c r="D4712" s="10">
        <f t="shared" si="147"/>
        <v>-8.7163232963549664E-3</v>
      </c>
    </row>
    <row r="4713" spans="1:4" x14ac:dyDescent="0.2">
      <c r="A4713" s="1">
        <v>29545</v>
      </c>
      <c r="B4713">
        <v>12.59</v>
      </c>
      <c r="C4713">
        <f t="shared" si="146"/>
        <v>8.0000000000000071</v>
      </c>
      <c r="D4713" s="10">
        <f t="shared" si="147"/>
        <v>6.3948840927259276E-3</v>
      </c>
    </row>
    <row r="4714" spans="1:4" x14ac:dyDescent="0.2">
      <c r="A4714" s="1">
        <v>29546</v>
      </c>
      <c r="B4714">
        <v>12.8</v>
      </c>
      <c r="C4714">
        <f t="shared" si="146"/>
        <v>21.000000000000085</v>
      </c>
      <c r="D4714" s="10">
        <f t="shared" si="147"/>
        <v>1.6679904686258906E-2</v>
      </c>
    </row>
    <row r="4715" spans="1:4" x14ac:dyDescent="0.2">
      <c r="A4715" s="1">
        <v>29549</v>
      </c>
      <c r="B4715">
        <v>12.76</v>
      </c>
      <c r="C4715">
        <f t="shared" si="146"/>
        <v>-4.0000000000000924</v>
      </c>
      <c r="D4715" s="10">
        <f t="shared" si="147"/>
        <v>-3.1250000000000444E-3</v>
      </c>
    </row>
    <row r="4716" spans="1:4" x14ac:dyDescent="0.2">
      <c r="A4716" s="1">
        <v>29550</v>
      </c>
      <c r="B4716">
        <v>12.74</v>
      </c>
      <c r="C4716">
        <f t="shared" si="146"/>
        <v>-1.9999999999999574</v>
      </c>
      <c r="D4716" s="10">
        <f t="shared" si="147"/>
        <v>-1.5673981191222097E-3</v>
      </c>
    </row>
    <row r="4717" spans="1:4" x14ac:dyDescent="0.2">
      <c r="A4717" s="1">
        <v>29551</v>
      </c>
      <c r="B4717">
        <v>12.65</v>
      </c>
      <c r="C4717">
        <f t="shared" si="146"/>
        <v>-8.9999999999999858</v>
      </c>
      <c r="D4717" s="10">
        <f t="shared" si="147"/>
        <v>-7.0643642072213408E-3</v>
      </c>
    </row>
    <row r="4718" spans="1:4" x14ac:dyDescent="0.2">
      <c r="A4718" s="1">
        <v>29553</v>
      </c>
      <c r="B4718">
        <v>12.72</v>
      </c>
      <c r="C4718">
        <f t="shared" si="146"/>
        <v>7.0000000000000284</v>
      </c>
      <c r="D4718" s="10">
        <f t="shared" si="147"/>
        <v>5.5335968379446321E-3</v>
      </c>
    </row>
    <row r="4719" spans="1:4" x14ac:dyDescent="0.2">
      <c r="A4719" s="1">
        <v>29556</v>
      </c>
      <c r="B4719">
        <v>12.92</v>
      </c>
      <c r="C4719">
        <f t="shared" si="146"/>
        <v>19.999999999999929</v>
      </c>
      <c r="D4719" s="10">
        <f t="shared" si="147"/>
        <v>1.5723270440251458E-2</v>
      </c>
    </row>
    <row r="4720" spans="1:4" x14ac:dyDescent="0.2">
      <c r="A4720" s="1">
        <v>29557</v>
      </c>
      <c r="B4720">
        <v>12.95</v>
      </c>
      <c r="C4720">
        <f t="shared" si="146"/>
        <v>2.9999999999999361</v>
      </c>
      <c r="D4720" s="10">
        <f t="shared" si="147"/>
        <v>2.3219814241486336E-3</v>
      </c>
    </row>
    <row r="4721" spans="1:4" x14ac:dyDescent="0.2">
      <c r="A4721" s="1">
        <v>29558</v>
      </c>
      <c r="B4721">
        <v>12.92</v>
      </c>
      <c r="C4721">
        <f t="shared" si="146"/>
        <v>-2.9999999999999361</v>
      </c>
      <c r="D4721" s="10">
        <f t="shared" si="147"/>
        <v>-2.3166023166022454E-3</v>
      </c>
    </row>
    <row r="4722" spans="1:4" x14ac:dyDescent="0.2">
      <c r="A4722" s="1">
        <v>29559</v>
      </c>
      <c r="B4722">
        <v>12.91</v>
      </c>
      <c r="C4722">
        <f t="shared" si="146"/>
        <v>-0.99999999999997868</v>
      </c>
      <c r="D4722" s="10">
        <f t="shared" si="147"/>
        <v>-7.7399380804954454E-4</v>
      </c>
    </row>
    <row r="4723" spans="1:4" x14ac:dyDescent="0.2">
      <c r="A4723" s="1">
        <v>29560</v>
      </c>
      <c r="B4723">
        <v>12.85</v>
      </c>
      <c r="C4723">
        <f t="shared" si="146"/>
        <v>-6.0000000000000497</v>
      </c>
      <c r="D4723" s="10">
        <f t="shared" si="147"/>
        <v>-4.6475600309837661E-3</v>
      </c>
    </row>
    <row r="4724" spans="1:4" x14ac:dyDescent="0.2">
      <c r="A4724" s="1">
        <v>29563</v>
      </c>
      <c r="B4724">
        <v>12.91</v>
      </c>
      <c r="C4724">
        <f t="shared" si="146"/>
        <v>6.0000000000000497</v>
      </c>
      <c r="D4724" s="10">
        <f t="shared" si="147"/>
        <v>4.6692607003890885E-3</v>
      </c>
    </row>
    <row r="4725" spans="1:4" x14ac:dyDescent="0.2">
      <c r="A4725" s="1">
        <v>29564</v>
      </c>
      <c r="B4725">
        <v>13.1</v>
      </c>
      <c r="C4725">
        <f t="shared" si="146"/>
        <v>18.99999999999995</v>
      </c>
      <c r="D4725" s="10">
        <f t="shared" si="147"/>
        <v>1.4717273431448463E-2</v>
      </c>
    </row>
    <row r="4726" spans="1:4" x14ac:dyDescent="0.2">
      <c r="A4726" s="1">
        <v>29565</v>
      </c>
      <c r="B4726">
        <v>13.15</v>
      </c>
      <c r="C4726">
        <f t="shared" si="146"/>
        <v>5.0000000000000711</v>
      </c>
      <c r="D4726" s="10">
        <f t="shared" si="147"/>
        <v>3.8167938931297218E-3</v>
      </c>
    </row>
    <row r="4727" spans="1:4" x14ac:dyDescent="0.2">
      <c r="A4727" s="1">
        <v>29566</v>
      </c>
      <c r="B4727">
        <v>13.57</v>
      </c>
      <c r="C4727">
        <f t="shared" si="146"/>
        <v>41.999999999999993</v>
      </c>
      <c r="D4727" s="10">
        <f t="shared" si="147"/>
        <v>3.1939163498098777E-2</v>
      </c>
    </row>
    <row r="4728" spans="1:4" x14ac:dyDescent="0.2">
      <c r="A4728" s="1">
        <v>29567</v>
      </c>
      <c r="B4728">
        <v>13.21</v>
      </c>
      <c r="C4728">
        <f t="shared" si="146"/>
        <v>-35.999999999999943</v>
      </c>
      <c r="D4728" s="10">
        <f t="shared" si="147"/>
        <v>-2.6529108327192241E-2</v>
      </c>
    </row>
    <row r="4729" spans="1:4" x14ac:dyDescent="0.2">
      <c r="A4729" s="1">
        <v>29570</v>
      </c>
      <c r="B4729">
        <v>13.25</v>
      </c>
      <c r="C4729">
        <f t="shared" si="146"/>
        <v>3.9999999999999147</v>
      </c>
      <c r="D4729" s="10">
        <f t="shared" si="147"/>
        <v>3.0280090840271168E-3</v>
      </c>
    </row>
    <row r="4730" spans="1:4" x14ac:dyDescent="0.2">
      <c r="A4730" s="1">
        <v>29571</v>
      </c>
      <c r="B4730">
        <v>13.51</v>
      </c>
      <c r="C4730">
        <f t="shared" si="146"/>
        <v>25.999999999999979</v>
      </c>
      <c r="D4730" s="10">
        <f t="shared" si="147"/>
        <v>1.9622641509434047E-2</v>
      </c>
    </row>
    <row r="4731" spans="1:4" x14ac:dyDescent="0.2">
      <c r="A4731" s="1">
        <v>29572</v>
      </c>
      <c r="B4731">
        <v>13.28</v>
      </c>
      <c r="C4731">
        <f t="shared" si="146"/>
        <v>-23.000000000000043</v>
      </c>
      <c r="D4731" s="10">
        <f t="shared" si="147"/>
        <v>-1.7024426350851218E-2</v>
      </c>
    </row>
    <row r="4732" spans="1:4" x14ac:dyDescent="0.2">
      <c r="A4732" s="1">
        <v>29573</v>
      </c>
      <c r="B4732">
        <v>13.22</v>
      </c>
      <c r="C4732">
        <f t="shared" si="146"/>
        <v>-5.9999999999998721</v>
      </c>
      <c r="D4732" s="10">
        <f t="shared" si="147"/>
        <v>-4.5180722891565717E-3</v>
      </c>
    </row>
    <row r="4733" spans="1:4" x14ac:dyDescent="0.2">
      <c r="A4733" s="1">
        <v>29574</v>
      </c>
      <c r="B4733">
        <v>12.64</v>
      </c>
      <c r="C4733">
        <f t="shared" si="146"/>
        <v>-58.000000000000007</v>
      </c>
      <c r="D4733" s="10">
        <f t="shared" si="147"/>
        <v>-4.3872919818456868E-2</v>
      </c>
    </row>
    <row r="4734" spans="1:4" x14ac:dyDescent="0.2">
      <c r="A4734" s="1">
        <v>29577</v>
      </c>
      <c r="B4734">
        <v>12.14</v>
      </c>
      <c r="C4734">
        <f t="shared" si="146"/>
        <v>-50</v>
      </c>
      <c r="D4734" s="10">
        <f t="shared" si="147"/>
        <v>-3.9556962025316444E-2</v>
      </c>
    </row>
    <row r="4735" spans="1:4" x14ac:dyDescent="0.2">
      <c r="A4735" s="1">
        <v>29578</v>
      </c>
      <c r="B4735">
        <v>12.35</v>
      </c>
      <c r="C4735">
        <f t="shared" si="146"/>
        <v>20.999999999999908</v>
      </c>
      <c r="D4735" s="10">
        <f t="shared" si="147"/>
        <v>1.7298187808896026E-2</v>
      </c>
    </row>
    <row r="4736" spans="1:4" x14ac:dyDescent="0.2">
      <c r="A4736" s="1">
        <v>29579</v>
      </c>
      <c r="B4736">
        <v>12.42</v>
      </c>
      <c r="C4736">
        <f t="shared" si="146"/>
        <v>7.0000000000000284</v>
      </c>
      <c r="D4736" s="10">
        <f t="shared" si="147"/>
        <v>5.6680161943321039E-3</v>
      </c>
    </row>
    <row r="4737" spans="1:4" x14ac:dyDescent="0.2">
      <c r="A4737" s="1">
        <v>29581</v>
      </c>
      <c r="B4737">
        <v>12.25</v>
      </c>
      <c r="C4737">
        <f t="shared" si="146"/>
        <v>-16.999999999999993</v>
      </c>
      <c r="D4737" s="10">
        <f t="shared" si="147"/>
        <v>-1.3687600644122333E-2</v>
      </c>
    </row>
    <row r="4738" spans="1:4" x14ac:dyDescent="0.2">
      <c r="A4738" s="1">
        <v>29584</v>
      </c>
      <c r="B4738">
        <v>12.2</v>
      </c>
      <c r="C4738">
        <f t="shared" si="146"/>
        <v>-5.0000000000000711</v>
      </c>
      <c r="D4738" s="10">
        <f t="shared" si="147"/>
        <v>-4.0816326530612734E-3</v>
      </c>
    </row>
    <row r="4739" spans="1:4" x14ac:dyDescent="0.2">
      <c r="A4739" s="1">
        <v>29585</v>
      </c>
      <c r="B4739">
        <v>12.39</v>
      </c>
      <c r="C4739">
        <f t="shared" si="146"/>
        <v>19.000000000000128</v>
      </c>
      <c r="D4739" s="10">
        <f t="shared" si="147"/>
        <v>1.5573770491803307E-2</v>
      </c>
    </row>
    <row r="4740" spans="1:4" x14ac:dyDescent="0.2">
      <c r="A4740" s="1">
        <v>29586</v>
      </c>
      <c r="B4740">
        <v>12.43</v>
      </c>
      <c r="C4740">
        <f t="shared" si="146"/>
        <v>3.9999999999999147</v>
      </c>
      <c r="D4740" s="10">
        <f t="shared" si="147"/>
        <v>3.2284100080710587E-3</v>
      </c>
    </row>
    <row r="4741" spans="1:4" x14ac:dyDescent="0.2">
      <c r="A4741" s="1">
        <v>29588</v>
      </c>
      <c r="B4741">
        <v>12.42</v>
      </c>
      <c r="C4741">
        <f t="shared" si="146"/>
        <v>-0.99999999999997868</v>
      </c>
      <c r="D4741" s="10">
        <f t="shared" si="147"/>
        <v>-8.045052292839916E-4</v>
      </c>
    </row>
    <row r="4742" spans="1:4" x14ac:dyDescent="0.2">
      <c r="A4742" s="1">
        <v>29591</v>
      </c>
      <c r="B4742">
        <v>12.15</v>
      </c>
      <c r="C4742">
        <f t="shared" si="146"/>
        <v>-26.999999999999957</v>
      </c>
      <c r="D4742" s="10">
        <f t="shared" si="147"/>
        <v>-2.1739130434782594E-2</v>
      </c>
    </row>
    <row r="4743" spans="1:4" x14ac:dyDescent="0.2">
      <c r="A4743" s="1">
        <v>29592</v>
      </c>
      <c r="B4743">
        <v>12.11</v>
      </c>
      <c r="C4743">
        <f t="shared" si="146"/>
        <v>-4.0000000000000924</v>
      </c>
      <c r="D4743" s="10">
        <f t="shared" si="147"/>
        <v>-3.2921810699588772E-3</v>
      </c>
    </row>
    <row r="4744" spans="1:4" x14ac:dyDescent="0.2">
      <c r="A4744" s="1">
        <v>29593</v>
      </c>
      <c r="B4744">
        <v>12.38</v>
      </c>
      <c r="C4744">
        <f t="shared" ref="C4744:C4807" si="148">(B4744-B4743)*100</f>
        <v>27.000000000000135</v>
      </c>
      <c r="D4744" s="10">
        <f t="shared" ref="D4744:D4807" si="149">B4744/B4743-1</f>
        <v>2.2295623451692892E-2</v>
      </c>
    </row>
    <row r="4745" spans="1:4" x14ac:dyDescent="0.2">
      <c r="A4745" s="1">
        <v>29594</v>
      </c>
      <c r="B4745">
        <v>12.35</v>
      </c>
      <c r="C4745">
        <f t="shared" si="148"/>
        <v>-3.0000000000001137</v>
      </c>
      <c r="D4745" s="10">
        <f t="shared" si="149"/>
        <v>-2.4232633279483995E-3</v>
      </c>
    </row>
    <row r="4746" spans="1:4" x14ac:dyDescent="0.2">
      <c r="A4746" s="1">
        <v>29595</v>
      </c>
      <c r="B4746">
        <v>12.57</v>
      </c>
      <c r="C4746">
        <f t="shared" si="148"/>
        <v>22.000000000000064</v>
      </c>
      <c r="D4746" s="10">
        <f t="shared" si="149"/>
        <v>1.7813765182186359E-2</v>
      </c>
    </row>
    <row r="4747" spans="1:4" x14ac:dyDescent="0.2">
      <c r="A4747" s="1">
        <v>29598</v>
      </c>
      <c r="B4747">
        <v>12.45</v>
      </c>
      <c r="C4747">
        <f t="shared" si="148"/>
        <v>-12.000000000000099</v>
      </c>
      <c r="D4747" s="10">
        <f t="shared" si="149"/>
        <v>-9.5465393794750275E-3</v>
      </c>
    </row>
    <row r="4748" spans="1:4" x14ac:dyDescent="0.2">
      <c r="A4748" s="1">
        <v>29599</v>
      </c>
      <c r="B4748">
        <v>12.53</v>
      </c>
      <c r="C4748">
        <f t="shared" si="148"/>
        <v>8.0000000000000071</v>
      </c>
      <c r="D4748" s="10">
        <f t="shared" si="149"/>
        <v>6.4257028112448822E-3</v>
      </c>
    </row>
    <row r="4749" spans="1:4" x14ac:dyDescent="0.2">
      <c r="A4749" s="1">
        <v>29600</v>
      </c>
      <c r="B4749">
        <v>12.53</v>
      </c>
      <c r="C4749">
        <f t="shared" si="148"/>
        <v>0</v>
      </c>
      <c r="D4749" s="10">
        <f t="shared" si="149"/>
        <v>0</v>
      </c>
    </row>
    <row r="4750" spans="1:4" x14ac:dyDescent="0.2">
      <c r="A4750" s="1">
        <v>29601</v>
      </c>
      <c r="B4750">
        <v>12.62</v>
      </c>
      <c r="C4750">
        <f t="shared" si="148"/>
        <v>8.9999999999999858</v>
      </c>
      <c r="D4750" s="10">
        <f t="shared" si="149"/>
        <v>7.1827613727055706E-3</v>
      </c>
    </row>
    <row r="4751" spans="1:4" x14ac:dyDescent="0.2">
      <c r="A4751" s="1">
        <v>29602</v>
      </c>
      <c r="B4751">
        <v>12.53</v>
      </c>
      <c r="C4751">
        <f t="shared" si="148"/>
        <v>-8.9999999999999858</v>
      </c>
      <c r="D4751" s="10">
        <f t="shared" si="149"/>
        <v>-7.1315372424722856E-3</v>
      </c>
    </row>
    <row r="4752" spans="1:4" x14ac:dyDescent="0.2">
      <c r="A4752" s="1">
        <v>29605</v>
      </c>
      <c r="B4752">
        <v>12.64</v>
      </c>
      <c r="C4752">
        <f t="shared" si="148"/>
        <v>11.000000000000121</v>
      </c>
      <c r="D4752" s="10">
        <f t="shared" si="149"/>
        <v>8.7789305666401418E-3</v>
      </c>
    </row>
    <row r="4753" spans="1:4" x14ac:dyDescent="0.2">
      <c r="A4753" s="1">
        <v>29606</v>
      </c>
      <c r="B4753">
        <v>12.5</v>
      </c>
      <c r="C4753">
        <f t="shared" si="148"/>
        <v>-14.000000000000057</v>
      </c>
      <c r="D4753" s="10">
        <f t="shared" si="149"/>
        <v>-1.1075949367088667E-2</v>
      </c>
    </row>
    <row r="4754" spans="1:4" x14ac:dyDescent="0.2">
      <c r="A4754" s="1">
        <v>29607</v>
      </c>
      <c r="B4754">
        <v>12.77</v>
      </c>
      <c r="C4754">
        <f t="shared" si="148"/>
        <v>26.999999999999957</v>
      </c>
      <c r="D4754" s="10">
        <f t="shared" si="149"/>
        <v>2.1600000000000064E-2</v>
      </c>
    </row>
    <row r="4755" spans="1:4" x14ac:dyDescent="0.2">
      <c r="A4755" s="1">
        <v>29608</v>
      </c>
      <c r="B4755">
        <v>12.87</v>
      </c>
      <c r="C4755">
        <f t="shared" si="148"/>
        <v>9.9999999999999645</v>
      </c>
      <c r="D4755" s="10">
        <f t="shared" si="149"/>
        <v>7.8308535630382536E-3</v>
      </c>
    </row>
    <row r="4756" spans="1:4" x14ac:dyDescent="0.2">
      <c r="A4756" s="1">
        <v>29609</v>
      </c>
      <c r="B4756">
        <v>12.84</v>
      </c>
      <c r="C4756">
        <f t="shared" si="148"/>
        <v>-2.9999999999999361</v>
      </c>
      <c r="D4756" s="10">
        <f t="shared" si="149"/>
        <v>-2.3310023310022521E-3</v>
      </c>
    </row>
    <row r="4757" spans="1:4" x14ac:dyDescent="0.2">
      <c r="A4757" s="1">
        <v>29612</v>
      </c>
      <c r="B4757">
        <v>12.7</v>
      </c>
      <c r="C4757">
        <f t="shared" si="148"/>
        <v>-14.000000000000057</v>
      </c>
      <c r="D4757" s="10">
        <f t="shared" si="149"/>
        <v>-1.0903426791277315E-2</v>
      </c>
    </row>
    <row r="4758" spans="1:4" x14ac:dyDescent="0.2">
      <c r="A4758" s="1">
        <v>29613</v>
      </c>
      <c r="B4758">
        <v>12.73</v>
      </c>
      <c r="C4758">
        <f t="shared" si="148"/>
        <v>3.0000000000001137</v>
      </c>
      <c r="D4758" s="10">
        <f t="shared" si="149"/>
        <v>2.3622047244096223E-3</v>
      </c>
    </row>
    <row r="4759" spans="1:4" x14ac:dyDescent="0.2">
      <c r="A4759" s="1">
        <v>29614</v>
      </c>
      <c r="B4759">
        <v>12.77</v>
      </c>
      <c r="C4759">
        <f t="shared" si="148"/>
        <v>3.9999999999999147</v>
      </c>
      <c r="D4759" s="10">
        <f t="shared" si="149"/>
        <v>3.1421838177532191E-3</v>
      </c>
    </row>
    <row r="4760" spans="1:4" x14ac:dyDescent="0.2">
      <c r="A4760" s="1">
        <v>29615</v>
      </c>
      <c r="B4760">
        <v>12.8</v>
      </c>
      <c r="C4760">
        <f t="shared" si="148"/>
        <v>3.0000000000001137</v>
      </c>
      <c r="D4760" s="10">
        <f t="shared" si="149"/>
        <v>2.3492560689115649E-3</v>
      </c>
    </row>
    <row r="4761" spans="1:4" x14ac:dyDescent="0.2">
      <c r="A4761" s="1">
        <v>29616</v>
      </c>
      <c r="B4761">
        <v>12.68</v>
      </c>
      <c r="C4761">
        <f t="shared" si="148"/>
        <v>-12.000000000000099</v>
      </c>
      <c r="D4761" s="10">
        <f t="shared" si="149"/>
        <v>-9.3750000000000222E-3</v>
      </c>
    </row>
    <row r="4762" spans="1:4" x14ac:dyDescent="0.2">
      <c r="A4762" s="1">
        <v>29619</v>
      </c>
      <c r="B4762">
        <v>12.86</v>
      </c>
      <c r="C4762">
        <f t="shared" si="148"/>
        <v>17.999999999999972</v>
      </c>
      <c r="D4762" s="10">
        <f t="shared" si="149"/>
        <v>1.4195583596214423E-2</v>
      </c>
    </row>
    <row r="4763" spans="1:4" x14ac:dyDescent="0.2">
      <c r="A4763" s="1">
        <v>29620</v>
      </c>
      <c r="B4763">
        <v>12.98</v>
      </c>
      <c r="C4763">
        <f t="shared" si="148"/>
        <v>12.000000000000099</v>
      </c>
      <c r="D4763" s="10">
        <f t="shared" si="149"/>
        <v>9.3312597200623237E-3</v>
      </c>
    </row>
    <row r="4764" spans="1:4" x14ac:dyDescent="0.2">
      <c r="A4764" s="1">
        <v>29621</v>
      </c>
      <c r="B4764">
        <v>12.86</v>
      </c>
      <c r="C4764">
        <f t="shared" si="148"/>
        <v>-12.000000000000099</v>
      </c>
      <c r="D4764" s="10">
        <f t="shared" si="149"/>
        <v>-9.24499229583986E-3</v>
      </c>
    </row>
    <row r="4765" spans="1:4" x14ac:dyDescent="0.2">
      <c r="A4765" s="1">
        <v>29622</v>
      </c>
      <c r="B4765">
        <v>12.95</v>
      </c>
      <c r="C4765">
        <f t="shared" si="148"/>
        <v>8.9999999999999858</v>
      </c>
      <c r="D4765" s="10">
        <f t="shared" si="149"/>
        <v>6.9984447900466318E-3</v>
      </c>
    </row>
    <row r="4766" spans="1:4" x14ac:dyDescent="0.2">
      <c r="A4766" s="1">
        <v>29623</v>
      </c>
      <c r="B4766">
        <v>13.09</v>
      </c>
      <c r="C4766">
        <f t="shared" si="148"/>
        <v>14.000000000000057</v>
      </c>
      <c r="D4766" s="10">
        <f t="shared" si="149"/>
        <v>1.0810810810810922E-2</v>
      </c>
    </row>
    <row r="4767" spans="1:4" x14ac:dyDescent="0.2">
      <c r="A4767" s="1">
        <v>29626</v>
      </c>
      <c r="B4767">
        <v>13.21</v>
      </c>
      <c r="C4767">
        <f t="shared" si="148"/>
        <v>12.000000000000099</v>
      </c>
      <c r="D4767" s="10">
        <f t="shared" si="149"/>
        <v>9.1673032849504121E-3</v>
      </c>
    </row>
    <row r="4768" spans="1:4" x14ac:dyDescent="0.2">
      <c r="A4768" s="1">
        <v>29627</v>
      </c>
      <c r="B4768">
        <v>13.27</v>
      </c>
      <c r="C4768">
        <f t="shared" si="148"/>
        <v>5.9999999999998721</v>
      </c>
      <c r="D4768" s="10">
        <f t="shared" si="149"/>
        <v>4.5420136260407862E-3</v>
      </c>
    </row>
    <row r="4769" spans="1:4" x14ac:dyDescent="0.2">
      <c r="A4769" s="1">
        <v>29628</v>
      </c>
      <c r="B4769">
        <v>13.42</v>
      </c>
      <c r="C4769">
        <f t="shared" si="148"/>
        <v>15.000000000000036</v>
      </c>
      <c r="D4769" s="10">
        <f t="shared" si="149"/>
        <v>1.1303692539562871E-2</v>
      </c>
    </row>
    <row r="4770" spans="1:4" x14ac:dyDescent="0.2">
      <c r="A4770" s="1">
        <v>29630</v>
      </c>
      <c r="B4770">
        <v>13.65</v>
      </c>
      <c r="C4770">
        <f t="shared" si="148"/>
        <v>23.000000000000043</v>
      </c>
      <c r="D4770" s="10">
        <f t="shared" si="149"/>
        <v>1.7138599105812169E-2</v>
      </c>
    </row>
    <row r="4771" spans="1:4" x14ac:dyDescent="0.2">
      <c r="A4771" s="1">
        <v>29634</v>
      </c>
      <c r="B4771">
        <v>13.33</v>
      </c>
      <c r="C4771">
        <f t="shared" si="148"/>
        <v>-32.000000000000028</v>
      </c>
      <c r="D4771" s="10">
        <f t="shared" si="149"/>
        <v>-2.3443223443223471E-2</v>
      </c>
    </row>
    <row r="4772" spans="1:4" x14ac:dyDescent="0.2">
      <c r="A4772" s="1">
        <v>29635</v>
      </c>
      <c r="B4772">
        <v>13.3</v>
      </c>
      <c r="C4772">
        <f t="shared" si="148"/>
        <v>-2.9999999999999361</v>
      </c>
      <c r="D4772" s="10">
        <f t="shared" si="149"/>
        <v>-2.2505626406601476E-3</v>
      </c>
    </row>
    <row r="4773" spans="1:4" x14ac:dyDescent="0.2">
      <c r="A4773" s="1">
        <v>29636</v>
      </c>
      <c r="B4773">
        <v>13.09</v>
      </c>
      <c r="C4773">
        <f t="shared" si="148"/>
        <v>-21.000000000000085</v>
      </c>
      <c r="D4773" s="10">
        <f t="shared" si="149"/>
        <v>-1.5789473684210575E-2</v>
      </c>
    </row>
    <row r="4774" spans="1:4" x14ac:dyDescent="0.2">
      <c r="A4774" s="1">
        <v>29637</v>
      </c>
      <c r="B4774">
        <v>12.9</v>
      </c>
      <c r="C4774">
        <f t="shared" si="148"/>
        <v>-18.99999999999995</v>
      </c>
      <c r="D4774" s="10">
        <f t="shared" si="149"/>
        <v>-1.4514896867838023E-2</v>
      </c>
    </row>
    <row r="4775" spans="1:4" x14ac:dyDescent="0.2">
      <c r="A4775" s="1">
        <v>29640</v>
      </c>
      <c r="B4775">
        <v>13.19</v>
      </c>
      <c r="C4775">
        <f t="shared" si="148"/>
        <v>28.999999999999915</v>
      </c>
      <c r="D4775" s="10">
        <f t="shared" si="149"/>
        <v>2.2480620155038711E-2</v>
      </c>
    </row>
    <row r="4776" spans="1:4" x14ac:dyDescent="0.2">
      <c r="A4776" s="1">
        <v>29641</v>
      </c>
      <c r="B4776">
        <v>13.21</v>
      </c>
      <c r="C4776">
        <f t="shared" si="148"/>
        <v>2.000000000000135</v>
      </c>
      <c r="D4776" s="10">
        <f t="shared" si="149"/>
        <v>1.5163002274451998E-3</v>
      </c>
    </row>
    <row r="4777" spans="1:4" x14ac:dyDescent="0.2">
      <c r="A4777" s="1">
        <v>29642</v>
      </c>
      <c r="B4777">
        <v>13.29</v>
      </c>
      <c r="C4777">
        <f t="shared" si="148"/>
        <v>7.9999999999998295</v>
      </c>
      <c r="D4777" s="10">
        <f t="shared" si="149"/>
        <v>6.0560181680544556E-3</v>
      </c>
    </row>
    <row r="4778" spans="1:4" x14ac:dyDescent="0.2">
      <c r="A4778" s="1">
        <v>29643</v>
      </c>
      <c r="B4778">
        <v>13.47</v>
      </c>
      <c r="C4778">
        <f t="shared" si="148"/>
        <v>18.000000000000149</v>
      </c>
      <c r="D4778" s="10">
        <f t="shared" si="149"/>
        <v>1.3544018058690765E-2</v>
      </c>
    </row>
    <row r="4779" spans="1:4" x14ac:dyDescent="0.2">
      <c r="A4779" s="1">
        <v>29644</v>
      </c>
      <c r="B4779">
        <v>13.43</v>
      </c>
      <c r="C4779">
        <f t="shared" si="148"/>
        <v>-4.0000000000000924</v>
      </c>
      <c r="D4779" s="10">
        <f t="shared" si="149"/>
        <v>-2.9695619896066283E-3</v>
      </c>
    </row>
    <row r="4780" spans="1:4" x14ac:dyDescent="0.2">
      <c r="A4780" s="1">
        <v>29647</v>
      </c>
      <c r="B4780">
        <v>13.62</v>
      </c>
      <c r="C4780">
        <f t="shared" si="148"/>
        <v>18.99999999999995</v>
      </c>
      <c r="D4780" s="10">
        <f t="shared" si="149"/>
        <v>1.4147431124348353E-2</v>
      </c>
    </row>
    <row r="4781" spans="1:4" x14ac:dyDescent="0.2">
      <c r="A4781" s="1">
        <v>29648</v>
      </c>
      <c r="B4781">
        <v>13.43</v>
      </c>
      <c r="C4781">
        <f t="shared" si="148"/>
        <v>-18.99999999999995</v>
      </c>
      <c r="D4781" s="10">
        <f t="shared" si="149"/>
        <v>-1.3950073421439058E-2</v>
      </c>
    </row>
    <row r="4782" spans="1:4" x14ac:dyDescent="0.2">
      <c r="A4782" s="1">
        <v>29649</v>
      </c>
      <c r="B4782">
        <v>13.45</v>
      </c>
      <c r="C4782">
        <f t="shared" si="148"/>
        <v>1.9999999999999574</v>
      </c>
      <c r="D4782" s="10">
        <f t="shared" si="149"/>
        <v>1.4892032762472418E-3</v>
      </c>
    </row>
    <row r="4783" spans="1:4" x14ac:dyDescent="0.2">
      <c r="A4783" s="1">
        <v>29650</v>
      </c>
      <c r="B4783">
        <v>13.43</v>
      </c>
      <c r="C4783">
        <f t="shared" si="148"/>
        <v>-1.9999999999999574</v>
      </c>
      <c r="D4783" s="10">
        <f t="shared" si="149"/>
        <v>-1.4869888475835813E-3</v>
      </c>
    </row>
    <row r="4784" spans="1:4" x14ac:dyDescent="0.2">
      <c r="A4784" s="1">
        <v>29651</v>
      </c>
      <c r="B4784">
        <v>13.2</v>
      </c>
      <c r="C4784">
        <f t="shared" si="148"/>
        <v>-23.000000000000043</v>
      </c>
      <c r="D4784" s="10">
        <f t="shared" si="149"/>
        <v>-1.7125837676842948E-2</v>
      </c>
    </row>
    <row r="4785" spans="1:4" x14ac:dyDescent="0.2">
      <c r="A4785" s="1">
        <v>29654</v>
      </c>
      <c r="B4785">
        <v>13.09</v>
      </c>
      <c r="C4785">
        <f t="shared" si="148"/>
        <v>-10.999999999999943</v>
      </c>
      <c r="D4785" s="10">
        <f t="shared" si="149"/>
        <v>-8.3333333333333037E-3</v>
      </c>
    </row>
    <row r="4786" spans="1:4" x14ac:dyDescent="0.2">
      <c r="A4786" s="1">
        <v>29655</v>
      </c>
      <c r="B4786">
        <v>13.08</v>
      </c>
      <c r="C4786">
        <f t="shared" si="148"/>
        <v>-0.99999999999997868</v>
      </c>
      <c r="D4786" s="10">
        <f t="shared" si="149"/>
        <v>-7.6394194041251584E-4</v>
      </c>
    </row>
    <row r="4787" spans="1:4" x14ac:dyDescent="0.2">
      <c r="A4787" s="1">
        <v>29656</v>
      </c>
      <c r="B4787">
        <v>13.12</v>
      </c>
      <c r="C4787">
        <f t="shared" si="148"/>
        <v>3.9999999999999147</v>
      </c>
      <c r="D4787" s="10">
        <f t="shared" si="149"/>
        <v>3.0581039755350758E-3</v>
      </c>
    </row>
    <row r="4788" spans="1:4" x14ac:dyDescent="0.2">
      <c r="A4788" s="1">
        <v>29657</v>
      </c>
      <c r="B4788">
        <v>13.03</v>
      </c>
      <c r="C4788">
        <f t="shared" si="148"/>
        <v>-8.9999999999999858</v>
      </c>
      <c r="D4788" s="10">
        <f t="shared" si="149"/>
        <v>-6.8597560975609539E-3</v>
      </c>
    </row>
    <row r="4789" spans="1:4" x14ac:dyDescent="0.2">
      <c r="A4789" s="1">
        <v>29658</v>
      </c>
      <c r="B4789">
        <v>12.86</v>
      </c>
      <c r="C4789">
        <f t="shared" si="148"/>
        <v>-16.999999999999993</v>
      </c>
      <c r="D4789" s="10">
        <f t="shared" si="149"/>
        <v>-1.304681504221028E-2</v>
      </c>
    </row>
    <row r="4790" spans="1:4" x14ac:dyDescent="0.2">
      <c r="A4790" s="1">
        <v>29661</v>
      </c>
      <c r="B4790">
        <v>12.85</v>
      </c>
      <c r="C4790">
        <f t="shared" si="148"/>
        <v>-0.99999999999997868</v>
      </c>
      <c r="D4790" s="10">
        <f t="shared" si="149"/>
        <v>-7.776049766717863E-4</v>
      </c>
    </row>
    <row r="4791" spans="1:4" x14ac:dyDescent="0.2">
      <c r="A4791" s="1">
        <v>29662</v>
      </c>
      <c r="B4791">
        <v>12.68</v>
      </c>
      <c r="C4791">
        <f t="shared" si="148"/>
        <v>-16.999999999999993</v>
      </c>
      <c r="D4791" s="10">
        <f t="shared" si="149"/>
        <v>-1.3229571984435751E-2</v>
      </c>
    </row>
    <row r="4792" spans="1:4" x14ac:dyDescent="0.2">
      <c r="A4792" s="1">
        <v>29663</v>
      </c>
      <c r="B4792">
        <v>12.58</v>
      </c>
      <c r="C4792">
        <f t="shared" si="148"/>
        <v>-9.9999999999999645</v>
      </c>
      <c r="D4792" s="10">
        <f t="shared" si="149"/>
        <v>-7.8864353312302349E-3</v>
      </c>
    </row>
    <row r="4793" spans="1:4" x14ac:dyDescent="0.2">
      <c r="A4793" s="1">
        <v>29664</v>
      </c>
      <c r="B4793">
        <v>12.67</v>
      </c>
      <c r="C4793">
        <f t="shared" si="148"/>
        <v>8.9999999999999858</v>
      </c>
      <c r="D4793" s="10">
        <f t="shared" si="149"/>
        <v>7.1542130365660483E-3</v>
      </c>
    </row>
    <row r="4794" spans="1:4" x14ac:dyDescent="0.2">
      <c r="A4794" s="1">
        <v>29665</v>
      </c>
      <c r="B4794">
        <v>12.77</v>
      </c>
      <c r="C4794">
        <f t="shared" si="148"/>
        <v>9.9999999999999645</v>
      </c>
      <c r="D4794" s="10">
        <f t="shared" si="149"/>
        <v>7.8926598263615588E-3</v>
      </c>
    </row>
    <row r="4795" spans="1:4" x14ac:dyDescent="0.2">
      <c r="A4795" s="1">
        <v>29668</v>
      </c>
      <c r="B4795">
        <v>13.13</v>
      </c>
      <c r="C4795">
        <f t="shared" si="148"/>
        <v>36.000000000000121</v>
      </c>
      <c r="D4795" s="10">
        <f t="shared" si="149"/>
        <v>2.8191072826938335E-2</v>
      </c>
    </row>
    <row r="4796" spans="1:4" x14ac:dyDescent="0.2">
      <c r="A4796" s="1">
        <v>29669</v>
      </c>
      <c r="B4796">
        <v>13.3</v>
      </c>
      <c r="C4796">
        <f t="shared" si="148"/>
        <v>16.999999999999993</v>
      </c>
      <c r="D4796" s="10">
        <f t="shared" si="149"/>
        <v>1.2947448591013044E-2</v>
      </c>
    </row>
    <row r="4797" spans="1:4" x14ac:dyDescent="0.2">
      <c r="A4797" s="1">
        <v>29670</v>
      </c>
      <c r="B4797">
        <v>13.21</v>
      </c>
      <c r="C4797">
        <f t="shared" si="148"/>
        <v>-8.9999999999999858</v>
      </c>
      <c r="D4797" s="10">
        <f t="shared" si="149"/>
        <v>-6.7669172932330879E-3</v>
      </c>
    </row>
    <row r="4798" spans="1:4" x14ac:dyDescent="0.2">
      <c r="A4798" s="1">
        <v>29671</v>
      </c>
      <c r="B4798">
        <v>13.34</v>
      </c>
      <c r="C4798">
        <f t="shared" si="148"/>
        <v>12.999999999999901</v>
      </c>
      <c r="D4798" s="10">
        <f t="shared" si="149"/>
        <v>9.8410295230884071E-3</v>
      </c>
    </row>
    <row r="4799" spans="1:4" x14ac:dyDescent="0.2">
      <c r="A4799" s="1">
        <v>29672</v>
      </c>
      <c r="B4799">
        <v>13.36</v>
      </c>
      <c r="C4799">
        <f t="shared" si="148"/>
        <v>1.9999999999999574</v>
      </c>
      <c r="D4799" s="10">
        <f t="shared" si="149"/>
        <v>1.4992503748125774E-3</v>
      </c>
    </row>
    <row r="4800" spans="1:4" x14ac:dyDescent="0.2">
      <c r="A4800" s="1">
        <v>29675</v>
      </c>
      <c r="B4800">
        <v>13.22</v>
      </c>
      <c r="C4800">
        <f t="shared" si="148"/>
        <v>-13.999999999999879</v>
      </c>
      <c r="D4800" s="10">
        <f t="shared" si="149"/>
        <v>-1.0479041916167553E-2</v>
      </c>
    </row>
    <row r="4801" spans="1:4" x14ac:dyDescent="0.2">
      <c r="A4801" s="1">
        <v>29676</v>
      </c>
      <c r="B4801">
        <v>13.13</v>
      </c>
      <c r="C4801">
        <f t="shared" si="148"/>
        <v>-8.9999999999999858</v>
      </c>
      <c r="D4801" s="10">
        <f t="shared" si="149"/>
        <v>-6.807866868381196E-3</v>
      </c>
    </row>
    <row r="4802" spans="1:4" x14ac:dyDescent="0.2">
      <c r="A4802" s="1">
        <v>29677</v>
      </c>
      <c r="B4802">
        <v>13.14</v>
      </c>
      <c r="C4802">
        <f t="shared" si="148"/>
        <v>0.99999999999997868</v>
      </c>
      <c r="D4802" s="10">
        <f t="shared" si="149"/>
        <v>7.6161462300072813E-4</v>
      </c>
    </row>
    <row r="4803" spans="1:4" x14ac:dyDescent="0.2">
      <c r="A4803" s="1">
        <v>29678</v>
      </c>
      <c r="B4803">
        <v>13.25</v>
      </c>
      <c r="C4803">
        <f t="shared" si="148"/>
        <v>10.999999999999943</v>
      </c>
      <c r="D4803" s="10">
        <f t="shared" si="149"/>
        <v>8.3713850837137116E-3</v>
      </c>
    </row>
    <row r="4804" spans="1:4" x14ac:dyDescent="0.2">
      <c r="A4804" s="1">
        <v>29679</v>
      </c>
      <c r="B4804">
        <v>13.4</v>
      </c>
      <c r="C4804">
        <f t="shared" si="148"/>
        <v>15.000000000000036</v>
      </c>
      <c r="D4804" s="10">
        <f t="shared" si="149"/>
        <v>1.132075471698113E-2</v>
      </c>
    </row>
    <row r="4805" spans="1:4" x14ac:dyDescent="0.2">
      <c r="A4805" s="1">
        <v>29682</v>
      </c>
      <c r="B4805">
        <v>13.74</v>
      </c>
      <c r="C4805">
        <f t="shared" si="148"/>
        <v>33.999999999999986</v>
      </c>
      <c r="D4805" s="10">
        <f t="shared" si="149"/>
        <v>2.5373134328358304E-2</v>
      </c>
    </row>
    <row r="4806" spans="1:4" x14ac:dyDescent="0.2">
      <c r="A4806" s="1">
        <v>29683</v>
      </c>
      <c r="B4806">
        <v>13.41</v>
      </c>
      <c r="C4806">
        <f t="shared" si="148"/>
        <v>-33.000000000000007</v>
      </c>
      <c r="D4806" s="10">
        <f t="shared" si="149"/>
        <v>-2.4017467248908297E-2</v>
      </c>
    </row>
    <row r="4807" spans="1:4" x14ac:dyDescent="0.2">
      <c r="A4807" s="1">
        <v>29684</v>
      </c>
      <c r="B4807">
        <v>13.61</v>
      </c>
      <c r="C4807">
        <f t="shared" si="148"/>
        <v>19.999999999999929</v>
      </c>
      <c r="D4807" s="10">
        <f t="shared" si="149"/>
        <v>1.4914243102162494E-2</v>
      </c>
    </row>
    <row r="4808" spans="1:4" x14ac:dyDescent="0.2">
      <c r="A4808" s="1">
        <v>29685</v>
      </c>
      <c r="B4808">
        <v>13.45</v>
      </c>
      <c r="C4808">
        <f t="shared" ref="C4808:C4871" si="150">(B4808-B4807)*100</f>
        <v>-16.000000000000014</v>
      </c>
      <c r="D4808" s="10">
        <f t="shared" ref="D4808:D4871" si="151">B4808/B4807-1</f>
        <v>-1.1756061719324085E-2</v>
      </c>
    </row>
    <row r="4809" spans="1:4" x14ac:dyDescent="0.2">
      <c r="A4809" s="1">
        <v>29686</v>
      </c>
      <c r="B4809">
        <v>13.59</v>
      </c>
      <c r="C4809">
        <f t="shared" si="150"/>
        <v>14.000000000000057</v>
      </c>
      <c r="D4809" s="10">
        <f t="shared" si="151"/>
        <v>1.0408921933085624E-2</v>
      </c>
    </row>
    <row r="4810" spans="1:4" x14ac:dyDescent="0.2">
      <c r="A4810" s="1">
        <v>29689</v>
      </c>
      <c r="B4810">
        <v>13.68</v>
      </c>
      <c r="C4810">
        <f t="shared" si="150"/>
        <v>8.9999999999999858</v>
      </c>
      <c r="D4810" s="10">
        <f t="shared" si="151"/>
        <v>6.6225165562914245E-3</v>
      </c>
    </row>
    <row r="4811" spans="1:4" x14ac:dyDescent="0.2">
      <c r="A4811" s="1">
        <v>29690</v>
      </c>
      <c r="B4811">
        <v>13.58</v>
      </c>
      <c r="C4811">
        <f t="shared" si="150"/>
        <v>-9.9999999999999645</v>
      </c>
      <c r="D4811" s="10">
        <f t="shared" si="151"/>
        <v>-7.309941520467822E-3</v>
      </c>
    </row>
    <row r="4812" spans="1:4" x14ac:dyDescent="0.2">
      <c r="A4812" s="1">
        <v>29691</v>
      </c>
      <c r="B4812">
        <v>13.74</v>
      </c>
      <c r="C4812">
        <f t="shared" si="150"/>
        <v>16.000000000000014</v>
      </c>
      <c r="D4812" s="10">
        <f t="shared" si="151"/>
        <v>1.178203240058906E-2</v>
      </c>
    </row>
    <row r="4813" spans="1:4" x14ac:dyDescent="0.2">
      <c r="A4813" s="1">
        <v>29692</v>
      </c>
      <c r="B4813">
        <v>13.79</v>
      </c>
      <c r="C4813">
        <f t="shared" si="150"/>
        <v>4.9999999999998934</v>
      </c>
      <c r="D4813" s="10">
        <f t="shared" si="151"/>
        <v>3.6390101892285198E-3</v>
      </c>
    </row>
    <row r="4814" spans="1:4" x14ac:dyDescent="0.2">
      <c r="A4814" s="1">
        <v>29696</v>
      </c>
      <c r="B4814">
        <v>13.69</v>
      </c>
      <c r="C4814">
        <f t="shared" si="150"/>
        <v>-9.9999999999999645</v>
      </c>
      <c r="D4814" s="10">
        <f t="shared" si="151"/>
        <v>-7.2516316171138406E-3</v>
      </c>
    </row>
    <row r="4815" spans="1:4" x14ac:dyDescent="0.2">
      <c r="A4815" s="1">
        <v>29697</v>
      </c>
      <c r="B4815">
        <v>13.73</v>
      </c>
      <c r="C4815">
        <f t="shared" si="150"/>
        <v>4.0000000000000924</v>
      </c>
      <c r="D4815" s="10">
        <f t="shared" si="151"/>
        <v>2.9218407596787177E-3</v>
      </c>
    </row>
    <row r="4816" spans="1:4" x14ac:dyDescent="0.2">
      <c r="A4816" s="1">
        <v>29698</v>
      </c>
      <c r="B4816">
        <v>13.78</v>
      </c>
      <c r="C4816">
        <f t="shared" si="150"/>
        <v>4.9999999999998934</v>
      </c>
      <c r="D4816" s="10">
        <f t="shared" si="151"/>
        <v>3.6416605972322547E-3</v>
      </c>
    </row>
    <row r="4817" spans="1:4" x14ac:dyDescent="0.2">
      <c r="A4817" s="1">
        <v>29699</v>
      </c>
      <c r="B4817">
        <v>13.8</v>
      </c>
      <c r="C4817">
        <f t="shared" si="150"/>
        <v>2.000000000000135</v>
      </c>
      <c r="D4817" s="10">
        <f t="shared" si="151"/>
        <v>1.4513788098695635E-3</v>
      </c>
    </row>
    <row r="4818" spans="1:4" x14ac:dyDescent="0.2">
      <c r="A4818" s="1">
        <v>29700</v>
      </c>
      <c r="B4818">
        <v>13.88</v>
      </c>
      <c r="C4818">
        <f t="shared" si="150"/>
        <v>8.0000000000000071</v>
      </c>
      <c r="D4818" s="10">
        <f t="shared" si="151"/>
        <v>5.7971014492754769E-3</v>
      </c>
    </row>
    <row r="4819" spans="1:4" x14ac:dyDescent="0.2">
      <c r="A4819" s="1">
        <v>29703</v>
      </c>
      <c r="B4819">
        <v>13.92</v>
      </c>
      <c r="C4819">
        <f t="shared" si="150"/>
        <v>3.9999999999999147</v>
      </c>
      <c r="D4819" s="10">
        <f t="shared" si="151"/>
        <v>2.8818443804032867E-3</v>
      </c>
    </row>
    <row r="4820" spans="1:4" x14ac:dyDescent="0.2">
      <c r="A4820" s="1">
        <v>29704</v>
      </c>
      <c r="B4820">
        <v>13.93</v>
      </c>
      <c r="C4820">
        <f t="shared" si="150"/>
        <v>0.99999999999997868</v>
      </c>
      <c r="D4820" s="10">
        <f t="shared" si="151"/>
        <v>7.1839080459779048E-4</v>
      </c>
    </row>
    <row r="4821" spans="1:4" x14ac:dyDescent="0.2">
      <c r="A4821" s="1">
        <v>29705</v>
      </c>
      <c r="B4821">
        <v>14.05</v>
      </c>
      <c r="C4821">
        <f t="shared" si="150"/>
        <v>12.000000000000099</v>
      </c>
      <c r="D4821" s="10">
        <f t="shared" si="151"/>
        <v>8.6145010768126085E-3</v>
      </c>
    </row>
    <row r="4822" spans="1:4" x14ac:dyDescent="0.2">
      <c r="A4822" s="1">
        <v>29706</v>
      </c>
      <c r="B4822">
        <v>14.11</v>
      </c>
      <c r="C4822">
        <f t="shared" si="150"/>
        <v>5.9999999999998721</v>
      </c>
      <c r="D4822" s="10">
        <f t="shared" si="151"/>
        <v>4.2704626334517659E-3</v>
      </c>
    </row>
    <row r="4823" spans="1:4" x14ac:dyDescent="0.2">
      <c r="A4823" s="1">
        <v>29707</v>
      </c>
      <c r="B4823">
        <v>14.05</v>
      </c>
      <c r="C4823">
        <f t="shared" si="150"/>
        <v>-5.9999999999998721</v>
      </c>
      <c r="D4823" s="10">
        <f t="shared" si="151"/>
        <v>-4.2523033309708191E-3</v>
      </c>
    </row>
    <row r="4824" spans="1:4" x14ac:dyDescent="0.2">
      <c r="A4824" s="1">
        <v>29710</v>
      </c>
      <c r="B4824">
        <v>14.47</v>
      </c>
      <c r="C4824">
        <f t="shared" si="150"/>
        <v>41.999999999999993</v>
      </c>
      <c r="D4824" s="10">
        <f t="shared" si="151"/>
        <v>2.9893238434163694E-2</v>
      </c>
    </row>
    <row r="4825" spans="1:4" x14ac:dyDescent="0.2">
      <c r="A4825" s="1">
        <v>29711</v>
      </c>
      <c r="B4825">
        <v>14.69</v>
      </c>
      <c r="C4825">
        <f t="shared" si="150"/>
        <v>21.999999999999886</v>
      </c>
      <c r="D4825" s="10">
        <f t="shared" si="151"/>
        <v>1.520387007601931E-2</v>
      </c>
    </row>
    <row r="4826" spans="1:4" x14ac:dyDescent="0.2">
      <c r="A4826" s="1">
        <v>29712</v>
      </c>
      <c r="B4826">
        <v>14.56</v>
      </c>
      <c r="C4826">
        <f t="shared" si="150"/>
        <v>-12.999999999999901</v>
      </c>
      <c r="D4826" s="10">
        <f t="shared" si="151"/>
        <v>-8.8495575221237965E-3</v>
      </c>
    </row>
    <row r="4827" spans="1:4" x14ac:dyDescent="0.2">
      <c r="A4827" s="1">
        <v>29713</v>
      </c>
      <c r="B4827">
        <v>14.33</v>
      </c>
      <c r="C4827">
        <f t="shared" si="150"/>
        <v>-23.000000000000043</v>
      </c>
      <c r="D4827" s="10">
        <f t="shared" si="151"/>
        <v>-1.5796703296703352E-2</v>
      </c>
    </row>
    <row r="4828" spans="1:4" x14ac:dyDescent="0.2">
      <c r="A4828" s="1">
        <v>29714</v>
      </c>
      <c r="B4828">
        <v>14.23</v>
      </c>
      <c r="C4828">
        <f t="shared" si="150"/>
        <v>-9.9999999999999645</v>
      </c>
      <c r="D4828" s="10">
        <f t="shared" si="151"/>
        <v>-6.9783670621074156E-3</v>
      </c>
    </row>
    <row r="4829" spans="1:4" x14ac:dyDescent="0.2">
      <c r="A4829" s="1">
        <v>29717</v>
      </c>
      <c r="B4829">
        <v>14.34</v>
      </c>
      <c r="C4829">
        <f t="shared" si="150"/>
        <v>10.999999999999943</v>
      </c>
      <c r="D4829" s="10">
        <f t="shared" si="151"/>
        <v>7.730147575544688E-3</v>
      </c>
    </row>
    <row r="4830" spans="1:4" x14ac:dyDescent="0.2">
      <c r="A4830" s="1">
        <v>29718</v>
      </c>
      <c r="B4830">
        <v>14.46</v>
      </c>
      <c r="C4830">
        <f t="shared" si="150"/>
        <v>12.000000000000099</v>
      </c>
      <c r="D4830" s="10">
        <f t="shared" si="151"/>
        <v>8.3682008368202165E-3</v>
      </c>
    </row>
    <row r="4831" spans="1:4" x14ac:dyDescent="0.2">
      <c r="A4831" s="1">
        <v>29719</v>
      </c>
      <c r="B4831">
        <v>14.49</v>
      </c>
      <c r="C4831">
        <f t="shared" si="150"/>
        <v>2.9999999999999361</v>
      </c>
      <c r="D4831" s="10">
        <f t="shared" si="151"/>
        <v>2.0746887966804906E-3</v>
      </c>
    </row>
    <row r="4832" spans="1:4" x14ac:dyDescent="0.2">
      <c r="A4832" s="1">
        <v>29720</v>
      </c>
      <c r="B4832">
        <v>14.24</v>
      </c>
      <c r="C4832">
        <f t="shared" si="150"/>
        <v>-25</v>
      </c>
      <c r="D4832" s="10">
        <f t="shared" si="151"/>
        <v>-1.7253278122843385E-2</v>
      </c>
    </row>
    <row r="4833" spans="1:4" x14ac:dyDescent="0.2">
      <c r="A4833" s="1">
        <v>29721</v>
      </c>
      <c r="B4833">
        <v>14.07</v>
      </c>
      <c r="C4833">
        <f t="shared" si="150"/>
        <v>-16.999999999999993</v>
      </c>
      <c r="D4833" s="10">
        <f t="shared" si="151"/>
        <v>-1.1938202247190999E-2</v>
      </c>
    </row>
    <row r="4834" spans="1:4" x14ac:dyDescent="0.2">
      <c r="A4834" s="1">
        <v>29724</v>
      </c>
      <c r="B4834">
        <v>13.8</v>
      </c>
      <c r="C4834">
        <f t="shared" si="150"/>
        <v>-26.999999999999957</v>
      </c>
      <c r="D4834" s="10">
        <f t="shared" si="151"/>
        <v>-1.9189765458422103E-2</v>
      </c>
    </row>
    <row r="4835" spans="1:4" x14ac:dyDescent="0.2">
      <c r="A4835" s="1">
        <v>29725</v>
      </c>
      <c r="B4835">
        <v>13.95</v>
      </c>
      <c r="C4835">
        <f t="shared" si="150"/>
        <v>14.999999999999858</v>
      </c>
      <c r="D4835" s="10">
        <f t="shared" si="151"/>
        <v>1.0869565217391131E-2</v>
      </c>
    </row>
    <row r="4836" spans="1:4" x14ac:dyDescent="0.2">
      <c r="A4836" s="1">
        <v>29726</v>
      </c>
      <c r="B4836">
        <v>14</v>
      </c>
      <c r="C4836">
        <f t="shared" si="150"/>
        <v>5.0000000000000711</v>
      </c>
      <c r="D4836" s="10">
        <f t="shared" si="151"/>
        <v>3.5842293906811484E-3</v>
      </c>
    </row>
    <row r="4837" spans="1:4" x14ac:dyDescent="0.2">
      <c r="A4837" s="1">
        <v>29727</v>
      </c>
      <c r="B4837">
        <v>14.05</v>
      </c>
      <c r="C4837">
        <f t="shared" si="150"/>
        <v>5.0000000000000711</v>
      </c>
      <c r="D4837" s="10">
        <f t="shared" si="151"/>
        <v>3.5714285714285587E-3</v>
      </c>
    </row>
    <row r="4838" spans="1:4" x14ac:dyDescent="0.2">
      <c r="A4838" s="1">
        <v>29728</v>
      </c>
      <c r="B4838">
        <v>13.82</v>
      </c>
      <c r="C4838">
        <f t="shared" si="150"/>
        <v>-23.000000000000043</v>
      </c>
      <c r="D4838" s="10">
        <f t="shared" si="151"/>
        <v>-1.6370106761565917E-2</v>
      </c>
    </row>
    <row r="4839" spans="1:4" x14ac:dyDescent="0.2">
      <c r="A4839" s="1">
        <v>29732</v>
      </c>
      <c r="B4839">
        <v>13.67</v>
      </c>
      <c r="C4839">
        <f t="shared" si="150"/>
        <v>-15.000000000000036</v>
      </c>
      <c r="D4839" s="10">
        <f t="shared" si="151"/>
        <v>-1.085383502170767E-2</v>
      </c>
    </row>
    <row r="4840" spans="1:4" x14ac:dyDescent="0.2">
      <c r="A4840" s="1">
        <v>29733</v>
      </c>
      <c r="B4840">
        <v>13.71</v>
      </c>
      <c r="C4840">
        <f t="shared" si="150"/>
        <v>4.0000000000000924</v>
      </c>
      <c r="D4840" s="10">
        <f t="shared" si="151"/>
        <v>2.9261155815656359E-3</v>
      </c>
    </row>
    <row r="4841" spans="1:4" x14ac:dyDescent="0.2">
      <c r="A4841" s="1">
        <v>29734</v>
      </c>
      <c r="B4841">
        <v>13.56</v>
      </c>
      <c r="C4841">
        <f t="shared" si="150"/>
        <v>-15.000000000000036</v>
      </c>
      <c r="D4841" s="10">
        <f t="shared" si="151"/>
        <v>-1.0940919037199182E-2</v>
      </c>
    </row>
    <row r="4842" spans="1:4" x14ac:dyDescent="0.2">
      <c r="A4842" s="1">
        <v>29735</v>
      </c>
      <c r="B4842">
        <v>13.5</v>
      </c>
      <c r="C4842">
        <f t="shared" si="150"/>
        <v>-6.0000000000000497</v>
      </c>
      <c r="D4842" s="10">
        <f t="shared" si="151"/>
        <v>-4.4247787610619538E-3</v>
      </c>
    </row>
    <row r="4843" spans="1:4" x14ac:dyDescent="0.2">
      <c r="A4843" s="1">
        <v>29738</v>
      </c>
      <c r="B4843">
        <v>13.46</v>
      </c>
      <c r="C4843">
        <f t="shared" si="150"/>
        <v>-3.9999999999999147</v>
      </c>
      <c r="D4843" s="10">
        <f t="shared" si="151"/>
        <v>-2.962962962962945E-3</v>
      </c>
    </row>
    <row r="4844" spans="1:4" x14ac:dyDescent="0.2">
      <c r="A4844" s="1">
        <v>29739</v>
      </c>
      <c r="B4844">
        <v>13.58</v>
      </c>
      <c r="C4844">
        <f t="shared" si="150"/>
        <v>11.999999999999922</v>
      </c>
      <c r="D4844" s="10">
        <f t="shared" si="151"/>
        <v>8.9153046062406816E-3</v>
      </c>
    </row>
    <row r="4845" spans="1:4" x14ac:dyDescent="0.2">
      <c r="A4845" s="1">
        <v>29740</v>
      </c>
      <c r="B4845">
        <v>13.55</v>
      </c>
      <c r="C4845">
        <f t="shared" si="150"/>
        <v>-2.9999999999999361</v>
      </c>
      <c r="D4845" s="10">
        <f t="shared" si="151"/>
        <v>-2.2091310751104487E-3</v>
      </c>
    </row>
    <row r="4846" spans="1:4" x14ac:dyDescent="0.2">
      <c r="A4846" s="1">
        <v>29741</v>
      </c>
      <c r="B4846">
        <v>13.51</v>
      </c>
      <c r="C4846">
        <f t="shared" si="150"/>
        <v>-4.0000000000000924</v>
      </c>
      <c r="D4846" s="10">
        <f t="shared" si="151"/>
        <v>-2.952029520295274E-3</v>
      </c>
    </row>
    <row r="4847" spans="1:4" x14ac:dyDescent="0.2">
      <c r="A4847" s="1">
        <v>29742</v>
      </c>
      <c r="B4847">
        <v>13.56</v>
      </c>
      <c r="C4847">
        <f t="shared" si="150"/>
        <v>5.0000000000000711</v>
      </c>
      <c r="D4847" s="10">
        <f t="shared" si="151"/>
        <v>3.7009622501851247E-3</v>
      </c>
    </row>
    <row r="4848" spans="1:4" x14ac:dyDescent="0.2">
      <c r="A4848" s="1">
        <v>29745</v>
      </c>
      <c r="B4848">
        <v>13.36</v>
      </c>
      <c r="C4848">
        <f t="shared" si="150"/>
        <v>-20.000000000000107</v>
      </c>
      <c r="D4848" s="10">
        <f t="shared" si="151"/>
        <v>-1.4749262536873253E-2</v>
      </c>
    </row>
    <row r="4849" spans="1:4" x14ac:dyDescent="0.2">
      <c r="A4849" s="1">
        <v>29746</v>
      </c>
      <c r="B4849">
        <v>13.37</v>
      </c>
      <c r="C4849">
        <f t="shared" si="150"/>
        <v>0.99999999999997868</v>
      </c>
      <c r="D4849" s="10">
        <f t="shared" si="151"/>
        <v>7.4850299401196807E-4</v>
      </c>
    </row>
    <row r="4850" spans="1:4" x14ac:dyDescent="0.2">
      <c r="A4850" s="1">
        <v>29747</v>
      </c>
      <c r="B4850">
        <v>13.31</v>
      </c>
      <c r="C4850">
        <f t="shared" si="150"/>
        <v>-5.9999999999998721</v>
      </c>
      <c r="D4850" s="10">
        <f t="shared" si="151"/>
        <v>-4.48765893792058E-3</v>
      </c>
    </row>
    <row r="4851" spans="1:4" x14ac:dyDescent="0.2">
      <c r="A4851" s="1">
        <v>29748</v>
      </c>
      <c r="B4851">
        <v>13.32</v>
      </c>
      <c r="C4851">
        <f t="shared" si="150"/>
        <v>0.99999999999997868</v>
      </c>
      <c r="D4851" s="10">
        <f t="shared" si="151"/>
        <v>7.513148009015147E-4</v>
      </c>
    </row>
    <row r="4852" spans="1:4" x14ac:dyDescent="0.2">
      <c r="A4852" s="1">
        <v>29749</v>
      </c>
      <c r="B4852">
        <v>13.35</v>
      </c>
      <c r="C4852">
        <f t="shared" si="150"/>
        <v>2.9999999999999361</v>
      </c>
      <c r="D4852" s="10">
        <f t="shared" si="151"/>
        <v>2.2522522522521182E-3</v>
      </c>
    </row>
    <row r="4853" spans="1:4" x14ac:dyDescent="0.2">
      <c r="A4853" s="1">
        <v>29752</v>
      </c>
      <c r="B4853">
        <v>13.09</v>
      </c>
      <c r="C4853">
        <f t="shared" si="150"/>
        <v>-25.999999999999979</v>
      </c>
      <c r="D4853" s="10">
        <f t="shared" si="151"/>
        <v>-1.9475655430711614E-2</v>
      </c>
    </row>
    <row r="4854" spans="1:4" x14ac:dyDescent="0.2">
      <c r="A4854" s="1">
        <v>29753</v>
      </c>
      <c r="B4854">
        <v>13.08</v>
      </c>
      <c r="C4854">
        <f t="shared" si="150"/>
        <v>-0.99999999999997868</v>
      </c>
      <c r="D4854" s="10">
        <f t="shared" si="151"/>
        <v>-7.6394194041251584E-4</v>
      </c>
    </row>
    <row r="4855" spans="1:4" x14ac:dyDescent="0.2">
      <c r="A4855" s="1">
        <v>29754</v>
      </c>
      <c r="B4855">
        <v>13.23</v>
      </c>
      <c r="C4855">
        <f t="shared" si="150"/>
        <v>15.000000000000036</v>
      </c>
      <c r="D4855" s="10">
        <f t="shared" si="151"/>
        <v>1.1467889908256979E-2</v>
      </c>
    </row>
    <row r="4856" spans="1:4" x14ac:dyDescent="0.2">
      <c r="A4856" s="1">
        <v>29755</v>
      </c>
      <c r="B4856">
        <v>13.57</v>
      </c>
      <c r="C4856">
        <f t="shared" si="150"/>
        <v>33.999999999999986</v>
      </c>
      <c r="D4856" s="10">
        <f t="shared" si="151"/>
        <v>2.5699168556311491E-2</v>
      </c>
    </row>
    <row r="4857" spans="1:4" x14ac:dyDescent="0.2">
      <c r="A4857" s="1">
        <v>29756</v>
      </c>
      <c r="B4857">
        <v>13.46</v>
      </c>
      <c r="C4857">
        <f t="shared" si="150"/>
        <v>-10.999999999999943</v>
      </c>
      <c r="D4857" s="10">
        <f t="shared" si="151"/>
        <v>-8.1061164333087188E-3</v>
      </c>
    </row>
    <row r="4858" spans="1:4" x14ac:dyDescent="0.2">
      <c r="A4858" s="1">
        <v>29759</v>
      </c>
      <c r="B4858">
        <v>13.44</v>
      </c>
      <c r="C4858">
        <f t="shared" si="150"/>
        <v>-2.000000000000135</v>
      </c>
      <c r="D4858" s="10">
        <f t="shared" si="151"/>
        <v>-1.4858841010402246E-3</v>
      </c>
    </row>
    <row r="4859" spans="1:4" x14ac:dyDescent="0.2">
      <c r="A4859" s="1">
        <v>29760</v>
      </c>
      <c r="B4859">
        <v>13.56</v>
      </c>
      <c r="C4859">
        <f t="shared" si="150"/>
        <v>12.000000000000099</v>
      </c>
      <c r="D4859" s="10">
        <f t="shared" si="151"/>
        <v>8.9285714285713969E-3</v>
      </c>
    </row>
    <row r="4860" spans="1:4" x14ac:dyDescent="0.2">
      <c r="A4860" s="1">
        <v>29761</v>
      </c>
      <c r="B4860">
        <v>13.66</v>
      </c>
      <c r="C4860">
        <f t="shared" si="150"/>
        <v>9.9999999999999645</v>
      </c>
      <c r="D4860" s="10">
        <f t="shared" si="151"/>
        <v>7.3746312684366266E-3</v>
      </c>
    </row>
    <row r="4861" spans="1:4" x14ac:dyDescent="0.2">
      <c r="A4861" s="1">
        <v>29762</v>
      </c>
      <c r="B4861">
        <v>13.7</v>
      </c>
      <c r="C4861">
        <f t="shared" si="150"/>
        <v>3.9999999999999147</v>
      </c>
      <c r="D4861" s="10">
        <f t="shared" si="151"/>
        <v>2.9282576866762611E-3</v>
      </c>
    </row>
    <row r="4862" spans="1:4" x14ac:dyDescent="0.2">
      <c r="A4862" s="1">
        <v>29763</v>
      </c>
      <c r="B4862">
        <v>13.69</v>
      </c>
      <c r="C4862">
        <f t="shared" si="150"/>
        <v>-0.99999999999997868</v>
      </c>
      <c r="D4862" s="10">
        <f t="shared" si="151"/>
        <v>-7.2992700729923587E-4</v>
      </c>
    </row>
    <row r="4863" spans="1:4" x14ac:dyDescent="0.2">
      <c r="A4863" s="1">
        <v>29766</v>
      </c>
      <c r="B4863">
        <v>13.68</v>
      </c>
      <c r="C4863">
        <f t="shared" si="150"/>
        <v>-0.99999999999997868</v>
      </c>
      <c r="D4863" s="10">
        <f t="shared" si="151"/>
        <v>-7.3046018991962391E-4</v>
      </c>
    </row>
    <row r="4864" spans="1:4" x14ac:dyDescent="0.2">
      <c r="A4864" s="1">
        <v>29767</v>
      </c>
      <c r="B4864">
        <v>13.86</v>
      </c>
      <c r="C4864">
        <f t="shared" si="150"/>
        <v>17.999999999999972</v>
      </c>
      <c r="D4864" s="10">
        <f t="shared" si="151"/>
        <v>1.3157894736842035E-2</v>
      </c>
    </row>
    <row r="4865" spans="1:4" x14ac:dyDescent="0.2">
      <c r="A4865" s="1">
        <v>29768</v>
      </c>
      <c r="B4865">
        <v>14.04</v>
      </c>
      <c r="C4865">
        <f t="shared" si="150"/>
        <v>17.999999999999972</v>
      </c>
      <c r="D4865" s="10">
        <f t="shared" si="151"/>
        <v>1.298701298701288E-2</v>
      </c>
    </row>
    <row r="4866" spans="1:4" x14ac:dyDescent="0.2">
      <c r="A4866" s="1">
        <v>29769</v>
      </c>
      <c r="B4866">
        <v>13.95</v>
      </c>
      <c r="C4866">
        <f t="shared" si="150"/>
        <v>-8.9999999999999858</v>
      </c>
      <c r="D4866" s="10">
        <f t="shared" si="151"/>
        <v>-6.4102564102563875E-3</v>
      </c>
    </row>
    <row r="4867" spans="1:4" x14ac:dyDescent="0.2">
      <c r="A4867" s="1">
        <v>29773</v>
      </c>
      <c r="B4867">
        <v>13.81</v>
      </c>
      <c r="C4867">
        <f t="shared" si="150"/>
        <v>-13.999999999999879</v>
      </c>
      <c r="D4867" s="10">
        <f t="shared" si="151"/>
        <v>-1.0035842293906749E-2</v>
      </c>
    </row>
    <row r="4868" spans="1:4" x14ac:dyDescent="0.2">
      <c r="A4868" s="1">
        <v>29774</v>
      </c>
      <c r="B4868">
        <v>14.04</v>
      </c>
      <c r="C4868">
        <f t="shared" si="150"/>
        <v>22.999999999999865</v>
      </c>
      <c r="D4868" s="10">
        <f t="shared" si="151"/>
        <v>1.6654598117306296E-2</v>
      </c>
    </row>
    <row r="4869" spans="1:4" x14ac:dyDescent="0.2">
      <c r="A4869" s="1">
        <v>29775</v>
      </c>
      <c r="B4869">
        <v>14.11</v>
      </c>
      <c r="C4869">
        <f t="shared" si="150"/>
        <v>7.0000000000000284</v>
      </c>
      <c r="D4869" s="10">
        <f t="shared" si="151"/>
        <v>4.9857549857550421E-3</v>
      </c>
    </row>
    <row r="4870" spans="1:4" x14ac:dyDescent="0.2">
      <c r="A4870" s="1">
        <v>29776</v>
      </c>
      <c r="B4870">
        <v>14.12</v>
      </c>
      <c r="C4870">
        <f t="shared" si="150"/>
        <v>0.99999999999997868</v>
      </c>
      <c r="D4870" s="10">
        <f t="shared" si="151"/>
        <v>7.0871722182852537E-4</v>
      </c>
    </row>
    <row r="4871" spans="1:4" x14ac:dyDescent="0.2">
      <c r="A4871" s="1">
        <v>29777</v>
      </c>
      <c r="B4871">
        <v>13.94</v>
      </c>
      <c r="C4871">
        <f t="shared" si="150"/>
        <v>-17.999999999999972</v>
      </c>
      <c r="D4871" s="10">
        <f t="shared" si="151"/>
        <v>-1.2747875354107596E-2</v>
      </c>
    </row>
    <row r="4872" spans="1:4" x14ac:dyDescent="0.2">
      <c r="A4872" s="1">
        <v>29780</v>
      </c>
      <c r="B4872">
        <v>13.99</v>
      </c>
      <c r="C4872">
        <f t="shared" ref="C4872:C4935" si="152">(B4872-B4871)*100</f>
        <v>5.0000000000000711</v>
      </c>
      <c r="D4872" s="10">
        <f t="shared" ref="D4872:D4935" si="153">B4872/B4871-1</f>
        <v>3.5868005738881603E-3</v>
      </c>
    </row>
    <row r="4873" spans="1:4" x14ac:dyDescent="0.2">
      <c r="A4873" s="1">
        <v>29781</v>
      </c>
      <c r="B4873">
        <v>14.15</v>
      </c>
      <c r="C4873">
        <f t="shared" si="152"/>
        <v>16.000000000000014</v>
      </c>
      <c r="D4873" s="10">
        <f t="shared" si="153"/>
        <v>1.1436740528949274E-2</v>
      </c>
    </row>
    <row r="4874" spans="1:4" x14ac:dyDescent="0.2">
      <c r="A4874" s="1">
        <v>29782</v>
      </c>
      <c r="B4874">
        <v>14.07</v>
      </c>
      <c r="C4874">
        <f t="shared" si="152"/>
        <v>-8.0000000000000071</v>
      </c>
      <c r="D4874" s="10">
        <f t="shared" si="153"/>
        <v>-5.6537102473498413E-3</v>
      </c>
    </row>
    <row r="4875" spans="1:4" x14ac:dyDescent="0.2">
      <c r="A4875" s="1">
        <v>29783</v>
      </c>
      <c r="B4875">
        <v>14.11</v>
      </c>
      <c r="C4875">
        <f t="shared" si="152"/>
        <v>3.9999999999999147</v>
      </c>
      <c r="D4875" s="10">
        <f t="shared" si="153"/>
        <v>2.842928216062468E-3</v>
      </c>
    </row>
    <row r="4876" spans="1:4" x14ac:dyDescent="0.2">
      <c r="A4876" s="1">
        <v>29784</v>
      </c>
      <c r="B4876">
        <v>14.09</v>
      </c>
      <c r="C4876">
        <f t="shared" si="152"/>
        <v>-1.9999999999999574</v>
      </c>
      <c r="D4876" s="10">
        <f t="shared" si="153"/>
        <v>-1.4174344436569397E-3</v>
      </c>
    </row>
    <row r="4877" spans="1:4" x14ac:dyDescent="0.2">
      <c r="A4877" s="1">
        <v>29787</v>
      </c>
      <c r="B4877">
        <v>14.59</v>
      </c>
      <c r="C4877">
        <f t="shared" si="152"/>
        <v>50</v>
      </c>
      <c r="D4877" s="10">
        <f t="shared" si="153"/>
        <v>3.548616039744501E-2</v>
      </c>
    </row>
    <row r="4878" spans="1:4" x14ac:dyDescent="0.2">
      <c r="A4878" s="1">
        <v>29788</v>
      </c>
      <c r="B4878">
        <v>14.61</v>
      </c>
      <c r="C4878">
        <f t="shared" si="152"/>
        <v>1.9999999999999574</v>
      </c>
      <c r="D4878" s="10">
        <f t="shared" si="153"/>
        <v>1.370801919122755E-3</v>
      </c>
    </row>
    <row r="4879" spans="1:4" x14ac:dyDescent="0.2">
      <c r="A4879" s="1">
        <v>29789</v>
      </c>
      <c r="B4879">
        <v>14.63</v>
      </c>
      <c r="C4879">
        <f t="shared" si="152"/>
        <v>2.000000000000135</v>
      </c>
      <c r="D4879" s="10">
        <f t="shared" si="153"/>
        <v>1.3689253935660339E-3</v>
      </c>
    </row>
    <row r="4880" spans="1:4" x14ac:dyDescent="0.2">
      <c r="A4880" s="1">
        <v>29790</v>
      </c>
      <c r="B4880">
        <v>14.57</v>
      </c>
      <c r="C4880">
        <f t="shared" si="152"/>
        <v>-6.0000000000000497</v>
      </c>
      <c r="D4880" s="10">
        <f t="shared" si="153"/>
        <v>-4.1011619958988277E-3</v>
      </c>
    </row>
    <row r="4881" spans="1:4" x14ac:dyDescent="0.2">
      <c r="A4881" s="1">
        <v>29791</v>
      </c>
      <c r="B4881">
        <v>14.41</v>
      </c>
      <c r="C4881">
        <f t="shared" si="152"/>
        <v>-16.000000000000014</v>
      </c>
      <c r="D4881" s="10">
        <f t="shared" si="153"/>
        <v>-1.0981468771448233E-2</v>
      </c>
    </row>
    <row r="4882" spans="1:4" x14ac:dyDescent="0.2">
      <c r="A4882" s="1">
        <v>29794</v>
      </c>
      <c r="B4882">
        <v>14.43</v>
      </c>
      <c r="C4882">
        <f t="shared" si="152"/>
        <v>1.9999999999999574</v>
      </c>
      <c r="D4882" s="10">
        <f t="shared" si="153"/>
        <v>1.3879250520472119E-3</v>
      </c>
    </row>
    <row r="4883" spans="1:4" x14ac:dyDescent="0.2">
      <c r="A4883" s="1">
        <v>29795</v>
      </c>
      <c r="B4883">
        <v>14.53</v>
      </c>
      <c r="C4883">
        <f t="shared" si="152"/>
        <v>9.9999999999999645</v>
      </c>
      <c r="D4883" s="10">
        <f t="shared" si="153"/>
        <v>6.9300069300068934E-3</v>
      </c>
    </row>
    <row r="4884" spans="1:4" x14ac:dyDescent="0.2">
      <c r="A4884" s="1">
        <v>29796</v>
      </c>
      <c r="B4884">
        <v>14.61</v>
      </c>
      <c r="C4884">
        <f t="shared" si="152"/>
        <v>8.0000000000000071</v>
      </c>
      <c r="D4884" s="10">
        <f t="shared" si="153"/>
        <v>5.5058499655884496E-3</v>
      </c>
    </row>
    <row r="4885" spans="1:4" x14ac:dyDescent="0.2">
      <c r="A4885" s="1">
        <v>29797</v>
      </c>
      <c r="B4885">
        <v>14.71</v>
      </c>
      <c r="C4885">
        <f t="shared" si="152"/>
        <v>10.000000000000142</v>
      </c>
      <c r="D4885" s="10">
        <f t="shared" si="153"/>
        <v>6.8446269678303917E-3</v>
      </c>
    </row>
    <row r="4886" spans="1:4" x14ac:dyDescent="0.2">
      <c r="A4886" s="1">
        <v>29798</v>
      </c>
      <c r="B4886">
        <v>14.67</v>
      </c>
      <c r="C4886">
        <f t="shared" si="152"/>
        <v>-4.0000000000000924</v>
      </c>
      <c r="D4886" s="10">
        <f t="shared" si="153"/>
        <v>-2.7192386131883461E-3</v>
      </c>
    </row>
    <row r="4887" spans="1:4" x14ac:dyDescent="0.2">
      <c r="A4887" s="1">
        <v>29801</v>
      </c>
      <c r="B4887">
        <v>14.95</v>
      </c>
      <c r="C4887">
        <f t="shared" si="152"/>
        <v>27.999999999999936</v>
      </c>
      <c r="D4887" s="10">
        <f t="shared" si="153"/>
        <v>1.9086571233810412E-2</v>
      </c>
    </row>
    <row r="4888" spans="1:4" x14ac:dyDescent="0.2">
      <c r="A4888" s="1">
        <v>29802</v>
      </c>
      <c r="B4888">
        <v>14.95</v>
      </c>
      <c r="C4888">
        <f t="shared" si="152"/>
        <v>0</v>
      </c>
      <c r="D4888" s="10">
        <f t="shared" si="153"/>
        <v>0</v>
      </c>
    </row>
    <row r="4889" spans="1:4" x14ac:dyDescent="0.2">
      <c r="A4889" s="1">
        <v>29803</v>
      </c>
      <c r="B4889">
        <v>14.91</v>
      </c>
      <c r="C4889">
        <f t="shared" si="152"/>
        <v>-3.9999999999999147</v>
      </c>
      <c r="D4889" s="10">
        <f t="shared" si="153"/>
        <v>-2.6755852842809125E-3</v>
      </c>
    </row>
    <row r="4890" spans="1:4" x14ac:dyDescent="0.2">
      <c r="A4890" s="1">
        <v>29804</v>
      </c>
      <c r="B4890">
        <v>14.86</v>
      </c>
      <c r="C4890">
        <f t="shared" si="152"/>
        <v>-5.0000000000000711</v>
      </c>
      <c r="D4890" s="10">
        <f t="shared" si="153"/>
        <v>-3.3534540576795058E-3</v>
      </c>
    </row>
    <row r="4891" spans="1:4" x14ac:dyDescent="0.2">
      <c r="A4891" s="1">
        <v>29805</v>
      </c>
      <c r="B4891">
        <v>14.83</v>
      </c>
      <c r="C4891">
        <f t="shared" si="152"/>
        <v>-2.9999999999999361</v>
      </c>
      <c r="D4891" s="10">
        <f t="shared" si="153"/>
        <v>-2.0188425302826163E-3</v>
      </c>
    </row>
    <row r="4892" spans="1:4" x14ac:dyDescent="0.2">
      <c r="A4892" s="1">
        <v>29808</v>
      </c>
      <c r="B4892">
        <v>14.65</v>
      </c>
      <c r="C4892">
        <f t="shared" si="152"/>
        <v>-17.999999999999972</v>
      </c>
      <c r="D4892" s="10">
        <f t="shared" si="153"/>
        <v>-1.2137559002022957E-2</v>
      </c>
    </row>
    <row r="4893" spans="1:4" x14ac:dyDescent="0.2">
      <c r="A4893" s="1">
        <v>29809</v>
      </c>
      <c r="B4893">
        <v>14.4</v>
      </c>
      <c r="C4893">
        <f t="shared" si="152"/>
        <v>-25</v>
      </c>
      <c r="D4893" s="10">
        <f t="shared" si="153"/>
        <v>-1.7064846416382284E-2</v>
      </c>
    </row>
    <row r="4894" spans="1:4" x14ac:dyDescent="0.2">
      <c r="A4894" s="1">
        <v>29810</v>
      </c>
      <c r="B4894">
        <v>14.61</v>
      </c>
      <c r="C4894">
        <f t="shared" si="152"/>
        <v>20.999999999999908</v>
      </c>
      <c r="D4894" s="10">
        <f t="shared" si="153"/>
        <v>1.4583333333333171E-2</v>
      </c>
    </row>
    <row r="4895" spans="1:4" x14ac:dyDescent="0.2">
      <c r="A4895" s="1">
        <v>29811</v>
      </c>
      <c r="B4895">
        <v>14.65</v>
      </c>
      <c r="C4895">
        <f t="shared" si="152"/>
        <v>4.0000000000000924</v>
      </c>
      <c r="D4895" s="10">
        <f t="shared" si="153"/>
        <v>2.7378507871320679E-3</v>
      </c>
    </row>
    <row r="4896" spans="1:4" x14ac:dyDescent="0.2">
      <c r="A4896" s="1">
        <v>29812</v>
      </c>
      <c r="B4896">
        <v>14.74</v>
      </c>
      <c r="C4896">
        <f t="shared" si="152"/>
        <v>8.9999999999999858</v>
      </c>
      <c r="D4896" s="10">
        <f t="shared" si="153"/>
        <v>6.1433447098975247E-3</v>
      </c>
    </row>
    <row r="4897" spans="1:4" x14ac:dyDescent="0.2">
      <c r="A4897" s="1">
        <v>29815</v>
      </c>
      <c r="B4897">
        <v>14.71</v>
      </c>
      <c r="C4897">
        <f t="shared" si="152"/>
        <v>-2.9999999999999361</v>
      </c>
      <c r="D4897" s="10">
        <f t="shared" si="153"/>
        <v>-2.035278154681075E-3</v>
      </c>
    </row>
    <row r="4898" spans="1:4" x14ac:dyDescent="0.2">
      <c r="A4898" s="1">
        <v>29816</v>
      </c>
      <c r="B4898">
        <v>14.79</v>
      </c>
      <c r="C4898">
        <f t="shared" si="152"/>
        <v>7.9999999999998295</v>
      </c>
      <c r="D4898" s="10">
        <f t="shared" si="153"/>
        <v>5.4384772263764702E-3</v>
      </c>
    </row>
    <row r="4899" spans="1:4" x14ac:dyDescent="0.2">
      <c r="A4899" s="1">
        <v>29817</v>
      </c>
      <c r="B4899">
        <v>14.77</v>
      </c>
      <c r="C4899">
        <f t="shared" si="152"/>
        <v>-1.9999999999999574</v>
      </c>
      <c r="D4899" s="10">
        <f t="shared" si="153"/>
        <v>-1.3522650439485862E-3</v>
      </c>
    </row>
    <row r="4900" spans="1:4" x14ac:dyDescent="0.2">
      <c r="A4900" s="1">
        <v>29818</v>
      </c>
      <c r="B4900">
        <v>14.89</v>
      </c>
      <c r="C4900">
        <f t="shared" si="152"/>
        <v>12.000000000000099</v>
      </c>
      <c r="D4900" s="10">
        <f t="shared" si="153"/>
        <v>8.124576844956044E-3</v>
      </c>
    </row>
    <row r="4901" spans="1:4" x14ac:dyDescent="0.2">
      <c r="A4901" s="1">
        <v>29819</v>
      </c>
      <c r="B4901">
        <v>14.97</v>
      </c>
      <c r="C4901">
        <f t="shared" si="152"/>
        <v>8.0000000000000071</v>
      </c>
      <c r="D4901" s="10">
        <f t="shared" si="153"/>
        <v>5.3727333781061759E-3</v>
      </c>
    </row>
    <row r="4902" spans="1:4" x14ac:dyDescent="0.2">
      <c r="A4902" s="1">
        <v>29822</v>
      </c>
      <c r="B4902">
        <v>15.32</v>
      </c>
      <c r="C4902">
        <f t="shared" si="152"/>
        <v>34.999999999999964</v>
      </c>
      <c r="D4902" s="10">
        <f t="shared" si="153"/>
        <v>2.3380093520374068E-2</v>
      </c>
    </row>
    <row r="4903" spans="1:4" x14ac:dyDescent="0.2">
      <c r="A4903" s="1">
        <v>29823</v>
      </c>
      <c r="B4903">
        <v>15.35</v>
      </c>
      <c r="C4903">
        <f t="shared" si="152"/>
        <v>2.9999999999999361</v>
      </c>
      <c r="D4903" s="10">
        <f t="shared" si="153"/>
        <v>1.958224543080922E-3</v>
      </c>
    </row>
    <row r="4904" spans="1:4" x14ac:dyDescent="0.2">
      <c r="A4904" s="1">
        <v>29824</v>
      </c>
      <c r="B4904">
        <v>15.31</v>
      </c>
      <c r="C4904">
        <f t="shared" si="152"/>
        <v>-3.9999999999999147</v>
      </c>
      <c r="D4904" s="10">
        <f t="shared" si="153"/>
        <v>-2.6058631921823672E-3</v>
      </c>
    </row>
    <row r="4905" spans="1:4" x14ac:dyDescent="0.2">
      <c r="A4905" s="1">
        <v>29825</v>
      </c>
      <c r="B4905">
        <v>15.36</v>
      </c>
      <c r="C4905">
        <f t="shared" si="152"/>
        <v>4.9999999999998934</v>
      </c>
      <c r="D4905" s="10">
        <f t="shared" si="153"/>
        <v>3.2658393207054548E-3</v>
      </c>
    </row>
    <row r="4906" spans="1:4" x14ac:dyDescent="0.2">
      <c r="A4906" s="1">
        <v>29826</v>
      </c>
      <c r="B4906">
        <v>15.25</v>
      </c>
      <c r="C4906">
        <f t="shared" si="152"/>
        <v>-10.999999999999943</v>
      </c>
      <c r="D4906" s="10">
        <f t="shared" si="153"/>
        <v>-7.1614583333332593E-3</v>
      </c>
    </row>
    <row r="4907" spans="1:4" x14ac:dyDescent="0.2">
      <c r="A4907" s="1">
        <v>29829</v>
      </c>
      <c r="B4907">
        <v>15.41</v>
      </c>
      <c r="C4907">
        <f t="shared" si="152"/>
        <v>16.000000000000014</v>
      </c>
      <c r="D4907" s="10">
        <f t="shared" si="153"/>
        <v>1.0491803278688483E-2</v>
      </c>
    </row>
    <row r="4908" spans="1:4" x14ac:dyDescent="0.2">
      <c r="A4908" s="1">
        <v>29830</v>
      </c>
      <c r="B4908">
        <v>15.41</v>
      </c>
      <c r="C4908">
        <f t="shared" si="152"/>
        <v>0</v>
      </c>
      <c r="D4908" s="10">
        <f t="shared" si="153"/>
        <v>0</v>
      </c>
    </row>
    <row r="4909" spans="1:4" x14ac:dyDescent="0.2">
      <c r="A4909" s="1">
        <v>29831</v>
      </c>
      <c r="B4909">
        <v>15.4</v>
      </c>
      <c r="C4909">
        <f t="shared" si="152"/>
        <v>-0.99999999999997868</v>
      </c>
      <c r="D4909" s="10">
        <f t="shared" si="153"/>
        <v>-6.489292667098967E-4</v>
      </c>
    </row>
    <row r="4910" spans="1:4" x14ac:dyDescent="0.2">
      <c r="A4910" s="1">
        <v>29832</v>
      </c>
      <c r="B4910">
        <v>15.48</v>
      </c>
      <c r="C4910">
        <f t="shared" si="152"/>
        <v>8.0000000000000071</v>
      </c>
      <c r="D4910" s="10">
        <f t="shared" si="153"/>
        <v>5.1948051948051965E-3</v>
      </c>
    </row>
    <row r="4911" spans="1:4" x14ac:dyDescent="0.2">
      <c r="A4911" s="1">
        <v>29833</v>
      </c>
      <c r="B4911">
        <v>15.51</v>
      </c>
      <c r="C4911">
        <f t="shared" si="152"/>
        <v>2.9999999999999361</v>
      </c>
      <c r="D4911" s="10">
        <f t="shared" si="153"/>
        <v>1.9379844961240345E-3</v>
      </c>
    </row>
    <row r="4912" spans="1:4" x14ac:dyDescent="0.2">
      <c r="A4912" s="1">
        <v>29837</v>
      </c>
      <c r="B4912">
        <v>15.59</v>
      </c>
      <c r="C4912">
        <f t="shared" si="152"/>
        <v>8.0000000000000071</v>
      </c>
      <c r="D4912" s="10">
        <f t="shared" si="153"/>
        <v>5.1579626047710825E-3</v>
      </c>
    </row>
    <row r="4913" spans="1:4" x14ac:dyDescent="0.2">
      <c r="A4913" s="1">
        <v>29838</v>
      </c>
      <c r="B4913">
        <v>15.53</v>
      </c>
      <c r="C4913">
        <f t="shared" si="152"/>
        <v>-6.0000000000000497</v>
      </c>
      <c r="D4913" s="10">
        <f t="shared" si="153"/>
        <v>-3.8486209108402614E-3</v>
      </c>
    </row>
    <row r="4914" spans="1:4" x14ac:dyDescent="0.2">
      <c r="A4914" s="1">
        <v>29839</v>
      </c>
      <c r="B4914">
        <v>15.3</v>
      </c>
      <c r="C4914">
        <f t="shared" si="152"/>
        <v>-22.999999999999865</v>
      </c>
      <c r="D4914" s="10">
        <f t="shared" si="153"/>
        <v>-1.4810045074050149E-2</v>
      </c>
    </row>
    <row r="4915" spans="1:4" x14ac:dyDescent="0.2">
      <c r="A4915" s="1">
        <v>29840</v>
      </c>
      <c r="B4915">
        <v>15.05</v>
      </c>
      <c r="C4915">
        <f t="shared" si="152"/>
        <v>-25</v>
      </c>
      <c r="D4915" s="10">
        <f t="shared" si="153"/>
        <v>-1.6339869281045805E-2</v>
      </c>
    </row>
    <row r="4916" spans="1:4" x14ac:dyDescent="0.2">
      <c r="A4916" s="1">
        <v>29843</v>
      </c>
      <c r="B4916">
        <v>15.2</v>
      </c>
      <c r="C4916">
        <f t="shared" si="152"/>
        <v>14.999999999999858</v>
      </c>
      <c r="D4916" s="10">
        <f t="shared" si="153"/>
        <v>9.966777408637828E-3</v>
      </c>
    </row>
    <row r="4917" spans="1:4" x14ac:dyDescent="0.2">
      <c r="A4917" s="1">
        <v>29844</v>
      </c>
      <c r="B4917">
        <v>15.08</v>
      </c>
      <c r="C4917">
        <f t="shared" si="152"/>
        <v>-11.999999999999922</v>
      </c>
      <c r="D4917" s="10">
        <f t="shared" si="153"/>
        <v>-7.8947368421051767E-3</v>
      </c>
    </row>
    <row r="4918" spans="1:4" x14ac:dyDescent="0.2">
      <c r="A4918" s="1">
        <v>29845</v>
      </c>
      <c r="B4918">
        <v>15.11</v>
      </c>
      <c r="C4918">
        <f t="shared" si="152"/>
        <v>2.9999999999999361</v>
      </c>
      <c r="D4918" s="10">
        <f t="shared" si="153"/>
        <v>1.9893899204244114E-3</v>
      </c>
    </row>
    <row r="4919" spans="1:4" x14ac:dyDescent="0.2">
      <c r="A4919" s="1">
        <v>29846</v>
      </c>
      <c r="B4919">
        <v>14.95</v>
      </c>
      <c r="C4919">
        <f t="shared" si="152"/>
        <v>-16.000000000000014</v>
      </c>
      <c r="D4919" s="10">
        <f t="shared" si="153"/>
        <v>-1.0589013898080757E-2</v>
      </c>
    </row>
    <row r="4920" spans="1:4" x14ac:dyDescent="0.2">
      <c r="A4920" s="1">
        <v>29847</v>
      </c>
      <c r="B4920">
        <v>14.91</v>
      </c>
      <c r="C4920">
        <f t="shared" si="152"/>
        <v>-3.9999999999999147</v>
      </c>
      <c r="D4920" s="10">
        <f t="shared" si="153"/>
        <v>-2.6755852842809125E-3</v>
      </c>
    </row>
    <row r="4921" spans="1:4" x14ac:dyDescent="0.2">
      <c r="A4921" s="1">
        <v>29850</v>
      </c>
      <c r="B4921">
        <v>14.78</v>
      </c>
      <c r="C4921">
        <f t="shared" si="152"/>
        <v>-13.000000000000078</v>
      </c>
      <c r="D4921" s="10">
        <f t="shared" si="153"/>
        <v>-8.7189805499665596E-3</v>
      </c>
    </row>
    <row r="4922" spans="1:4" x14ac:dyDescent="0.2">
      <c r="A4922" s="1">
        <v>29851</v>
      </c>
      <c r="B4922">
        <v>15.03</v>
      </c>
      <c r="C4922">
        <f t="shared" si="152"/>
        <v>25</v>
      </c>
      <c r="D4922" s="10">
        <f t="shared" si="153"/>
        <v>1.6914749661705031E-2</v>
      </c>
    </row>
    <row r="4923" spans="1:4" x14ac:dyDescent="0.2">
      <c r="A4923" s="1">
        <v>29852</v>
      </c>
      <c r="B4923">
        <v>15.23</v>
      </c>
      <c r="C4923">
        <f t="shared" si="152"/>
        <v>20.000000000000107</v>
      </c>
      <c r="D4923" s="10">
        <f t="shared" si="153"/>
        <v>1.330671989354637E-2</v>
      </c>
    </row>
    <row r="4924" spans="1:4" x14ac:dyDescent="0.2">
      <c r="A4924" s="1">
        <v>29853</v>
      </c>
      <c r="B4924">
        <v>15.31</v>
      </c>
      <c r="C4924">
        <f t="shared" si="152"/>
        <v>8.0000000000000071</v>
      </c>
      <c r="D4924" s="10">
        <f t="shared" si="153"/>
        <v>5.2527905449770707E-3</v>
      </c>
    </row>
    <row r="4925" spans="1:4" x14ac:dyDescent="0.2">
      <c r="A4925" s="1">
        <v>29854</v>
      </c>
      <c r="B4925">
        <v>15.68</v>
      </c>
      <c r="C4925">
        <f t="shared" si="152"/>
        <v>36.999999999999922</v>
      </c>
      <c r="D4925" s="10">
        <f t="shared" si="153"/>
        <v>2.4167210973220055E-2</v>
      </c>
    </row>
    <row r="4926" spans="1:4" x14ac:dyDescent="0.2">
      <c r="A4926" s="1">
        <v>29857</v>
      </c>
      <c r="B4926">
        <v>15.65</v>
      </c>
      <c r="C4926">
        <f t="shared" si="152"/>
        <v>-2.9999999999999361</v>
      </c>
      <c r="D4926" s="10">
        <f t="shared" si="153"/>
        <v>-1.913265306122458E-3</v>
      </c>
    </row>
    <row r="4927" spans="1:4" x14ac:dyDescent="0.2">
      <c r="A4927" s="1">
        <v>29858</v>
      </c>
      <c r="B4927">
        <v>15.76</v>
      </c>
      <c r="C4927">
        <f t="shared" si="152"/>
        <v>10.999999999999943</v>
      </c>
      <c r="D4927" s="10">
        <f t="shared" si="153"/>
        <v>7.0287539936102483E-3</v>
      </c>
    </row>
    <row r="4928" spans="1:4" x14ac:dyDescent="0.2">
      <c r="A4928" s="1">
        <v>29859</v>
      </c>
      <c r="B4928">
        <v>15.84</v>
      </c>
      <c r="C4928">
        <f t="shared" si="152"/>
        <v>8.0000000000000071</v>
      </c>
      <c r="D4928" s="10">
        <f t="shared" si="153"/>
        <v>5.0761421319795996E-3</v>
      </c>
    </row>
    <row r="4929" spans="1:4" x14ac:dyDescent="0.2">
      <c r="A4929" s="1">
        <v>29860</v>
      </c>
      <c r="B4929">
        <v>15.75</v>
      </c>
      <c r="C4929">
        <f t="shared" si="152"/>
        <v>-8.9999999999999858</v>
      </c>
      <c r="D4929" s="10">
        <f t="shared" si="153"/>
        <v>-5.6818181818181213E-3</v>
      </c>
    </row>
    <row r="4930" spans="1:4" x14ac:dyDescent="0.2">
      <c r="A4930" s="1">
        <v>29861</v>
      </c>
      <c r="B4930">
        <v>15.41</v>
      </c>
      <c r="C4930">
        <f t="shared" si="152"/>
        <v>-33.999999999999986</v>
      </c>
      <c r="D4930" s="10">
        <f t="shared" si="153"/>
        <v>-2.1587301587301599E-2</v>
      </c>
    </row>
    <row r="4931" spans="1:4" x14ac:dyDescent="0.2">
      <c r="A4931" s="1">
        <v>29864</v>
      </c>
      <c r="B4931">
        <v>15.19</v>
      </c>
      <c r="C4931">
        <f t="shared" si="152"/>
        <v>-22.000000000000064</v>
      </c>
      <c r="D4931" s="10">
        <f t="shared" si="153"/>
        <v>-1.4276443867618505E-2</v>
      </c>
    </row>
    <row r="4932" spans="1:4" x14ac:dyDescent="0.2">
      <c r="A4932" s="1">
        <v>29865</v>
      </c>
      <c r="B4932">
        <v>15.14</v>
      </c>
      <c r="C4932">
        <f t="shared" si="152"/>
        <v>-4.9999999999998934</v>
      </c>
      <c r="D4932" s="10">
        <f t="shared" si="153"/>
        <v>-3.2916392363395719E-3</v>
      </c>
    </row>
    <row r="4933" spans="1:4" x14ac:dyDescent="0.2">
      <c r="A4933" s="1">
        <v>29866</v>
      </c>
      <c r="B4933">
        <v>15.04</v>
      </c>
      <c r="C4933">
        <f t="shared" si="152"/>
        <v>-10.000000000000142</v>
      </c>
      <c r="D4933" s="10">
        <f t="shared" si="153"/>
        <v>-6.6050198150595651E-3</v>
      </c>
    </row>
    <row r="4934" spans="1:4" x14ac:dyDescent="0.2">
      <c r="A4934" s="1">
        <v>29867</v>
      </c>
      <c r="B4934">
        <v>15</v>
      </c>
      <c r="C4934">
        <f t="shared" si="152"/>
        <v>-3.9999999999999147</v>
      </c>
      <c r="D4934" s="10">
        <f t="shared" si="153"/>
        <v>-2.6595744680850686E-3</v>
      </c>
    </row>
    <row r="4935" spans="1:4" x14ac:dyDescent="0.2">
      <c r="A4935" s="1">
        <v>29868</v>
      </c>
      <c r="B4935">
        <v>14.73</v>
      </c>
      <c r="C4935">
        <f t="shared" si="152"/>
        <v>-26.999999999999957</v>
      </c>
      <c r="D4935" s="10">
        <f t="shared" si="153"/>
        <v>-1.8000000000000016E-2</v>
      </c>
    </row>
    <row r="4936" spans="1:4" x14ac:dyDescent="0.2">
      <c r="A4936" s="1">
        <v>29872</v>
      </c>
      <c r="B4936">
        <v>14.83</v>
      </c>
      <c r="C4936">
        <f t="shared" ref="C4936:C4999" si="154">(B4936-B4935)*100</f>
        <v>9.9999999999999645</v>
      </c>
      <c r="D4936" s="10">
        <f t="shared" ref="D4936:D4999" si="155">B4936/B4935-1</f>
        <v>6.7888662593347249E-3</v>
      </c>
    </row>
    <row r="4937" spans="1:4" x14ac:dyDescent="0.2">
      <c r="A4937" s="1">
        <v>29873</v>
      </c>
      <c r="B4937">
        <v>14.87</v>
      </c>
      <c r="C4937">
        <f t="shared" si="154"/>
        <v>3.9999999999999147</v>
      </c>
      <c r="D4937" s="10">
        <f t="shared" si="155"/>
        <v>2.6972353337828547E-3</v>
      </c>
    </row>
    <row r="4938" spans="1:4" x14ac:dyDescent="0.2">
      <c r="A4938" s="1">
        <v>29874</v>
      </c>
      <c r="B4938">
        <v>14.88</v>
      </c>
      <c r="C4938">
        <f t="shared" si="154"/>
        <v>1.0000000000001563</v>
      </c>
      <c r="D4938" s="10">
        <f t="shared" si="155"/>
        <v>6.7249495628796119E-4</v>
      </c>
    </row>
    <row r="4939" spans="1:4" x14ac:dyDescent="0.2">
      <c r="A4939" s="1">
        <v>29875</v>
      </c>
      <c r="B4939">
        <v>14.94</v>
      </c>
      <c r="C4939">
        <f t="shared" si="154"/>
        <v>5.9999999999998721</v>
      </c>
      <c r="D4939" s="10">
        <f t="shared" si="155"/>
        <v>4.0322580645160144E-3</v>
      </c>
    </row>
    <row r="4940" spans="1:4" x14ac:dyDescent="0.2">
      <c r="A4940" s="1">
        <v>29878</v>
      </c>
      <c r="B4940">
        <v>14.95</v>
      </c>
      <c r="C4940">
        <f t="shared" si="154"/>
        <v>0.99999999999997868</v>
      </c>
      <c r="D4940" s="10">
        <f t="shared" si="155"/>
        <v>6.6934404283802706E-4</v>
      </c>
    </row>
    <row r="4941" spans="1:4" x14ac:dyDescent="0.2">
      <c r="A4941" s="1">
        <v>29879</v>
      </c>
      <c r="B4941">
        <v>15.09</v>
      </c>
      <c r="C4941">
        <f t="shared" si="154"/>
        <v>14.000000000000057</v>
      </c>
      <c r="D4941" s="10">
        <f t="shared" si="155"/>
        <v>9.3645484949833602E-3</v>
      </c>
    </row>
    <row r="4942" spans="1:4" x14ac:dyDescent="0.2">
      <c r="A4942" s="1">
        <v>29880</v>
      </c>
      <c r="B4942">
        <v>15.34</v>
      </c>
      <c r="C4942">
        <f t="shared" si="154"/>
        <v>25</v>
      </c>
      <c r="D4942" s="10">
        <f t="shared" si="155"/>
        <v>1.656726308813794E-2</v>
      </c>
    </row>
    <row r="4943" spans="1:4" x14ac:dyDescent="0.2">
      <c r="A4943" s="1">
        <v>29881</v>
      </c>
      <c r="B4943">
        <v>15.38</v>
      </c>
      <c r="C4943">
        <f t="shared" si="154"/>
        <v>4.0000000000000924</v>
      </c>
      <c r="D4943" s="10">
        <f t="shared" si="155"/>
        <v>2.6075619295959918E-3</v>
      </c>
    </row>
    <row r="4944" spans="1:4" x14ac:dyDescent="0.2">
      <c r="A4944" s="1">
        <v>29882</v>
      </c>
      <c r="B4944">
        <v>15.3</v>
      </c>
      <c r="C4944">
        <f t="shared" si="154"/>
        <v>-8.0000000000000071</v>
      </c>
      <c r="D4944" s="10">
        <f t="shared" si="155"/>
        <v>-5.2015604681404648E-3</v>
      </c>
    </row>
    <row r="4945" spans="1:4" x14ac:dyDescent="0.2">
      <c r="A4945" s="1">
        <v>29885</v>
      </c>
      <c r="B4945">
        <v>15.6</v>
      </c>
      <c r="C4945">
        <f t="shared" si="154"/>
        <v>29.999999999999893</v>
      </c>
      <c r="D4945" s="10">
        <f t="shared" si="155"/>
        <v>1.9607843137254832E-2</v>
      </c>
    </row>
    <row r="4946" spans="1:4" x14ac:dyDescent="0.2">
      <c r="A4946" s="1">
        <v>29886</v>
      </c>
      <c r="B4946">
        <v>15.54</v>
      </c>
      <c r="C4946">
        <f t="shared" si="154"/>
        <v>-6.0000000000000497</v>
      </c>
      <c r="D4946" s="10">
        <f t="shared" si="155"/>
        <v>-3.8461538461538325E-3</v>
      </c>
    </row>
    <row r="4947" spans="1:4" x14ac:dyDescent="0.2">
      <c r="A4947" s="1">
        <v>29887</v>
      </c>
      <c r="B4947">
        <v>15.44</v>
      </c>
      <c r="C4947">
        <f t="shared" si="154"/>
        <v>-9.9999999999999645</v>
      </c>
      <c r="D4947" s="10">
        <f t="shared" si="155"/>
        <v>-6.4350064350063851E-3</v>
      </c>
    </row>
    <row r="4948" spans="1:4" x14ac:dyDescent="0.2">
      <c r="A4948" s="1">
        <v>29888</v>
      </c>
      <c r="B4948">
        <v>15.06</v>
      </c>
      <c r="C4948">
        <f t="shared" si="154"/>
        <v>-37.999999999999901</v>
      </c>
      <c r="D4948" s="10">
        <f t="shared" si="155"/>
        <v>-2.4611398963730546E-2</v>
      </c>
    </row>
    <row r="4949" spans="1:4" x14ac:dyDescent="0.2">
      <c r="A4949" s="1">
        <v>29889</v>
      </c>
      <c r="B4949">
        <v>14.63</v>
      </c>
      <c r="C4949">
        <f t="shared" si="154"/>
        <v>-42.999999999999972</v>
      </c>
      <c r="D4949" s="10">
        <f t="shared" si="155"/>
        <v>-2.8552456839309404E-2</v>
      </c>
    </row>
    <row r="4950" spans="1:4" x14ac:dyDescent="0.2">
      <c r="A4950" s="1">
        <v>29892</v>
      </c>
      <c r="B4950">
        <v>14.57</v>
      </c>
      <c r="C4950">
        <f t="shared" si="154"/>
        <v>-6.0000000000000497</v>
      </c>
      <c r="D4950" s="10">
        <f t="shared" si="155"/>
        <v>-4.1011619958988277E-3</v>
      </c>
    </row>
    <row r="4951" spans="1:4" x14ac:dyDescent="0.2">
      <c r="A4951" s="1">
        <v>29894</v>
      </c>
      <c r="B4951">
        <v>14.18</v>
      </c>
      <c r="C4951">
        <f t="shared" si="154"/>
        <v>-39.000000000000057</v>
      </c>
      <c r="D4951" s="10">
        <f t="shared" si="155"/>
        <v>-2.6767330130404998E-2</v>
      </c>
    </row>
    <row r="4952" spans="1:4" x14ac:dyDescent="0.2">
      <c r="A4952" s="1">
        <v>29895</v>
      </c>
      <c r="B4952">
        <v>14.19</v>
      </c>
      <c r="C4952">
        <f t="shared" si="154"/>
        <v>0.99999999999997868</v>
      </c>
      <c r="D4952" s="10">
        <f t="shared" si="155"/>
        <v>7.0521861777139705E-4</v>
      </c>
    </row>
    <row r="4953" spans="1:4" x14ac:dyDescent="0.2">
      <c r="A4953" s="1">
        <v>29896</v>
      </c>
      <c r="B4953">
        <v>13.94</v>
      </c>
      <c r="C4953">
        <f t="shared" si="154"/>
        <v>-25</v>
      </c>
      <c r="D4953" s="10">
        <f t="shared" si="155"/>
        <v>-1.7618040873854879E-2</v>
      </c>
    </row>
    <row r="4954" spans="1:4" x14ac:dyDescent="0.2">
      <c r="A4954" s="1">
        <v>29899</v>
      </c>
      <c r="B4954">
        <v>13.39</v>
      </c>
      <c r="C4954">
        <f t="shared" si="154"/>
        <v>-54.999999999999893</v>
      </c>
      <c r="D4954" s="10">
        <f t="shared" si="155"/>
        <v>-3.9454806312768986E-2</v>
      </c>
    </row>
    <row r="4955" spans="1:4" x14ac:dyDescent="0.2">
      <c r="A4955" s="1">
        <v>29900</v>
      </c>
      <c r="B4955">
        <v>13.4</v>
      </c>
      <c r="C4955">
        <f t="shared" si="154"/>
        <v>0.99999999999997868</v>
      </c>
      <c r="D4955" s="10">
        <f t="shared" si="155"/>
        <v>7.468259895444529E-4</v>
      </c>
    </row>
    <row r="4956" spans="1:4" x14ac:dyDescent="0.2">
      <c r="A4956" s="1">
        <v>29902</v>
      </c>
      <c r="B4956">
        <v>13.19</v>
      </c>
      <c r="C4956">
        <f t="shared" si="154"/>
        <v>-21.000000000000085</v>
      </c>
      <c r="D4956" s="10">
        <f t="shared" si="155"/>
        <v>-1.5671641791044855E-2</v>
      </c>
    </row>
    <row r="4957" spans="1:4" x14ac:dyDescent="0.2">
      <c r="A4957" s="1">
        <v>29903</v>
      </c>
      <c r="B4957">
        <v>13.18</v>
      </c>
      <c r="C4957">
        <f t="shared" si="154"/>
        <v>-0.99999999999997868</v>
      </c>
      <c r="D4957" s="10">
        <f t="shared" si="155"/>
        <v>-7.5815011372248886E-4</v>
      </c>
    </row>
    <row r="4958" spans="1:4" x14ac:dyDescent="0.2">
      <c r="A4958" s="1">
        <v>29906</v>
      </c>
      <c r="B4958">
        <v>13.07</v>
      </c>
      <c r="C4958">
        <f t="shared" si="154"/>
        <v>-10.999999999999943</v>
      </c>
      <c r="D4958" s="10">
        <f t="shared" si="155"/>
        <v>-8.3459787556904308E-3</v>
      </c>
    </row>
    <row r="4959" spans="1:4" x14ac:dyDescent="0.2">
      <c r="A4959" s="1">
        <v>29907</v>
      </c>
      <c r="B4959">
        <v>13.18</v>
      </c>
      <c r="C4959">
        <f t="shared" si="154"/>
        <v>10.999999999999943</v>
      </c>
      <c r="D4959" s="10">
        <f t="shared" si="155"/>
        <v>8.4162203519508871E-3</v>
      </c>
    </row>
    <row r="4960" spans="1:4" x14ac:dyDescent="0.2">
      <c r="A4960" s="1">
        <v>29908</v>
      </c>
      <c r="B4960">
        <v>13</v>
      </c>
      <c r="C4960">
        <f t="shared" si="154"/>
        <v>-17.999999999999972</v>
      </c>
      <c r="D4960" s="10">
        <f t="shared" si="155"/>
        <v>-1.365705614567525E-2</v>
      </c>
    </row>
    <row r="4961" spans="1:4" x14ac:dyDescent="0.2">
      <c r="A4961" s="1">
        <v>29909</v>
      </c>
      <c r="B4961">
        <v>13.04</v>
      </c>
      <c r="C4961">
        <f t="shared" si="154"/>
        <v>3.9999999999999147</v>
      </c>
      <c r="D4961" s="10">
        <f t="shared" si="155"/>
        <v>3.0769230769229772E-3</v>
      </c>
    </row>
    <row r="4962" spans="1:4" x14ac:dyDescent="0.2">
      <c r="A4962" s="1">
        <v>29910</v>
      </c>
      <c r="B4962">
        <v>13.14</v>
      </c>
      <c r="C4962">
        <f t="shared" si="154"/>
        <v>10.000000000000142</v>
      </c>
      <c r="D4962" s="10">
        <f t="shared" si="155"/>
        <v>7.6687116564417845E-3</v>
      </c>
    </row>
    <row r="4963" spans="1:4" x14ac:dyDescent="0.2">
      <c r="A4963" s="1">
        <v>29913</v>
      </c>
      <c r="B4963">
        <v>13.44</v>
      </c>
      <c r="C4963">
        <f t="shared" si="154"/>
        <v>29.999999999999893</v>
      </c>
      <c r="D4963" s="10">
        <f t="shared" si="155"/>
        <v>2.2831050228310446E-2</v>
      </c>
    </row>
    <row r="4964" spans="1:4" x14ac:dyDescent="0.2">
      <c r="A4964" s="1">
        <v>29914</v>
      </c>
      <c r="B4964">
        <v>13.13</v>
      </c>
      <c r="C4964">
        <f t="shared" si="154"/>
        <v>-30.999999999999872</v>
      </c>
      <c r="D4964" s="10">
        <f t="shared" si="155"/>
        <v>-2.3065476190476053E-2</v>
      </c>
    </row>
    <row r="4965" spans="1:4" x14ac:dyDescent="0.2">
      <c r="A4965" s="1">
        <v>29915</v>
      </c>
      <c r="B4965">
        <v>12.98</v>
      </c>
      <c r="C4965">
        <f t="shared" si="154"/>
        <v>-15.000000000000036</v>
      </c>
      <c r="D4965" s="10">
        <f t="shared" si="155"/>
        <v>-1.1424219345011477E-2</v>
      </c>
    </row>
    <row r="4966" spans="1:4" x14ac:dyDescent="0.2">
      <c r="A4966" s="1">
        <v>29917</v>
      </c>
      <c r="B4966">
        <v>12.92</v>
      </c>
      <c r="C4966">
        <f t="shared" si="154"/>
        <v>-6.0000000000000497</v>
      </c>
      <c r="D4966" s="10">
        <f t="shared" si="155"/>
        <v>-4.6224961479198745E-3</v>
      </c>
    </row>
    <row r="4967" spans="1:4" x14ac:dyDescent="0.2">
      <c r="A4967" s="1">
        <v>29920</v>
      </c>
      <c r="B4967">
        <v>13.13</v>
      </c>
      <c r="C4967">
        <f t="shared" si="154"/>
        <v>21.000000000000085</v>
      </c>
      <c r="D4967" s="10">
        <f t="shared" si="155"/>
        <v>1.6253869969040213E-2</v>
      </c>
    </row>
    <row r="4968" spans="1:4" x14ac:dyDescent="0.2">
      <c r="A4968" s="1">
        <v>29921</v>
      </c>
      <c r="B4968">
        <v>13.37</v>
      </c>
      <c r="C4968">
        <f t="shared" si="154"/>
        <v>23.999999999999844</v>
      </c>
      <c r="D4968" s="10">
        <f t="shared" si="155"/>
        <v>1.8278750952018141E-2</v>
      </c>
    </row>
    <row r="4969" spans="1:4" x14ac:dyDescent="0.2">
      <c r="A4969" s="1">
        <v>29922</v>
      </c>
      <c r="B4969">
        <v>13.49</v>
      </c>
      <c r="C4969">
        <f t="shared" si="154"/>
        <v>12.000000000000099</v>
      </c>
      <c r="D4969" s="10">
        <f t="shared" si="155"/>
        <v>8.9753178758416041E-3</v>
      </c>
    </row>
    <row r="4970" spans="1:4" x14ac:dyDescent="0.2">
      <c r="A4970" s="1">
        <v>29923</v>
      </c>
      <c r="B4970">
        <v>13.45</v>
      </c>
      <c r="C4970">
        <f t="shared" si="154"/>
        <v>-4.0000000000000924</v>
      </c>
      <c r="D4970" s="10">
        <f t="shared" si="155"/>
        <v>-2.9651593773165619E-3</v>
      </c>
    </row>
    <row r="4971" spans="1:4" x14ac:dyDescent="0.2">
      <c r="A4971" s="1">
        <v>29924</v>
      </c>
      <c r="B4971">
        <v>13.15</v>
      </c>
      <c r="C4971">
        <f t="shared" si="154"/>
        <v>-29.999999999999893</v>
      </c>
      <c r="D4971" s="10">
        <f t="shared" si="155"/>
        <v>-2.2304832713754608E-2</v>
      </c>
    </row>
    <row r="4972" spans="1:4" x14ac:dyDescent="0.2">
      <c r="A4972" s="1">
        <v>29927</v>
      </c>
      <c r="B4972">
        <v>13.5</v>
      </c>
      <c r="C4972">
        <f t="shared" si="154"/>
        <v>34.999999999999964</v>
      </c>
      <c r="D4972" s="10">
        <f t="shared" si="155"/>
        <v>2.6615969581748944E-2</v>
      </c>
    </row>
    <row r="4973" spans="1:4" x14ac:dyDescent="0.2">
      <c r="A4973" s="1">
        <v>29928</v>
      </c>
      <c r="B4973">
        <v>13.5</v>
      </c>
      <c r="C4973">
        <f t="shared" si="154"/>
        <v>0</v>
      </c>
      <c r="D4973" s="10">
        <f t="shared" si="155"/>
        <v>0</v>
      </c>
    </row>
    <row r="4974" spans="1:4" x14ac:dyDescent="0.2">
      <c r="A4974" s="1">
        <v>29929</v>
      </c>
      <c r="B4974">
        <v>13.64</v>
      </c>
      <c r="C4974">
        <f t="shared" si="154"/>
        <v>14.000000000000057</v>
      </c>
      <c r="D4974" s="10">
        <f t="shared" si="155"/>
        <v>1.0370370370370363E-2</v>
      </c>
    </row>
    <row r="4975" spans="1:4" x14ac:dyDescent="0.2">
      <c r="A4975" s="1">
        <v>29930</v>
      </c>
      <c r="B4975">
        <v>13.8</v>
      </c>
      <c r="C4975">
        <f t="shared" si="154"/>
        <v>16.000000000000014</v>
      </c>
      <c r="D4975" s="10">
        <f t="shared" si="155"/>
        <v>1.1730205278592365E-2</v>
      </c>
    </row>
    <row r="4976" spans="1:4" x14ac:dyDescent="0.2">
      <c r="A4976" s="1">
        <v>29931</v>
      </c>
      <c r="B4976">
        <v>13.84</v>
      </c>
      <c r="C4976">
        <f t="shared" si="154"/>
        <v>3.9999999999999147</v>
      </c>
      <c r="D4976" s="10">
        <f t="shared" si="155"/>
        <v>2.8985507246375164E-3</v>
      </c>
    </row>
    <row r="4977" spans="1:4" x14ac:dyDescent="0.2">
      <c r="A4977" s="1">
        <v>29934</v>
      </c>
      <c r="B4977">
        <v>13.62</v>
      </c>
      <c r="C4977">
        <f t="shared" si="154"/>
        <v>-22.000000000000064</v>
      </c>
      <c r="D4977" s="10">
        <f t="shared" si="155"/>
        <v>-1.5895953757225523E-2</v>
      </c>
    </row>
    <row r="4978" spans="1:4" x14ac:dyDescent="0.2">
      <c r="A4978" s="1">
        <v>29935</v>
      </c>
      <c r="B4978">
        <v>13.55</v>
      </c>
      <c r="C4978">
        <f t="shared" si="154"/>
        <v>-6.9999999999998508</v>
      </c>
      <c r="D4978" s="10">
        <f t="shared" si="155"/>
        <v>-5.1395007342143195E-3</v>
      </c>
    </row>
    <row r="4979" spans="1:4" x14ac:dyDescent="0.2">
      <c r="A4979" s="1">
        <v>29936</v>
      </c>
      <c r="B4979">
        <v>13.53</v>
      </c>
      <c r="C4979">
        <f t="shared" si="154"/>
        <v>-2.000000000000135</v>
      </c>
      <c r="D4979" s="10">
        <f t="shared" si="155"/>
        <v>-1.4760147601476925E-3</v>
      </c>
    </row>
    <row r="4980" spans="1:4" x14ac:dyDescent="0.2">
      <c r="A4980" s="1">
        <v>29937</v>
      </c>
      <c r="B4980">
        <v>13.71</v>
      </c>
      <c r="C4980">
        <f t="shared" si="154"/>
        <v>18.000000000000149</v>
      </c>
      <c r="D4980" s="10">
        <f t="shared" si="155"/>
        <v>1.330376940133049E-2</v>
      </c>
    </row>
    <row r="4981" spans="1:4" x14ac:dyDescent="0.2">
      <c r="A4981" s="1">
        <v>29938</v>
      </c>
      <c r="B4981">
        <v>13.51</v>
      </c>
      <c r="C4981">
        <f t="shared" si="154"/>
        <v>-20.000000000000107</v>
      </c>
      <c r="D4981" s="10">
        <f t="shared" si="155"/>
        <v>-1.4587892049598872E-2</v>
      </c>
    </row>
    <row r="4982" spans="1:4" x14ac:dyDescent="0.2">
      <c r="A4982" s="1">
        <v>29941</v>
      </c>
      <c r="B4982">
        <v>13.83</v>
      </c>
      <c r="C4982">
        <f t="shared" si="154"/>
        <v>32.000000000000028</v>
      </c>
      <c r="D4982" s="10">
        <f t="shared" si="155"/>
        <v>2.3686158401184265E-2</v>
      </c>
    </row>
    <row r="4983" spans="1:4" x14ac:dyDescent="0.2">
      <c r="A4983" s="1">
        <v>29942</v>
      </c>
      <c r="B4983">
        <v>14.02</v>
      </c>
      <c r="C4983">
        <f t="shared" si="154"/>
        <v>18.99999999999995</v>
      </c>
      <c r="D4983" s="10">
        <f t="shared" si="155"/>
        <v>1.3738250180766354E-2</v>
      </c>
    </row>
    <row r="4984" spans="1:4" x14ac:dyDescent="0.2">
      <c r="A4984" s="1">
        <v>29943</v>
      </c>
      <c r="B4984">
        <v>14.14</v>
      </c>
      <c r="C4984">
        <f t="shared" si="154"/>
        <v>12.000000000000099</v>
      </c>
      <c r="D4984" s="10">
        <f t="shared" si="155"/>
        <v>8.5592011412269908E-3</v>
      </c>
    </row>
    <row r="4985" spans="1:4" x14ac:dyDescent="0.2">
      <c r="A4985" s="1">
        <v>29944</v>
      </c>
      <c r="B4985">
        <v>14.01</v>
      </c>
      <c r="C4985">
        <f t="shared" si="154"/>
        <v>-13.000000000000078</v>
      </c>
      <c r="D4985" s="10">
        <f t="shared" si="155"/>
        <v>-9.1937765205092337E-3</v>
      </c>
    </row>
    <row r="4986" spans="1:4" x14ac:dyDescent="0.2">
      <c r="A4986" s="1">
        <v>29948</v>
      </c>
      <c r="B4986">
        <v>14.01</v>
      </c>
      <c r="C4986">
        <f t="shared" si="154"/>
        <v>0</v>
      </c>
      <c r="D4986" s="10">
        <f t="shared" si="155"/>
        <v>0</v>
      </c>
    </row>
    <row r="4987" spans="1:4" x14ac:dyDescent="0.2">
      <c r="A4987" s="1">
        <v>29949</v>
      </c>
      <c r="B4987">
        <v>14.12</v>
      </c>
      <c r="C4987">
        <f t="shared" si="154"/>
        <v>10.999999999999943</v>
      </c>
      <c r="D4987" s="10">
        <f t="shared" si="155"/>
        <v>7.8515346181298185E-3</v>
      </c>
    </row>
    <row r="4988" spans="1:4" x14ac:dyDescent="0.2">
      <c r="A4988" s="1">
        <v>29950</v>
      </c>
      <c r="B4988">
        <v>14.17</v>
      </c>
      <c r="C4988">
        <f t="shared" si="154"/>
        <v>5.0000000000000711</v>
      </c>
      <c r="D4988" s="10">
        <f t="shared" si="155"/>
        <v>3.5410764872521039E-3</v>
      </c>
    </row>
    <row r="4989" spans="1:4" x14ac:dyDescent="0.2">
      <c r="A4989" s="1">
        <v>29951</v>
      </c>
      <c r="B4989">
        <v>13.98</v>
      </c>
      <c r="C4989">
        <f t="shared" si="154"/>
        <v>-18.99999999999995</v>
      </c>
      <c r="D4989" s="10">
        <f t="shared" si="155"/>
        <v>-1.3408609738884913E-2</v>
      </c>
    </row>
    <row r="4990" spans="1:4" x14ac:dyDescent="0.2">
      <c r="A4990" s="1">
        <v>29955</v>
      </c>
      <c r="B4990">
        <v>14.19</v>
      </c>
      <c r="C4990">
        <f t="shared" si="154"/>
        <v>20.999999999999908</v>
      </c>
      <c r="D4990" s="10">
        <f t="shared" si="155"/>
        <v>1.5021459227467782E-2</v>
      </c>
    </row>
    <row r="4991" spans="1:4" x14ac:dyDescent="0.2">
      <c r="A4991" s="1">
        <v>29956</v>
      </c>
      <c r="B4991">
        <v>14.44</v>
      </c>
      <c r="C4991">
        <f t="shared" si="154"/>
        <v>25</v>
      </c>
      <c r="D4991" s="10">
        <f t="shared" si="155"/>
        <v>1.7618040873854879E-2</v>
      </c>
    </row>
    <row r="4992" spans="1:4" x14ac:dyDescent="0.2">
      <c r="A4992" s="1">
        <v>29957</v>
      </c>
      <c r="B4992">
        <v>14.59</v>
      </c>
      <c r="C4992">
        <f t="shared" si="154"/>
        <v>15.000000000000036</v>
      </c>
      <c r="D4992" s="10">
        <f t="shared" si="155"/>
        <v>1.0387811634348987E-2</v>
      </c>
    </row>
    <row r="4993" spans="1:4" x14ac:dyDescent="0.2">
      <c r="A4993" s="1">
        <v>29958</v>
      </c>
      <c r="B4993">
        <v>14.63</v>
      </c>
      <c r="C4993">
        <f t="shared" si="154"/>
        <v>4.0000000000000924</v>
      </c>
      <c r="D4993" s="10">
        <f t="shared" si="155"/>
        <v>2.7416038382455099E-3</v>
      </c>
    </row>
    <row r="4994" spans="1:4" x14ac:dyDescent="0.2">
      <c r="A4994" s="1">
        <v>29959</v>
      </c>
      <c r="B4994">
        <v>14.48</v>
      </c>
      <c r="C4994">
        <f t="shared" si="154"/>
        <v>-15.000000000000036</v>
      </c>
      <c r="D4994" s="10">
        <f t="shared" si="155"/>
        <v>-1.0252904989747069E-2</v>
      </c>
    </row>
    <row r="4995" spans="1:4" x14ac:dyDescent="0.2">
      <c r="A4995" s="1">
        <v>29962</v>
      </c>
      <c r="B4995">
        <v>14.81</v>
      </c>
      <c r="C4995">
        <f t="shared" si="154"/>
        <v>33.000000000000007</v>
      </c>
      <c r="D4995" s="10">
        <f t="shared" si="155"/>
        <v>2.2790055248618879E-2</v>
      </c>
    </row>
    <row r="4996" spans="1:4" x14ac:dyDescent="0.2">
      <c r="A4996" s="1">
        <v>29963</v>
      </c>
      <c r="B4996">
        <v>14.62</v>
      </c>
      <c r="C4996">
        <f t="shared" si="154"/>
        <v>-19.000000000000128</v>
      </c>
      <c r="D4996" s="10">
        <f t="shared" si="155"/>
        <v>-1.282916948008106E-2</v>
      </c>
    </row>
    <row r="4997" spans="1:4" x14ac:dyDescent="0.2">
      <c r="A4997" s="1">
        <v>29964</v>
      </c>
      <c r="B4997">
        <v>14.83</v>
      </c>
      <c r="C4997">
        <f t="shared" si="154"/>
        <v>21.000000000000085</v>
      </c>
      <c r="D4997" s="10">
        <f t="shared" si="155"/>
        <v>1.4363885088919393E-2</v>
      </c>
    </row>
    <row r="4998" spans="1:4" x14ac:dyDescent="0.2">
      <c r="A4998" s="1">
        <v>29965</v>
      </c>
      <c r="B4998">
        <v>14.7</v>
      </c>
      <c r="C4998">
        <f t="shared" si="154"/>
        <v>-13.000000000000078</v>
      </c>
      <c r="D4998" s="10">
        <f t="shared" si="155"/>
        <v>-8.7660148347943334E-3</v>
      </c>
    </row>
    <row r="4999" spans="1:4" x14ac:dyDescent="0.2">
      <c r="A4999" s="1">
        <v>29966</v>
      </c>
      <c r="B4999">
        <v>14.82</v>
      </c>
      <c r="C4999">
        <f t="shared" si="154"/>
        <v>12.000000000000099</v>
      </c>
      <c r="D4999" s="10">
        <f t="shared" si="155"/>
        <v>8.1632653061225469E-3</v>
      </c>
    </row>
    <row r="5000" spans="1:4" x14ac:dyDescent="0.2">
      <c r="A5000" s="1">
        <v>29969</v>
      </c>
      <c r="B5000">
        <v>14.75</v>
      </c>
      <c r="C5000">
        <f t="shared" ref="C5000:C5063" si="156">(B5000-B4999)*100</f>
        <v>-7.0000000000000284</v>
      </c>
      <c r="D5000" s="10">
        <f t="shared" ref="D5000:D5063" si="157">B5000/B4999-1</f>
        <v>-4.7233468286099756E-3</v>
      </c>
    </row>
    <row r="5001" spans="1:4" x14ac:dyDescent="0.2">
      <c r="A5001" s="1">
        <v>29970</v>
      </c>
      <c r="B5001">
        <v>14.8</v>
      </c>
      <c r="C5001">
        <f t="shared" si="156"/>
        <v>5.0000000000000711</v>
      </c>
      <c r="D5001" s="10">
        <f t="shared" si="157"/>
        <v>3.3898305084745228E-3</v>
      </c>
    </row>
    <row r="5002" spans="1:4" x14ac:dyDescent="0.2">
      <c r="A5002" s="1">
        <v>29971</v>
      </c>
      <c r="B5002">
        <v>14.81</v>
      </c>
      <c r="C5002">
        <f t="shared" si="156"/>
        <v>0.99999999999997868</v>
      </c>
      <c r="D5002" s="10">
        <f t="shared" si="157"/>
        <v>6.7567567567561326E-4</v>
      </c>
    </row>
    <row r="5003" spans="1:4" x14ac:dyDescent="0.2">
      <c r="A5003" s="1">
        <v>29972</v>
      </c>
      <c r="B5003">
        <v>14.62</v>
      </c>
      <c r="C5003">
        <f t="shared" si="156"/>
        <v>-19.000000000000128</v>
      </c>
      <c r="D5003" s="10">
        <f t="shared" si="157"/>
        <v>-1.282916948008106E-2</v>
      </c>
    </row>
    <row r="5004" spans="1:4" x14ac:dyDescent="0.2">
      <c r="A5004" s="1">
        <v>29973</v>
      </c>
      <c r="B5004">
        <v>14.69</v>
      </c>
      <c r="C5004">
        <f t="shared" si="156"/>
        <v>7.0000000000000284</v>
      </c>
      <c r="D5004" s="10">
        <f t="shared" si="157"/>
        <v>4.7879616963064642E-3</v>
      </c>
    </row>
    <row r="5005" spans="1:4" x14ac:dyDescent="0.2">
      <c r="A5005" s="1">
        <v>29976</v>
      </c>
      <c r="B5005">
        <v>14.62</v>
      </c>
      <c r="C5005">
        <f t="shared" si="156"/>
        <v>-7.0000000000000284</v>
      </c>
      <c r="D5005" s="10">
        <f t="shared" si="157"/>
        <v>-4.7651463580666853E-3</v>
      </c>
    </row>
    <row r="5006" spans="1:4" x14ac:dyDescent="0.2">
      <c r="A5006" s="1">
        <v>29977</v>
      </c>
      <c r="B5006">
        <v>14.54</v>
      </c>
      <c r="C5006">
        <f t="shared" si="156"/>
        <v>-8.0000000000000071</v>
      </c>
      <c r="D5006" s="10">
        <f t="shared" si="157"/>
        <v>-5.4719562243502606E-3</v>
      </c>
    </row>
    <row r="5007" spans="1:4" x14ac:dyDescent="0.2">
      <c r="A5007" s="1">
        <v>29978</v>
      </c>
      <c r="B5007">
        <v>14.51</v>
      </c>
      <c r="C5007">
        <f t="shared" si="156"/>
        <v>-2.9999999999999361</v>
      </c>
      <c r="D5007" s="10">
        <f t="shared" si="157"/>
        <v>-2.0632737276478075E-3</v>
      </c>
    </row>
    <row r="5008" spans="1:4" x14ac:dyDescent="0.2">
      <c r="A5008" s="1">
        <v>29979</v>
      </c>
      <c r="B5008">
        <v>14.29</v>
      </c>
      <c r="C5008">
        <f t="shared" si="156"/>
        <v>-22.000000000000064</v>
      </c>
      <c r="D5008" s="10">
        <f t="shared" si="157"/>
        <v>-1.5161957270847681E-2</v>
      </c>
    </row>
    <row r="5009" spans="1:4" x14ac:dyDescent="0.2">
      <c r="A5009" s="1">
        <v>29980</v>
      </c>
      <c r="B5009">
        <v>14.14</v>
      </c>
      <c r="C5009">
        <f t="shared" si="156"/>
        <v>-14.999999999999858</v>
      </c>
      <c r="D5009" s="10">
        <f t="shared" si="157"/>
        <v>-1.0496850944716529E-2</v>
      </c>
    </row>
    <row r="5010" spans="1:4" x14ac:dyDescent="0.2">
      <c r="A5010" s="1">
        <v>29983</v>
      </c>
      <c r="B5010">
        <v>14.58</v>
      </c>
      <c r="C5010">
        <f t="shared" si="156"/>
        <v>43.99999999999995</v>
      </c>
      <c r="D5010" s="10">
        <f t="shared" si="157"/>
        <v>3.1117397454031082E-2</v>
      </c>
    </row>
    <row r="5011" spans="1:4" x14ac:dyDescent="0.2">
      <c r="A5011" s="1">
        <v>29984</v>
      </c>
      <c r="B5011">
        <v>14.47</v>
      </c>
      <c r="C5011">
        <f t="shared" si="156"/>
        <v>-10.999999999999943</v>
      </c>
      <c r="D5011" s="10">
        <f t="shared" si="157"/>
        <v>-7.5445816186556769E-3</v>
      </c>
    </row>
    <row r="5012" spans="1:4" x14ac:dyDescent="0.2">
      <c r="A5012" s="1">
        <v>29985</v>
      </c>
      <c r="B5012">
        <v>14.69</v>
      </c>
      <c r="C5012">
        <f t="shared" si="156"/>
        <v>21.999999999999886</v>
      </c>
      <c r="D5012" s="10">
        <f t="shared" si="157"/>
        <v>1.520387007601931E-2</v>
      </c>
    </row>
    <row r="5013" spans="1:4" x14ac:dyDescent="0.2">
      <c r="A5013" s="1">
        <v>29986</v>
      </c>
      <c r="B5013">
        <v>14.76</v>
      </c>
      <c r="C5013">
        <f t="shared" si="156"/>
        <v>7.0000000000000284</v>
      </c>
      <c r="D5013" s="10">
        <f t="shared" si="157"/>
        <v>4.7651463580666853E-3</v>
      </c>
    </row>
    <row r="5014" spans="1:4" x14ac:dyDescent="0.2">
      <c r="A5014" s="1">
        <v>29987</v>
      </c>
      <c r="B5014">
        <v>14.65</v>
      </c>
      <c r="C5014">
        <f t="shared" si="156"/>
        <v>-10.999999999999943</v>
      </c>
      <c r="D5014" s="10">
        <f t="shared" si="157"/>
        <v>-7.4525745257452147E-3</v>
      </c>
    </row>
    <row r="5015" spans="1:4" x14ac:dyDescent="0.2">
      <c r="A5015" s="1">
        <v>29990</v>
      </c>
      <c r="B5015">
        <v>14.88</v>
      </c>
      <c r="C5015">
        <f t="shared" si="156"/>
        <v>23.000000000000043</v>
      </c>
      <c r="D5015" s="10">
        <f t="shared" si="157"/>
        <v>1.5699658703071773E-2</v>
      </c>
    </row>
    <row r="5016" spans="1:4" x14ac:dyDescent="0.2">
      <c r="A5016" s="1">
        <v>29991</v>
      </c>
      <c r="B5016">
        <v>14.95</v>
      </c>
      <c r="C5016">
        <f t="shared" si="156"/>
        <v>6.9999999999998508</v>
      </c>
      <c r="D5016" s="10">
        <f t="shared" si="157"/>
        <v>4.7043010752687575E-3</v>
      </c>
    </row>
    <row r="5017" spans="1:4" x14ac:dyDescent="0.2">
      <c r="A5017" s="1">
        <v>29992</v>
      </c>
      <c r="B5017">
        <v>14.81</v>
      </c>
      <c r="C5017">
        <f t="shared" si="156"/>
        <v>-13.999999999999879</v>
      </c>
      <c r="D5017" s="10">
        <f t="shared" si="157"/>
        <v>-9.3645484949832491E-3</v>
      </c>
    </row>
    <row r="5018" spans="1:4" x14ac:dyDescent="0.2">
      <c r="A5018" s="1">
        <v>29993</v>
      </c>
      <c r="B5018">
        <v>14.71</v>
      </c>
      <c r="C5018">
        <f t="shared" si="156"/>
        <v>-9.9999999999999645</v>
      </c>
      <c r="D5018" s="10">
        <f t="shared" si="157"/>
        <v>-6.7521944632005226E-3</v>
      </c>
    </row>
    <row r="5019" spans="1:4" x14ac:dyDescent="0.2">
      <c r="A5019" s="1">
        <v>29998</v>
      </c>
      <c r="B5019">
        <v>14.53</v>
      </c>
      <c r="C5019">
        <f t="shared" si="156"/>
        <v>-18.000000000000149</v>
      </c>
      <c r="D5019" s="10">
        <f t="shared" si="157"/>
        <v>-1.2236573759347502E-2</v>
      </c>
    </row>
    <row r="5020" spans="1:4" x14ac:dyDescent="0.2">
      <c r="A5020" s="1">
        <v>29999</v>
      </c>
      <c r="B5020">
        <v>14.5</v>
      </c>
      <c r="C5020">
        <f t="shared" si="156"/>
        <v>-2.9999999999999361</v>
      </c>
      <c r="D5020" s="10">
        <f t="shared" si="157"/>
        <v>-2.0646937370956131E-3</v>
      </c>
    </row>
    <row r="5021" spans="1:4" x14ac:dyDescent="0.2">
      <c r="A5021" s="1">
        <v>30000</v>
      </c>
      <c r="B5021">
        <v>14.28</v>
      </c>
      <c r="C5021">
        <f t="shared" si="156"/>
        <v>-22.000000000000064</v>
      </c>
      <c r="D5021" s="10">
        <f t="shared" si="157"/>
        <v>-1.5172413793103523E-2</v>
      </c>
    </row>
    <row r="5022" spans="1:4" x14ac:dyDescent="0.2">
      <c r="A5022" s="1">
        <v>30001</v>
      </c>
      <c r="B5022">
        <v>14.24</v>
      </c>
      <c r="C5022">
        <f t="shared" si="156"/>
        <v>-3.9999999999999147</v>
      </c>
      <c r="D5022" s="10">
        <f t="shared" si="157"/>
        <v>-2.8011204481792618E-3</v>
      </c>
    </row>
    <row r="5023" spans="1:4" x14ac:dyDescent="0.2">
      <c r="A5023" s="1">
        <v>30004</v>
      </c>
      <c r="B5023">
        <v>13.87</v>
      </c>
      <c r="C5023">
        <f t="shared" si="156"/>
        <v>-37.000000000000099</v>
      </c>
      <c r="D5023" s="10">
        <f t="shared" si="157"/>
        <v>-2.5983146067415808E-2</v>
      </c>
    </row>
    <row r="5024" spans="1:4" x14ac:dyDescent="0.2">
      <c r="A5024" s="1">
        <v>30005</v>
      </c>
      <c r="B5024">
        <v>13.93</v>
      </c>
      <c r="C5024">
        <f t="shared" si="156"/>
        <v>6.0000000000000497</v>
      </c>
      <c r="D5024" s="10">
        <f t="shared" si="157"/>
        <v>4.3258832011536796E-3</v>
      </c>
    </row>
    <row r="5025" spans="1:4" x14ac:dyDescent="0.2">
      <c r="A5025" s="1">
        <v>30006</v>
      </c>
      <c r="B5025">
        <v>13.87</v>
      </c>
      <c r="C5025">
        <f t="shared" si="156"/>
        <v>-6.0000000000000497</v>
      </c>
      <c r="D5025" s="10">
        <f t="shared" si="157"/>
        <v>-4.3072505384063042E-3</v>
      </c>
    </row>
    <row r="5026" spans="1:4" x14ac:dyDescent="0.2">
      <c r="A5026" s="1">
        <v>30007</v>
      </c>
      <c r="B5026">
        <v>13.91</v>
      </c>
      <c r="C5026">
        <f t="shared" si="156"/>
        <v>4.0000000000000924</v>
      </c>
      <c r="D5026" s="10">
        <f t="shared" si="157"/>
        <v>2.8839221341023791E-3</v>
      </c>
    </row>
    <row r="5027" spans="1:4" x14ac:dyDescent="0.2">
      <c r="A5027" s="1">
        <v>30008</v>
      </c>
      <c r="B5027">
        <v>14.03</v>
      </c>
      <c r="C5027">
        <f t="shared" si="156"/>
        <v>11.999999999999922</v>
      </c>
      <c r="D5027" s="10">
        <f t="shared" si="157"/>
        <v>8.6268871315600126E-3</v>
      </c>
    </row>
    <row r="5028" spans="1:4" x14ac:dyDescent="0.2">
      <c r="A5028" s="1">
        <v>30011</v>
      </c>
      <c r="B5028">
        <v>13.85</v>
      </c>
      <c r="C5028">
        <f t="shared" si="156"/>
        <v>-17.999999999999972</v>
      </c>
      <c r="D5028" s="10">
        <f t="shared" si="157"/>
        <v>-1.282965074839626E-2</v>
      </c>
    </row>
    <row r="5029" spans="1:4" x14ac:dyDescent="0.2">
      <c r="A5029" s="1">
        <v>30012</v>
      </c>
      <c r="B5029">
        <v>13.74</v>
      </c>
      <c r="C5029">
        <f t="shared" si="156"/>
        <v>-10.999999999999943</v>
      </c>
      <c r="D5029" s="10">
        <f t="shared" si="157"/>
        <v>-7.9422382671480163E-3</v>
      </c>
    </row>
    <row r="5030" spans="1:4" x14ac:dyDescent="0.2">
      <c r="A5030" s="1">
        <v>30013</v>
      </c>
      <c r="B5030">
        <v>13.69</v>
      </c>
      <c r="C5030">
        <f t="shared" si="156"/>
        <v>-5.0000000000000711</v>
      </c>
      <c r="D5030" s="10">
        <f t="shared" si="157"/>
        <v>-3.6390101892286308E-3</v>
      </c>
    </row>
    <row r="5031" spans="1:4" x14ac:dyDescent="0.2">
      <c r="A5031" s="1">
        <v>30014</v>
      </c>
      <c r="B5031">
        <v>13.61</v>
      </c>
      <c r="C5031">
        <f t="shared" si="156"/>
        <v>-8.0000000000000071</v>
      </c>
      <c r="D5031" s="10">
        <f t="shared" si="157"/>
        <v>-5.8436815193572134E-3</v>
      </c>
    </row>
    <row r="5032" spans="1:4" x14ac:dyDescent="0.2">
      <c r="A5032" s="1">
        <v>30015</v>
      </c>
      <c r="B5032">
        <v>13.59</v>
      </c>
      <c r="C5032">
        <f t="shared" si="156"/>
        <v>-1.9999999999999574</v>
      </c>
      <c r="D5032" s="10">
        <f t="shared" si="157"/>
        <v>-1.4695077149154967E-3</v>
      </c>
    </row>
    <row r="5033" spans="1:4" x14ac:dyDescent="0.2">
      <c r="A5033" s="1">
        <v>30018</v>
      </c>
      <c r="B5033">
        <v>13.67</v>
      </c>
      <c r="C5033">
        <f t="shared" si="156"/>
        <v>8.0000000000000071</v>
      </c>
      <c r="D5033" s="10">
        <f t="shared" si="157"/>
        <v>5.8866813833702292E-3</v>
      </c>
    </row>
    <row r="5034" spans="1:4" x14ac:dyDescent="0.2">
      <c r="A5034" s="1">
        <v>30019</v>
      </c>
      <c r="B5034">
        <v>13.69</v>
      </c>
      <c r="C5034">
        <f t="shared" si="156"/>
        <v>1.9999999999999574</v>
      </c>
      <c r="D5034" s="10">
        <f t="shared" si="157"/>
        <v>1.4630577907825959E-3</v>
      </c>
    </row>
    <row r="5035" spans="1:4" x14ac:dyDescent="0.2">
      <c r="A5035" s="1">
        <v>30020</v>
      </c>
      <c r="B5035">
        <v>13.73</v>
      </c>
      <c r="C5035">
        <f t="shared" si="156"/>
        <v>4.0000000000000924</v>
      </c>
      <c r="D5035" s="10">
        <f t="shared" si="157"/>
        <v>2.9218407596787177E-3</v>
      </c>
    </row>
    <row r="5036" spans="1:4" x14ac:dyDescent="0.2">
      <c r="A5036" s="1">
        <v>30021</v>
      </c>
      <c r="B5036">
        <v>13.95</v>
      </c>
      <c r="C5036">
        <f t="shared" si="156"/>
        <v>21.999999999999886</v>
      </c>
      <c r="D5036" s="10">
        <f t="shared" si="157"/>
        <v>1.6023306627822143E-2</v>
      </c>
    </row>
    <row r="5037" spans="1:4" x14ac:dyDescent="0.2">
      <c r="A5037" s="1">
        <v>30022</v>
      </c>
      <c r="B5037">
        <v>13.97</v>
      </c>
      <c r="C5037">
        <f t="shared" si="156"/>
        <v>2.000000000000135</v>
      </c>
      <c r="D5037" s="10">
        <f t="shared" si="157"/>
        <v>1.4336917562725038E-3</v>
      </c>
    </row>
    <row r="5038" spans="1:4" x14ac:dyDescent="0.2">
      <c r="A5038" s="1">
        <v>30025</v>
      </c>
      <c r="B5038">
        <v>13.96</v>
      </c>
      <c r="C5038">
        <f t="shared" si="156"/>
        <v>-0.99999999999997868</v>
      </c>
      <c r="D5038" s="10">
        <f t="shared" si="157"/>
        <v>-7.158196134573469E-4</v>
      </c>
    </row>
    <row r="5039" spans="1:4" x14ac:dyDescent="0.2">
      <c r="A5039" s="1">
        <v>30026</v>
      </c>
      <c r="B5039">
        <v>13.91</v>
      </c>
      <c r="C5039">
        <f t="shared" si="156"/>
        <v>-5.0000000000000711</v>
      </c>
      <c r="D5039" s="10">
        <f t="shared" si="157"/>
        <v>-3.5816618911175269E-3</v>
      </c>
    </row>
    <row r="5040" spans="1:4" x14ac:dyDescent="0.2">
      <c r="A5040" s="1">
        <v>30027</v>
      </c>
      <c r="B5040">
        <v>13.88</v>
      </c>
      <c r="C5040">
        <f t="shared" si="156"/>
        <v>-2.9999999999999361</v>
      </c>
      <c r="D5040" s="10">
        <f t="shared" si="157"/>
        <v>-2.1567217828899476E-3</v>
      </c>
    </row>
    <row r="5041" spans="1:4" x14ac:dyDescent="0.2">
      <c r="A5041" s="1">
        <v>30028</v>
      </c>
      <c r="B5041">
        <v>13.87</v>
      </c>
      <c r="C5041">
        <f t="shared" si="156"/>
        <v>-1.0000000000001563</v>
      </c>
      <c r="D5041" s="10">
        <f t="shared" si="157"/>
        <v>-7.204610951009327E-4</v>
      </c>
    </row>
    <row r="5042" spans="1:4" x14ac:dyDescent="0.2">
      <c r="A5042" s="1">
        <v>30029</v>
      </c>
      <c r="B5042">
        <v>13.89</v>
      </c>
      <c r="C5042">
        <f t="shared" si="156"/>
        <v>2.000000000000135</v>
      </c>
      <c r="D5042" s="10">
        <f t="shared" si="157"/>
        <v>1.4419610670513006E-3</v>
      </c>
    </row>
    <row r="5043" spans="1:4" x14ac:dyDescent="0.2">
      <c r="A5043" s="1">
        <v>30032</v>
      </c>
      <c r="B5043">
        <v>13.74</v>
      </c>
      <c r="C5043">
        <f t="shared" si="156"/>
        <v>-15.000000000000036</v>
      </c>
      <c r="D5043" s="10">
        <f t="shared" si="157"/>
        <v>-1.0799136069114534E-2</v>
      </c>
    </row>
    <row r="5044" spans="1:4" x14ac:dyDescent="0.2">
      <c r="A5044" s="1">
        <v>30033</v>
      </c>
      <c r="B5044">
        <v>13.72</v>
      </c>
      <c r="C5044">
        <f t="shared" si="156"/>
        <v>-1.9999999999999574</v>
      </c>
      <c r="D5044" s="10">
        <f t="shared" si="157"/>
        <v>-1.4556040756913413E-3</v>
      </c>
    </row>
    <row r="5045" spans="1:4" x14ac:dyDescent="0.2">
      <c r="A5045" s="1">
        <v>30034</v>
      </c>
      <c r="B5045">
        <v>13.91</v>
      </c>
      <c r="C5045">
        <f t="shared" si="156"/>
        <v>18.99999999999995</v>
      </c>
      <c r="D5045" s="10">
        <f t="shared" si="157"/>
        <v>1.3848396501457749E-2</v>
      </c>
    </row>
    <row r="5046" spans="1:4" x14ac:dyDescent="0.2">
      <c r="A5046" s="1">
        <v>30035</v>
      </c>
      <c r="B5046">
        <v>13.9</v>
      </c>
      <c r="C5046">
        <f t="shared" si="156"/>
        <v>-0.99999999999997868</v>
      </c>
      <c r="D5046" s="10">
        <f t="shared" si="157"/>
        <v>-7.1890726096335289E-4</v>
      </c>
    </row>
    <row r="5047" spans="1:4" x14ac:dyDescent="0.2">
      <c r="A5047" s="1">
        <v>30036</v>
      </c>
      <c r="B5047">
        <v>14.01</v>
      </c>
      <c r="C5047">
        <f t="shared" si="156"/>
        <v>10.999999999999943</v>
      </c>
      <c r="D5047" s="10">
        <f t="shared" si="157"/>
        <v>7.9136690647481078E-3</v>
      </c>
    </row>
    <row r="5048" spans="1:4" x14ac:dyDescent="0.2">
      <c r="A5048" s="1">
        <v>30039</v>
      </c>
      <c r="B5048">
        <v>14.16</v>
      </c>
      <c r="C5048">
        <f t="shared" si="156"/>
        <v>15.000000000000036</v>
      </c>
      <c r="D5048" s="10">
        <f t="shared" si="157"/>
        <v>1.0706638115631772E-2</v>
      </c>
    </row>
    <row r="5049" spans="1:4" x14ac:dyDescent="0.2">
      <c r="A5049" s="1">
        <v>30040</v>
      </c>
      <c r="B5049">
        <v>14.19</v>
      </c>
      <c r="C5049">
        <f t="shared" si="156"/>
        <v>2.9999999999999361</v>
      </c>
      <c r="D5049" s="10">
        <f t="shared" si="157"/>
        <v>2.1186440677964935E-3</v>
      </c>
    </row>
    <row r="5050" spans="1:4" x14ac:dyDescent="0.2">
      <c r="A5050" s="1">
        <v>30041</v>
      </c>
      <c r="B5050">
        <v>14.18</v>
      </c>
      <c r="C5050">
        <f t="shared" si="156"/>
        <v>-0.99999999999997868</v>
      </c>
      <c r="D5050" s="10">
        <f t="shared" si="157"/>
        <v>-7.0472163495416407E-4</v>
      </c>
    </row>
    <row r="5051" spans="1:4" x14ac:dyDescent="0.2">
      <c r="A5051" s="1">
        <v>30042</v>
      </c>
      <c r="B5051">
        <v>14.1</v>
      </c>
      <c r="C5051">
        <f t="shared" si="156"/>
        <v>-8.0000000000000071</v>
      </c>
      <c r="D5051" s="10">
        <f t="shared" si="157"/>
        <v>-5.6417489421720646E-3</v>
      </c>
    </row>
    <row r="5052" spans="1:4" x14ac:dyDescent="0.2">
      <c r="A5052" s="1">
        <v>30043</v>
      </c>
      <c r="B5052">
        <v>14.1</v>
      </c>
      <c r="C5052">
        <f t="shared" si="156"/>
        <v>0</v>
      </c>
      <c r="D5052" s="10">
        <f t="shared" si="157"/>
        <v>0</v>
      </c>
    </row>
    <row r="5053" spans="1:4" x14ac:dyDescent="0.2">
      <c r="A5053" s="1">
        <v>30046</v>
      </c>
      <c r="B5053">
        <v>14.16</v>
      </c>
      <c r="C5053">
        <f t="shared" si="156"/>
        <v>6.0000000000000497</v>
      </c>
      <c r="D5053" s="10">
        <f t="shared" si="157"/>
        <v>4.2553191489362874E-3</v>
      </c>
    </row>
    <row r="5054" spans="1:4" x14ac:dyDescent="0.2">
      <c r="A5054" s="1">
        <v>30047</v>
      </c>
      <c r="B5054">
        <v>14.18</v>
      </c>
      <c r="C5054">
        <f t="shared" si="156"/>
        <v>1.9999999999999574</v>
      </c>
      <c r="D5054" s="10">
        <f t="shared" si="157"/>
        <v>1.4124293785311437E-3</v>
      </c>
    </row>
    <row r="5055" spans="1:4" x14ac:dyDescent="0.2">
      <c r="A5055" s="1">
        <v>30048</v>
      </c>
      <c r="B5055">
        <v>14.18</v>
      </c>
      <c r="C5055">
        <f t="shared" si="156"/>
        <v>0</v>
      </c>
      <c r="D5055" s="10">
        <f t="shared" si="157"/>
        <v>0</v>
      </c>
    </row>
    <row r="5056" spans="1:4" x14ac:dyDescent="0.2">
      <c r="A5056" s="1">
        <v>30049</v>
      </c>
      <c r="B5056">
        <v>13.98</v>
      </c>
      <c r="C5056">
        <f t="shared" si="156"/>
        <v>-19.999999999999929</v>
      </c>
      <c r="D5056" s="10">
        <f t="shared" si="157"/>
        <v>-1.4104372355430161E-2</v>
      </c>
    </row>
    <row r="5057" spans="1:4" x14ac:dyDescent="0.2">
      <c r="A5057" s="1">
        <v>30053</v>
      </c>
      <c r="B5057">
        <v>13.83</v>
      </c>
      <c r="C5057">
        <f t="shared" si="156"/>
        <v>-15.000000000000036</v>
      </c>
      <c r="D5057" s="10">
        <f t="shared" si="157"/>
        <v>-1.0729613733905574E-2</v>
      </c>
    </row>
    <row r="5058" spans="1:4" x14ac:dyDescent="0.2">
      <c r="A5058" s="1">
        <v>30054</v>
      </c>
      <c r="B5058">
        <v>13.83</v>
      </c>
      <c r="C5058">
        <f t="shared" si="156"/>
        <v>0</v>
      </c>
      <c r="D5058" s="10">
        <f t="shared" si="157"/>
        <v>0</v>
      </c>
    </row>
    <row r="5059" spans="1:4" x14ac:dyDescent="0.2">
      <c r="A5059" s="1">
        <v>30055</v>
      </c>
      <c r="B5059">
        <v>13.95</v>
      </c>
      <c r="C5059">
        <f t="shared" si="156"/>
        <v>11.999999999999922</v>
      </c>
      <c r="D5059" s="10">
        <f t="shared" si="157"/>
        <v>8.6767895878523404E-3</v>
      </c>
    </row>
    <row r="5060" spans="1:4" x14ac:dyDescent="0.2">
      <c r="A5060" s="1">
        <v>30056</v>
      </c>
      <c r="B5060">
        <v>13.91</v>
      </c>
      <c r="C5060">
        <f t="shared" si="156"/>
        <v>-3.9999999999999147</v>
      </c>
      <c r="D5060" s="10">
        <f t="shared" si="157"/>
        <v>-2.8673835125447855E-3</v>
      </c>
    </row>
    <row r="5061" spans="1:4" x14ac:dyDescent="0.2">
      <c r="A5061" s="1">
        <v>30057</v>
      </c>
      <c r="B5061">
        <v>13.71</v>
      </c>
      <c r="C5061">
        <f t="shared" si="156"/>
        <v>-19.999999999999929</v>
      </c>
      <c r="D5061" s="10">
        <f t="shared" si="157"/>
        <v>-1.4378145219266614E-2</v>
      </c>
    </row>
    <row r="5062" spans="1:4" x14ac:dyDescent="0.2">
      <c r="A5062" s="1">
        <v>30060</v>
      </c>
      <c r="B5062">
        <v>13.66</v>
      </c>
      <c r="C5062">
        <f t="shared" si="156"/>
        <v>-5.0000000000000711</v>
      </c>
      <c r="D5062" s="10">
        <f t="shared" si="157"/>
        <v>-3.6469730123998012E-3</v>
      </c>
    </row>
    <row r="5063" spans="1:4" x14ac:dyDescent="0.2">
      <c r="A5063" s="1">
        <v>30061</v>
      </c>
      <c r="B5063">
        <v>13.72</v>
      </c>
      <c r="C5063">
        <f t="shared" si="156"/>
        <v>6.0000000000000497</v>
      </c>
      <c r="D5063" s="10">
        <f t="shared" si="157"/>
        <v>4.3923865300146137E-3</v>
      </c>
    </row>
    <row r="5064" spans="1:4" x14ac:dyDescent="0.2">
      <c r="A5064" s="1">
        <v>30062</v>
      </c>
      <c r="B5064">
        <v>13.69</v>
      </c>
      <c r="C5064">
        <f t="shared" ref="C5064:C5127" si="158">(B5064-B5063)*100</f>
        <v>-3.0000000000001137</v>
      </c>
      <c r="D5064" s="10">
        <f t="shared" ref="D5064:D5127" si="159">B5064/B5063-1</f>
        <v>-2.1865889212828726E-3</v>
      </c>
    </row>
    <row r="5065" spans="1:4" x14ac:dyDescent="0.2">
      <c r="A5065" s="1">
        <v>30063</v>
      </c>
      <c r="B5065">
        <v>13.71</v>
      </c>
      <c r="C5065">
        <f t="shared" si="158"/>
        <v>2.000000000000135</v>
      </c>
      <c r="D5065" s="10">
        <f t="shared" si="159"/>
        <v>1.4609203798394699E-3</v>
      </c>
    </row>
    <row r="5066" spans="1:4" x14ac:dyDescent="0.2">
      <c r="A5066" s="1">
        <v>30064</v>
      </c>
      <c r="B5066">
        <v>13.69</v>
      </c>
      <c r="C5066">
        <f t="shared" si="158"/>
        <v>-2.000000000000135</v>
      </c>
      <c r="D5066" s="10">
        <f t="shared" si="159"/>
        <v>-1.4587892049600093E-3</v>
      </c>
    </row>
    <row r="5067" spans="1:4" x14ac:dyDescent="0.2">
      <c r="A5067" s="1">
        <v>30067</v>
      </c>
      <c r="B5067">
        <v>13.7</v>
      </c>
      <c r="C5067">
        <f t="shared" si="158"/>
        <v>0.99999999999997868</v>
      </c>
      <c r="D5067" s="10">
        <f t="shared" si="159"/>
        <v>7.3046018991962391E-4</v>
      </c>
    </row>
    <row r="5068" spans="1:4" x14ac:dyDescent="0.2">
      <c r="A5068" s="1">
        <v>30068</v>
      </c>
      <c r="B5068">
        <v>13.7</v>
      </c>
      <c r="C5068">
        <f t="shared" si="158"/>
        <v>0</v>
      </c>
      <c r="D5068" s="10">
        <f t="shared" si="159"/>
        <v>0</v>
      </c>
    </row>
    <row r="5069" spans="1:4" x14ac:dyDescent="0.2">
      <c r="A5069" s="1">
        <v>30069</v>
      </c>
      <c r="B5069">
        <v>13.77</v>
      </c>
      <c r="C5069">
        <f t="shared" si="158"/>
        <v>7.0000000000000284</v>
      </c>
      <c r="D5069" s="10">
        <f t="shared" si="159"/>
        <v>5.1094890510949842E-3</v>
      </c>
    </row>
    <row r="5070" spans="1:4" x14ac:dyDescent="0.2">
      <c r="A5070" s="1">
        <v>30070</v>
      </c>
      <c r="B5070">
        <v>13.87</v>
      </c>
      <c r="C5070">
        <f t="shared" si="158"/>
        <v>9.9999999999999645</v>
      </c>
      <c r="D5070" s="10">
        <f t="shared" si="159"/>
        <v>7.2621641249090985E-3</v>
      </c>
    </row>
    <row r="5071" spans="1:4" x14ac:dyDescent="0.2">
      <c r="A5071" s="1">
        <v>30071</v>
      </c>
      <c r="B5071">
        <v>13.87</v>
      </c>
      <c r="C5071">
        <f t="shared" si="158"/>
        <v>0</v>
      </c>
      <c r="D5071" s="10">
        <f t="shared" si="159"/>
        <v>0</v>
      </c>
    </row>
    <row r="5072" spans="1:4" x14ac:dyDescent="0.2">
      <c r="A5072" s="1">
        <v>30074</v>
      </c>
      <c r="B5072">
        <v>13.95</v>
      </c>
      <c r="C5072">
        <f t="shared" si="158"/>
        <v>8.0000000000000071</v>
      </c>
      <c r="D5072" s="10">
        <f t="shared" si="159"/>
        <v>5.7678442682047582E-3</v>
      </c>
    </row>
    <row r="5073" spans="1:4" x14ac:dyDescent="0.2">
      <c r="A5073" s="1">
        <v>30075</v>
      </c>
      <c r="B5073">
        <v>13.87</v>
      </c>
      <c r="C5073">
        <f t="shared" si="158"/>
        <v>-8.0000000000000071</v>
      </c>
      <c r="D5073" s="10">
        <f t="shared" si="159"/>
        <v>-5.734767025089571E-3</v>
      </c>
    </row>
    <row r="5074" spans="1:4" x14ac:dyDescent="0.2">
      <c r="A5074" s="1">
        <v>30076</v>
      </c>
      <c r="B5074">
        <v>13.8</v>
      </c>
      <c r="C5074">
        <f t="shared" si="158"/>
        <v>-6.9999999999998508</v>
      </c>
      <c r="D5074" s="10">
        <f t="shared" si="159"/>
        <v>-5.0468637346791079E-3</v>
      </c>
    </row>
    <row r="5075" spans="1:4" x14ac:dyDescent="0.2">
      <c r="A5075" s="1">
        <v>30077</v>
      </c>
      <c r="B5075">
        <v>13.54</v>
      </c>
      <c r="C5075">
        <f t="shared" si="158"/>
        <v>-26.000000000000156</v>
      </c>
      <c r="D5075" s="10">
        <f t="shared" si="159"/>
        <v>-1.8840579710145078E-2</v>
      </c>
    </row>
    <row r="5076" spans="1:4" x14ac:dyDescent="0.2">
      <c r="A5076" s="1">
        <v>30078</v>
      </c>
      <c r="B5076">
        <v>13.48</v>
      </c>
      <c r="C5076">
        <f t="shared" si="158"/>
        <v>-5.9999999999998721</v>
      </c>
      <c r="D5076" s="10">
        <f t="shared" si="159"/>
        <v>-4.4313146233381229E-3</v>
      </c>
    </row>
    <row r="5077" spans="1:4" x14ac:dyDescent="0.2">
      <c r="A5077" s="1">
        <v>30081</v>
      </c>
      <c r="B5077">
        <v>13.49</v>
      </c>
      <c r="C5077">
        <f t="shared" si="158"/>
        <v>0.99999999999997868</v>
      </c>
      <c r="D5077" s="10">
        <f t="shared" si="159"/>
        <v>7.4183976261132933E-4</v>
      </c>
    </row>
    <row r="5078" spans="1:4" x14ac:dyDescent="0.2">
      <c r="A5078" s="1">
        <v>30082</v>
      </c>
      <c r="B5078">
        <v>13.46</v>
      </c>
      <c r="C5078">
        <f t="shared" si="158"/>
        <v>-2.9999999999999361</v>
      </c>
      <c r="D5078" s="10">
        <f t="shared" si="159"/>
        <v>-2.2238695329873659E-3</v>
      </c>
    </row>
    <row r="5079" spans="1:4" x14ac:dyDescent="0.2">
      <c r="A5079" s="1">
        <v>30083</v>
      </c>
      <c r="B5079">
        <v>13.59</v>
      </c>
      <c r="C5079">
        <f t="shared" si="158"/>
        <v>12.999999999999901</v>
      </c>
      <c r="D5079" s="10">
        <f t="shared" si="159"/>
        <v>9.6582466567607383E-3</v>
      </c>
    </row>
    <row r="5080" spans="1:4" x14ac:dyDescent="0.2">
      <c r="A5080" s="1">
        <v>30084</v>
      </c>
      <c r="B5080">
        <v>13.62</v>
      </c>
      <c r="C5080">
        <f t="shared" si="158"/>
        <v>2.9999999999999361</v>
      </c>
      <c r="D5080" s="10">
        <f t="shared" si="159"/>
        <v>2.2075055187638082E-3</v>
      </c>
    </row>
    <row r="5081" spans="1:4" x14ac:dyDescent="0.2">
      <c r="A5081" s="1">
        <v>30085</v>
      </c>
      <c r="B5081">
        <v>13.48</v>
      </c>
      <c r="C5081">
        <f t="shared" si="158"/>
        <v>-13.999999999999879</v>
      </c>
      <c r="D5081" s="10">
        <f t="shared" si="159"/>
        <v>-1.0279001468428639E-2</v>
      </c>
    </row>
    <row r="5082" spans="1:4" x14ac:dyDescent="0.2">
      <c r="A5082" s="1">
        <v>30088</v>
      </c>
      <c r="B5082">
        <v>13.57</v>
      </c>
      <c r="C5082">
        <f t="shared" si="158"/>
        <v>8.9999999999999858</v>
      </c>
      <c r="D5082" s="10">
        <f t="shared" si="159"/>
        <v>6.6765578635015199E-3</v>
      </c>
    </row>
    <row r="5083" spans="1:4" x14ac:dyDescent="0.2">
      <c r="A5083" s="1">
        <v>30089</v>
      </c>
      <c r="B5083">
        <v>13.6</v>
      </c>
      <c r="C5083">
        <f t="shared" si="158"/>
        <v>2.9999999999999361</v>
      </c>
      <c r="D5083" s="10">
        <f t="shared" si="159"/>
        <v>2.2107590272659738E-3</v>
      </c>
    </row>
    <row r="5084" spans="1:4" x14ac:dyDescent="0.2">
      <c r="A5084" s="1">
        <v>30090</v>
      </c>
      <c r="B5084">
        <v>13.64</v>
      </c>
      <c r="C5084">
        <f t="shared" si="158"/>
        <v>4.0000000000000924</v>
      </c>
      <c r="D5084" s="10">
        <f t="shared" si="159"/>
        <v>2.9411764705882248E-3</v>
      </c>
    </row>
    <row r="5085" spans="1:4" x14ac:dyDescent="0.2">
      <c r="A5085" s="1">
        <v>30091</v>
      </c>
      <c r="B5085">
        <v>13.53</v>
      </c>
      <c r="C5085">
        <f t="shared" si="158"/>
        <v>-11.000000000000121</v>
      </c>
      <c r="D5085" s="10">
        <f t="shared" si="159"/>
        <v>-8.0645161290323619E-3</v>
      </c>
    </row>
    <row r="5086" spans="1:4" x14ac:dyDescent="0.2">
      <c r="A5086" s="1">
        <v>30092</v>
      </c>
      <c r="B5086">
        <v>13.52</v>
      </c>
      <c r="C5086">
        <f t="shared" si="158"/>
        <v>-0.99999999999997868</v>
      </c>
      <c r="D5086" s="10">
        <f t="shared" si="159"/>
        <v>-7.3909830007390376E-4</v>
      </c>
    </row>
    <row r="5087" spans="1:4" x14ac:dyDescent="0.2">
      <c r="A5087" s="1">
        <v>30095</v>
      </c>
      <c r="B5087">
        <v>13.58</v>
      </c>
      <c r="C5087">
        <f t="shared" si="158"/>
        <v>6.0000000000000497</v>
      </c>
      <c r="D5087" s="10">
        <f t="shared" si="159"/>
        <v>4.4378698224851743E-3</v>
      </c>
    </row>
    <row r="5088" spans="1:4" x14ac:dyDescent="0.2">
      <c r="A5088" s="1">
        <v>30096</v>
      </c>
      <c r="B5088">
        <v>13.62</v>
      </c>
      <c r="C5088">
        <f t="shared" si="158"/>
        <v>3.9999999999999147</v>
      </c>
      <c r="D5088" s="10">
        <f t="shared" si="159"/>
        <v>2.9455081001472649E-3</v>
      </c>
    </row>
    <row r="5089" spans="1:4" x14ac:dyDescent="0.2">
      <c r="A5089" s="1">
        <v>30097</v>
      </c>
      <c r="B5089">
        <v>13.68</v>
      </c>
      <c r="C5089">
        <f t="shared" si="158"/>
        <v>6.0000000000000497</v>
      </c>
      <c r="D5089" s="10">
        <f t="shared" si="159"/>
        <v>4.405286343612369E-3</v>
      </c>
    </row>
    <row r="5090" spans="1:4" x14ac:dyDescent="0.2">
      <c r="A5090" s="1">
        <v>30098</v>
      </c>
      <c r="B5090">
        <v>13.72</v>
      </c>
      <c r="C5090">
        <f t="shared" si="158"/>
        <v>4.0000000000000924</v>
      </c>
      <c r="D5090" s="10">
        <f t="shared" si="159"/>
        <v>2.9239766081872176E-3</v>
      </c>
    </row>
    <row r="5091" spans="1:4" x14ac:dyDescent="0.2">
      <c r="A5091" s="1">
        <v>30099</v>
      </c>
      <c r="B5091">
        <v>13.71</v>
      </c>
      <c r="C5091">
        <f t="shared" si="158"/>
        <v>-0.99999999999997868</v>
      </c>
      <c r="D5091" s="10">
        <f t="shared" si="159"/>
        <v>-7.2886297376095754E-4</v>
      </c>
    </row>
    <row r="5092" spans="1:4" x14ac:dyDescent="0.2">
      <c r="A5092" s="1">
        <v>30103</v>
      </c>
      <c r="B5092">
        <v>13.93</v>
      </c>
      <c r="C5092">
        <f t="shared" si="158"/>
        <v>21.999999999999886</v>
      </c>
      <c r="D5092" s="10">
        <f t="shared" si="159"/>
        <v>1.6046681254558548E-2</v>
      </c>
    </row>
    <row r="5093" spans="1:4" x14ac:dyDescent="0.2">
      <c r="A5093" s="1">
        <v>30104</v>
      </c>
      <c r="B5093">
        <v>13.86</v>
      </c>
      <c r="C5093">
        <f t="shared" si="158"/>
        <v>-7.0000000000000284</v>
      </c>
      <c r="D5093" s="10">
        <f t="shared" si="159"/>
        <v>-5.0251256281407253E-3</v>
      </c>
    </row>
    <row r="5094" spans="1:4" x14ac:dyDescent="0.2">
      <c r="A5094" s="1">
        <v>30105</v>
      </c>
      <c r="B5094">
        <v>13.9</v>
      </c>
      <c r="C5094">
        <f t="shared" si="158"/>
        <v>4.0000000000000924</v>
      </c>
      <c r="D5094" s="10">
        <f t="shared" si="159"/>
        <v>2.8860028860029363E-3</v>
      </c>
    </row>
    <row r="5095" spans="1:4" x14ac:dyDescent="0.2">
      <c r="A5095" s="1">
        <v>30106</v>
      </c>
      <c r="B5095">
        <v>13.98</v>
      </c>
      <c r="C5095">
        <f t="shared" si="158"/>
        <v>8.0000000000000071</v>
      </c>
      <c r="D5095" s="10">
        <f t="shared" si="159"/>
        <v>5.7553956834532904E-3</v>
      </c>
    </row>
    <row r="5096" spans="1:4" x14ac:dyDescent="0.2">
      <c r="A5096" s="1">
        <v>30109</v>
      </c>
      <c r="B5096">
        <v>13.94</v>
      </c>
      <c r="C5096">
        <f t="shared" si="158"/>
        <v>-4.0000000000000924</v>
      </c>
      <c r="D5096" s="10">
        <f t="shared" si="159"/>
        <v>-2.8612303290415086E-3</v>
      </c>
    </row>
    <row r="5097" spans="1:4" x14ac:dyDescent="0.2">
      <c r="A5097" s="1">
        <v>30110</v>
      </c>
      <c r="B5097">
        <v>13.98</v>
      </c>
      <c r="C5097">
        <f t="shared" si="158"/>
        <v>4.0000000000000924</v>
      </c>
      <c r="D5097" s="10">
        <f t="shared" si="159"/>
        <v>2.8694404591105283E-3</v>
      </c>
    </row>
    <row r="5098" spans="1:4" x14ac:dyDescent="0.2">
      <c r="A5098" s="1">
        <v>30111</v>
      </c>
      <c r="B5098">
        <v>13.99</v>
      </c>
      <c r="C5098">
        <f t="shared" si="158"/>
        <v>0.99999999999997868</v>
      </c>
      <c r="D5098" s="10">
        <f t="shared" si="159"/>
        <v>7.1530758226034941E-4</v>
      </c>
    </row>
    <row r="5099" spans="1:4" x14ac:dyDescent="0.2">
      <c r="A5099" s="1">
        <v>30112</v>
      </c>
      <c r="B5099">
        <v>14.02</v>
      </c>
      <c r="C5099">
        <f t="shared" si="158"/>
        <v>2.9999999999999361</v>
      </c>
      <c r="D5099" s="10">
        <f t="shared" si="159"/>
        <v>2.1443888491778917E-3</v>
      </c>
    </row>
    <row r="5100" spans="1:4" x14ac:dyDescent="0.2">
      <c r="A5100" s="1">
        <v>30113</v>
      </c>
      <c r="B5100">
        <v>13.93</v>
      </c>
      <c r="C5100">
        <f t="shared" si="158"/>
        <v>-8.9999999999999858</v>
      </c>
      <c r="D5100" s="10">
        <f t="shared" si="159"/>
        <v>-6.4194008559200766E-3</v>
      </c>
    </row>
    <row r="5101" spans="1:4" x14ac:dyDescent="0.2">
      <c r="A5101" s="1">
        <v>30116</v>
      </c>
      <c r="B5101">
        <v>14.21</v>
      </c>
      <c r="C5101">
        <f t="shared" si="158"/>
        <v>28.000000000000114</v>
      </c>
      <c r="D5101" s="10">
        <f t="shared" si="159"/>
        <v>2.0100502512562901E-2</v>
      </c>
    </row>
    <row r="5102" spans="1:4" x14ac:dyDescent="0.2">
      <c r="A5102" s="1">
        <v>30117</v>
      </c>
      <c r="B5102">
        <v>14.21</v>
      </c>
      <c r="C5102">
        <f t="shared" si="158"/>
        <v>0</v>
      </c>
      <c r="D5102" s="10">
        <f t="shared" si="159"/>
        <v>0</v>
      </c>
    </row>
    <row r="5103" spans="1:4" x14ac:dyDescent="0.2">
      <c r="A5103" s="1">
        <v>30118</v>
      </c>
      <c r="B5103">
        <v>14.26</v>
      </c>
      <c r="C5103">
        <f t="shared" si="158"/>
        <v>4.9999999999998934</v>
      </c>
      <c r="D5103" s="10">
        <f t="shared" si="159"/>
        <v>3.5186488388458947E-3</v>
      </c>
    </row>
    <row r="5104" spans="1:4" x14ac:dyDescent="0.2">
      <c r="A5104" s="1">
        <v>30119</v>
      </c>
      <c r="B5104">
        <v>14.48</v>
      </c>
      <c r="C5104">
        <f t="shared" si="158"/>
        <v>22.000000000000064</v>
      </c>
      <c r="D5104" s="10">
        <f t="shared" si="159"/>
        <v>1.5427769985974837E-2</v>
      </c>
    </row>
    <row r="5105" spans="1:4" x14ac:dyDescent="0.2">
      <c r="A5105" s="1">
        <v>30120</v>
      </c>
      <c r="B5105">
        <v>14.62</v>
      </c>
      <c r="C5105">
        <f t="shared" si="158"/>
        <v>13.999999999999879</v>
      </c>
      <c r="D5105" s="10">
        <f t="shared" si="159"/>
        <v>9.6685082872927097E-3</v>
      </c>
    </row>
    <row r="5106" spans="1:4" x14ac:dyDescent="0.2">
      <c r="A5106" s="1">
        <v>30123</v>
      </c>
      <c r="B5106">
        <v>14.63</v>
      </c>
      <c r="C5106">
        <f t="shared" si="158"/>
        <v>1.0000000000001563</v>
      </c>
      <c r="D5106" s="10">
        <f t="shared" si="159"/>
        <v>6.8399452804390748E-4</v>
      </c>
    </row>
    <row r="5107" spans="1:4" x14ac:dyDescent="0.2">
      <c r="A5107" s="1">
        <v>30124</v>
      </c>
      <c r="B5107">
        <v>14.66</v>
      </c>
      <c r="C5107">
        <f t="shared" si="158"/>
        <v>2.9999999999999361</v>
      </c>
      <c r="D5107" s="10">
        <f t="shared" si="159"/>
        <v>2.0505809979494138E-3</v>
      </c>
    </row>
    <row r="5108" spans="1:4" x14ac:dyDescent="0.2">
      <c r="A5108" s="1">
        <v>30125</v>
      </c>
      <c r="B5108">
        <v>14.74</v>
      </c>
      <c r="C5108">
        <f t="shared" si="158"/>
        <v>8.0000000000000071</v>
      </c>
      <c r="D5108" s="10">
        <f t="shared" si="159"/>
        <v>5.4570259208730487E-3</v>
      </c>
    </row>
    <row r="5109" spans="1:4" x14ac:dyDescent="0.2">
      <c r="A5109" s="1">
        <v>30126</v>
      </c>
      <c r="B5109">
        <v>14.71</v>
      </c>
      <c r="C5109">
        <f t="shared" si="158"/>
        <v>-2.9999999999999361</v>
      </c>
      <c r="D5109" s="10">
        <f t="shared" si="159"/>
        <v>-2.035278154681075E-3</v>
      </c>
    </row>
    <row r="5110" spans="1:4" x14ac:dyDescent="0.2">
      <c r="A5110" s="1">
        <v>30127</v>
      </c>
      <c r="B5110">
        <v>14.76</v>
      </c>
      <c r="C5110">
        <f t="shared" si="158"/>
        <v>4.9999999999998934</v>
      </c>
      <c r="D5110" s="10">
        <f t="shared" si="159"/>
        <v>3.3990482664854049E-3</v>
      </c>
    </row>
    <row r="5111" spans="1:4" x14ac:dyDescent="0.2">
      <c r="A5111" s="1">
        <v>30130</v>
      </c>
      <c r="B5111">
        <v>14.73</v>
      </c>
      <c r="C5111">
        <f t="shared" si="158"/>
        <v>-2.9999999999999361</v>
      </c>
      <c r="D5111" s="10">
        <f t="shared" si="159"/>
        <v>-2.0325203252031798E-3</v>
      </c>
    </row>
    <row r="5112" spans="1:4" x14ac:dyDescent="0.2">
      <c r="A5112" s="1">
        <v>30131</v>
      </c>
      <c r="B5112">
        <v>14.61</v>
      </c>
      <c r="C5112">
        <f t="shared" si="158"/>
        <v>-12.000000000000099</v>
      </c>
      <c r="D5112" s="10">
        <f t="shared" si="159"/>
        <v>-8.1466395112016476E-3</v>
      </c>
    </row>
    <row r="5113" spans="1:4" x14ac:dyDescent="0.2">
      <c r="A5113" s="1">
        <v>30132</v>
      </c>
      <c r="B5113">
        <v>14.44</v>
      </c>
      <c r="C5113">
        <f t="shared" si="158"/>
        <v>-16.999999999999993</v>
      </c>
      <c r="D5113" s="10">
        <f t="shared" si="159"/>
        <v>-1.1635865845311399E-2</v>
      </c>
    </row>
    <row r="5114" spans="1:4" x14ac:dyDescent="0.2">
      <c r="A5114" s="1">
        <v>30133</v>
      </c>
      <c r="B5114">
        <v>14.4</v>
      </c>
      <c r="C5114">
        <f t="shared" si="158"/>
        <v>-3.9999999999999147</v>
      </c>
      <c r="D5114" s="10">
        <f t="shared" si="159"/>
        <v>-2.7700831024930483E-3</v>
      </c>
    </row>
    <row r="5115" spans="1:4" x14ac:dyDescent="0.2">
      <c r="A5115" s="1">
        <v>30134</v>
      </c>
      <c r="B5115">
        <v>14.5</v>
      </c>
      <c r="C5115">
        <f t="shared" si="158"/>
        <v>9.9999999999999645</v>
      </c>
      <c r="D5115" s="10">
        <f t="shared" si="159"/>
        <v>6.9444444444444198E-3</v>
      </c>
    </row>
    <row r="5116" spans="1:4" x14ac:dyDescent="0.2">
      <c r="A5116" s="1">
        <v>30138</v>
      </c>
      <c r="B5116">
        <v>14.48</v>
      </c>
      <c r="C5116">
        <f t="shared" si="158"/>
        <v>-1.9999999999999574</v>
      </c>
      <c r="D5116" s="10">
        <f t="shared" si="159"/>
        <v>-1.3793103448275223E-3</v>
      </c>
    </row>
    <row r="5117" spans="1:4" x14ac:dyDescent="0.2">
      <c r="A5117" s="1">
        <v>30139</v>
      </c>
      <c r="B5117">
        <v>14.49</v>
      </c>
      <c r="C5117">
        <f t="shared" si="158"/>
        <v>0.99999999999997868</v>
      </c>
      <c r="D5117" s="10">
        <f t="shared" si="159"/>
        <v>6.9060773480655868E-4</v>
      </c>
    </row>
    <row r="5118" spans="1:4" x14ac:dyDescent="0.2">
      <c r="A5118" s="1">
        <v>30140</v>
      </c>
      <c r="B5118">
        <v>14.19</v>
      </c>
      <c r="C5118">
        <f t="shared" si="158"/>
        <v>-30.000000000000071</v>
      </c>
      <c r="D5118" s="10">
        <f t="shared" si="159"/>
        <v>-2.0703933747412084E-2</v>
      </c>
    </row>
    <row r="5119" spans="1:4" x14ac:dyDescent="0.2">
      <c r="A5119" s="1">
        <v>30141</v>
      </c>
      <c r="B5119">
        <v>14.03</v>
      </c>
      <c r="C5119">
        <f t="shared" si="158"/>
        <v>-16.000000000000014</v>
      </c>
      <c r="D5119" s="10">
        <f t="shared" si="159"/>
        <v>-1.1275546159267069E-2</v>
      </c>
    </row>
    <row r="5120" spans="1:4" x14ac:dyDescent="0.2">
      <c r="A5120" s="1">
        <v>30144</v>
      </c>
      <c r="B5120">
        <v>13.87</v>
      </c>
      <c r="C5120">
        <f t="shared" si="158"/>
        <v>-16.000000000000014</v>
      </c>
      <c r="D5120" s="10">
        <f t="shared" si="159"/>
        <v>-1.1404133998574539E-2</v>
      </c>
    </row>
    <row r="5121" spans="1:4" x14ac:dyDescent="0.2">
      <c r="A5121" s="1">
        <v>30145</v>
      </c>
      <c r="B5121">
        <v>14.02</v>
      </c>
      <c r="C5121">
        <f t="shared" si="158"/>
        <v>15.000000000000036</v>
      </c>
      <c r="D5121" s="10">
        <f t="shared" si="159"/>
        <v>1.0814708002883977E-2</v>
      </c>
    </row>
    <row r="5122" spans="1:4" x14ac:dyDescent="0.2">
      <c r="A5122" s="1">
        <v>30146</v>
      </c>
      <c r="B5122">
        <v>14.1</v>
      </c>
      <c r="C5122">
        <f t="shared" si="158"/>
        <v>8.0000000000000071</v>
      </c>
      <c r="D5122" s="10">
        <f t="shared" si="159"/>
        <v>5.7061340941513272E-3</v>
      </c>
    </row>
    <row r="5123" spans="1:4" x14ac:dyDescent="0.2">
      <c r="A5123" s="1">
        <v>30147</v>
      </c>
      <c r="B5123">
        <v>13.96</v>
      </c>
      <c r="C5123">
        <f t="shared" si="158"/>
        <v>-13.999999999999879</v>
      </c>
      <c r="D5123" s="10">
        <f t="shared" si="159"/>
        <v>-9.9290780141843005E-3</v>
      </c>
    </row>
    <row r="5124" spans="1:4" x14ac:dyDescent="0.2">
      <c r="A5124" s="1">
        <v>30148</v>
      </c>
      <c r="B5124">
        <v>13.7</v>
      </c>
      <c r="C5124">
        <f t="shared" si="158"/>
        <v>-26.000000000000156</v>
      </c>
      <c r="D5124" s="10">
        <f t="shared" si="159"/>
        <v>-1.8624641833810962E-2</v>
      </c>
    </row>
    <row r="5125" spans="1:4" x14ac:dyDescent="0.2">
      <c r="A5125" s="1">
        <v>30151</v>
      </c>
      <c r="B5125">
        <v>13.68</v>
      </c>
      <c r="C5125">
        <f t="shared" si="158"/>
        <v>-1.9999999999999574</v>
      </c>
      <c r="D5125" s="10">
        <f t="shared" si="159"/>
        <v>-1.4598540145984717E-3</v>
      </c>
    </row>
    <row r="5126" spans="1:4" x14ac:dyDescent="0.2">
      <c r="A5126" s="1">
        <v>30152</v>
      </c>
      <c r="B5126">
        <v>13.53</v>
      </c>
      <c r="C5126">
        <f t="shared" si="158"/>
        <v>-15.000000000000036</v>
      </c>
      <c r="D5126" s="10">
        <f t="shared" si="159"/>
        <v>-1.0964912280701733E-2</v>
      </c>
    </row>
    <row r="5127" spans="1:4" x14ac:dyDescent="0.2">
      <c r="A5127" s="1">
        <v>30153</v>
      </c>
      <c r="B5127">
        <v>13.6</v>
      </c>
      <c r="C5127">
        <f t="shared" si="158"/>
        <v>7.0000000000000284</v>
      </c>
      <c r="D5127" s="10">
        <f t="shared" si="159"/>
        <v>5.1736881005173263E-3</v>
      </c>
    </row>
    <row r="5128" spans="1:4" x14ac:dyDescent="0.2">
      <c r="A5128" s="1">
        <v>30154</v>
      </c>
      <c r="B5128">
        <v>13.51</v>
      </c>
      <c r="C5128">
        <f t="shared" ref="C5128:C5191" si="160">(B5128-B5127)*100</f>
        <v>-8.9999999999999858</v>
      </c>
      <c r="D5128" s="10">
        <f t="shared" ref="D5128:D5191" si="161">B5128/B5127-1</f>
        <v>-6.6176470588235059E-3</v>
      </c>
    </row>
    <row r="5129" spans="1:4" x14ac:dyDescent="0.2">
      <c r="A5129" s="1">
        <v>30155</v>
      </c>
      <c r="B5129">
        <v>13.56</v>
      </c>
      <c r="C5129">
        <f t="shared" si="160"/>
        <v>5.0000000000000711</v>
      </c>
      <c r="D5129" s="10">
        <f t="shared" si="161"/>
        <v>3.7009622501851247E-3</v>
      </c>
    </row>
    <row r="5130" spans="1:4" x14ac:dyDescent="0.2">
      <c r="A5130" s="1">
        <v>30158</v>
      </c>
      <c r="B5130">
        <v>13.91</v>
      </c>
      <c r="C5130">
        <f t="shared" si="160"/>
        <v>34.999999999999964</v>
      </c>
      <c r="D5130" s="10">
        <f t="shared" si="161"/>
        <v>2.5811209439527971E-2</v>
      </c>
    </row>
    <row r="5131" spans="1:4" x14ac:dyDescent="0.2">
      <c r="A5131" s="1">
        <v>30159</v>
      </c>
      <c r="B5131">
        <v>13.86</v>
      </c>
      <c r="C5131">
        <f t="shared" si="160"/>
        <v>-5.0000000000000711</v>
      </c>
      <c r="D5131" s="10">
        <f t="shared" si="161"/>
        <v>-3.5945363048167644E-3</v>
      </c>
    </row>
    <row r="5132" spans="1:4" x14ac:dyDescent="0.2">
      <c r="A5132" s="1">
        <v>30160</v>
      </c>
      <c r="B5132">
        <v>13.97</v>
      </c>
      <c r="C5132">
        <f t="shared" si="160"/>
        <v>11.000000000000121</v>
      </c>
      <c r="D5132" s="10">
        <f t="shared" si="161"/>
        <v>7.9365079365081304E-3</v>
      </c>
    </row>
    <row r="5133" spans="1:4" x14ac:dyDescent="0.2">
      <c r="A5133" s="1">
        <v>30161</v>
      </c>
      <c r="B5133">
        <v>13.83</v>
      </c>
      <c r="C5133">
        <f t="shared" si="160"/>
        <v>-14.000000000000057</v>
      </c>
      <c r="D5133" s="10">
        <f t="shared" si="161"/>
        <v>-1.0021474588403745E-2</v>
      </c>
    </row>
    <row r="5134" spans="1:4" x14ac:dyDescent="0.2">
      <c r="A5134" s="1">
        <v>30162</v>
      </c>
      <c r="B5134">
        <v>13.68</v>
      </c>
      <c r="C5134">
        <f t="shared" si="160"/>
        <v>-15.000000000000036</v>
      </c>
      <c r="D5134" s="10">
        <f t="shared" si="161"/>
        <v>-1.0845986984815648E-2</v>
      </c>
    </row>
    <row r="5135" spans="1:4" x14ac:dyDescent="0.2">
      <c r="A5135" s="1">
        <v>30165</v>
      </c>
      <c r="B5135">
        <v>13.41</v>
      </c>
      <c r="C5135">
        <f t="shared" si="160"/>
        <v>-26.999999999999957</v>
      </c>
      <c r="D5135" s="10">
        <f t="shared" si="161"/>
        <v>-1.9736842105263164E-2</v>
      </c>
    </row>
    <row r="5136" spans="1:4" x14ac:dyDescent="0.2">
      <c r="A5136" s="1">
        <v>30166</v>
      </c>
      <c r="B5136">
        <v>13.51</v>
      </c>
      <c r="C5136">
        <f t="shared" si="160"/>
        <v>9.9999999999999645</v>
      </c>
      <c r="D5136" s="10">
        <f t="shared" si="161"/>
        <v>7.4571215510812472E-3</v>
      </c>
    </row>
    <row r="5137" spans="1:4" x14ac:dyDescent="0.2">
      <c r="A5137" s="1">
        <v>30167</v>
      </c>
      <c r="B5137">
        <v>13.68</v>
      </c>
      <c r="C5137">
        <f t="shared" si="160"/>
        <v>16.999999999999993</v>
      </c>
      <c r="D5137" s="10">
        <f t="shared" si="161"/>
        <v>1.2583271650629113E-2</v>
      </c>
    </row>
    <row r="5138" spans="1:4" x14ac:dyDescent="0.2">
      <c r="A5138" s="1">
        <v>30168</v>
      </c>
      <c r="B5138">
        <v>13.7</v>
      </c>
      <c r="C5138">
        <f t="shared" si="160"/>
        <v>1.9999999999999574</v>
      </c>
      <c r="D5138" s="10">
        <f t="shared" si="161"/>
        <v>1.4619883040936088E-3</v>
      </c>
    </row>
    <row r="5139" spans="1:4" x14ac:dyDescent="0.2">
      <c r="A5139" s="1">
        <v>30169</v>
      </c>
      <c r="B5139">
        <v>13.85</v>
      </c>
      <c r="C5139">
        <f t="shared" si="160"/>
        <v>15.000000000000036</v>
      </c>
      <c r="D5139" s="10">
        <f t="shared" si="161"/>
        <v>1.0948905109489093E-2</v>
      </c>
    </row>
    <row r="5140" spans="1:4" x14ac:dyDescent="0.2">
      <c r="A5140" s="1">
        <v>30172</v>
      </c>
      <c r="B5140">
        <v>13.7</v>
      </c>
      <c r="C5140">
        <f t="shared" si="160"/>
        <v>-15.000000000000036</v>
      </c>
      <c r="D5140" s="10">
        <f t="shared" si="161"/>
        <v>-1.0830324909747335E-2</v>
      </c>
    </row>
    <row r="5141" spans="1:4" x14ac:dyDescent="0.2">
      <c r="A5141" s="1">
        <v>30173</v>
      </c>
      <c r="B5141">
        <v>13.69</v>
      </c>
      <c r="C5141">
        <f t="shared" si="160"/>
        <v>-0.99999999999997868</v>
      </c>
      <c r="D5141" s="10">
        <f t="shared" si="161"/>
        <v>-7.2992700729923587E-4</v>
      </c>
    </row>
    <row r="5142" spans="1:4" x14ac:dyDescent="0.2">
      <c r="A5142" s="1">
        <v>30174</v>
      </c>
      <c r="B5142">
        <v>13.71</v>
      </c>
      <c r="C5142">
        <f t="shared" si="160"/>
        <v>2.000000000000135</v>
      </c>
      <c r="D5142" s="10">
        <f t="shared" si="161"/>
        <v>1.4609203798394699E-3</v>
      </c>
    </row>
    <row r="5143" spans="1:4" x14ac:dyDescent="0.2">
      <c r="A5143" s="1">
        <v>30175</v>
      </c>
      <c r="B5143">
        <v>13.55</v>
      </c>
      <c r="C5143">
        <f t="shared" si="160"/>
        <v>-16.000000000000014</v>
      </c>
      <c r="D5143" s="10">
        <f t="shared" si="161"/>
        <v>-1.1670313639679075E-2</v>
      </c>
    </row>
    <row r="5144" spans="1:4" x14ac:dyDescent="0.2">
      <c r="A5144" s="1">
        <v>30176</v>
      </c>
      <c r="B5144">
        <v>13.2</v>
      </c>
      <c r="C5144">
        <f t="shared" si="160"/>
        <v>-35.000000000000142</v>
      </c>
      <c r="D5144" s="10">
        <f t="shared" si="161"/>
        <v>-2.583025830258312E-2</v>
      </c>
    </row>
    <row r="5145" spans="1:4" x14ac:dyDescent="0.2">
      <c r="A5145" s="1">
        <v>30179</v>
      </c>
      <c r="B5145">
        <v>13.09</v>
      </c>
      <c r="C5145">
        <f t="shared" si="160"/>
        <v>-10.999999999999943</v>
      </c>
      <c r="D5145" s="10">
        <f t="shared" si="161"/>
        <v>-8.3333333333333037E-3</v>
      </c>
    </row>
    <row r="5146" spans="1:4" x14ac:dyDescent="0.2">
      <c r="A5146" s="1">
        <v>30180</v>
      </c>
      <c r="B5146">
        <v>12.65</v>
      </c>
      <c r="C5146">
        <f t="shared" si="160"/>
        <v>-43.99999999999995</v>
      </c>
      <c r="D5146" s="10">
        <f t="shared" si="161"/>
        <v>-3.3613445378151252E-2</v>
      </c>
    </row>
    <row r="5147" spans="1:4" x14ac:dyDescent="0.2">
      <c r="A5147" s="1">
        <v>30181</v>
      </c>
      <c r="B5147">
        <v>12.57</v>
      </c>
      <c r="C5147">
        <f t="shared" si="160"/>
        <v>-8.0000000000000071</v>
      </c>
      <c r="D5147" s="10">
        <f t="shared" si="161"/>
        <v>-6.3241106719367224E-3</v>
      </c>
    </row>
    <row r="5148" spans="1:4" x14ac:dyDescent="0.2">
      <c r="A5148" s="1">
        <v>30182</v>
      </c>
      <c r="B5148">
        <v>12.47</v>
      </c>
      <c r="C5148">
        <f t="shared" si="160"/>
        <v>-9.9999999999999645</v>
      </c>
      <c r="D5148" s="10">
        <f t="shared" si="161"/>
        <v>-7.9554494828957267E-3</v>
      </c>
    </row>
    <row r="5149" spans="1:4" x14ac:dyDescent="0.2">
      <c r="A5149" s="1">
        <v>30183</v>
      </c>
      <c r="B5149">
        <v>12.24</v>
      </c>
      <c r="C5149">
        <f t="shared" si="160"/>
        <v>-23.000000000000043</v>
      </c>
      <c r="D5149" s="10">
        <f t="shared" si="161"/>
        <v>-1.844426623897355E-2</v>
      </c>
    </row>
    <row r="5150" spans="1:4" x14ac:dyDescent="0.2">
      <c r="A5150" s="1">
        <v>30186</v>
      </c>
      <c r="B5150">
        <v>12.47</v>
      </c>
      <c r="C5150">
        <f t="shared" si="160"/>
        <v>23.000000000000043</v>
      </c>
      <c r="D5150" s="10">
        <f t="shared" si="161"/>
        <v>1.8790849673202548E-2</v>
      </c>
    </row>
    <row r="5151" spans="1:4" x14ac:dyDescent="0.2">
      <c r="A5151" s="1">
        <v>30187</v>
      </c>
      <c r="B5151">
        <v>12.35</v>
      </c>
      <c r="C5151">
        <f t="shared" si="160"/>
        <v>-12.000000000000099</v>
      </c>
      <c r="D5151" s="10">
        <f t="shared" si="161"/>
        <v>-9.6230954290297266E-3</v>
      </c>
    </row>
    <row r="5152" spans="1:4" x14ac:dyDescent="0.2">
      <c r="A5152" s="1">
        <v>30188</v>
      </c>
      <c r="B5152">
        <v>12.43</v>
      </c>
      <c r="C5152">
        <f t="shared" si="160"/>
        <v>8.0000000000000071</v>
      </c>
      <c r="D5152" s="10">
        <f t="shared" si="161"/>
        <v>6.4777327935223727E-3</v>
      </c>
    </row>
    <row r="5153" spans="1:4" x14ac:dyDescent="0.2">
      <c r="A5153" s="1">
        <v>30189</v>
      </c>
      <c r="B5153">
        <v>12.55</v>
      </c>
      <c r="C5153">
        <f t="shared" si="160"/>
        <v>12.000000000000099</v>
      </c>
      <c r="D5153" s="10">
        <f t="shared" si="161"/>
        <v>9.6540627514078992E-3</v>
      </c>
    </row>
    <row r="5154" spans="1:4" x14ac:dyDescent="0.2">
      <c r="A5154" s="1">
        <v>30190</v>
      </c>
      <c r="B5154">
        <v>12.77</v>
      </c>
      <c r="C5154">
        <f t="shared" si="160"/>
        <v>21.999999999999886</v>
      </c>
      <c r="D5154" s="10">
        <f t="shared" si="161"/>
        <v>1.7529880478087456E-2</v>
      </c>
    </row>
    <row r="5155" spans="1:4" x14ac:dyDescent="0.2">
      <c r="A5155" s="1">
        <v>30193</v>
      </c>
      <c r="B5155">
        <v>12.81</v>
      </c>
      <c r="C5155">
        <f t="shared" si="160"/>
        <v>4.0000000000000924</v>
      </c>
      <c r="D5155" s="10">
        <f t="shared" si="161"/>
        <v>3.1323414252153459E-3</v>
      </c>
    </row>
    <row r="5156" spans="1:4" x14ac:dyDescent="0.2">
      <c r="A5156" s="1">
        <v>30194</v>
      </c>
      <c r="B5156">
        <v>12.81</v>
      </c>
      <c r="C5156">
        <f t="shared" si="160"/>
        <v>0</v>
      </c>
      <c r="D5156" s="10">
        <f t="shared" si="161"/>
        <v>0</v>
      </c>
    </row>
    <row r="5157" spans="1:4" x14ac:dyDescent="0.2">
      <c r="A5157" s="1">
        <v>30195</v>
      </c>
      <c r="B5157">
        <v>12.76</v>
      </c>
      <c r="C5157">
        <f t="shared" si="160"/>
        <v>-5.0000000000000711</v>
      </c>
      <c r="D5157" s="10">
        <f t="shared" si="161"/>
        <v>-3.9032006245121043E-3</v>
      </c>
    </row>
    <row r="5158" spans="1:4" x14ac:dyDescent="0.2">
      <c r="A5158" s="1">
        <v>30196</v>
      </c>
      <c r="B5158">
        <v>12.6</v>
      </c>
      <c r="C5158">
        <f t="shared" si="160"/>
        <v>-16.000000000000014</v>
      </c>
      <c r="D5158" s="10">
        <f t="shared" si="161"/>
        <v>-1.2539184952978122E-2</v>
      </c>
    </row>
    <row r="5159" spans="1:4" x14ac:dyDescent="0.2">
      <c r="A5159" s="1">
        <v>30197</v>
      </c>
      <c r="B5159">
        <v>12.47</v>
      </c>
      <c r="C5159">
        <f t="shared" si="160"/>
        <v>-12.999999999999901</v>
      </c>
      <c r="D5159" s="10">
        <f t="shared" si="161"/>
        <v>-1.0317460317460281E-2</v>
      </c>
    </row>
    <row r="5160" spans="1:4" x14ac:dyDescent="0.2">
      <c r="A5160" s="1">
        <v>30201</v>
      </c>
      <c r="B5160">
        <v>12.53</v>
      </c>
      <c r="C5160">
        <f t="shared" si="160"/>
        <v>5.9999999999998721</v>
      </c>
      <c r="D5160" s="10">
        <f t="shared" si="161"/>
        <v>4.8115477145147523E-3</v>
      </c>
    </row>
    <row r="5161" spans="1:4" x14ac:dyDescent="0.2">
      <c r="A5161" s="1">
        <v>30202</v>
      </c>
      <c r="B5161">
        <v>12.51</v>
      </c>
      <c r="C5161">
        <f t="shared" si="160"/>
        <v>-1.9999999999999574</v>
      </c>
      <c r="D5161" s="10">
        <f t="shared" si="161"/>
        <v>-1.5961691939345712E-3</v>
      </c>
    </row>
    <row r="5162" spans="1:4" x14ac:dyDescent="0.2">
      <c r="A5162" s="1">
        <v>30203</v>
      </c>
      <c r="B5162">
        <v>12.53</v>
      </c>
      <c r="C5162">
        <f t="shared" si="160"/>
        <v>1.9999999999999574</v>
      </c>
      <c r="D5162" s="10">
        <f t="shared" si="161"/>
        <v>1.5987210231813709E-3</v>
      </c>
    </row>
    <row r="5163" spans="1:4" x14ac:dyDescent="0.2">
      <c r="A5163" s="1">
        <v>30204</v>
      </c>
      <c r="B5163">
        <v>12.73</v>
      </c>
      <c r="C5163">
        <f t="shared" si="160"/>
        <v>20.000000000000107</v>
      </c>
      <c r="D5163" s="10">
        <f t="shared" si="161"/>
        <v>1.5961691939345712E-2</v>
      </c>
    </row>
    <row r="5164" spans="1:4" x14ac:dyDescent="0.2">
      <c r="A5164" s="1">
        <v>30207</v>
      </c>
      <c r="B5164">
        <v>12.63</v>
      </c>
      <c r="C5164">
        <f t="shared" si="160"/>
        <v>-9.9999999999999645</v>
      </c>
      <c r="D5164" s="10">
        <f t="shared" si="161"/>
        <v>-7.8554595443832698E-3</v>
      </c>
    </row>
    <row r="5165" spans="1:4" x14ac:dyDescent="0.2">
      <c r="A5165" s="1">
        <v>30208</v>
      </c>
      <c r="B5165">
        <v>12.56</v>
      </c>
      <c r="C5165">
        <f t="shared" si="160"/>
        <v>-7.0000000000000284</v>
      </c>
      <c r="D5165" s="10">
        <f t="shared" si="161"/>
        <v>-5.5423594615994221E-3</v>
      </c>
    </row>
    <row r="5166" spans="1:4" x14ac:dyDescent="0.2">
      <c r="A5166" s="1">
        <v>30209</v>
      </c>
      <c r="B5166">
        <v>12.6</v>
      </c>
      <c r="C5166">
        <f t="shared" si="160"/>
        <v>3.9999999999999147</v>
      </c>
      <c r="D5166" s="10">
        <f t="shared" si="161"/>
        <v>3.1847133757960666E-3</v>
      </c>
    </row>
    <row r="5167" spans="1:4" x14ac:dyDescent="0.2">
      <c r="A5167" s="1">
        <v>30210</v>
      </c>
      <c r="B5167">
        <v>12.6</v>
      </c>
      <c r="C5167">
        <f t="shared" si="160"/>
        <v>0</v>
      </c>
      <c r="D5167" s="10">
        <f t="shared" si="161"/>
        <v>0</v>
      </c>
    </row>
    <row r="5168" spans="1:4" x14ac:dyDescent="0.2">
      <c r="A5168" s="1">
        <v>30211</v>
      </c>
      <c r="B5168">
        <v>12.51</v>
      </c>
      <c r="C5168">
        <f t="shared" si="160"/>
        <v>-8.9999999999999858</v>
      </c>
      <c r="D5168" s="10">
        <f t="shared" si="161"/>
        <v>-7.1428571428571175E-3</v>
      </c>
    </row>
    <row r="5169" spans="1:4" x14ac:dyDescent="0.2">
      <c r="A5169" s="1">
        <v>30214</v>
      </c>
      <c r="B5169">
        <v>12.47</v>
      </c>
      <c r="C5169">
        <f t="shared" si="160"/>
        <v>-3.9999999999999147</v>
      </c>
      <c r="D5169" s="10">
        <f t="shared" si="161"/>
        <v>-3.1974420463628528E-3</v>
      </c>
    </row>
    <row r="5170" spans="1:4" x14ac:dyDescent="0.2">
      <c r="A5170" s="1">
        <v>30215</v>
      </c>
      <c r="B5170">
        <v>12.18</v>
      </c>
      <c r="C5170">
        <f t="shared" si="160"/>
        <v>-29.000000000000092</v>
      </c>
      <c r="D5170" s="10">
        <f t="shared" si="161"/>
        <v>-2.3255813953488413E-2</v>
      </c>
    </row>
    <row r="5171" spans="1:4" x14ac:dyDescent="0.2">
      <c r="A5171" s="1">
        <v>30216</v>
      </c>
      <c r="B5171">
        <v>12.04</v>
      </c>
      <c r="C5171">
        <f t="shared" si="160"/>
        <v>-14.000000000000057</v>
      </c>
      <c r="D5171" s="10">
        <f t="shared" si="161"/>
        <v>-1.1494252873563315E-2</v>
      </c>
    </row>
    <row r="5172" spans="1:4" x14ac:dyDescent="0.2">
      <c r="A5172" s="1">
        <v>30217</v>
      </c>
      <c r="B5172">
        <v>11.94</v>
      </c>
      <c r="C5172">
        <f t="shared" si="160"/>
        <v>-9.9999999999999645</v>
      </c>
      <c r="D5172" s="10">
        <f t="shared" si="161"/>
        <v>-8.3056478405315604E-3</v>
      </c>
    </row>
    <row r="5173" spans="1:4" x14ac:dyDescent="0.2">
      <c r="A5173" s="1">
        <v>30218</v>
      </c>
      <c r="B5173">
        <v>12.09</v>
      </c>
      <c r="C5173">
        <f t="shared" si="160"/>
        <v>15.000000000000036</v>
      </c>
      <c r="D5173" s="10">
        <f t="shared" si="161"/>
        <v>1.2562814070351758E-2</v>
      </c>
    </row>
    <row r="5174" spans="1:4" x14ac:dyDescent="0.2">
      <c r="A5174" s="1">
        <v>30221</v>
      </c>
      <c r="B5174">
        <v>11.99</v>
      </c>
      <c r="C5174">
        <f t="shared" si="160"/>
        <v>-9.9999999999999645</v>
      </c>
      <c r="D5174" s="10">
        <f t="shared" si="161"/>
        <v>-8.2712985938792061E-3</v>
      </c>
    </row>
    <row r="5175" spans="1:4" x14ac:dyDescent="0.2">
      <c r="A5175" s="1">
        <v>30222</v>
      </c>
      <c r="B5175">
        <v>11.85</v>
      </c>
      <c r="C5175">
        <f t="shared" si="160"/>
        <v>-14.000000000000057</v>
      </c>
      <c r="D5175" s="10">
        <f t="shared" si="161"/>
        <v>-1.1676396997498006E-2</v>
      </c>
    </row>
    <row r="5176" spans="1:4" x14ac:dyDescent="0.2">
      <c r="A5176" s="1">
        <v>30223</v>
      </c>
      <c r="B5176">
        <v>11.8</v>
      </c>
      <c r="C5176">
        <f t="shared" si="160"/>
        <v>-4.9999999999998934</v>
      </c>
      <c r="D5176" s="10">
        <f t="shared" si="161"/>
        <v>-4.2194092827003704E-3</v>
      </c>
    </row>
    <row r="5177" spans="1:4" x14ac:dyDescent="0.2">
      <c r="A5177" s="1">
        <v>30224</v>
      </c>
      <c r="B5177">
        <v>11.73</v>
      </c>
      <c r="C5177">
        <f t="shared" si="160"/>
        <v>-7.0000000000000284</v>
      </c>
      <c r="D5177" s="10">
        <f t="shared" si="161"/>
        <v>-5.9322033898305815E-3</v>
      </c>
    </row>
    <row r="5178" spans="1:4" x14ac:dyDescent="0.2">
      <c r="A5178" s="1">
        <v>30225</v>
      </c>
      <c r="B5178">
        <v>11.51</v>
      </c>
      <c r="C5178">
        <f t="shared" si="160"/>
        <v>-22.000000000000064</v>
      </c>
      <c r="D5178" s="10">
        <f t="shared" si="161"/>
        <v>-1.8755328218243883E-2</v>
      </c>
    </row>
    <row r="5179" spans="1:4" x14ac:dyDescent="0.2">
      <c r="A5179" s="1">
        <v>30228</v>
      </c>
      <c r="B5179">
        <v>11.72</v>
      </c>
      <c r="C5179">
        <f t="shared" si="160"/>
        <v>21.000000000000085</v>
      </c>
      <c r="D5179" s="10">
        <f t="shared" si="161"/>
        <v>1.8245004344048743E-2</v>
      </c>
    </row>
    <row r="5180" spans="1:4" x14ac:dyDescent="0.2">
      <c r="A5180" s="1">
        <v>30229</v>
      </c>
      <c r="B5180">
        <v>11.69</v>
      </c>
      <c r="C5180">
        <f t="shared" si="160"/>
        <v>-3.0000000000001137</v>
      </c>
      <c r="D5180" s="10">
        <f t="shared" si="161"/>
        <v>-2.5597269624574315E-3</v>
      </c>
    </row>
    <row r="5181" spans="1:4" x14ac:dyDescent="0.2">
      <c r="A5181" s="1">
        <v>30230</v>
      </c>
      <c r="B5181">
        <v>11.5</v>
      </c>
      <c r="C5181">
        <f t="shared" si="160"/>
        <v>-18.99999999999995</v>
      </c>
      <c r="D5181" s="10">
        <f t="shared" si="161"/>
        <v>-1.6253207869974307E-2</v>
      </c>
    </row>
    <row r="5182" spans="1:4" x14ac:dyDescent="0.2">
      <c r="A5182" s="1">
        <v>30231</v>
      </c>
      <c r="B5182">
        <v>10.91</v>
      </c>
      <c r="C5182">
        <f t="shared" si="160"/>
        <v>-58.999999999999986</v>
      </c>
      <c r="D5182" s="10">
        <f t="shared" si="161"/>
        <v>-5.1304347826086949E-2</v>
      </c>
    </row>
    <row r="5183" spans="1:4" x14ac:dyDescent="0.2">
      <c r="A5183" s="1">
        <v>30232</v>
      </c>
      <c r="B5183">
        <v>10.83</v>
      </c>
      <c r="C5183">
        <f t="shared" si="160"/>
        <v>-8.0000000000000071</v>
      </c>
      <c r="D5183" s="10">
        <f t="shared" si="161"/>
        <v>-7.3327222731439656E-3</v>
      </c>
    </row>
    <row r="5184" spans="1:4" x14ac:dyDescent="0.2">
      <c r="A5184" s="1">
        <v>30236</v>
      </c>
      <c r="B5184">
        <v>10.53</v>
      </c>
      <c r="C5184">
        <f t="shared" si="160"/>
        <v>-30.000000000000071</v>
      </c>
      <c r="D5184" s="10">
        <f t="shared" si="161"/>
        <v>-2.7700831024930817E-2</v>
      </c>
    </row>
    <row r="5185" spans="1:4" x14ac:dyDescent="0.2">
      <c r="A5185" s="1">
        <v>30237</v>
      </c>
      <c r="B5185">
        <v>10.39</v>
      </c>
      <c r="C5185">
        <f t="shared" si="160"/>
        <v>-13.999999999999879</v>
      </c>
      <c r="D5185" s="10">
        <f t="shared" si="161"/>
        <v>-1.3295346628679816E-2</v>
      </c>
    </row>
    <row r="5186" spans="1:4" x14ac:dyDescent="0.2">
      <c r="A5186" s="1">
        <v>30238</v>
      </c>
      <c r="B5186">
        <v>10.61</v>
      </c>
      <c r="C5186">
        <f t="shared" si="160"/>
        <v>21.999999999999886</v>
      </c>
      <c r="D5186" s="10">
        <f t="shared" si="161"/>
        <v>2.117420596727615E-2</v>
      </c>
    </row>
    <row r="5187" spans="1:4" x14ac:dyDescent="0.2">
      <c r="A5187" s="1">
        <v>30239</v>
      </c>
      <c r="B5187">
        <v>10.75</v>
      </c>
      <c r="C5187">
        <f t="shared" si="160"/>
        <v>14.000000000000057</v>
      </c>
      <c r="D5187" s="10">
        <f t="shared" si="161"/>
        <v>1.3195098963242335E-2</v>
      </c>
    </row>
    <row r="5188" spans="1:4" x14ac:dyDescent="0.2">
      <c r="A5188" s="1">
        <v>30242</v>
      </c>
      <c r="B5188">
        <v>10.58</v>
      </c>
      <c r="C5188">
        <f t="shared" si="160"/>
        <v>-16.999999999999993</v>
      </c>
      <c r="D5188" s="10">
        <f t="shared" si="161"/>
        <v>-1.5813953488372112E-2</v>
      </c>
    </row>
    <row r="5189" spans="1:4" x14ac:dyDescent="0.2">
      <c r="A5189" s="1">
        <v>30243</v>
      </c>
      <c r="B5189">
        <v>10.56</v>
      </c>
      <c r="C5189">
        <f t="shared" si="160"/>
        <v>-1.9999999999999574</v>
      </c>
      <c r="D5189" s="10">
        <f t="shared" si="161"/>
        <v>-1.890359168241873E-3</v>
      </c>
    </row>
    <row r="5190" spans="1:4" x14ac:dyDescent="0.2">
      <c r="A5190" s="1">
        <v>30244</v>
      </c>
      <c r="B5190">
        <v>10.69</v>
      </c>
      <c r="C5190">
        <f t="shared" si="160"/>
        <v>12.999999999999901</v>
      </c>
      <c r="D5190" s="10">
        <f t="shared" si="161"/>
        <v>1.2310606060605966E-2</v>
      </c>
    </row>
    <row r="5191" spans="1:4" x14ac:dyDescent="0.2">
      <c r="A5191" s="1">
        <v>30245</v>
      </c>
      <c r="B5191">
        <v>10.69</v>
      </c>
      <c r="C5191">
        <f t="shared" si="160"/>
        <v>0</v>
      </c>
      <c r="D5191" s="10">
        <f t="shared" si="161"/>
        <v>0</v>
      </c>
    </row>
    <row r="5192" spans="1:4" x14ac:dyDescent="0.2">
      <c r="A5192" s="1">
        <v>30246</v>
      </c>
      <c r="B5192">
        <v>10.81</v>
      </c>
      <c r="C5192">
        <f t="shared" ref="C5192:C5255" si="162">(B5192-B5191)*100</f>
        <v>12.000000000000099</v>
      </c>
      <c r="D5192" s="10">
        <f t="shared" ref="D5192:D5255" si="163">B5192/B5191-1</f>
        <v>1.1225444340505319E-2</v>
      </c>
    </row>
    <row r="5193" spans="1:4" x14ac:dyDescent="0.2">
      <c r="A5193" s="1">
        <v>30249</v>
      </c>
      <c r="B5193">
        <v>11.11</v>
      </c>
      <c r="C5193">
        <f t="shared" si="162"/>
        <v>29.999999999999893</v>
      </c>
      <c r="D5193" s="10">
        <f t="shared" si="163"/>
        <v>2.7752081406105411E-2</v>
      </c>
    </row>
    <row r="5194" spans="1:4" x14ac:dyDescent="0.2">
      <c r="A5194" s="1">
        <v>30250</v>
      </c>
      <c r="B5194">
        <v>10.87</v>
      </c>
      <c r="C5194">
        <f t="shared" si="162"/>
        <v>-24.000000000000021</v>
      </c>
      <c r="D5194" s="10">
        <f t="shared" si="163"/>
        <v>-2.1602160216021571E-2</v>
      </c>
    </row>
    <row r="5195" spans="1:4" x14ac:dyDescent="0.2">
      <c r="A5195" s="1">
        <v>30251</v>
      </c>
      <c r="B5195">
        <v>10.9</v>
      </c>
      <c r="C5195">
        <f t="shared" si="162"/>
        <v>3.0000000000001137</v>
      </c>
      <c r="D5195" s="10">
        <f t="shared" si="163"/>
        <v>2.7598896044158661E-3</v>
      </c>
    </row>
    <row r="5196" spans="1:4" x14ac:dyDescent="0.2">
      <c r="A5196" s="1">
        <v>30252</v>
      </c>
      <c r="B5196">
        <v>10.77</v>
      </c>
      <c r="C5196">
        <f t="shared" si="162"/>
        <v>-13.000000000000078</v>
      </c>
      <c r="D5196" s="10">
        <f t="shared" si="163"/>
        <v>-1.192660550458724E-2</v>
      </c>
    </row>
    <row r="5197" spans="1:4" x14ac:dyDescent="0.2">
      <c r="A5197" s="1">
        <v>30253</v>
      </c>
      <c r="B5197">
        <v>10.71</v>
      </c>
      <c r="C5197">
        <f t="shared" si="162"/>
        <v>-5.9999999999998721</v>
      </c>
      <c r="D5197" s="10">
        <f t="shared" si="163"/>
        <v>-5.5710306406684396E-3</v>
      </c>
    </row>
    <row r="5198" spans="1:4" x14ac:dyDescent="0.2">
      <c r="A5198" s="1">
        <v>30256</v>
      </c>
      <c r="B5198">
        <v>10.56</v>
      </c>
      <c r="C5198">
        <f t="shared" si="162"/>
        <v>-15.000000000000036</v>
      </c>
      <c r="D5198" s="10">
        <f t="shared" si="163"/>
        <v>-1.400560224089642E-2</v>
      </c>
    </row>
    <row r="5199" spans="1:4" x14ac:dyDescent="0.2">
      <c r="A5199" s="1">
        <v>30258</v>
      </c>
      <c r="B5199">
        <v>10.46</v>
      </c>
      <c r="C5199">
        <f t="shared" si="162"/>
        <v>-9.9999999999999645</v>
      </c>
      <c r="D5199" s="10">
        <f t="shared" si="163"/>
        <v>-9.4696969696969058E-3</v>
      </c>
    </row>
    <row r="5200" spans="1:4" x14ac:dyDescent="0.2">
      <c r="A5200" s="1">
        <v>30259</v>
      </c>
      <c r="B5200">
        <v>10.42</v>
      </c>
      <c r="C5200">
        <f t="shared" si="162"/>
        <v>-4.0000000000000924</v>
      </c>
      <c r="D5200" s="10">
        <f t="shared" si="163"/>
        <v>-3.8240917782027539E-3</v>
      </c>
    </row>
    <row r="5201" spans="1:4" x14ac:dyDescent="0.2">
      <c r="A5201" s="1">
        <v>30260</v>
      </c>
      <c r="B5201">
        <v>10.48</v>
      </c>
      <c r="C5201">
        <f t="shared" si="162"/>
        <v>6.0000000000000497</v>
      </c>
      <c r="D5201" s="10">
        <f t="shared" si="163"/>
        <v>5.7581573896352545E-3</v>
      </c>
    </row>
    <row r="5202" spans="1:4" x14ac:dyDescent="0.2">
      <c r="A5202" s="1">
        <v>30263</v>
      </c>
      <c r="B5202">
        <v>10.55</v>
      </c>
      <c r="C5202">
        <f t="shared" si="162"/>
        <v>7.0000000000000284</v>
      </c>
      <c r="D5202" s="10">
        <f t="shared" si="163"/>
        <v>6.6793893129770687E-3</v>
      </c>
    </row>
    <row r="5203" spans="1:4" x14ac:dyDescent="0.2">
      <c r="A5203" s="1">
        <v>30264</v>
      </c>
      <c r="B5203">
        <v>10.51</v>
      </c>
      <c r="C5203">
        <f t="shared" si="162"/>
        <v>-4.0000000000000924</v>
      </c>
      <c r="D5203" s="10">
        <f t="shared" si="163"/>
        <v>-3.7914691943128354E-3</v>
      </c>
    </row>
    <row r="5204" spans="1:4" x14ac:dyDescent="0.2">
      <c r="A5204" s="1">
        <v>30265</v>
      </c>
      <c r="B5204">
        <v>10.48</v>
      </c>
      <c r="C5204">
        <f t="shared" si="162"/>
        <v>-2.9999999999999361</v>
      </c>
      <c r="D5204" s="10">
        <f t="shared" si="163"/>
        <v>-2.8544243577544037E-3</v>
      </c>
    </row>
    <row r="5205" spans="1:4" x14ac:dyDescent="0.2">
      <c r="A5205" s="1">
        <v>30267</v>
      </c>
      <c r="B5205">
        <v>10.58</v>
      </c>
      <c r="C5205">
        <f t="shared" si="162"/>
        <v>9.9999999999999645</v>
      </c>
      <c r="D5205" s="10">
        <f t="shared" si="163"/>
        <v>9.5419847328244156E-3</v>
      </c>
    </row>
    <row r="5206" spans="1:4" x14ac:dyDescent="0.2">
      <c r="A5206" s="1">
        <v>30270</v>
      </c>
      <c r="B5206">
        <v>10.65</v>
      </c>
      <c r="C5206">
        <f t="shared" si="162"/>
        <v>7.0000000000000284</v>
      </c>
      <c r="D5206" s="10">
        <f t="shared" si="163"/>
        <v>6.6162570888468331E-3</v>
      </c>
    </row>
    <row r="5207" spans="1:4" x14ac:dyDescent="0.2">
      <c r="A5207" s="1">
        <v>30271</v>
      </c>
      <c r="B5207">
        <v>10.67</v>
      </c>
      <c r="C5207">
        <f t="shared" si="162"/>
        <v>1.9999999999999574</v>
      </c>
      <c r="D5207" s="10">
        <f t="shared" si="163"/>
        <v>1.877934272300319E-3</v>
      </c>
    </row>
    <row r="5208" spans="1:4" x14ac:dyDescent="0.2">
      <c r="A5208" s="1">
        <v>30272</v>
      </c>
      <c r="B5208">
        <v>10.59</v>
      </c>
      <c r="C5208">
        <f t="shared" si="162"/>
        <v>-8.0000000000000071</v>
      </c>
      <c r="D5208" s="10">
        <f t="shared" si="163"/>
        <v>-7.4976569821930683E-3</v>
      </c>
    </row>
    <row r="5209" spans="1:4" x14ac:dyDescent="0.2">
      <c r="A5209" s="1">
        <v>30273</v>
      </c>
      <c r="B5209">
        <v>10.46</v>
      </c>
      <c r="C5209">
        <f t="shared" si="162"/>
        <v>-12.999999999999901</v>
      </c>
      <c r="D5209" s="10">
        <f t="shared" si="163"/>
        <v>-1.227573182247399E-2</v>
      </c>
    </row>
    <row r="5210" spans="1:4" x14ac:dyDescent="0.2">
      <c r="A5210" s="1">
        <v>30274</v>
      </c>
      <c r="B5210">
        <v>10.42</v>
      </c>
      <c r="C5210">
        <f t="shared" si="162"/>
        <v>-4.0000000000000924</v>
      </c>
      <c r="D5210" s="10">
        <f t="shared" si="163"/>
        <v>-3.8240917782027539E-3</v>
      </c>
    </row>
    <row r="5211" spans="1:4" x14ac:dyDescent="0.2">
      <c r="A5211" s="1">
        <v>30277</v>
      </c>
      <c r="B5211">
        <v>10.43</v>
      </c>
      <c r="C5211">
        <f t="shared" si="162"/>
        <v>0.99999999999997868</v>
      </c>
      <c r="D5211" s="10">
        <f t="shared" si="163"/>
        <v>9.596928982724684E-4</v>
      </c>
    </row>
    <row r="5212" spans="1:4" x14ac:dyDescent="0.2">
      <c r="A5212" s="1">
        <v>30278</v>
      </c>
      <c r="B5212">
        <v>10.53</v>
      </c>
      <c r="C5212">
        <f t="shared" si="162"/>
        <v>9.9999999999999645</v>
      </c>
      <c r="D5212" s="10">
        <f t="shared" si="163"/>
        <v>9.5877277085330004E-3</v>
      </c>
    </row>
    <row r="5213" spans="1:4" x14ac:dyDescent="0.2">
      <c r="A5213" s="1">
        <v>30279</v>
      </c>
      <c r="B5213">
        <v>10.59</v>
      </c>
      <c r="C5213">
        <f t="shared" si="162"/>
        <v>6.0000000000000497</v>
      </c>
      <c r="D5213" s="10">
        <f t="shared" si="163"/>
        <v>5.6980056980058258E-3</v>
      </c>
    </row>
    <row r="5214" spans="1:4" x14ac:dyDescent="0.2">
      <c r="A5214" s="1">
        <v>30281</v>
      </c>
      <c r="B5214">
        <v>10.51</v>
      </c>
      <c r="C5214">
        <f t="shared" si="162"/>
        <v>-8.0000000000000071</v>
      </c>
      <c r="D5214" s="10">
        <f t="shared" si="163"/>
        <v>-7.5542965061379252E-3</v>
      </c>
    </row>
    <row r="5215" spans="1:4" x14ac:dyDescent="0.2">
      <c r="A5215" s="1">
        <v>30284</v>
      </c>
      <c r="B5215">
        <v>10.78</v>
      </c>
      <c r="C5215">
        <f t="shared" si="162"/>
        <v>26.999999999999957</v>
      </c>
      <c r="D5215" s="10">
        <f t="shared" si="163"/>
        <v>2.5689819219790744E-2</v>
      </c>
    </row>
    <row r="5216" spans="1:4" x14ac:dyDescent="0.2">
      <c r="A5216" s="1">
        <v>30285</v>
      </c>
      <c r="B5216">
        <v>10.79</v>
      </c>
      <c r="C5216">
        <f t="shared" si="162"/>
        <v>0.99999999999997868</v>
      </c>
      <c r="D5216" s="10">
        <f t="shared" si="163"/>
        <v>9.2764378478671361E-4</v>
      </c>
    </row>
    <row r="5217" spans="1:4" x14ac:dyDescent="0.2">
      <c r="A5217" s="1">
        <v>30286</v>
      </c>
      <c r="B5217">
        <v>10.74</v>
      </c>
      <c r="C5217">
        <f t="shared" si="162"/>
        <v>-4.9999999999998934</v>
      </c>
      <c r="D5217" s="10">
        <f t="shared" si="163"/>
        <v>-4.633920296570837E-3</v>
      </c>
    </row>
    <row r="5218" spans="1:4" x14ac:dyDescent="0.2">
      <c r="A5218" s="1">
        <v>30287</v>
      </c>
      <c r="B5218">
        <v>10.68</v>
      </c>
      <c r="C5218">
        <f t="shared" si="162"/>
        <v>-6.0000000000000497</v>
      </c>
      <c r="D5218" s="10">
        <f t="shared" si="163"/>
        <v>-5.5865921787709993E-3</v>
      </c>
    </row>
    <row r="5219" spans="1:4" x14ac:dyDescent="0.2">
      <c r="A5219" s="1">
        <v>30288</v>
      </c>
      <c r="B5219">
        <v>10.47</v>
      </c>
      <c r="C5219">
        <f t="shared" si="162"/>
        <v>-20.999999999999908</v>
      </c>
      <c r="D5219" s="10">
        <f t="shared" si="163"/>
        <v>-1.9662921348314488E-2</v>
      </c>
    </row>
    <row r="5220" spans="1:4" x14ac:dyDescent="0.2">
      <c r="A5220" s="1">
        <v>30291</v>
      </c>
      <c r="B5220">
        <v>10.46</v>
      </c>
      <c r="C5220">
        <f t="shared" si="162"/>
        <v>-0.99999999999997868</v>
      </c>
      <c r="D5220" s="10">
        <f t="shared" si="163"/>
        <v>-9.5510983763125168E-4</v>
      </c>
    </row>
    <row r="5221" spans="1:4" x14ac:dyDescent="0.2">
      <c r="A5221" s="1">
        <v>30292</v>
      </c>
      <c r="B5221">
        <v>10.48</v>
      </c>
      <c r="C5221">
        <f t="shared" si="162"/>
        <v>1.9999999999999574</v>
      </c>
      <c r="D5221" s="10">
        <f t="shared" si="163"/>
        <v>1.9120458891013214E-3</v>
      </c>
    </row>
    <row r="5222" spans="1:4" x14ac:dyDescent="0.2">
      <c r="A5222" s="1">
        <v>30293</v>
      </c>
      <c r="B5222">
        <v>10.62</v>
      </c>
      <c r="C5222">
        <f t="shared" si="162"/>
        <v>13.999999999999879</v>
      </c>
      <c r="D5222" s="10">
        <f t="shared" si="163"/>
        <v>1.3358778625954137E-2</v>
      </c>
    </row>
    <row r="5223" spans="1:4" x14ac:dyDescent="0.2">
      <c r="A5223" s="1">
        <v>30294</v>
      </c>
      <c r="B5223">
        <v>10.58</v>
      </c>
      <c r="C5223">
        <f t="shared" si="162"/>
        <v>-3.9999999999999147</v>
      </c>
      <c r="D5223" s="10">
        <f t="shared" si="163"/>
        <v>-3.7664783427494575E-3</v>
      </c>
    </row>
    <row r="5224" spans="1:4" x14ac:dyDescent="0.2">
      <c r="A5224" s="1">
        <v>30295</v>
      </c>
      <c r="B5224">
        <v>10.66</v>
      </c>
      <c r="C5224">
        <f t="shared" si="162"/>
        <v>8.0000000000000071</v>
      </c>
      <c r="D5224" s="10">
        <f t="shared" si="163"/>
        <v>7.5614366729679361E-3</v>
      </c>
    </row>
    <row r="5225" spans="1:4" x14ac:dyDescent="0.2">
      <c r="A5225" s="1">
        <v>30298</v>
      </c>
      <c r="B5225">
        <v>10.61</v>
      </c>
      <c r="C5225">
        <f t="shared" si="162"/>
        <v>-5.0000000000000711</v>
      </c>
      <c r="D5225" s="10">
        <f t="shared" si="163"/>
        <v>-4.6904315196998336E-3</v>
      </c>
    </row>
    <row r="5226" spans="1:4" x14ac:dyDescent="0.2">
      <c r="A5226" s="1">
        <v>30299</v>
      </c>
      <c r="B5226">
        <v>10.46</v>
      </c>
      <c r="C5226">
        <f t="shared" si="162"/>
        <v>-14.999999999999858</v>
      </c>
      <c r="D5226" s="10">
        <f t="shared" si="163"/>
        <v>-1.4137606032045058E-2</v>
      </c>
    </row>
    <row r="5227" spans="1:4" x14ac:dyDescent="0.2">
      <c r="A5227" s="1">
        <v>30300</v>
      </c>
      <c r="B5227">
        <v>10.5</v>
      </c>
      <c r="C5227">
        <f t="shared" si="162"/>
        <v>3.9999999999999147</v>
      </c>
      <c r="D5227" s="10">
        <f t="shared" si="163"/>
        <v>3.8240917782026429E-3</v>
      </c>
    </row>
    <row r="5228" spans="1:4" x14ac:dyDescent="0.2">
      <c r="A5228" s="1">
        <v>30301</v>
      </c>
      <c r="B5228">
        <v>10.59</v>
      </c>
      <c r="C5228">
        <f t="shared" si="162"/>
        <v>8.9999999999999858</v>
      </c>
      <c r="D5228" s="10">
        <f t="shared" si="163"/>
        <v>8.5714285714284522E-3</v>
      </c>
    </row>
    <row r="5229" spans="1:4" x14ac:dyDescent="0.2">
      <c r="A5229" s="1">
        <v>30302</v>
      </c>
      <c r="B5229">
        <v>10.64</v>
      </c>
      <c r="C5229">
        <f t="shared" si="162"/>
        <v>5.0000000000000711</v>
      </c>
      <c r="D5229" s="10">
        <f t="shared" si="163"/>
        <v>4.7214353163362865E-3</v>
      </c>
    </row>
    <row r="5230" spans="1:4" x14ac:dyDescent="0.2">
      <c r="A5230" s="1">
        <v>30305</v>
      </c>
      <c r="B5230">
        <v>10.7</v>
      </c>
      <c r="C5230">
        <f t="shared" si="162"/>
        <v>5.9999999999998721</v>
      </c>
      <c r="D5230" s="10">
        <f t="shared" si="163"/>
        <v>5.639097744360777E-3</v>
      </c>
    </row>
    <row r="5231" spans="1:4" x14ac:dyDescent="0.2">
      <c r="A5231" s="1">
        <v>30306</v>
      </c>
      <c r="B5231">
        <v>10.54</v>
      </c>
      <c r="C5231">
        <f t="shared" si="162"/>
        <v>-16.000000000000014</v>
      </c>
      <c r="D5231" s="10">
        <f t="shared" si="163"/>
        <v>-1.4953271028037451E-2</v>
      </c>
    </row>
    <row r="5232" spans="1:4" x14ac:dyDescent="0.2">
      <c r="A5232" s="1">
        <v>30307</v>
      </c>
      <c r="B5232">
        <v>10.53</v>
      </c>
      <c r="C5232">
        <f t="shared" si="162"/>
        <v>-0.99999999999997868</v>
      </c>
      <c r="D5232" s="10">
        <f t="shared" si="163"/>
        <v>-9.4876660341558505E-4</v>
      </c>
    </row>
    <row r="5233" spans="1:4" x14ac:dyDescent="0.2">
      <c r="A5233" s="1">
        <v>30308</v>
      </c>
      <c r="B5233">
        <v>10.47</v>
      </c>
      <c r="C5233">
        <f t="shared" si="162"/>
        <v>-5.9999999999998721</v>
      </c>
      <c r="D5233" s="10">
        <f t="shared" si="163"/>
        <v>-5.6980056980056037E-3</v>
      </c>
    </row>
    <row r="5234" spans="1:4" x14ac:dyDescent="0.2">
      <c r="A5234" s="1">
        <v>30312</v>
      </c>
      <c r="B5234">
        <v>10.44</v>
      </c>
      <c r="C5234">
        <f t="shared" si="162"/>
        <v>-3.0000000000001137</v>
      </c>
      <c r="D5234" s="10">
        <f t="shared" si="163"/>
        <v>-2.8653295128940881E-3</v>
      </c>
    </row>
    <row r="5235" spans="1:4" x14ac:dyDescent="0.2">
      <c r="A5235" s="1">
        <v>30313</v>
      </c>
      <c r="B5235">
        <v>10.44</v>
      </c>
      <c r="C5235">
        <f t="shared" si="162"/>
        <v>0</v>
      </c>
      <c r="D5235" s="10">
        <f t="shared" si="163"/>
        <v>0</v>
      </c>
    </row>
    <row r="5236" spans="1:4" x14ac:dyDescent="0.2">
      <c r="A5236" s="1">
        <v>30314</v>
      </c>
      <c r="B5236">
        <v>10.47</v>
      </c>
      <c r="C5236">
        <f t="shared" si="162"/>
        <v>3.0000000000001137</v>
      </c>
      <c r="D5236" s="10">
        <f t="shared" si="163"/>
        <v>2.8735632183909399E-3</v>
      </c>
    </row>
    <row r="5237" spans="1:4" x14ac:dyDescent="0.2">
      <c r="A5237" s="1">
        <v>30315</v>
      </c>
      <c r="B5237">
        <v>10.44</v>
      </c>
      <c r="C5237">
        <f t="shared" si="162"/>
        <v>-3.0000000000001137</v>
      </c>
      <c r="D5237" s="10">
        <f t="shared" si="163"/>
        <v>-2.8653295128940881E-3</v>
      </c>
    </row>
    <row r="5238" spans="1:4" x14ac:dyDescent="0.2">
      <c r="A5238" s="1">
        <v>30316</v>
      </c>
      <c r="B5238">
        <v>10.36</v>
      </c>
      <c r="C5238">
        <f t="shared" si="162"/>
        <v>-8.0000000000000071</v>
      </c>
      <c r="D5238" s="10">
        <f t="shared" si="163"/>
        <v>-7.6628352490420992E-3</v>
      </c>
    </row>
    <row r="5239" spans="1:4" x14ac:dyDescent="0.2">
      <c r="A5239" s="1">
        <v>30319</v>
      </c>
      <c r="B5239">
        <v>10.32</v>
      </c>
      <c r="C5239">
        <f t="shared" si="162"/>
        <v>-3.9999999999999147</v>
      </c>
      <c r="D5239" s="10">
        <f t="shared" si="163"/>
        <v>-3.8610038610037423E-3</v>
      </c>
    </row>
    <row r="5240" spans="1:4" x14ac:dyDescent="0.2">
      <c r="A5240" s="1">
        <v>30320</v>
      </c>
      <c r="B5240">
        <v>10.37</v>
      </c>
      <c r="C5240">
        <f t="shared" si="162"/>
        <v>4.9999999999998934</v>
      </c>
      <c r="D5240" s="10">
        <f t="shared" si="163"/>
        <v>4.8449612403098641E-3</v>
      </c>
    </row>
    <row r="5241" spans="1:4" x14ac:dyDescent="0.2">
      <c r="A5241" s="1">
        <v>30321</v>
      </c>
      <c r="B5241">
        <v>10.35</v>
      </c>
      <c r="C5241">
        <f t="shared" si="162"/>
        <v>-1.9999999999999574</v>
      </c>
      <c r="D5241" s="10">
        <f t="shared" si="163"/>
        <v>-1.9286403085824189E-3</v>
      </c>
    </row>
    <row r="5242" spans="1:4" x14ac:dyDescent="0.2">
      <c r="A5242" s="1">
        <v>30322</v>
      </c>
      <c r="B5242">
        <v>10.39</v>
      </c>
      <c r="C5242">
        <f t="shared" si="162"/>
        <v>4.0000000000000924</v>
      </c>
      <c r="D5242" s="10">
        <f t="shared" si="163"/>
        <v>3.8647342995170586E-3</v>
      </c>
    </row>
    <row r="5243" spans="1:4" x14ac:dyDescent="0.2">
      <c r="A5243" s="1">
        <v>30323</v>
      </c>
      <c r="B5243">
        <v>10.36</v>
      </c>
      <c r="C5243">
        <f t="shared" si="162"/>
        <v>-3.0000000000001137</v>
      </c>
      <c r="D5243" s="10">
        <f t="shared" si="163"/>
        <v>-2.8873917228104951E-3</v>
      </c>
    </row>
    <row r="5244" spans="1:4" x14ac:dyDescent="0.2">
      <c r="A5244" s="1">
        <v>30326</v>
      </c>
      <c r="B5244">
        <v>10.38</v>
      </c>
      <c r="C5244">
        <f t="shared" si="162"/>
        <v>2.000000000000135</v>
      </c>
      <c r="D5244" s="10">
        <f t="shared" si="163"/>
        <v>1.9305019305020377E-3</v>
      </c>
    </row>
    <row r="5245" spans="1:4" x14ac:dyDescent="0.2">
      <c r="A5245" s="1">
        <v>30327</v>
      </c>
      <c r="B5245">
        <v>10.34</v>
      </c>
      <c r="C5245">
        <f t="shared" si="162"/>
        <v>-4.0000000000000924</v>
      </c>
      <c r="D5245" s="10">
        <f t="shared" si="163"/>
        <v>-3.8535645472062008E-3</v>
      </c>
    </row>
    <row r="5246" spans="1:4" x14ac:dyDescent="0.2">
      <c r="A5246" s="1">
        <v>30328</v>
      </c>
      <c r="B5246">
        <v>10.32</v>
      </c>
      <c r="C5246">
        <f t="shared" si="162"/>
        <v>-1.9999999999999574</v>
      </c>
      <c r="D5246" s="10">
        <f t="shared" si="163"/>
        <v>-1.9342359767891004E-3</v>
      </c>
    </row>
    <row r="5247" spans="1:4" x14ac:dyDescent="0.2">
      <c r="A5247" s="1">
        <v>30329</v>
      </c>
      <c r="B5247">
        <v>10.27</v>
      </c>
      <c r="C5247">
        <f t="shared" si="162"/>
        <v>-5.0000000000000711</v>
      </c>
      <c r="D5247" s="10">
        <f t="shared" si="163"/>
        <v>-4.8449612403101971E-3</v>
      </c>
    </row>
    <row r="5248" spans="1:4" x14ac:dyDescent="0.2">
      <c r="A5248" s="1">
        <v>30330</v>
      </c>
      <c r="B5248">
        <v>10.28</v>
      </c>
      <c r="C5248">
        <f t="shared" si="162"/>
        <v>0.99999999999997868</v>
      </c>
      <c r="D5248" s="10">
        <f t="shared" si="163"/>
        <v>9.7370983446931625E-4</v>
      </c>
    </row>
    <row r="5249" spans="1:4" x14ac:dyDescent="0.2">
      <c r="A5249" s="1">
        <v>30333</v>
      </c>
      <c r="B5249">
        <v>10.28</v>
      </c>
      <c r="C5249">
        <f t="shared" si="162"/>
        <v>0</v>
      </c>
      <c r="D5249" s="10">
        <f t="shared" si="163"/>
        <v>0</v>
      </c>
    </row>
    <row r="5250" spans="1:4" x14ac:dyDescent="0.2">
      <c r="A5250" s="1">
        <v>30334</v>
      </c>
      <c r="B5250">
        <v>10.3</v>
      </c>
      <c r="C5250">
        <f t="shared" si="162"/>
        <v>2.000000000000135</v>
      </c>
      <c r="D5250" s="10">
        <f t="shared" si="163"/>
        <v>1.9455252918290089E-3</v>
      </c>
    </row>
    <row r="5251" spans="1:4" x14ac:dyDescent="0.2">
      <c r="A5251" s="1">
        <v>30335</v>
      </c>
      <c r="B5251">
        <v>10.41</v>
      </c>
      <c r="C5251">
        <f t="shared" si="162"/>
        <v>10.999999999999943</v>
      </c>
      <c r="D5251" s="10">
        <f t="shared" si="163"/>
        <v>1.0679611650485477E-2</v>
      </c>
    </row>
    <row r="5252" spans="1:4" x14ac:dyDescent="0.2">
      <c r="A5252" s="1">
        <v>30336</v>
      </c>
      <c r="B5252">
        <v>10.43</v>
      </c>
      <c r="C5252">
        <f t="shared" si="162"/>
        <v>1.9999999999999574</v>
      </c>
      <c r="D5252" s="10">
        <f t="shared" si="163"/>
        <v>1.9212295869355245E-3</v>
      </c>
    </row>
    <row r="5253" spans="1:4" x14ac:dyDescent="0.2">
      <c r="A5253" s="1">
        <v>30337</v>
      </c>
      <c r="B5253">
        <v>10.61</v>
      </c>
      <c r="C5253">
        <f t="shared" si="162"/>
        <v>17.999999999999972</v>
      </c>
      <c r="D5253" s="10">
        <f t="shared" si="163"/>
        <v>1.7257909875359578E-2</v>
      </c>
    </row>
    <row r="5254" spans="1:4" x14ac:dyDescent="0.2">
      <c r="A5254" s="1">
        <v>30340</v>
      </c>
      <c r="B5254">
        <v>10.7</v>
      </c>
      <c r="C5254">
        <f t="shared" si="162"/>
        <v>8.9999999999999858</v>
      </c>
      <c r="D5254" s="10">
        <f t="shared" si="163"/>
        <v>8.4825636192271681E-3</v>
      </c>
    </row>
    <row r="5255" spans="1:4" x14ac:dyDescent="0.2">
      <c r="A5255" s="1">
        <v>30341</v>
      </c>
      <c r="B5255">
        <v>10.62</v>
      </c>
      <c r="C5255">
        <f t="shared" si="162"/>
        <v>-8.0000000000000071</v>
      </c>
      <c r="D5255" s="10">
        <f t="shared" si="163"/>
        <v>-7.4766355140186702E-3</v>
      </c>
    </row>
    <row r="5256" spans="1:4" x14ac:dyDescent="0.2">
      <c r="A5256" s="1">
        <v>30342</v>
      </c>
      <c r="B5256">
        <v>10.69</v>
      </c>
      <c r="C5256">
        <f t="shared" ref="C5256:C5319" si="164">(B5256-B5255)*100</f>
        <v>7.0000000000000284</v>
      </c>
      <c r="D5256" s="10">
        <f t="shared" ref="D5256:D5319" si="165">B5256/B5255-1</f>
        <v>6.5913370998116338E-3</v>
      </c>
    </row>
    <row r="5257" spans="1:4" x14ac:dyDescent="0.2">
      <c r="A5257" s="1">
        <v>30343</v>
      </c>
      <c r="B5257">
        <v>10.67</v>
      </c>
      <c r="C5257">
        <f t="shared" si="164"/>
        <v>-1.9999999999999574</v>
      </c>
      <c r="D5257" s="10">
        <f t="shared" si="165"/>
        <v>-1.8709073900841089E-3</v>
      </c>
    </row>
    <row r="5258" spans="1:4" x14ac:dyDescent="0.2">
      <c r="A5258" s="1">
        <v>30344</v>
      </c>
      <c r="B5258">
        <v>10.71</v>
      </c>
      <c r="C5258">
        <f t="shared" si="164"/>
        <v>4.0000000000000924</v>
      </c>
      <c r="D5258" s="10">
        <f t="shared" si="165"/>
        <v>3.7488284910967007E-3</v>
      </c>
    </row>
    <row r="5259" spans="1:4" x14ac:dyDescent="0.2">
      <c r="A5259" s="1">
        <v>30347</v>
      </c>
      <c r="B5259">
        <v>10.8</v>
      </c>
      <c r="C5259">
        <f t="shared" si="164"/>
        <v>8.9999999999999858</v>
      </c>
      <c r="D5259" s="10">
        <f t="shared" si="165"/>
        <v>8.4033613445377853E-3</v>
      </c>
    </row>
    <row r="5260" spans="1:4" x14ac:dyDescent="0.2">
      <c r="A5260" s="1">
        <v>30348</v>
      </c>
      <c r="B5260">
        <v>10.78</v>
      </c>
      <c r="C5260">
        <f t="shared" si="164"/>
        <v>-2.000000000000135</v>
      </c>
      <c r="D5260" s="10">
        <f t="shared" si="165"/>
        <v>-1.8518518518519933E-3</v>
      </c>
    </row>
    <row r="5261" spans="1:4" x14ac:dyDescent="0.2">
      <c r="A5261" s="1">
        <v>30349</v>
      </c>
      <c r="B5261">
        <v>10.88</v>
      </c>
      <c r="C5261">
        <f t="shared" si="164"/>
        <v>10.000000000000142</v>
      </c>
      <c r="D5261" s="10">
        <f t="shared" si="165"/>
        <v>9.27643784786647E-3</v>
      </c>
    </row>
    <row r="5262" spans="1:4" x14ac:dyDescent="0.2">
      <c r="A5262" s="1">
        <v>30350</v>
      </c>
      <c r="B5262">
        <v>10.93</v>
      </c>
      <c r="C5262">
        <f t="shared" si="164"/>
        <v>4.9999999999998934</v>
      </c>
      <c r="D5262" s="10">
        <f t="shared" si="165"/>
        <v>4.5955882352939348E-3</v>
      </c>
    </row>
    <row r="5263" spans="1:4" x14ac:dyDescent="0.2">
      <c r="A5263" s="1">
        <v>30351</v>
      </c>
      <c r="B5263">
        <v>10.99</v>
      </c>
      <c r="C5263">
        <f t="shared" si="164"/>
        <v>6.0000000000000497</v>
      </c>
      <c r="D5263" s="10">
        <f t="shared" si="165"/>
        <v>5.4894784995425105E-3</v>
      </c>
    </row>
    <row r="5264" spans="1:4" x14ac:dyDescent="0.2">
      <c r="A5264" s="1">
        <v>30354</v>
      </c>
      <c r="B5264">
        <v>10.96</v>
      </c>
      <c r="C5264">
        <f t="shared" si="164"/>
        <v>-2.9999999999999361</v>
      </c>
      <c r="D5264" s="10">
        <f t="shared" si="165"/>
        <v>-2.7297543221109777E-3</v>
      </c>
    </row>
    <row r="5265" spans="1:4" x14ac:dyDescent="0.2">
      <c r="A5265" s="1">
        <v>30355</v>
      </c>
      <c r="B5265">
        <v>10.99</v>
      </c>
      <c r="C5265">
        <f t="shared" si="164"/>
        <v>2.9999999999999361</v>
      </c>
      <c r="D5265" s="10">
        <f t="shared" si="165"/>
        <v>2.7372262773721623E-3</v>
      </c>
    </row>
    <row r="5266" spans="1:4" x14ac:dyDescent="0.2">
      <c r="A5266" s="1">
        <v>30356</v>
      </c>
      <c r="B5266">
        <v>11</v>
      </c>
      <c r="C5266">
        <f t="shared" si="164"/>
        <v>0.99999999999997868</v>
      </c>
      <c r="D5266" s="10">
        <f t="shared" si="165"/>
        <v>9.0991810737039991E-4</v>
      </c>
    </row>
    <row r="5267" spans="1:4" x14ac:dyDescent="0.2">
      <c r="A5267" s="1">
        <v>30357</v>
      </c>
      <c r="B5267">
        <v>10.83</v>
      </c>
      <c r="C5267">
        <f t="shared" si="164"/>
        <v>-16.999999999999993</v>
      </c>
      <c r="D5267" s="10">
        <f t="shared" si="165"/>
        <v>-1.5454545454545499E-2</v>
      </c>
    </row>
    <row r="5268" spans="1:4" x14ac:dyDescent="0.2">
      <c r="A5268" s="1">
        <v>30358</v>
      </c>
      <c r="B5268">
        <v>10.8</v>
      </c>
      <c r="C5268">
        <f t="shared" si="164"/>
        <v>-2.9999999999999361</v>
      </c>
      <c r="D5268" s="10">
        <f t="shared" si="165"/>
        <v>-2.7700831024930483E-3</v>
      </c>
    </row>
    <row r="5269" spans="1:4" x14ac:dyDescent="0.2">
      <c r="A5269" s="1">
        <v>30361</v>
      </c>
      <c r="B5269">
        <v>10.8</v>
      </c>
      <c r="C5269">
        <f t="shared" si="164"/>
        <v>0</v>
      </c>
      <c r="D5269" s="10">
        <f t="shared" si="165"/>
        <v>0</v>
      </c>
    </row>
    <row r="5270" spans="1:4" x14ac:dyDescent="0.2">
      <c r="A5270" s="1">
        <v>30362</v>
      </c>
      <c r="B5270">
        <v>10.84</v>
      </c>
      <c r="C5270">
        <f t="shared" si="164"/>
        <v>3.9999999999999147</v>
      </c>
      <c r="D5270" s="10">
        <f t="shared" si="165"/>
        <v>3.7037037037035425E-3</v>
      </c>
    </row>
    <row r="5271" spans="1:4" x14ac:dyDescent="0.2">
      <c r="A5271" s="1">
        <v>30363</v>
      </c>
      <c r="B5271">
        <v>10.81</v>
      </c>
      <c r="C5271">
        <f t="shared" si="164"/>
        <v>-2.9999999999999361</v>
      </c>
      <c r="D5271" s="10">
        <f t="shared" si="165"/>
        <v>-2.7675276752766598E-3</v>
      </c>
    </row>
    <row r="5272" spans="1:4" x14ac:dyDescent="0.2">
      <c r="A5272" s="1">
        <v>30364</v>
      </c>
      <c r="B5272">
        <v>10.71</v>
      </c>
      <c r="C5272">
        <f t="shared" si="164"/>
        <v>-9.9999999999999645</v>
      </c>
      <c r="D5272" s="10">
        <f t="shared" si="165"/>
        <v>-9.250693802035137E-3</v>
      </c>
    </row>
    <row r="5273" spans="1:4" x14ac:dyDescent="0.2">
      <c r="A5273" s="1">
        <v>30365</v>
      </c>
      <c r="B5273">
        <v>10.6</v>
      </c>
      <c r="C5273">
        <f t="shared" si="164"/>
        <v>-11.000000000000121</v>
      </c>
      <c r="D5273" s="10">
        <f t="shared" si="165"/>
        <v>-1.0270774976657404E-2</v>
      </c>
    </row>
    <row r="5274" spans="1:4" x14ac:dyDescent="0.2">
      <c r="A5274" s="1">
        <v>30369</v>
      </c>
      <c r="B5274">
        <v>10.46</v>
      </c>
      <c r="C5274">
        <f t="shared" si="164"/>
        <v>-13.999999999999879</v>
      </c>
      <c r="D5274" s="10">
        <f t="shared" si="165"/>
        <v>-1.3207547169811207E-2</v>
      </c>
    </row>
    <row r="5275" spans="1:4" x14ac:dyDescent="0.2">
      <c r="A5275" s="1">
        <v>30370</v>
      </c>
      <c r="B5275">
        <v>10.44</v>
      </c>
      <c r="C5275">
        <f t="shared" si="164"/>
        <v>-2.000000000000135</v>
      </c>
      <c r="D5275" s="10">
        <f t="shared" si="165"/>
        <v>-1.9120458891014325E-3</v>
      </c>
    </row>
    <row r="5276" spans="1:4" x14ac:dyDescent="0.2">
      <c r="A5276" s="1">
        <v>30371</v>
      </c>
      <c r="B5276">
        <v>10.42</v>
      </c>
      <c r="C5276">
        <f t="shared" si="164"/>
        <v>-1.9999999999999574</v>
      </c>
      <c r="D5276" s="10">
        <f t="shared" si="165"/>
        <v>-1.9157088122604415E-3</v>
      </c>
    </row>
    <row r="5277" spans="1:4" x14ac:dyDescent="0.2">
      <c r="A5277" s="1">
        <v>30372</v>
      </c>
      <c r="B5277">
        <v>10.26</v>
      </c>
      <c r="C5277">
        <f t="shared" si="164"/>
        <v>-16.000000000000014</v>
      </c>
      <c r="D5277" s="10">
        <f t="shared" si="165"/>
        <v>-1.5355086372360827E-2</v>
      </c>
    </row>
    <row r="5278" spans="1:4" x14ac:dyDescent="0.2">
      <c r="A5278" s="1">
        <v>30375</v>
      </c>
      <c r="B5278">
        <v>10.27</v>
      </c>
      <c r="C5278">
        <f t="shared" si="164"/>
        <v>0.99999999999997868</v>
      </c>
      <c r="D5278" s="10">
        <f t="shared" si="165"/>
        <v>9.746588693957392E-4</v>
      </c>
    </row>
    <row r="5279" spans="1:4" x14ac:dyDescent="0.2">
      <c r="A5279" s="1">
        <v>30376</v>
      </c>
      <c r="B5279">
        <v>10.220000000000001</v>
      </c>
      <c r="C5279">
        <f t="shared" si="164"/>
        <v>-4.9999999999998934</v>
      </c>
      <c r="D5279" s="10">
        <f t="shared" si="165"/>
        <v>-4.8685491723465812E-3</v>
      </c>
    </row>
    <row r="5280" spans="1:4" x14ac:dyDescent="0.2">
      <c r="A5280" s="1">
        <v>30377</v>
      </c>
      <c r="B5280">
        <v>10.26</v>
      </c>
      <c r="C5280">
        <f t="shared" si="164"/>
        <v>3.9999999999999147</v>
      </c>
      <c r="D5280" s="10">
        <f t="shared" si="165"/>
        <v>3.9138943248531177E-3</v>
      </c>
    </row>
    <row r="5281" spans="1:4" x14ac:dyDescent="0.2">
      <c r="A5281" s="1">
        <v>30378</v>
      </c>
      <c r="B5281">
        <v>10.23</v>
      </c>
      <c r="C5281">
        <f t="shared" si="164"/>
        <v>-2.9999999999999361</v>
      </c>
      <c r="D5281" s="10">
        <f t="shared" si="165"/>
        <v>-2.9239766081871066E-3</v>
      </c>
    </row>
    <row r="5282" spans="1:4" x14ac:dyDescent="0.2">
      <c r="A5282" s="1">
        <v>30379</v>
      </c>
      <c r="B5282">
        <v>10.27</v>
      </c>
      <c r="C5282">
        <f t="shared" si="164"/>
        <v>3.9999999999999147</v>
      </c>
      <c r="D5282" s="10">
        <f t="shared" si="165"/>
        <v>3.910068426197455E-3</v>
      </c>
    </row>
    <row r="5283" spans="1:4" x14ac:dyDescent="0.2">
      <c r="A5283" s="1">
        <v>30382</v>
      </c>
      <c r="B5283">
        <v>10.43</v>
      </c>
      <c r="C5283">
        <f t="shared" si="164"/>
        <v>16.000000000000014</v>
      </c>
      <c r="D5283" s="10">
        <f t="shared" si="165"/>
        <v>1.5579357351509282E-2</v>
      </c>
    </row>
    <row r="5284" spans="1:4" x14ac:dyDescent="0.2">
      <c r="A5284" s="1">
        <v>30383</v>
      </c>
      <c r="B5284">
        <v>10.52</v>
      </c>
      <c r="C5284">
        <f t="shared" si="164"/>
        <v>8.9999999999999858</v>
      </c>
      <c r="D5284" s="10">
        <f t="shared" si="165"/>
        <v>8.6289549376796781E-3</v>
      </c>
    </row>
    <row r="5285" spans="1:4" x14ac:dyDescent="0.2">
      <c r="A5285" s="1">
        <v>30384</v>
      </c>
      <c r="B5285">
        <v>10.48</v>
      </c>
      <c r="C5285">
        <f t="shared" si="164"/>
        <v>-3.9999999999999147</v>
      </c>
      <c r="D5285" s="10">
        <f t="shared" si="165"/>
        <v>-3.8022813688212143E-3</v>
      </c>
    </row>
    <row r="5286" spans="1:4" x14ac:dyDescent="0.2">
      <c r="A5286" s="1">
        <v>30385</v>
      </c>
      <c r="B5286">
        <v>10.55</v>
      </c>
      <c r="C5286">
        <f t="shared" si="164"/>
        <v>7.0000000000000284</v>
      </c>
      <c r="D5286" s="10">
        <f t="shared" si="165"/>
        <v>6.6793893129770687E-3</v>
      </c>
    </row>
    <row r="5287" spans="1:4" x14ac:dyDescent="0.2">
      <c r="A5287" s="1">
        <v>30386</v>
      </c>
      <c r="B5287">
        <v>10.59</v>
      </c>
      <c r="C5287">
        <f t="shared" si="164"/>
        <v>3.9999999999999147</v>
      </c>
      <c r="D5287" s="10">
        <f t="shared" si="165"/>
        <v>3.7914691943126133E-3</v>
      </c>
    </row>
    <row r="5288" spans="1:4" x14ac:dyDescent="0.2">
      <c r="A5288" s="1">
        <v>30389</v>
      </c>
      <c r="B5288">
        <v>10.48</v>
      </c>
      <c r="C5288">
        <f t="shared" si="164"/>
        <v>-10.999999999999943</v>
      </c>
      <c r="D5288" s="10">
        <f t="shared" si="165"/>
        <v>-1.0387157695939564E-2</v>
      </c>
    </row>
    <row r="5289" spans="1:4" x14ac:dyDescent="0.2">
      <c r="A5289" s="1">
        <v>30390</v>
      </c>
      <c r="B5289">
        <v>10.46</v>
      </c>
      <c r="C5289">
        <f t="shared" si="164"/>
        <v>-1.9999999999999574</v>
      </c>
      <c r="D5289" s="10">
        <f t="shared" si="165"/>
        <v>-1.9083969465648609E-3</v>
      </c>
    </row>
    <row r="5290" spans="1:4" x14ac:dyDescent="0.2">
      <c r="A5290" s="1">
        <v>30391</v>
      </c>
      <c r="B5290">
        <v>10.53</v>
      </c>
      <c r="C5290">
        <f t="shared" si="164"/>
        <v>6.9999999999998508</v>
      </c>
      <c r="D5290" s="10">
        <f t="shared" si="165"/>
        <v>6.6921606118546251E-3</v>
      </c>
    </row>
    <row r="5291" spans="1:4" x14ac:dyDescent="0.2">
      <c r="A5291" s="1">
        <v>30392</v>
      </c>
      <c r="B5291">
        <v>10.56</v>
      </c>
      <c r="C5291">
        <f t="shared" si="164"/>
        <v>3.0000000000001137</v>
      </c>
      <c r="D5291" s="10">
        <f t="shared" si="165"/>
        <v>2.8490028490029129E-3</v>
      </c>
    </row>
    <row r="5292" spans="1:4" x14ac:dyDescent="0.2">
      <c r="A5292" s="1">
        <v>30393</v>
      </c>
      <c r="B5292">
        <v>10.58</v>
      </c>
      <c r="C5292">
        <f t="shared" si="164"/>
        <v>1.9999999999999574</v>
      </c>
      <c r="D5292" s="10">
        <f t="shared" si="165"/>
        <v>1.8939393939394478E-3</v>
      </c>
    </row>
    <row r="5293" spans="1:4" x14ac:dyDescent="0.2">
      <c r="A5293" s="1">
        <v>30396</v>
      </c>
      <c r="B5293">
        <v>10.6</v>
      </c>
      <c r="C5293">
        <f t="shared" si="164"/>
        <v>1.9999999999999574</v>
      </c>
      <c r="D5293" s="10">
        <f t="shared" si="165"/>
        <v>1.890359168241984E-3</v>
      </c>
    </row>
    <row r="5294" spans="1:4" x14ac:dyDescent="0.2">
      <c r="A5294" s="1">
        <v>30397</v>
      </c>
      <c r="B5294">
        <v>10.62</v>
      </c>
      <c r="C5294">
        <f t="shared" si="164"/>
        <v>1.9999999999999574</v>
      </c>
      <c r="D5294" s="10">
        <f t="shared" si="165"/>
        <v>1.8867924528300772E-3</v>
      </c>
    </row>
    <row r="5295" spans="1:4" x14ac:dyDescent="0.2">
      <c r="A5295" s="1">
        <v>30398</v>
      </c>
      <c r="B5295">
        <v>10.58</v>
      </c>
      <c r="C5295">
        <f t="shared" si="164"/>
        <v>-3.9999999999999147</v>
      </c>
      <c r="D5295" s="10">
        <f t="shared" si="165"/>
        <v>-3.7664783427494575E-3</v>
      </c>
    </row>
    <row r="5296" spans="1:4" x14ac:dyDescent="0.2">
      <c r="A5296" s="1">
        <v>30399</v>
      </c>
      <c r="B5296">
        <v>10.58</v>
      </c>
      <c r="C5296">
        <f t="shared" si="164"/>
        <v>0</v>
      </c>
      <c r="D5296" s="10">
        <f t="shared" si="165"/>
        <v>0</v>
      </c>
    </row>
    <row r="5297" spans="1:4" x14ac:dyDescent="0.2">
      <c r="A5297" s="1">
        <v>30400</v>
      </c>
      <c r="B5297">
        <v>10.64</v>
      </c>
      <c r="C5297">
        <f t="shared" si="164"/>
        <v>6.0000000000000497</v>
      </c>
      <c r="D5297" s="10">
        <f t="shared" si="165"/>
        <v>5.6710775047259521E-3</v>
      </c>
    </row>
    <row r="5298" spans="1:4" x14ac:dyDescent="0.2">
      <c r="A5298" s="1">
        <v>30403</v>
      </c>
      <c r="B5298">
        <v>10.66</v>
      </c>
      <c r="C5298">
        <f t="shared" si="164"/>
        <v>1.9999999999999574</v>
      </c>
      <c r="D5298" s="10">
        <f t="shared" si="165"/>
        <v>1.879699248120259E-3</v>
      </c>
    </row>
    <row r="5299" spans="1:4" x14ac:dyDescent="0.2">
      <c r="A5299" s="1">
        <v>30404</v>
      </c>
      <c r="B5299">
        <v>10.6</v>
      </c>
      <c r="C5299">
        <f t="shared" si="164"/>
        <v>-6.0000000000000497</v>
      </c>
      <c r="D5299" s="10">
        <f t="shared" si="165"/>
        <v>-5.6285178236398226E-3</v>
      </c>
    </row>
    <row r="5300" spans="1:4" x14ac:dyDescent="0.2">
      <c r="A5300" s="1">
        <v>30405</v>
      </c>
      <c r="B5300">
        <v>10.59</v>
      </c>
      <c r="C5300">
        <f t="shared" si="164"/>
        <v>-0.99999999999997868</v>
      </c>
      <c r="D5300" s="10">
        <f t="shared" si="165"/>
        <v>-9.4339622641503862E-4</v>
      </c>
    </row>
    <row r="5301" spans="1:4" x14ac:dyDescent="0.2">
      <c r="A5301" s="1">
        <v>30406</v>
      </c>
      <c r="B5301">
        <v>10.62</v>
      </c>
      <c r="C5301">
        <f t="shared" si="164"/>
        <v>2.9999999999999361</v>
      </c>
      <c r="D5301" s="10">
        <f t="shared" si="165"/>
        <v>2.8328611898016387E-3</v>
      </c>
    </row>
    <row r="5302" spans="1:4" x14ac:dyDescent="0.2">
      <c r="A5302" s="1">
        <v>30410</v>
      </c>
      <c r="B5302">
        <v>10.6</v>
      </c>
      <c r="C5302">
        <f t="shared" si="164"/>
        <v>-1.9999999999999574</v>
      </c>
      <c r="D5302" s="10">
        <f t="shared" si="165"/>
        <v>-1.8832391713746732E-3</v>
      </c>
    </row>
    <row r="5303" spans="1:4" x14ac:dyDescent="0.2">
      <c r="A5303" s="1">
        <v>30411</v>
      </c>
      <c r="B5303">
        <v>10.49</v>
      </c>
      <c r="C5303">
        <f t="shared" si="164"/>
        <v>-10.999999999999943</v>
      </c>
      <c r="D5303" s="10">
        <f t="shared" si="165"/>
        <v>-1.037735849056598E-2</v>
      </c>
    </row>
    <row r="5304" spans="1:4" x14ac:dyDescent="0.2">
      <c r="A5304" s="1">
        <v>30412</v>
      </c>
      <c r="B5304">
        <v>10.49</v>
      </c>
      <c r="C5304">
        <f t="shared" si="164"/>
        <v>0</v>
      </c>
      <c r="D5304" s="10">
        <f t="shared" si="165"/>
        <v>0</v>
      </c>
    </row>
    <row r="5305" spans="1:4" x14ac:dyDescent="0.2">
      <c r="A5305" s="1">
        <v>30413</v>
      </c>
      <c r="B5305">
        <v>10.51</v>
      </c>
      <c r="C5305">
        <f t="shared" si="164"/>
        <v>1.9999999999999574</v>
      </c>
      <c r="D5305" s="10">
        <f t="shared" si="165"/>
        <v>1.9065776930409228E-3</v>
      </c>
    </row>
    <row r="5306" spans="1:4" x14ac:dyDescent="0.2">
      <c r="A5306" s="1">
        <v>30414</v>
      </c>
      <c r="B5306">
        <v>10.51</v>
      </c>
      <c r="C5306">
        <f t="shared" si="164"/>
        <v>0</v>
      </c>
      <c r="D5306" s="10">
        <f t="shared" si="165"/>
        <v>0</v>
      </c>
    </row>
    <row r="5307" spans="1:4" x14ac:dyDescent="0.2">
      <c r="A5307" s="1">
        <v>30417</v>
      </c>
      <c r="B5307">
        <v>10.41</v>
      </c>
      <c r="C5307">
        <f t="shared" si="164"/>
        <v>-9.9999999999999645</v>
      </c>
      <c r="D5307" s="10">
        <f t="shared" si="165"/>
        <v>-9.5147478591817158E-3</v>
      </c>
    </row>
    <row r="5308" spans="1:4" x14ac:dyDescent="0.2">
      <c r="A5308" s="1">
        <v>30418</v>
      </c>
      <c r="B5308">
        <v>10.42</v>
      </c>
      <c r="C5308">
        <f t="shared" si="164"/>
        <v>0.99999999999997868</v>
      </c>
      <c r="D5308" s="10">
        <f t="shared" si="165"/>
        <v>9.6061479346776224E-4</v>
      </c>
    </row>
    <row r="5309" spans="1:4" x14ac:dyDescent="0.2">
      <c r="A5309" s="1">
        <v>30419</v>
      </c>
      <c r="B5309">
        <v>10.39</v>
      </c>
      <c r="C5309">
        <f t="shared" si="164"/>
        <v>-2.9999999999999361</v>
      </c>
      <c r="D5309" s="10">
        <f t="shared" si="165"/>
        <v>-2.8790786948176272E-3</v>
      </c>
    </row>
    <row r="5310" spans="1:4" x14ac:dyDescent="0.2">
      <c r="A5310" s="1">
        <v>30420</v>
      </c>
      <c r="B5310">
        <v>10.29</v>
      </c>
      <c r="C5310">
        <f t="shared" si="164"/>
        <v>-10.000000000000142</v>
      </c>
      <c r="D5310" s="10">
        <f t="shared" si="165"/>
        <v>-9.6246390760348355E-3</v>
      </c>
    </row>
    <row r="5311" spans="1:4" x14ac:dyDescent="0.2">
      <c r="A5311" s="1">
        <v>30421</v>
      </c>
      <c r="B5311">
        <v>10.33</v>
      </c>
      <c r="C5311">
        <f t="shared" si="164"/>
        <v>4.0000000000000924</v>
      </c>
      <c r="D5311" s="10">
        <f t="shared" si="165"/>
        <v>3.8872691933917736E-3</v>
      </c>
    </row>
    <row r="5312" spans="1:4" x14ac:dyDescent="0.2">
      <c r="A5312" s="1">
        <v>30424</v>
      </c>
      <c r="B5312">
        <v>10.29</v>
      </c>
      <c r="C5312">
        <f t="shared" si="164"/>
        <v>-4.0000000000000924</v>
      </c>
      <c r="D5312" s="10">
        <f t="shared" si="165"/>
        <v>-3.8722168441434057E-3</v>
      </c>
    </row>
    <row r="5313" spans="1:4" x14ac:dyDescent="0.2">
      <c r="A5313" s="1">
        <v>30425</v>
      </c>
      <c r="B5313">
        <v>10.39</v>
      </c>
      <c r="C5313">
        <f t="shared" si="164"/>
        <v>10.000000000000142</v>
      </c>
      <c r="D5313" s="10">
        <f t="shared" si="165"/>
        <v>9.7181729834792119E-3</v>
      </c>
    </row>
    <row r="5314" spans="1:4" x14ac:dyDescent="0.2">
      <c r="A5314" s="1">
        <v>30426</v>
      </c>
      <c r="B5314">
        <v>10.39</v>
      </c>
      <c r="C5314">
        <f t="shared" si="164"/>
        <v>0</v>
      </c>
      <c r="D5314" s="10">
        <f t="shared" si="165"/>
        <v>0</v>
      </c>
    </row>
    <row r="5315" spans="1:4" x14ac:dyDescent="0.2">
      <c r="A5315" s="1">
        <v>30427</v>
      </c>
      <c r="B5315">
        <v>10.43</v>
      </c>
      <c r="C5315">
        <f t="shared" si="164"/>
        <v>3.9999999999999147</v>
      </c>
      <c r="D5315" s="10">
        <f t="shared" si="165"/>
        <v>3.8498556304138454E-3</v>
      </c>
    </row>
    <row r="5316" spans="1:4" x14ac:dyDescent="0.2">
      <c r="A5316" s="1">
        <v>30428</v>
      </c>
      <c r="B5316">
        <v>10.42</v>
      </c>
      <c r="C5316">
        <f t="shared" si="164"/>
        <v>-0.99999999999997868</v>
      </c>
      <c r="D5316" s="10">
        <f t="shared" si="165"/>
        <v>-9.5877277085332224E-4</v>
      </c>
    </row>
    <row r="5317" spans="1:4" x14ac:dyDescent="0.2">
      <c r="A5317" s="1">
        <v>30431</v>
      </c>
      <c r="B5317">
        <v>10.4</v>
      </c>
      <c r="C5317">
        <f t="shared" si="164"/>
        <v>-1.9999999999999574</v>
      </c>
      <c r="D5317" s="10">
        <f t="shared" si="165"/>
        <v>-1.9193857965450478E-3</v>
      </c>
    </row>
    <row r="5318" spans="1:4" x14ac:dyDescent="0.2">
      <c r="A5318" s="1">
        <v>30432</v>
      </c>
      <c r="B5318">
        <v>10.37</v>
      </c>
      <c r="C5318">
        <f t="shared" si="164"/>
        <v>-3.0000000000001137</v>
      </c>
      <c r="D5318" s="10">
        <f t="shared" si="165"/>
        <v>-2.8846153846154854E-3</v>
      </c>
    </row>
    <row r="5319" spans="1:4" x14ac:dyDescent="0.2">
      <c r="A5319" s="1">
        <v>30433</v>
      </c>
      <c r="B5319">
        <v>10.29</v>
      </c>
      <c r="C5319">
        <f t="shared" si="164"/>
        <v>-8.0000000000000071</v>
      </c>
      <c r="D5319" s="10">
        <f t="shared" si="165"/>
        <v>-7.7145612343297865E-3</v>
      </c>
    </row>
    <row r="5320" spans="1:4" x14ac:dyDescent="0.2">
      <c r="A5320" s="1">
        <v>30434</v>
      </c>
      <c r="B5320">
        <v>10.31</v>
      </c>
      <c r="C5320">
        <f t="shared" ref="C5320:C5383" si="166">(B5320-B5319)*100</f>
        <v>2.000000000000135</v>
      </c>
      <c r="D5320" s="10">
        <f t="shared" ref="D5320:D5383" si="167">B5320/B5319-1</f>
        <v>1.9436345966958868E-3</v>
      </c>
    </row>
    <row r="5321" spans="1:4" x14ac:dyDescent="0.2">
      <c r="A5321" s="1">
        <v>30435</v>
      </c>
      <c r="B5321">
        <v>10.27</v>
      </c>
      <c r="C5321">
        <f t="shared" si="166"/>
        <v>-4.0000000000000924</v>
      </c>
      <c r="D5321" s="10">
        <f t="shared" si="167"/>
        <v>-3.8797284190107417E-3</v>
      </c>
    </row>
    <row r="5322" spans="1:4" x14ac:dyDescent="0.2">
      <c r="A5322" s="1">
        <v>30438</v>
      </c>
      <c r="B5322">
        <v>10.26</v>
      </c>
      <c r="C5322">
        <f t="shared" si="166"/>
        <v>-0.99999999999997868</v>
      </c>
      <c r="D5322" s="10">
        <f t="shared" si="167"/>
        <v>-9.7370983446931625E-4</v>
      </c>
    </row>
    <row r="5323" spans="1:4" x14ac:dyDescent="0.2">
      <c r="A5323" s="1">
        <v>30439</v>
      </c>
      <c r="B5323">
        <v>10.26</v>
      </c>
      <c r="C5323">
        <f t="shared" si="166"/>
        <v>0</v>
      </c>
      <c r="D5323" s="10">
        <f t="shared" si="167"/>
        <v>0</v>
      </c>
    </row>
    <row r="5324" spans="1:4" x14ac:dyDescent="0.2">
      <c r="A5324" s="1">
        <v>30440</v>
      </c>
      <c r="B5324">
        <v>10.119999999999999</v>
      </c>
      <c r="C5324">
        <f t="shared" si="166"/>
        <v>-14.000000000000057</v>
      </c>
      <c r="D5324" s="10">
        <f t="shared" si="167"/>
        <v>-1.3645224171540016E-2</v>
      </c>
    </row>
    <row r="5325" spans="1:4" x14ac:dyDescent="0.2">
      <c r="A5325" s="1">
        <v>30441</v>
      </c>
      <c r="B5325">
        <v>10.16</v>
      </c>
      <c r="C5325">
        <f t="shared" si="166"/>
        <v>4.0000000000000924</v>
      </c>
      <c r="D5325" s="10">
        <f t="shared" si="167"/>
        <v>3.9525691699606735E-3</v>
      </c>
    </row>
    <row r="5326" spans="1:4" x14ac:dyDescent="0.2">
      <c r="A5326" s="1">
        <v>30442</v>
      </c>
      <c r="B5326">
        <v>10.130000000000001</v>
      </c>
      <c r="C5326">
        <f t="shared" si="166"/>
        <v>-2.9999999999999361</v>
      </c>
      <c r="D5326" s="10">
        <f t="shared" si="167"/>
        <v>-2.9527559055116948E-3</v>
      </c>
    </row>
    <row r="5327" spans="1:4" x14ac:dyDescent="0.2">
      <c r="A5327" s="1">
        <v>30445</v>
      </c>
      <c r="B5327">
        <v>10.25</v>
      </c>
      <c r="C5327">
        <f t="shared" si="166"/>
        <v>11.999999999999922</v>
      </c>
      <c r="D5327" s="10">
        <f t="shared" si="167"/>
        <v>1.1846001974333609E-2</v>
      </c>
    </row>
    <row r="5328" spans="1:4" x14ac:dyDescent="0.2">
      <c r="A5328" s="1">
        <v>30446</v>
      </c>
      <c r="B5328">
        <v>10.16</v>
      </c>
      <c r="C5328">
        <f t="shared" si="166"/>
        <v>-8.9999999999999858</v>
      </c>
      <c r="D5328" s="10">
        <f t="shared" si="167"/>
        <v>-8.7804878048780566E-3</v>
      </c>
    </row>
    <row r="5329" spans="1:4" x14ac:dyDescent="0.2">
      <c r="A5329" s="1">
        <v>30447</v>
      </c>
      <c r="B5329">
        <v>10.18</v>
      </c>
      <c r="C5329">
        <f t="shared" si="166"/>
        <v>1.9999999999999574</v>
      </c>
      <c r="D5329" s="10">
        <f t="shared" si="167"/>
        <v>1.9685039370078705E-3</v>
      </c>
    </row>
    <row r="5330" spans="1:4" x14ac:dyDescent="0.2">
      <c r="A5330" s="1">
        <v>30448</v>
      </c>
      <c r="B5330">
        <v>10.23</v>
      </c>
      <c r="C5330">
        <f t="shared" si="166"/>
        <v>5.0000000000000711</v>
      </c>
      <c r="D5330" s="10">
        <f t="shared" si="167"/>
        <v>4.9115913555992652E-3</v>
      </c>
    </row>
    <row r="5331" spans="1:4" x14ac:dyDescent="0.2">
      <c r="A5331" s="1">
        <v>30449</v>
      </c>
      <c r="B5331">
        <v>10.220000000000001</v>
      </c>
      <c r="C5331">
        <f t="shared" si="166"/>
        <v>-0.99999999999997868</v>
      </c>
      <c r="D5331" s="10">
        <f t="shared" si="167"/>
        <v>-9.7751710654936375E-4</v>
      </c>
    </row>
    <row r="5332" spans="1:4" x14ac:dyDescent="0.2">
      <c r="A5332" s="1">
        <v>30452</v>
      </c>
      <c r="B5332">
        <v>10.37</v>
      </c>
      <c r="C5332">
        <f t="shared" si="166"/>
        <v>14.999999999999858</v>
      </c>
      <c r="D5332" s="10">
        <f t="shared" si="167"/>
        <v>1.4677103718199414E-2</v>
      </c>
    </row>
    <row r="5333" spans="1:4" x14ac:dyDescent="0.2">
      <c r="A5333" s="1">
        <v>30453</v>
      </c>
      <c r="B5333">
        <v>10.41</v>
      </c>
      <c r="C5333">
        <f t="shared" si="166"/>
        <v>4.0000000000000924</v>
      </c>
      <c r="D5333" s="10">
        <f t="shared" si="167"/>
        <v>3.8572806171650598E-3</v>
      </c>
    </row>
    <row r="5334" spans="1:4" x14ac:dyDescent="0.2">
      <c r="A5334" s="1">
        <v>30454</v>
      </c>
      <c r="B5334">
        <v>10.43</v>
      </c>
      <c r="C5334">
        <f t="shared" si="166"/>
        <v>1.9999999999999574</v>
      </c>
      <c r="D5334" s="10">
        <f t="shared" si="167"/>
        <v>1.9212295869355245E-3</v>
      </c>
    </row>
    <row r="5335" spans="1:4" x14ac:dyDescent="0.2">
      <c r="A5335" s="1">
        <v>30455</v>
      </c>
      <c r="B5335">
        <v>10.49</v>
      </c>
      <c r="C5335">
        <f t="shared" si="166"/>
        <v>6.0000000000000497</v>
      </c>
      <c r="D5335" s="10">
        <f t="shared" si="167"/>
        <v>5.7526366251199335E-3</v>
      </c>
    </row>
    <row r="5336" spans="1:4" x14ac:dyDescent="0.2">
      <c r="A5336" s="1">
        <v>30456</v>
      </c>
      <c r="B5336">
        <v>10.54</v>
      </c>
      <c r="C5336">
        <f t="shared" si="166"/>
        <v>4.9999999999998934</v>
      </c>
      <c r="D5336" s="10">
        <f t="shared" si="167"/>
        <v>4.7664442326023071E-3</v>
      </c>
    </row>
    <row r="5337" spans="1:4" x14ac:dyDescent="0.2">
      <c r="A5337" s="1">
        <v>30459</v>
      </c>
      <c r="B5337">
        <v>10.57</v>
      </c>
      <c r="C5337">
        <f t="shared" si="166"/>
        <v>3.0000000000001137</v>
      </c>
      <c r="D5337" s="10">
        <f t="shared" si="167"/>
        <v>2.8462998102467552E-3</v>
      </c>
    </row>
    <row r="5338" spans="1:4" x14ac:dyDescent="0.2">
      <c r="A5338" s="1">
        <v>30460</v>
      </c>
      <c r="B5338">
        <v>10.56</v>
      </c>
      <c r="C5338">
        <f t="shared" si="166"/>
        <v>-0.99999999999997868</v>
      </c>
      <c r="D5338" s="10">
        <f t="shared" si="167"/>
        <v>-9.4607379375588607E-4</v>
      </c>
    </row>
    <row r="5339" spans="1:4" x14ac:dyDescent="0.2">
      <c r="A5339" s="1">
        <v>30461</v>
      </c>
      <c r="B5339">
        <v>10.58</v>
      </c>
      <c r="C5339">
        <f t="shared" si="166"/>
        <v>1.9999999999999574</v>
      </c>
      <c r="D5339" s="10">
        <f t="shared" si="167"/>
        <v>1.8939393939394478E-3</v>
      </c>
    </row>
    <row r="5340" spans="1:4" x14ac:dyDescent="0.2">
      <c r="A5340" s="1">
        <v>30462</v>
      </c>
      <c r="B5340">
        <v>10.63</v>
      </c>
      <c r="C5340">
        <f t="shared" si="166"/>
        <v>5.0000000000000711</v>
      </c>
      <c r="D5340" s="10">
        <f t="shared" si="167"/>
        <v>4.7258979206050711E-3</v>
      </c>
    </row>
    <row r="5341" spans="1:4" x14ac:dyDescent="0.2">
      <c r="A5341" s="1">
        <v>30463</v>
      </c>
      <c r="B5341">
        <v>10.62</v>
      </c>
      <c r="C5341">
        <f t="shared" si="166"/>
        <v>-1.0000000000001563</v>
      </c>
      <c r="D5341" s="10">
        <f t="shared" si="167"/>
        <v>-9.4073377234260569E-4</v>
      </c>
    </row>
    <row r="5342" spans="1:4" x14ac:dyDescent="0.2">
      <c r="A5342" s="1">
        <v>30467</v>
      </c>
      <c r="B5342">
        <v>10.81</v>
      </c>
      <c r="C5342">
        <f t="shared" si="166"/>
        <v>19.000000000000128</v>
      </c>
      <c r="D5342" s="10">
        <f t="shared" si="167"/>
        <v>1.7890772128060339E-2</v>
      </c>
    </row>
    <row r="5343" spans="1:4" x14ac:dyDescent="0.2">
      <c r="A5343" s="1">
        <v>30468</v>
      </c>
      <c r="B5343">
        <v>10.77</v>
      </c>
      <c r="C5343">
        <f t="shared" si="166"/>
        <v>-4.0000000000000924</v>
      </c>
      <c r="D5343" s="10">
        <f t="shared" si="167"/>
        <v>-3.7002775208141436E-3</v>
      </c>
    </row>
    <row r="5344" spans="1:4" x14ac:dyDescent="0.2">
      <c r="A5344" s="1">
        <v>30469</v>
      </c>
      <c r="B5344">
        <v>10.78</v>
      </c>
      <c r="C5344">
        <f t="shared" si="166"/>
        <v>0.99999999999997868</v>
      </c>
      <c r="D5344" s="10">
        <f t="shared" si="167"/>
        <v>9.2850510677799925E-4</v>
      </c>
    </row>
    <row r="5345" spans="1:4" x14ac:dyDescent="0.2">
      <c r="A5345" s="1">
        <v>30470</v>
      </c>
      <c r="B5345">
        <v>10.79</v>
      </c>
      <c r="C5345">
        <f t="shared" si="166"/>
        <v>0.99999999999997868</v>
      </c>
      <c r="D5345" s="10">
        <f t="shared" si="167"/>
        <v>9.2764378478671361E-4</v>
      </c>
    </row>
    <row r="5346" spans="1:4" x14ac:dyDescent="0.2">
      <c r="A5346" s="1">
        <v>30473</v>
      </c>
      <c r="B5346">
        <v>10.79</v>
      </c>
      <c r="C5346">
        <f t="shared" si="166"/>
        <v>0</v>
      </c>
      <c r="D5346" s="10">
        <f t="shared" si="167"/>
        <v>0</v>
      </c>
    </row>
    <row r="5347" spans="1:4" x14ac:dyDescent="0.2">
      <c r="A5347" s="1">
        <v>30474</v>
      </c>
      <c r="B5347">
        <v>10.85</v>
      </c>
      <c r="C5347">
        <f t="shared" si="166"/>
        <v>6.0000000000000497</v>
      </c>
      <c r="D5347" s="10">
        <f t="shared" si="167"/>
        <v>5.5607043558851821E-3</v>
      </c>
    </row>
    <row r="5348" spans="1:4" x14ac:dyDescent="0.2">
      <c r="A5348" s="1">
        <v>30475</v>
      </c>
      <c r="B5348">
        <v>10.92</v>
      </c>
      <c r="C5348">
        <f t="shared" si="166"/>
        <v>7.0000000000000284</v>
      </c>
      <c r="D5348" s="10">
        <f t="shared" si="167"/>
        <v>6.4516129032259339E-3</v>
      </c>
    </row>
    <row r="5349" spans="1:4" x14ac:dyDescent="0.2">
      <c r="A5349" s="1">
        <v>30476</v>
      </c>
      <c r="B5349">
        <v>10.88</v>
      </c>
      <c r="C5349">
        <f t="shared" si="166"/>
        <v>-3.9999999999999147</v>
      </c>
      <c r="D5349" s="10">
        <f t="shared" si="167"/>
        <v>-3.663003663003539E-3</v>
      </c>
    </row>
    <row r="5350" spans="1:4" x14ac:dyDescent="0.2">
      <c r="A5350" s="1">
        <v>30477</v>
      </c>
      <c r="B5350">
        <v>10.89</v>
      </c>
      <c r="C5350">
        <f t="shared" si="166"/>
        <v>0.99999999999997868</v>
      </c>
      <c r="D5350" s="10">
        <f t="shared" si="167"/>
        <v>9.1911764705887578E-4</v>
      </c>
    </row>
    <row r="5351" spans="1:4" x14ac:dyDescent="0.2">
      <c r="A5351" s="1">
        <v>30480</v>
      </c>
      <c r="B5351">
        <v>10.75</v>
      </c>
      <c r="C5351">
        <f t="shared" si="166"/>
        <v>-14.000000000000057</v>
      </c>
      <c r="D5351" s="10">
        <f t="shared" si="167"/>
        <v>-1.2855831037649312E-2</v>
      </c>
    </row>
    <row r="5352" spans="1:4" x14ac:dyDescent="0.2">
      <c r="A5352" s="1">
        <v>30481</v>
      </c>
      <c r="B5352">
        <v>10.77</v>
      </c>
      <c r="C5352">
        <f t="shared" si="166"/>
        <v>1.9999999999999574</v>
      </c>
      <c r="D5352" s="10">
        <f t="shared" si="167"/>
        <v>1.8604651162790198E-3</v>
      </c>
    </row>
    <row r="5353" spans="1:4" x14ac:dyDescent="0.2">
      <c r="A5353" s="1">
        <v>30482</v>
      </c>
      <c r="B5353">
        <v>10.72</v>
      </c>
      <c r="C5353">
        <f t="shared" si="166"/>
        <v>-4.9999999999998934</v>
      </c>
      <c r="D5353" s="10">
        <f t="shared" si="167"/>
        <v>-4.6425255338903293E-3</v>
      </c>
    </row>
    <row r="5354" spans="1:4" x14ac:dyDescent="0.2">
      <c r="A5354" s="1">
        <v>30483</v>
      </c>
      <c r="B5354">
        <v>10.64</v>
      </c>
      <c r="C5354">
        <f t="shared" si="166"/>
        <v>-8.0000000000000071</v>
      </c>
      <c r="D5354" s="10">
        <f t="shared" si="167"/>
        <v>-7.4626865671642006E-3</v>
      </c>
    </row>
    <row r="5355" spans="1:4" x14ac:dyDescent="0.2">
      <c r="A5355" s="1">
        <v>30484</v>
      </c>
      <c r="B5355">
        <v>10.68</v>
      </c>
      <c r="C5355">
        <f t="shared" si="166"/>
        <v>3.9999999999999147</v>
      </c>
      <c r="D5355" s="10">
        <f t="shared" si="167"/>
        <v>3.759398496240518E-3</v>
      </c>
    </row>
    <row r="5356" spans="1:4" x14ac:dyDescent="0.2">
      <c r="A5356" s="1">
        <v>30487</v>
      </c>
      <c r="B5356">
        <v>10.8</v>
      </c>
      <c r="C5356">
        <f t="shared" si="166"/>
        <v>12.000000000000099</v>
      </c>
      <c r="D5356" s="10">
        <f t="shared" si="167"/>
        <v>1.1235955056179803E-2</v>
      </c>
    </row>
    <row r="5357" spans="1:4" x14ac:dyDescent="0.2">
      <c r="A5357" s="1">
        <v>30488</v>
      </c>
      <c r="B5357">
        <v>10.79</v>
      </c>
      <c r="C5357">
        <f t="shared" si="166"/>
        <v>-1.0000000000001563</v>
      </c>
      <c r="D5357" s="10">
        <f t="shared" si="167"/>
        <v>-9.2592592592610767E-4</v>
      </c>
    </row>
    <row r="5358" spans="1:4" x14ac:dyDescent="0.2">
      <c r="A5358" s="1">
        <v>30489</v>
      </c>
      <c r="B5358">
        <v>10.83</v>
      </c>
      <c r="C5358">
        <f t="shared" si="166"/>
        <v>4.0000000000000924</v>
      </c>
      <c r="D5358" s="10">
        <f t="shared" si="167"/>
        <v>3.707136237256714E-3</v>
      </c>
    </row>
    <row r="5359" spans="1:4" x14ac:dyDescent="0.2">
      <c r="A5359" s="1">
        <v>30490</v>
      </c>
      <c r="B5359">
        <v>10.9</v>
      </c>
      <c r="C5359">
        <f t="shared" si="166"/>
        <v>7.0000000000000284</v>
      </c>
      <c r="D5359" s="10">
        <f t="shared" si="167"/>
        <v>6.4635272391504461E-3</v>
      </c>
    </row>
    <row r="5360" spans="1:4" x14ac:dyDescent="0.2">
      <c r="A5360" s="1">
        <v>30491</v>
      </c>
      <c r="B5360">
        <v>11.02</v>
      </c>
      <c r="C5360">
        <f t="shared" si="166"/>
        <v>11.999999999999922</v>
      </c>
      <c r="D5360" s="10">
        <f t="shared" si="167"/>
        <v>1.1009174311926495E-2</v>
      </c>
    </row>
    <row r="5361" spans="1:4" x14ac:dyDescent="0.2">
      <c r="A5361" s="1">
        <v>30494</v>
      </c>
      <c r="B5361">
        <v>11.11</v>
      </c>
      <c r="C5361">
        <f t="shared" si="166"/>
        <v>8.9999999999999858</v>
      </c>
      <c r="D5361" s="10">
        <f t="shared" si="167"/>
        <v>8.1669691470054318E-3</v>
      </c>
    </row>
    <row r="5362" spans="1:4" x14ac:dyDescent="0.2">
      <c r="A5362" s="1">
        <v>30495</v>
      </c>
      <c r="B5362">
        <v>11.04</v>
      </c>
      <c r="C5362">
        <f t="shared" si="166"/>
        <v>-7.0000000000000284</v>
      </c>
      <c r="D5362" s="10">
        <f t="shared" si="167"/>
        <v>-6.3006300630062961E-3</v>
      </c>
    </row>
    <row r="5363" spans="1:4" x14ac:dyDescent="0.2">
      <c r="A5363" s="1">
        <v>30496</v>
      </c>
      <c r="B5363">
        <v>10.99</v>
      </c>
      <c r="C5363">
        <f t="shared" si="166"/>
        <v>-4.9999999999998934</v>
      </c>
      <c r="D5363" s="10">
        <f t="shared" si="167"/>
        <v>-4.5289855072462304E-3</v>
      </c>
    </row>
    <row r="5364" spans="1:4" x14ac:dyDescent="0.2">
      <c r="A5364" s="1">
        <v>30497</v>
      </c>
      <c r="B5364">
        <v>10.96</v>
      </c>
      <c r="C5364">
        <f t="shared" si="166"/>
        <v>-2.9999999999999361</v>
      </c>
      <c r="D5364" s="10">
        <f t="shared" si="167"/>
        <v>-2.7297543221109777E-3</v>
      </c>
    </row>
    <row r="5365" spans="1:4" x14ac:dyDescent="0.2">
      <c r="A5365" s="1">
        <v>30498</v>
      </c>
      <c r="B5365">
        <v>10.93</v>
      </c>
      <c r="C5365">
        <f t="shared" si="166"/>
        <v>-3.0000000000001137</v>
      </c>
      <c r="D5365" s="10">
        <f t="shared" si="167"/>
        <v>-2.7372262773723843E-3</v>
      </c>
    </row>
    <row r="5366" spans="1:4" x14ac:dyDescent="0.2">
      <c r="A5366" s="1">
        <v>30502</v>
      </c>
      <c r="B5366">
        <v>11.21</v>
      </c>
      <c r="C5366">
        <f t="shared" si="166"/>
        <v>28.000000000000114</v>
      </c>
      <c r="D5366" s="10">
        <f t="shared" si="167"/>
        <v>2.5617566331198605E-2</v>
      </c>
    </row>
    <row r="5367" spans="1:4" x14ac:dyDescent="0.2">
      <c r="A5367" s="1">
        <v>30503</v>
      </c>
      <c r="B5367">
        <v>11.16</v>
      </c>
      <c r="C5367">
        <f t="shared" si="166"/>
        <v>-5.0000000000000711</v>
      </c>
      <c r="D5367" s="10">
        <f t="shared" si="167"/>
        <v>-4.4603033006245241E-3</v>
      </c>
    </row>
    <row r="5368" spans="1:4" x14ac:dyDescent="0.2">
      <c r="A5368" s="1">
        <v>30504</v>
      </c>
      <c r="B5368">
        <v>11.29</v>
      </c>
      <c r="C5368">
        <f t="shared" si="166"/>
        <v>12.999999999999901</v>
      </c>
      <c r="D5368" s="10">
        <f t="shared" si="167"/>
        <v>1.1648745519713177E-2</v>
      </c>
    </row>
    <row r="5369" spans="1:4" x14ac:dyDescent="0.2">
      <c r="A5369" s="1">
        <v>30505</v>
      </c>
      <c r="B5369">
        <v>11.33</v>
      </c>
      <c r="C5369">
        <f t="shared" si="166"/>
        <v>4.0000000000000924</v>
      </c>
      <c r="D5369" s="10">
        <f t="shared" si="167"/>
        <v>3.5429583702393241E-3</v>
      </c>
    </row>
    <row r="5370" spans="1:4" x14ac:dyDescent="0.2">
      <c r="A5370" s="1">
        <v>30508</v>
      </c>
      <c r="B5370">
        <v>11.28</v>
      </c>
      <c r="C5370">
        <f t="shared" si="166"/>
        <v>-5.0000000000000711</v>
      </c>
      <c r="D5370" s="10">
        <f t="shared" si="167"/>
        <v>-4.4130626654899086E-3</v>
      </c>
    </row>
    <row r="5371" spans="1:4" x14ac:dyDescent="0.2">
      <c r="A5371" s="1">
        <v>30509</v>
      </c>
      <c r="B5371">
        <v>11.42</v>
      </c>
      <c r="C5371">
        <f t="shared" si="166"/>
        <v>14.000000000000057</v>
      </c>
      <c r="D5371" s="10">
        <f t="shared" si="167"/>
        <v>1.2411347517730542E-2</v>
      </c>
    </row>
    <row r="5372" spans="1:4" x14ac:dyDescent="0.2">
      <c r="A5372" s="1">
        <v>30510</v>
      </c>
      <c r="B5372">
        <v>11.4</v>
      </c>
      <c r="C5372">
        <f t="shared" si="166"/>
        <v>-1.9999999999999574</v>
      </c>
      <c r="D5372" s="10">
        <f t="shared" si="167"/>
        <v>-1.7513134851138146E-3</v>
      </c>
    </row>
    <row r="5373" spans="1:4" x14ac:dyDescent="0.2">
      <c r="A5373" s="1">
        <v>30511</v>
      </c>
      <c r="B5373">
        <v>11.38</v>
      </c>
      <c r="C5373">
        <f t="shared" si="166"/>
        <v>-1.9999999999999574</v>
      </c>
      <c r="D5373" s="10">
        <f t="shared" si="167"/>
        <v>-1.7543859649122862E-3</v>
      </c>
    </row>
    <row r="5374" spans="1:4" x14ac:dyDescent="0.2">
      <c r="A5374" s="1">
        <v>30512</v>
      </c>
      <c r="B5374">
        <v>11.51</v>
      </c>
      <c r="C5374">
        <f t="shared" si="166"/>
        <v>12.999999999999901</v>
      </c>
      <c r="D5374" s="10">
        <f t="shared" si="167"/>
        <v>1.1423550087873435E-2</v>
      </c>
    </row>
    <row r="5375" spans="1:4" x14ac:dyDescent="0.2">
      <c r="A5375" s="1">
        <v>30515</v>
      </c>
      <c r="B5375">
        <v>11.41</v>
      </c>
      <c r="C5375">
        <f t="shared" si="166"/>
        <v>-9.9999999999999645</v>
      </c>
      <c r="D5375" s="10">
        <f t="shared" si="167"/>
        <v>-8.6880973066898459E-3</v>
      </c>
    </row>
    <row r="5376" spans="1:4" x14ac:dyDescent="0.2">
      <c r="A5376" s="1">
        <v>30516</v>
      </c>
      <c r="B5376">
        <v>11.36</v>
      </c>
      <c r="C5376">
        <f t="shared" si="166"/>
        <v>-5.0000000000000711</v>
      </c>
      <c r="D5376" s="10">
        <f t="shared" si="167"/>
        <v>-4.382120946538226E-3</v>
      </c>
    </row>
    <row r="5377" spans="1:4" x14ac:dyDescent="0.2">
      <c r="A5377" s="1">
        <v>30517</v>
      </c>
      <c r="B5377">
        <v>11.28</v>
      </c>
      <c r="C5377">
        <f t="shared" si="166"/>
        <v>-8.0000000000000071</v>
      </c>
      <c r="D5377" s="10">
        <f t="shared" si="167"/>
        <v>-7.0422535211267512E-3</v>
      </c>
    </row>
    <row r="5378" spans="1:4" x14ac:dyDescent="0.2">
      <c r="A5378" s="1">
        <v>30518</v>
      </c>
      <c r="B5378">
        <v>11.32</v>
      </c>
      <c r="C5378">
        <f t="shared" si="166"/>
        <v>4.0000000000000924</v>
      </c>
      <c r="D5378" s="10">
        <f t="shared" si="167"/>
        <v>3.5460992907803135E-3</v>
      </c>
    </row>
    <row r="5379" spans="1:4" x14ac:dyDescent="0.2">
      <c r="A5379" s="1">
        <v>30519</v>
      </c>
      <c r="B5379">
        <v>11.43</v>
      </c>
      <c r="C5379">
        <f t="shared" si="166"/>
        <v>10.999999999999943</v>
      </c>
      <c r="D5379" s="10">
        <f t="shared" si="167"/>
        <v>9.7173144876323558E-3</v>
      </c>
    </row>
    <row r="5380" spans="1:4" x14ac:dyDescent="0.2">
      <c r="A5380" s="1">
        <v>30522</v>
      </c>
      <c r="B5380">
        <v>11.41</v>
      </c>
      <c r="C5380">
        <f t="shared" si="166"/>
        <v>-1.9999999999999574</v>
      </c>
      <c r="D5380" s="10">
        <f t="shared" si="167"/>
        <v>-1.7497812773402677E-3</v>
      </c>
    </row>
    <row r="5381" spans="1:4" x14ac:dyDescent="0.2">
      <c r="A5381" s="1">
        <v>30523</v>
      </c>
      <c r="B5381">
        <v>11.49</v>
      </c>
      <c r="C5381">
        <f t="shared" si="166"/>
        <v>8.0000000000000071</v>
      </c>
      <c r="D5381" s="10">
        <f t="shared" si="167"/>
        <v>7.0113935144608952E-3</v>
      </c>
    </row>
    <row r="5382" spans="1:4" x14ac:dyDescent="0.2">
      <c r="A5382" s="1">
        <v>30524</v>
      </c>
      <c r="B5382">
        <v>11.51</v>
      </c>
      <c r="C5382">
        <f t="shared" si="166"/>
        <v>1.9999999999999574</v>
      </c>
      <c r="D5382" s="10">
        <f t="shared" si="167"/>
        <v>1.7406440382941035E-3</v>
      </c>
    </row>
    <row r="5383" spans="1:4" x14ac:dyDescent="0.2">
      <c r="A5383" s="1">
        <v>30525</v>
      </c>
      <c r="B5383">
        <v>11.66</v>
      </c>
      <c r="C5383">
        <f t="shared" si="166"/>
        <v>15.000000000000036</v>
      </c>
      <c r="D5383" s="10">
        <f t="shared" si="167"/>
        <v>1.303214596003488E-2</v>
      </c>
    </row>
    <row r="5384" spans="1:4" x14ac:dyDescent="0.2">
      <c r="A5384" s="1">
        <v>30526</v>
      </c>
      <c r="B5384">
        <v>11.76</v>
      </c>
      <c r="C5384">
        <f t="shared" ref="C5384:C5447" si="168">(B5384-B5383)*100</f>
        <v>9.9999999999999645</v>
      </c>
      <c r="D5384" s="10">
        <f t="shared" ref="D5384:D5447" si="169">B5384/B5383-1</f>
        <v>8.5763293310463506E-3</v>
      </c>
    </row>
    <row r="5385" spans="1:4" x14ac:dyDescent="0.2">
      <c r="A5385" s="1">
        <v>30529</v>
      </c>
      <c r="B5385">
        <v>11.8</v>
      </c>
      <c r="C5385">
        <f t="shared" si="168"/>
        <v>4.0000000000000924</v>
      </c>
      <c r="D5385" s="10">
        <f t="shared" si="169"/>
        <v>3.4013605442178019E-3</v>
      </c>
    </row>
    <row r="5386" spans="1:4" x14ac:dyDescent="0.2">
      <c r="A5386" s="1">
        <v>30530</v>
      </c>
      <c r="B5386">
        <v>11.82</v>
      </c>
      <c r="C5386">
        <f t="shared" si="168"/>
        <v>1.9999999999999574</v>
      </c>
      <c r="D5386" s="10">
        <f t="shared" si="169"/>
        <v>1.6949152542371504E-3</v>
      </c>
    </row>
    <row r="5387" spans="1:4" x14ac:dyDescent="0.2">
      <c r="A5387" s="1">
        <v>30531</v>
      </c>
      <c r="B5387">
        <v>11.92</v>
      </c>
      <c r="C5387">
        <f t="shared" si="168"/>
        <v>9.9999999999999645</v>
      </c>
      <c r="D5387" s="10">
        <f t="shared" si="169"/>
        <v>8.4602368866328881E-3</v>
      </c>
    </row>
    <row r="5388" spans="1:4" x14ac:dyDescent="0.2">
      <c r="A5388" s="1">
        <v>30532</v>
      </c>
      <c r="B5388">
        <v>12.12</v>
      </c>
      <c r="C5388">
        <f t="shared" si="168"/>
        <v>19.999999999999929</v>
      </c>
      <c r="D5388" s="10">
        <f t="shared" si="169"/>
        <v>1.6778523489932917E-2</v>
      </c>
    </row>
    <row r="5389" spans="1:4" x14ac:dyDescent="0.2">
      <c r="A5389" s="1">
        <v>30533</v>
      </c>
      <c r="B5389">
        <v>12.1</v>
      </c>
      <c r="C5389">
        <f t="shared" si="168"/>
        <v>-1.9999999999999574</v>
      </c>
      <c r="D5389" s="10">
        <f t="shared" si="169"/>
        <v>-1.6501650165016146E-3</v>
      </c>
    </row>
    <row r="5390" spans="1:4" x14ac:dyDescent="0.2">
      <c r="A5390" s="1">
        <v>30536</v>
      </c>
      <c r="B5390">
        <v>12.2</v>
      </c>
      <c r="C5390">
        <f t="shared" si="168"/>
        <v>9.9999999999999645</v>
      </c>
      <c r="D5390" s="10">
        <f t="shared" si="169"/>
        <v>8.2644628099173278E-3</v>
      </c>
    </row>
    <row r="5391" spans="1:4" x14ac:dyDescent="0.2">
      <c r="A5391" s="1">
        <v>30537</v>
      </c>
      <c r="B5391">
        <v>12.13</v>
      </c>
      <c r="C5391">
        <f t="shared" si="168"/>
        <v>-6.9999999999998508</v>
      </c>
      <c r="D5391" s="10">
        <f t="shared" si="169"/>
        <v>-5.7377049180327155E-3</v>
      </c>
    </row>
    <row r="5392" spans="1:4" x14ac:dyDescent="0.2">
      <c r="A5392" s="1">
        <v>30538</v>
      </c>
      <c r="B5392">
        <v>12.17</v>
      </c>
      <c r="C5392">
        <f t="shared" si="168"/>
        <v>3.9999999999999147</v>
      </c>
      <c r="D5392" s="10">
        <f t="shared" si="169"/>
        <v>3.2976092333056872E-3</v>
      </c>
    </row>
    <row r="5393" spans="1:4" x14ac:dyDescent="0.2">
      <c r="A5393" s="1">
        <v>30539</v>
      </c>
      <c r="B5393">
        <v>12.04</v>
      </c>
      <c r="C5393">
        <f t="shared" si="168"/>
        <v>-13.000000000000078</v>
      </c>
      <c r="D5393" s="10">
        <f t="shared" si="169"/>
        <v>-1.0682004930156141E-2</v>
      </c>
    </row>
    <row r="5394" spans="1:4" x14ac:dyDescent="0.2">
      <c r="A5394" s="1">
        <v>30540</v>
      </c>
      <c r="B5394">
        <v>11.96</v>
      </c>
      <c r="C5394">
        <f t="shared" si="168"/>
        <v>-7.9999999999998295</v>
      </c>
      <c r="D5394" s="10">
        <f t="shared" si="169"/>
        <v>-6.6445182724250706E-3</v>
      </c>
    </row>
    <row r="5395" spans="1:4" x14ac:dyDescent="0.2">
      <c r="A5395" s="1">
        <v>30543</v>
      </c>
      <c r="B5395">
        <v>11.76</v>
      </c>
      <c r="C5395">
        <f t="shared" si="168"/>
        <v>-20.000000000000107</v>
      </c>
      <c r="D5395" s="10">
        <f t="shared" si="169"/>
        <v>-1.6722408026755953E-2</v>
      </c>
    </row>
    <row r="5396" spans="1:4" x14ac:dyDescent="0.2">
      <c r="A5396" s="1">
        <v>30544</v>
      </c>
      <c r="B5396">
        <v>11.71</v>
      </c>
      <c r="C5396">
        <f t="shared" si="168"/>
        <v>-4.9999999999998934</v>
      </c>
      <c r="D5396" s="10">
        <f t="shared" si="169"/>
        <v>-4.2517006802720303E-3</v>
      </c>
    </row>
    <row r="5397" spans="1:4" x14ac:dyDescent="0.2">
      <c r="A5397" s="1">
        <v>30545</v>
      </c>
      <c r="B5397">
        <v>11.65</v>
      </c>
      <c r="C5397">
        <f t="shared" si="168"/>
        <v>-6.0000000000000497</v>
      </c>
      <c r="D5397" s="10">
        <f t="shared" si="169"/>
        <v>-5.1238257899232087E-3</v>
      </c>
    </row>
    <row r="5398" spans="1:4" x14ac:dyDescent="0.2">
      <c r="A5398" s="1">
        <v>30546</v>
      </c>
      <c r="B5398">
        <v>11.7</v>
      </c>
      <c r="C5398">
        <f t="shared" si="168"/>
        <v>4.9999999999998934</v>
      </c>
      <c r="D5398" s="10">
        <f t="shared" si="169"/>
        <v>4.2918454935620964E-3</v>
      </c>
    </row>
    <row r="5399" spans="1:4" x14ac:dyDescent="0.2">
      <c r="A5399" s="1">
        <v>30547</v>
      </c>
      <c r="B5399">
        <v>11.72</v>
      </c>
      <c r="C5399">
        <f t="shared" si="168"/>
        <v>2.000000000000135</v>
      </c>
      <c r="D5399" s="10">
        <f t="shared" si="169"/>
        <v>1.7094017094019254E-3</v>
      </c>
    </row>
    <row r="5400" spans="1:4" x14ac:dyDescent="0.2">
      <c r="A5400" s="1">
        <v>30550</v>
      </c>
      <c r="B5400">
        <v>11.54</v>
      </c>
      <c r="C5400">
        <f t="shared" si="168"/>
        <v>-18.000000000000149</v>
      </c>
      <c r="D5400" s="10">
        <f t="shared" si="169"/>
        <v>-1.5358361774744145E-2</v>
      </c>
    </row>
    <row r="5401" spans="1:4" x14ac:dyDescent="0.2">
      <c r="A5401" s="1">
        <v>30551</v>
      </c>
      <c r="B5401">
        <v>11.57</v>
      </c>
      <c r="C5401">
        <f t="shared" si="168"/>
        <v>3.0000000000001137</v>
      </c>
      <c r="D5401" s="10">
        <f t="shared" si="169"/>
        <v>2.5996533795495935E-3</v>
      </c>
    </row>
    <row r="5402" spans="1:4" x14ac:dyDescent="0.2">
      <c r="A5402" s="1">
        <v>30552</v>
      </c>
      <c r="B5402">
        <v>11.54</v>
      </c>
      <c r="C5402">
        <f t="shared" si="168"/>
        <v>-3.0000000000001137</v>
      </c>
      <c r="D5402" s="10">
        <f t="shared" si="169"/>
        <v>-2.5929127052723988E-3</v>
      </c>
    </row>
    <row r="5403" spans="1:4" x14ac:dyDescent="0.2">
      <c r="A5403" s="1">
        <v>30553</v>
      </c>
      <c r="B5403">
        <v>11.62</v>
      </c>
      <c r="C5403">
        <f t="shared" si="168"/>
        <v>8.0000000000000071</v>
      </c>
      <c r="D5403" s="10">
        <f t="shared" si="169"/>
        <v>6.9324090121316573E-3</v>
      </c>
    </row>
    <row r="5404" spans="1:4" x14ac:dyDescent="0.2">
      <c r="A5404" s="1">
        <v>30554</v>
      </c>
      <c r="B5404">
        <v>11.65</v>
      </c>
      <c r="C5404">
        <f t="shared" si="168"/>
        <v>3.0000000000001137</v>
      </c>
      <c r="D5404" s="10">
        <f t="shared" si="169"/>
        <v>2.5817555938039138E-3</v>
      </c>
    </row>
    <row r="5405" spans="1:4" x14ac:dyDescent="0.2">
      <c r="A5405" s="1">
        <v>30557</v>
      </c>
      <c r="B5405">
        <v>11.86</v>
      </c>
      <c r="C5405">
        <f t="shared" si="168"/>
        <v>20.999999999999908</v>
      </c>
      <c r="D5405" s="10">
        <f t="shared" si="169"/>
        <v>1.8025751072961338E-2</v>
      </c>
    </row>
    <row r="5406" spans="1:4" x14ac:dyDescent="0.2">
      <c r="A5406" s="1">
        <v>30558</v>
      </c>
      <c r="B5406">
        <v>11.9</v>
      </c>
      <c r="C5406">
        <f t="shared" si="168"/>
        <v>4.0000000000000924</v>
      </c>
      <c r="D5406" s="10">
        <f t="shared" si="169"/>
        <v>3.3726812816190499E-3</v>
      </c>
    </row>
    <row r="5407" spans="1:4" x14ac:dyDescent="0.2">
      <c r="A5407" s="1">
        <v>30559</v>
      </c>
      <c r="B5407">
        <v>11.98</v>
      </c>
      <c r="C5407">
        <f t="shared" si="168"/>
        <v>8.0000000000000071</v>
      </c>
      <c r="D5407" s="10">
        <f t="shared" si="169"/>
        <v>6.7226890756302282E-3</v>
      </c>
    </row>
    <row r="5408" spans="1:4" x14ac:dyDescent="0.2">
      <c r="A5408" s="1">
        <v>30560</v>
      </c>
      <c r="B5408">
        <v>11.97</v>
      </c>
      <c r="C5408">
        <f t="shared" si="168"/>
        <v>-0.99999999999997868</v>
      </c>
      <c r="D5408" s="10">
        <f t="shared" si="169"/>
        <v>-8.3472454090149917E-4</v>
      </c>
    </row>
    <row r="5409" spans="1:4" x14ac:dyDescent="0.2">
      <c r="A5409" s="1">
        <v>30561</v>
      </c>
      <c r="B5409">
        <v>12.01</v>
      </c>
      <c r="C5409">
        <f t="shared" si="168"/>
        <v>3.9999999999999147</v>
      </c>
      <c r="D5409" s="10">
        <f t="shared" si="169"/>
        <v>3.3416875522138678E-3</v>
      </c>
    </row>
    <row r="5410" spans="1:4" x14ac:dyDescent="0.2">
      <c r="A5410" s="1">
        <v>30565</v>
      </c>
      <c r="B5410">
        <v>11.85</v>
      </c>
      <c r="C5410">
        <f t="shared" si="168"/>
        <v>-16.000000000000014</v>
      </c>
      <c r="D5410" s="10">
        <f t="shared" si="169"/>
        <v>-1.3322231473771873E-2</v>
      </c>
    </row>
    <row r="5411" spans="1:4" x14ac:dyDescent="0.2">
      <c r="A5411" s="1">
        <v>30566</v>
      </c>
      <c r="B5411">
        <v>11.7</v>
      </c>
      <c r="C5411">
        <f t="shared" si="168"/>
        <v>-15.000000000000036</v>
      </c>
      <c r="D5411" s="10">
        <f t="shared" si="169"/>
        <v>-1.2658227848101333E-2</v>
      </c>
    </row>
    <row r="5412" spans="1:4" x14ac:dyDescent="0.2">
      <c r="A5412" s="1">
        <v>30567</v>
      </c>
      <c r="B5412">
        <v>11.77</v>
      </c>
      <c r="C5412">
        <f t="shared" si="168"/>
        <v>7.0000000000000284</v>
      </c>
      <c r="D5412" s="10">
        <f t="shared" si="169"/>
        <v>5.9829059829059617E-3</v>
      </c>
    </row>
    <row r="5413" spans="1:4" x14ac:dyDescent="0.2">
      <c r="A5413" s="1">
        <v>30568</v>
      </c>
      <c r="B5413">
        <v>11.73</v>
      </c>
      <c r="C5413">
        <f t="shared" si="168"/>
        <v>-3.9999999999999147</v>
      </c>
      <c r="D5413" s="10">
        <f t="shared" si="169"/>
        <v>-3.3984706881902138E-3</v>
      </c>
    </row>
    <row r="5414" spans="1:4" x14ac:dyDescent="0.2">
      <c r="A5414" s="1">
        <v>30571</v>
      </c>
      <c r="B5414">
        <v>11.56</v>
      </c>
      <c r="C5414">
        <f t="shared" si="168"/>
        <v>-16.999999999999993</v>
      </c>
      <c r="D5414" s="10">
        <f t="shared" si="169"/>
        <v>-1.4492753623188359E-2</v>
      </c>
    </row>
    <row r="5415" spans="1:4" x14ac:dyDescent="0.2">
      <c r="A5415" s="1">
        <v>30572</v>
      </c>
      <c r="B5415">
        <v>11.63</v>
      </c>
      <c r="C5415">
        <f t="shared" si="168"/>
        <v>7.0000000000000284</v>
      </c>
      <c r="D5415" s="10">
        <f t="shared" si="169"/>
        <v>6.0553633217992342E-3</v>
      </c>
    </row>
    <row r="5416" spans="1:4" x14ac:dyDescent="0.2">
      <c r="A5416" s="1">
        <v>30573</v>
      </c>
      <c r="B5416">
        <v>11.76</v>
      </c>
      <c r="C5416">
        <f t="shared" si="168"/>
        <v>12.999999999999901</v>
      </c>
      <c r="D5416" s="10">
        <f t="shared" si="169"/>
        <v>1.1177987962166736E-2</v>
      </c>
    </row>
    <row r="5417" spans="1:4" x14ac:dyDescent="0.2">
      <c r="A5417" s="1">
        <v>30574</v>
      </c>
      <c r="B5417">
        <v>11.82</v>
      </c>
      <c r="C5417">
        <f t="shared" si="168"/>
        <v>6.0000000000000497</v>
      </c>
      <c r="D5417" s="10">
        <f t="shared" si="169"/>
        <v>5.1020408163264808E-3</v>
      </c>
    </row>
    <row r="5418" spans="1:4" x14ac:dyDescent="0.2">
      <c r="A5418" s="1">
        <v>30575</v>
      </c>
      <c r="B5418">
        <v>11.68</v>
      </c>
      <c r="C5418">
        <f t="shared" si="168"/>
        <v>-14.000000000000057</v>
      </c>
      <c r="D5418" s="10">
        <f t="shared" si="169"/>
        <v>-1.1844331641285955E-2</v>
      </c>
    </row>
    <row r="5419" spans="1:4" x14ac:dyDescent="0.2">
      <c r="A5419" s="1">
        <v>30578</v>
      </c>
      <c r="B5419">
        <v>11.66</v>
      </c>
      <c r="C5419">
        <f t="shared" si="168"/>
        <v>-1.9999999999999574</v>
      </c>
      <c r="D5419" s="10">
        <f t="shared" si="169"/>
        <v>-1.712328767123239E-3</v>
      </c>
    </row>
    <row r="5420" spans="1:4" x14ac:dyDescent="0.2">
      <c r="A5420" s="1">
        <v>30579</v>
      </c>
      <c r="B5420">
        <v>11.57</v>
      </c>
      <c r="C5420">
        <f t="shared" si="168"/>
        <v>-8.9999999999999858</v>
      </c>
      <c r="D5420" s="10">
        <f t="shared" si="169"/>
        <v>-7.718696397941649E-3</v>
      </c>
    </row>
    <row r="5421" spans="1:4" x14ac:dyDescent="0.2">
      <c r="A5421" s="1">
        <v>30580</v>
      </c>
      <c r="B5421">
        <v>11.64</v>
      </c>
      <c r="C5421">
        <f t="shared" si="168"/>
        <v>7.0000000000000284</v>
      </c>
      <c r="D5421" s="10">
        <f t="shared" si="169"/>
        <v>6.0501296456352271E-3</v>
      </c>
    </row>
    <row r="5422" spans="1:4" x14ac:dyDescent="0.2">
      <c r="A5422" s="1">
        <v>30581</v>
      </c>
      <c r="B5422">
        <v>11.6</v>
      </c>
      <c r="C5422">
        <f t="shared" si="168"/>
        <v>-4.0000000000000924</v>
      </c>
      <c r="D5422" s="10">
        <f t="shared" si="169"/>
        <v>-3.4364261168385868E-3</v>
      </c>
    </row>
    <row r="5423" spans="1:4" x14ac:dyDescent="0.2">
      <c r="A5423" s="1">
        <v>30582</v>
      </c>
      <c r="B5423">
        <v>11.49</v>
      </c>
      <c r="C5423">
        <f t="shared" si="168"/>
        <v>-10.999999999999943</v>
      </c>
      <c r="D5423" s="10">
        <f t="shared" si="169"/>
        <v>-9.4827586206895909E-3</v>
      </c>
    </row>
    <row r="5424" spans="1:4" x14ac:dyDescent="0.2">
      <c r="A5424" s="1">
        <v>30585</v>
      </c>
      <c r="B5424">
        <v>11.41</v>
      </c>
      <c r="C5424">
        <f t="shared" si="168"/>
        <v>-8.0000000000000071</v>
      </c>
      <c r="D5424" s="10">
        <f t="shared" si="169"/>
        <v>-6.9625761531766361E-3</v>
      </c>
    </row>
    <row r="5425" spans="1:4" x14ac:dyDescent="0.2">
      <c r="A5425" s="1">
        <v>30586</v>
      </c>
      <c r="B5425">
        <v>11.45</v>
      </c>
      <c r="C5425">
        <f t="shared" si="168"/>
        <v>3.9999999999999147</v>
      </c>
      <c r="D5425" s="10">
        <f t="shared" si="169"/>
        <v>3.5056967572304476E-3</v>
      </c>
    </row>
    <row r="5426" spans="1:4" x14ac:dyDescent="0.2">
      <c r="A5426" s="1">
        <v>30587</v>
      </c>
      <c r="B5426">
        <v>11.49</v>
      </c>
      <c r="C5426">
        <f t="shared" si="168"/>
        <v>4.0000000000000924</v>
      </c>
      <c r="D5426" s="10">
        <f t="shared" si="169"/>
        <v>3.4934497816594412E-3</v>
      </c>
    </row>
    <row r="5427" spans="1:4" x14ac:dyDescent="0.2">
      <c r="A5427" s="1">
        <v>30588</v>
      </c>
      <c r="B5427">
        <v>11.5</v>
      </c>
      <c r="C5427">
        <f t="shared" si="168"/>
        <v>0.99999999999997868</v>
      </c>
      <c r="D5427" s="10">
        <f t="shared" si="169"/>
        <v>8.7032201914705176E-4</v>
      </c>
    </row>
    <row r="5428" spans="1:4" x14ac:dyDescent="0.2">
      <c r="A5428" s="1">
        <v>30589</v>
      </c>
      <c r="B5428">
        <v>11.44</v>
      </c>
      <c r="C5428">
        <f t="shared" si="168"/>
        <v>-6.0000000000000497</v>
      </c>
      <c r="D5428" s="10">
        <f t="shared" si="169"/>
        <v>-5.2173913043478404E-3</v>
      </c>
    </row>
    <row r="5429" spans="1:4" x14ac:dyDescent="0.2">
      <c r="A5429" s="1">
        <v>30592</v>
      </c>
      <c r="B5429">
        <v>11.47</v>
      </c>
      <c r="C5429">
        <f t="shared" si="168"/>
        <v>3.0000000000001137</v>
      </c>
      <c r="D5429" s="10">
        <f t="shared" si="169"/>
        <v>2.622377622377714E-3</v>
      </c>
    </row>
    <row r="5430" spans="1:4" x14ac:dyDescent="0.2">
      <c r="A5430" s="1">
        <v>30593</v>
      </c>
      <c r="B5430">
        <v>11.46</v>
      </c>
      <c r="C5430">
        <f t="shared" si="168"/>
        <v>-0.99999999999997868</v>
      </c>
      <c r="D5430" s="10">
        <f t="shared" si="169"/>
        <v>-8.7183958151693108E-4</v>
      </c>
    </row>
    <row r="5431" spans="1:4" x14ac:dyDescent="0.2">
      <c r="A5431" s="1">
        <v>30594</v>
      </c>
      <c r="B5431">
        <v>11.35</v>
      </c>
      <c r="C5431">
        <f t="shared" si="168"/>
        <v>-11.000000000000121</v>
      </c>
      <c r="D5431" s="10">
        <f t="shared" si="169"/>
        <v>-9.5986038394416662E-3</v>
      </c>
    </row>
    <row r="5432" spans="1:4" x14ac:dyDescent="0.2">
      <c r="A5432" s="1">
        <v>30595</v>
      </c>
      <c r="B5432">
        <v>11.31</v>
      </c>
      <c r="C5432">
        <f t="shared" si="168"/>
        <v>-3.9999999999999147</v>
      </c>
      <c r="D5432" s="10">
        <f t="shared" si="169"/>
        <v>-3.5242290748898064E-3</v>
      </c>
    </row>
    <row r="5433" spans="1:4" x14ac:dyDescent="0.2">
      <c r="A5433" s="1">
        <v>30596</v>
      </c>
      <c r="B5433">
        <v>11.33</v>
      </c>
      <c r="C5433">
        <f t="shared" si="168"/>
        <v>1.9999999999999574</v>
      </c>
      <c r="D5433" s="10">
        <f t="shared" si="169"/>
        <v>1.7683465959328348E-3</v>
      </c>
    </row>
    <row r="5434" spans="1:4" x14ac:dyDescent="0.2">
      <c r="A5434" s="1">
        <v>30600</v>
      </c>
      <c r="B5434">
        <v>11.57</v>
      </c>
      <c r="C5434">
        <f t="shared" si="168"/>
        <v>24.000000000000021</v>
      </c>
      <c r="D5434" s="10">
        <f t="shared" si="169"/>
        <v>2.118270079435125E-2</v>
      </c>
    </row>
    <row r="5435" spans="1:4" x14ac:dyDescent="0.2">
      <c r="A5435" s="1">
        <v>30601</v>
      </c>
      <c r="B5435">
        <v>11.59</v>
      </c>
      <c r="C5435">
        <f t="shared" si="168"/>
        <v>1.9999999999999574</v>
      </c>
      <c r="D5435" s="10">
        <f t="shared" si="169"/>
        <v>1.7286084701815252E-3</v>
      </c>
    </row>
    <row r="5436" spans="1:4" x14ac:dyDescent="0.2">
      <c r="A5436" s="1">
        <v>30602</v>
      </c>
      <c r="B5436">
        <v>11.65</v>
      </c>
      <c r="C5436">
        <f t="shared" si="168"/>
        <v>6.0000000000000497</v>
      </c>
      <c r="D5436" s="10">
        <f t="shared" si="169"/>
        <v>5.1768766177739955E-3</v>
      </c>
    </row>
    <row r="5437" spans="1:4" x14ac:dyDescent="0.2">
      <c r="A5437" s="1">
        <v>30603</v>
      </c>
      <c r="B5437">
        <v>11.58</v>
      </c>
      <c r="C5437">
        <f t="shared" si="168"/>
        <v>-7.0000000000000284</v>
      </c>
      <c r="D5437" s="10">
        <f t="shared" si="169"/>
        <v>-6.0085836909871126E-3</v>
      </c>
    </row>
    <row r="5438" spans="1:4" x14ac:dyDescent="0.2">
      <c r="A5438" s="1">
        <v>30606</v>
      </c>
      <c r="B5438">
        <v>11.47</v>
      </c>
      <c r="C5438">
        <f t="shared" si="168"/>
        <v>-10.999999999999943</v>
      </c>
      <c r="D5438" s="10">
        <f t="shared" si="169"/>
        <v>-9.4991364421416202E-3</v>
      </c>
    </row>
    <row r="5439" spans="1:4" x14ac:dyDescent="0.2">
      <c r="A5439" s="1">
        <v>30607</v>
      </c>
      <c r="B5439">
        <v>11.49</v>
      </c>
      <c r="C5439">
        <f t="shared" si="168"/>
        <v>1.9999999999999574</v>
      </c>
      <c r="D5439" s="10">
        <f t="shared" si="169"/>
        <v>1.7436791630338622E-3</v>
      </c>
    </row>
    <row r="5440" spans="1:4" x14ac:dyDescent="0.2">
      <c r="A5440" s="1">
        <v>30608</v>
      </c>
      <c r="B5440">
        <v>11.49</v>
      </c>
      <c r="C5440">
        <f t="shared" si="168"/>
        <v>0</v>
      </c>
      <c r="D5440" s="10">
        <f t="shared" si="169"/>
        <v>0</v>
      </c>
    </row>
    <row r="5441" spans="1:4" x14ac:dyDescent="0.2">
      <c r="A5441" s="1">
        <v>30609</v>
      </c>
      <c r="B5441">
        <v>11.47</v>
      </c>
      <c r="C5441">
        <f t="shared" si="168"/>
        <v>-1.9999999999999574</v>
      </c>
      <c r="D5441" s="10">
        <f t="shared" si="169"/>
        <v>-1.7406440382941035E-3</v>
      </c>
    </row>
    <row r="5442" spans="1:4" x14ac:dyDescent="0.2">
      <c r="A5442" s="1">
        <v>30610</v>
      </c>
      <c r="B5442">
        <v>11.43</v>
      </c>
      <c r="C5442">
        <f t="shared" si="168"/>
        <v>-4.0000000000000924</v>
      </c>
      <c r="D5442" s="10">
        <f t="shared" si="169"/>
        <v>-3.4873583260680574E-3</v>
      </c>
    </row>
    <row r="5443" spans="1:4" x14ac:dyDescent="0.2">
      <c r="A5443" s="1">
        <v>30613</v>
      </c>
      <c r="B5443">
        <v>11.66</v>
      </c>
      <c r="C5443">
        <f t="shared" si="168"/>
        <v>23.000000000000043</v>
      </c>
      <c r="D5443" s="10">
        <f t="shared" si="169"/>
        <v>2.0122484689413911E-2</v>
      </c>
    </row>
    <row r="5444" spans="1:4" x14ac:dyDescent="0.2">
      <c r="A5444" s="1">
        <v>30614</v>
      </c>
      <c r="B5444">
        <v>11.7</v>
      </c>
      <c r="C5444">
        <f t="shared" si="168"/>
        <v>3.9999999999999147</v>
      </c>
      <c r="D5444" s="10">
        <f t="shared" si="169"/>
        <v>3.4305317324183626E-3</v>
      </c>
    </row>
    <row r="5445" spans="1:4" x14ac:dyDescent="0.2">
      <c r="A5445" s="1">
        <v>30615</v>
      </c>
      <c r="B5445">
        <v>11.72</v>
      </c>
      <c r="C5445">
        <f t="shared" si="168"/>
        <v>2.000000000000135</v>
      </c>
      <c r="D5445" s="10">
        <f t="shared" si="169"/>
        <v>1.7094017094019254E-3</v>
      </c>
    </row>
    <row r="5446" spans="1:4" x14ac:dyDescent="0.2">
      <c r="A5446" s="1">
        <v>30616</v>
      </c>
      <c r="B5446">
        <v>11.66</v>
      </c>
      <c r="C5446">
        <f t="shared" si="168"/>
        <v>-6.0000000000000497</v>
      </c>
      <c r="D5446" s="10">
        <f t="shared" si="169"/>
        <v>-5.1194539249147519E-3</v>
      </c>
    </row>
    <row r="5447" spans="1:4" x14ac:dyDescent="0.2">
      <c r="A5447" s="1">
        <v>30617</v>
      </c>
      <c r="B5447">
        <v>11.68</v>
      </c>
      <c r="C5447">
        <f t="shared" si="168"/>
        <v>1.9999999999999574</v>
      </c>
      <c r="D5447" s="10">
        <f t="shared" si="169"/>
        <v>1.7152658662091813E-3</v>
      </c>
    </row>
    <row r="5448" spans="1:4" x14ac:dyDescent="0.2">
      <c r="A5448" s="1">
        <v>30620</v>
      </c>
      <c r="B5448">
        <v>11.74</v>
      </c>
      <c r="C5448">
        <f t="shared" ref="C5448:C5511" si="170">(B5448-B5447)*100</f>
        <v>6.0000000000000497</v>
      </c>
      <c r="D5448" s="10">
        <f t="shared" ref="D5448:D5511" si="171">B5448/B5447-1</f>
        <v>5.1369863013699391E-3</v>
      </c>
    </row>
    <row r="5449" spans="1:4" x14ac:dyDescent="0.2">
      <c r="A5449" s="1">
        <v>30621</v>
      </c>
      <c r="B5449">
        <v>11.69</v>
      </c>
      <c r="C5449">
        <f t="shared" si="170"/>
        <v>-5.0000000000000711</v>
      </c>
      <c r="D5449" s="10">
        <f t="shared" si="171"/>
        <v>-4.2589437819421372E-3</v>
      </c>
    </row>
    <row r="5450" spans="1:4" x14ac:dyDescent="0.2">
      <c r="A5450" s="1">
        <v>30622</v>
      </c>
      <c r="B5450">
        <v>11.7</v>
      </c>
      <c r="C5450">
        <f t="shared" si="170"/>
        <v>0.99999999999997868</v>
      </c>
      <c r="D5450" s="10">
        <f t="shared" si="171"/>
        <v>8.554319931566301E-4</v>
      </c>
    </row>
    <row r="5451" spans="1:4" x14ac:dyDescent="0.2">
      <c r="A5451" s="1">
        <v>30623</v>
      </c>
      <c r="B5451">
        <v>11.75</v>
      </c>
      <c r="C5451">
        <f t="shared" si="170"/>
        <v>5.0000000000000711</v>
      </c>
      <c r="D5451" s="10">
        <f t="shared" si="171"/>
        <v>4.2735042735042583E-3</v>
      </c>
    </row>
    <row r="5452" spans="1:4" x14ac:dyDescent="0.2">
      <c r="A5452" s="1">
        <v>30624</v>
      </c>
      <c r="B5452">
        <v>11.85</v>
      </c>
      <c r="C5452">
        <f t="shared" si="170"/>
        <v>9.9999999999999645</v>
      </c>
      <c r="D5452" s="10">
        <f t="shared" si="171"/>
        <v>8.5106382978723527E-3</v>
      </c>
    </row>
    <row r="5453" spans="1:4" x14ac:dyDescent="0.2">
      <c r="A5453" s="1">
        <v>30627</v>
      </c>
      <c r="B5453">
        <v>11.85</v>
      </c>
      <c r="C5453">
        <f t="shared" si="170"/>
        <v>0</v>
      </c>
      <c r="D5453" s="10">
        <f t="shared" si="171"/>
        <v>0</v>
      </c>
    </row>
    <row r="5454" spans="1:4" x14ac:dyDescent="0.2">
      <c r="A5454" s="1">
        <v>30629</v>
      </c>
      <c r="B5454">
        <v>11.84</v>
      </c>
      <c r="C5454">
        <f t="shared" si="170"/>
        <v>-0.99999999999997868</v>
      </c>
      <c r="D5454" s="10">
        <f t="shared" si="171"/>
        <v>-8.4388185654005188E-4</v>
      </c>
    </row>
    <row r="5455" spans="1:4" x14ac:dyDescent="0.2">
      <c r="A5455" s="1">
        <v>30630</v>
      </c>
      <c r="B5455">
        <v>11.71</v>
      </c>
      <c r="C5455">
        <f t="shared" si="170"/>
        <v>-12.999999999999901</v>
      </c>
      <c r="D5455" s="10">
        <f t="shared" si="171"/>
        <v>-1.0979729729729604E-2</v>
      </c>
    </row>
    <row r="5456" spans="1:4" x14ac:dyDescent="0.2">
      <c r="A5456" s="1">
        <v>30634</v>
      </c>
      <c r="B5456">
        <v>11.68</v>
      </c>
      <c r="C5456">
        <f t="shared" si="170"/>
        <v>-3.0000000000001137</v>
      </c>
      <c r="D5456" s="10">
        <f t="shared" si="171"/>
        <v>-2.5619128949616599E-3</v>
      </c>
    </row>
    <row r="5457" spans="1:4" x14ac:dyDescent="0.2">
      <c r="A5457" s="1">
        <v>30635</v>
      </c>
      <c r="B5457">
        <v>11.7</v>
      </c>
      <c r="C5457">
        <f t="shared" si="170"/>
        <v>1.9999999999999574</v>
      </c>
      <c r="D5457" s="10">
        <f t="shared" si="171"/>
        <v>1.712328767123239E-3</v>
      </c>
    </row>
    <row r="5458" spans="1:4" x14ac:dyDescent="0.2">
      <c r="A5458" s="1">
        <v>30636</v>
      </c>
      <c r="B5458">
        <v>11.7</v>
      </c>
      <c r="C5458">
        <f t="shared" si="170"/>
        <v>0</v>
      </c>
      <c r="D5458" s="10">
        <f t="shared" si="171"/>
        <v>0</v>
      </c>
    </row>
    <row r="5459" spans="1:4" x14ac:dyDescent="0.2">
      <c r="A5459" s="1">
        <v>30637</v>
      </c>
      <c r="B5459">
        <v>11.72</v>
      </c>
      <c r="C5459">
        <f t="shared" si="170"/>
        <v>2.000000000000135</v>
      </c>
      <c r="D5459" s="10">
        <f t="shared" si="171"/>
        <v>1.7094017094019254E-3</v>
      </c>
    </row>
    <row r="5460" spans="1:4" x14ac:dyDescent="0.2">
      <c r="A5460" s="1">
        <v>30638</v>
      </c>
      <c r="B5460">
        <v>11.72</v>
      </c>
      <c r="C5460">
        <f t="shared" si="170"/>
        <v>0</v>
      </c>
      <c r="D5460" s="10">
        <f t="shared" si="171"/>
        <v>0</v>
      </c>
    </row>
    <row r="5461" spans="1:4" x14ac:dyDescent="0.2">
      <c r="A5461" s="1">
        <v>30641</v>
      </c>
      <c r="B5461">
        <v>11.65</v>
      </c>
      <c r="C5461">
        <f t="shared" si="170"/>
        <v>-7.0000000000000284</v>
      </c>
      <c r="D5461" s="10">
        <f t="shared" si="171"/>
        <v>-5.9726962457338217E-3</v>
      </c>
    </row>
    <row r="5462" spans="1:4" x14ac:dyDescent="0.2">
      <c r="A5462" s="1">
        <v>30642</v>
      </c>
      <c r="B5462">
        <v>11.57</v>
      </c>
      <c r="C5462">
        <f t="shared" si="170"/>
        <v>-8.0000000000000071</v>
      </c>
      <c r="D5462" s="10">
        <f t="shared" si="171"/>
        <v>-6.8669527896996208E-3</v>
      </c>
    </row>
    <row r="5463" spans="1:4" x14ac:dyDescent="0.2">
      <c r="A5463" s="1">
        <v>30643</v>
      </c>
      <c r="B5463">
        <v>11.59</v>
      </c>
      <c r="C5463">
        <f t="shared" si="170"/>
        <v>1.9999999999999574</v>
      </c>
      <c r="D5463" s="10">
        <f t="shared" si="171"/>
        <v>1.7286084701815252E-3</v>
      </c>
    </row>
    <row r="5464" spans="1:4" x14ac:dyDescent="0.2">
      <c r="A5464" s="1">
        <v>30645</v>
      </c>
      <c r="B5464">
        <v>11.55</v>
      </c>
      <c r="C5464">
        <f t="shared" si="170"/>
        <v>-3.9999999999999147</v>
      </c>
      <c r="D5464" s="10">
        <f t="shared" si="171"/>
        <v>-3.451251078515849E-3</v>
      </c>
    </row>
    <row r="5465" spans="1:4" x14ac:dyDescent="0.2">
      <c r="A5465" s="1">
        <v>30648</v>
      </c>
      <c r="B5465">
        <v>11.63</v>
      </c>
      <c r="C5465">
        <f t="shared" si="170"/>
        <v>8.0000000000000071</v>
      </c>
      <c r="D5465" s="10">
        <f t="shared" si="171"/>
        <v>6.9264069264070027E-3</v>
      </c>
    </row>
    <row r="5466" spans="1:4" x14ac:dyDescent="0.2">
      <c r="A5466" s="1">
        <v>30649</v>
      </c>
      <c r="B5466">
        <v>11.58</v>
      </c>
      <c r="C5466">
        <f t="shared" si="170"/>
        <v>-5.0000000000000711</v>
      </c>
      <c r="D5466" s="10">
        <f t="shared" si="171"/>
        <v>-4.2992261392950093E-3</v>
      </c>
    </row>
    <row r="5467" spans="1:4" x14ac:dyDescent="0.2">
      <c r="A5467" s="1">
        <v>30650</v>
      </c>
      <c r="B5467">
        <v>11.63</v>
      </c>
      <c r="C5467">
        <f t="shared" si="170"/>
        <v>5.0000000000000711</v>
      </c>
      <c r="D5467" s="10">
        <f t="shared" si="171"/>
        <v>4.3177892918826455E-3</v>
      </c>
    </row>
    <row r="5468" spans="1:4" x14ac:dyDescent="0.2">
      <c r="A5468" s="1">
        <v>30651</v>
      </c>
      <c r="B5468">
        <v>11.63</v>
      </c>
      <c r="C5468">
        <f t="shared" si="170"/>
        <v>0</v>
      </c>
      <c r="D5468" s="10">
        <f t="shared" si="171"/>
        <v>0</v>
      </c>
    </row>
    <row r="5469" spans="1:4" x14ac:dyDescent="0.2">
      <c r="A5469" s="1">
        <v>30652</v>
      </c>
      <c r="B5469">
        <v>11.75</v>
      </c>
      <c r="C5469">
        <f t="shared" si="170"/>
        <v>11.999999999999922</v>
      </c>
      <c r="D5469" s="10">
        <f t="shared" si="171"/>
        <v>1.0318142734307756E-2</v>
      </c>
    </row>
    <row r="5470" spans="1:4" x14ac:dyDescent="0.2">
      <c r="A5470" s="1">
        <v>30655</v>
      </c>
      <c r="B5470">
        <v>11.78</v>
      </c>
      <c r="C5470">
        <f t="shared" si="170"/>
        <v>2.9999999999999361</v>
      </c>
      <c r="D5470" s="10">
        <f t="shared" si="171"/>
        <v>2.553191489361728E-3</v>
      </c>
    </row>
    <row r="5471" spans="1:4" x14ac:dyDescent="0.2">
      <c r="A5471" s="1">
        <v>30656</v>
      </c>
      <c r="B5471">
        <v>11.76</v>
      </c>
      <c r="C5471">
        <f t="shared" si="170"/>
        <v>-1.9999999999999574</v>
      </c>
      <c r="D5471" s="10">
        <f t="shared" si="171"/>
        <v>-1.6977928692699651E-3</v>
      </c>
    </row>
    <row r="5472" spans="1:4" x14ac:dyDescent="0.2">
      <c r="A5472" s="1">
        <v>30657</v>
      </c>
      <c r="B5472">
        <v>11.79</v>
      </c>
      <c r="C5472">
        <f t="shared" si="170"/>
        <v>2.9999999999999361</v>
      </c>
      <c r="D5472" s="10">
        <f t="shared" si="171"/>
        <v>2.5510204081631294E-3</v>
      </c>
    </row>
    <row r="5473" spans="1:4" x14ac:dyDescent="0.2">
      <c r="A5473" s="1">
        <v>30658</v>
      </c>
      <c r="B5473">
        <v>11.89</v>
      </c>
      <c r="C5473">
        <f t="shared" si="170"/>
        <v>10.000000000000142</v>
      </c>
      <c r="D5473" s="10">
        <f t="shared" si="171"/>
        <v>8.4817642069552335E-3</v>
      </c>
    </row>
    <row r="5474" spans="1:4" x14ac:dyDescent="0.2">
      <c r="A5474" s="1">
        <v>30659</v>
      </c>
      <c r="B5474">
        <v>11.9</v>
      </c>
      <c r="C5474">
        <f t="shared" si="170"/>
        <v>0.99999999999997868</v>
      </c>
      <c r="D5474" s="10">
        <f t="shared" si="171"/>
        <v>8.41042893187538E-4</v>
      </c>
    </row>
    <row r="5475" spans="1:4" x14ac:dyDescent="0.2">
      <c r="A5475" s="1">
        <v>30662</v>
      </c>
      <c r="B5475">
        <v>11.87</v>
      </c>
      <c r="C5475">
        <f t="shared" si="170"/>
        <v>-3.0000000000001137</v>
      </c>
      <c r="D5475" s="10">
        <f t="shared" si="171"/>
        <v>-2.5210084033614466E-3</v>
      </c>
    </row>
    <row r="5476" spans="1:4" x14ac:dyDescent="0.2">
      <c r="A5476" s="1">
        <v>30663</v>
      </c>
      <c r="B5476">
        <v>11.95</v>
      </c>
      <c r="C5476">
        <f t="shared" si="170"/>
        <v>8.0000000000000071</v>
      </c>
      <c r="D5476" s="10">
        <f t="shared" si="171"/>
        <v>6.7396798652064049E-3</v>
      </c>
    </row>
    <row r="5477" spans="1:4" x14ac:dyDescent="0.2">
      <c r="A5477" s="1">
        <v>30664</v>
      </c>
      <c r="B5477">
        <v>11.97</v>
      </c>
      <c r="C5477">
        <f t="shared" si="170"/>
        <v>2.000000000000135</v>
      </c>
      <c r="D5477" s="10">
        <f t="shared" si="171"/>
        <v>1.6736401673640433E-3</v>
      </c>
    </row>
    <row r="5478" spans="1:4" x14ac:dyDescent="0.2">
      <c r="A5478" s="1">
        <v>30665</v>
      </c>
      <c r="B5478">
        <v>11.96</v>
      </c>
      <c r="C5478">
        <f t="shared" si="170"/>
        <v>-0.99999999999997868</v>
      </c>
      <c r="D5478" s="10">
        <f t="shared" si="171"/>
        <v>-8.3542188805341144E-4</v>
      </c>
    </row>
    <row r="5479" spans="1:4" x14ac:dyDescent="0.2">
      <c r="A5479" s="1">
        <v>30666</v>
      </c>
      <c r="B5479">
        <v>11.88</v>
      </c>
      <c r="C5479">
        <f t="shared" si="170"/>
        <v>-8.0000000000000071</v>
      </c>
      <c r="D5479" s="10">
        <f t="shared" si="171"/>
        <v>-6.6889632107023367E-3</v>
      </c>
    </row>
    <row r="5480" spans="1:4" x14ac:dyDescent="0.2">
      <c r="A5480" s="1">
        <v>30669</v>
      </c>
      <c r="B5480">
        <v>11.87</v>
      </c>
      <c r="C5480">
        <f t="shared" si="170"/>
        <v>-1.0000000000001563</v>
      </c>
      <c r="D5480" s="10">
        <f t="shared" si="171"/>
        <v>-8.417508417509767E-4</v>
      </c>
    </row>
    <row r="5481" spans="1:4" x14ac:dyDescent="0.2">
      <c r="A5481" s="1">
        <v>30670</v>
      </c>
      <c r="B5481">
        <v>11.86</v>
      </c>
      <c r="C5481">
        <f t="shared" si="170"/>
        <v>-0.99999999999997868</v>
      </c>
      <c r="D5481" s="10">
        <f t="shared" si="171"/>
        <v>-8.4245998315080062E-4</v>
      </c>
    </row>
    <row r="5482" spans="1:4" x14ac:dyDescent="0.2">
      <c r="A5482" s="1">
        <v>30671</v>
      </c>
      <c r="B5482">
        <v>11.83</v>
      </c>
      <c r="C5482">
        <f t="shared" si="170"/>
        <v>-2.9999999999999361</v>
      </c>
      <c r="D5482" s="10">
        <f t="shared" si="171"/>
        <v>-2.5295109612141209E-3</v>
      </c>
    </row>
    <row r="5483" spans="1:4" x14ac:dyDescent="0.2">
      <c r="A5483" s="1">
        <v>30672</v>
      </c>
      <c r="B5483">
        <v>11.77</v>
      </c>
      <c r="C5483">
        <f t="shared" si="170"/>
        <v>-6.0000000000000497</v>
      </c>
      <c r="D5483" s="10">
        <f t="shared" si="171"/>
        <v>-5.0718512256974213E-3</v>
      </c>
    </row>
    <row r="5484" spans="1:4" x14ac:dyDescent="0.2">
      <c r="A5484" s="1">
        <v>30673</v>
      </c>
      <c r="B5484">
        <v>11.79</v>
      </c>
      <c r="C5484">
        <f t="shared" si="170"/>
        <v>1.9999999999999574</v>
      </c>
      <c r="D5484" s="10">
        <f t="shared" si="171"/>
        <v>1.6992353440952179E-3</v>
      </c>
    </row>
    <row r="5485" spans="1:4" x14ac:dyDescent="0.2">
      <c r="A5485" s="1">
        <v>30677</v>
      </c>
      <c r="B5485">
        <v>11.75</v>
      </c>
      <c r="C5485">
        <f t="shared" si="170"/>
        <v>-3.9999999999999147</v>
      </c>
      <c r="D5485" s="10">
        <f t="shared" si="171"/>
        <v>-3.392705682781938E-3</v>
      </c>
    </row>
    <row r="5486" spans="1:4" x14ac:dyDescent="0.2">
      <c r="A5486" s="1">
        <v>30678</v>
      </c>
      <c r="B5486">
        <v>11.81</v>
      </c>
      <c r="C5486">
        <f t="shared" si="170"/>
        <v>6.0000000000000497</v>
      </c>
      <c r="D5486" s="10">
        <f t="shared" si="171"/>
        <v>5.106382978723456E-3</v>
      </c>
    </row>
    <row r="5487" spans="1:4" x14ac:dyDescent="0.2">
      <c r="A5487" s="1">
        <v>30679</v>
      </c>
      <c r="B5487">
        <v>11.79</v>
      </c>
      <c r="C5487">
        <f t="shared" si="170"/>
        <v>-2.000000000000135</v>
      </c>
      <c r="D5487" s="10">
        <f t="shared" si="171"/>
        <v>-1.6934801016089684E-3</v>
      </c>
    </row>
    <row r="5488" spans="1:4" x14ac:dyDescent="0.2">
      <c r="A5488" s="1">
        <v>30680</v>
      </c>
      <c r="B5488">
        <v>11.82</v>
      </c>
      <c r="C5488">
        <f t="shared" si="170"/>
        <v>3.0000000000001137</v>
      </c>
      <c r="D5488" s="10">
        <f t="shared" si="171"/>
        <v>2.5445292620867033E-3</v>
      </c>
    </row>
    <row r="5489" spans="1:4" x14ac:dyDescent="0.2">
      <c r="A5489" s="1">
        <v>30684</v>
      </c>
      <c r="B5489">
        <v>11.86</v>
      </c>
      <c r="C5489">
        <f t="shared" si="170"/>
        <v>3.9999999999999147</v>
      </c>
      <c r="D5489" s="10">
        <f t="shared" si="171"/>
        <v>3.3840947546530664E-3</v>
      </c>
    </row>
    <row r="5490" spans="1:4" x14ac:dyDescent="0.2">
      <c r="A5490" s="1">
        <v>30685</v>
      </c>
      <c r="B5490">
        <v>11.78</v>
      </c>
      <c r="C5490">
        <f t="shared" si="170"/>
        <v>-8.0000000000000071</v>
      </c>
      <c r="D5490" s="10">
        <f t="shared" si="171"/>
        <v>-6.7453625632377667E-3</v>
      </c>
    </row>
    <row r="5491" spans="1:4" x14ac:dyDescent="0.2">
      <c r="A5491" s="1">
        <v>30686</v>
      </c>
      <c r="B5491">
        <v>11.77</v>
      </c>
      <c r="C5491">
        <f t="shared" si="170"/>
        <v>-0.99999999999997868</v>
      </c>
      <c r="D5491" s="10">
        <f t="shared" si="171"/>
        <v>-8.4889643463492703E-4</v>
      </c>
    </row>
    <row r="5492" spans="1:4" x14ac:dyDescent="0.2">
      <c r="A5492" s="1">
        <v>30687</v>
      </c>
      <c r="B5492">
        <v>11.73</v>
      </c>
      <c r="C5492">
        <f t="shared" si="170"/>
        <v>-3.9999999999999147</v>
      </c>
      <c r="D5492" s="10">
        <f t="shared" si="171"/>
        <v>-3.3984706881902138E-3</v>
      </c>
    </row>
    <row r="5493" spans="1:4" x14ac:dyDescent="0.2">
      <c r="A5493" s="1">
        <v>30690</v>
      </c>
      <c r="B5493">
        <v>11.75</v>
      </c>
      <c r="C5493">
        <f t="shared" si="170"/>
        <v>1.9999999999999574</v>
      </c>
      <c r="D5493" s="10">
        <f t="shared" si="171"/>
        <v>1.7050298380221207E-3</v>
      </c>
    </row>
    <row r="5494" spans="1:4" x14ac:dyDescent="0.2">
      <c r="A5494" s="1">
        <v>30691</v>
      </c>
      <c r="B5494">
        <v>11.71</v>
      </c>
      <c r="C5494">
        <f t="shared" si="170"/>
        <v>-3.9999999999999147</v>
      </c>
      <c r="D5494" s="10">
        <f t="shared" si="171"/>
        <v>-3.4042553191488967E-3</v>
      </c>
    </row>
    <row r="5495" spans="1:4" x14ac:dyDescent="0.2">
      <c r="A5495" s="1">
        <v>30692</v>
      </c>
      <c r="B5495">
        <v>11.76</v>
      </c>
      <c r="C5495">
        <f t="shared" si="170"/>
        <v>4.9999999999998934</v>
      </c>
      <c r="D5495" s="10">
        <f t="shared" si="171"/>
        <v>4.2698548249358037E-3</v>
      </c>
    </row>
    <row r="5496" spans="1:4" x14ac:dyDescent="0.2">
      <c r="A5496" s="1">
        <v>30693</v>
      </c>
      <c r="B5496">
        <v>11.76</v>
      </c>
      <c r="C5496">
        <f t="shared" si="170"/>
        <v>0</v>
      </c>
      <c r="D5496" s="10">
        <f t="shared" si="171"/>
        <v>0</v>
      </c>
    </row>
    <row r="5497" spans="1:4" x14ac:dyDescent="0.2">
      <c r="A5497" s="1">
        <v>30694</v>
      </c>
      <c r="B5497">
        <v>11.59</v>
      </c>
      <c r="C5497">
        <f t="shared" si="170"/>
        <v>-16.999999999999993</v>
      </c>
      <c r="D5497" s="10">
        <f t="shared" si="171"/>
        <v>-1.4455782312925214E-2</v>
      </c>
    </row>
    <row r="5498" spans="1:4" x14ac:dyDescent="0.2">
      <c r="A5498" s="1">
        <v>30697</v>
      </c>
      <c r="B5498">
        <v>11.54</v>
      </c>
      <c r="C5498">
        <f t="shared" si="170"/>
        <v>-5.0000000000000711</v>
      </c>
      <c r="D5498" s="10">
        <f t="shared" si="171"/>
        <v>-4.3140638481450333E-3</v>
      </c>
    </row>
    <row r="5499" spans="1:4" x14ac:dyDescent="0.2">
      <c r="A5499" s="1">
        <v>30698</v>
      </c>
      <c r="B5499">
        <v>11.57</v>
      </c>
      <c r="C5499">
        <f t="shared" si="170"/>
        <v>3.0000000000001137</v>
      </c>
      <c r="D5499" s="10">
        <f t="shared" si="171"/>
        <v>2.5996533795495935E-3</v>
      </c>
    </row>
    <row r="5500" spans="1:4" x14ac:dyDescent="0.2">
      <c r="A5500" s="1">
        <v>30699</v>
      </c>
      <c r="B5500">
        <v>11.61</v>
      </c>
      <c r="C5500">
        <f t="shared" si="170"/>
        <v>3.9999999999999147</v>
      </c>
      <c r="D5500" s="10">
        <f t="shared" si="171"/>
        <v>3.4572169403628283E-3</v>
      </c>
    </row>
    <row r="5501" spans="1:4" x14ac:dyDescent="0.2">
      <c r="A5501" s="1">
        <v>30700</v>
      </c>
      <c r="B5501">
        <v>11.6</v>
      </c>
      <c r="C5501">
        <f t="shared" si="170"/>
        <v>-0.99999999999997868</v>
      </c>
      <c r="D5501" s="10">
        <f t="shared" si="171"/>
        <v>-8.6132644272174375E-4</v>
      </c>
    </row>
    <row r="5502" spans="1:4" x14ac:dyDescent="0.2">
      <c r="A5502" s="1">
        <v>30701</v>
      </c>
      <c r="B5502">
        <v>11.64</v>
      </c>
      <c r="C5502">
        <f t="shared" si="170"/>
        <v>4.0000000000000924</v>
      </c>
      <c r="D5502" s="10">
        <f t="shared" si="171"/>
        <v>3.4482758620690834E-3</v>
      </c>
    </row>
    <row r="5503" spans="1:4" x14ac:dyDescent="0.2">
      <c r="A5503" s="1">
        <v>30704</v>
      </c>
      <c r="B5503">
        <v>11.63</v>
      </c>
      <c r="C5503">
        <f t="shared" si="170"/>
        <v>-0.99999999999997868</v>
      </c>
      <c r="D5503" s="10">
        <f t="shared" si="171"/>
        <v>-8.5910652920961894E-4</v>
      </c>
    </row>
    <row r="5504" spans="1:4" x14ac:dyDescent="0.2">
      <c r="A5504" s="1">
        <v>30705</v>
      </c>
      <c r="B5504">
        <v>11.63</v>
      </c>
      <c r="C5504">
        <f t="shared" si="170"/>
        <v>0</v>
      </c>
      <c r="D5504" s="10">
        <f t="shared" si="171"/>
        <v>0</v>
      </c>
    </row>
    <row r="5505" spans="1:4" x14ac:dyDescent="0.2">
      <c r="A5505" s="1">
        <v>30706</v>
      </c>
      <c r="B5505">
        <v>11.64</v>
      </c>
      <c r="C5505">
        <f t="shared" si="170"/>
        <v>0.99999999999997868</v>
      </c>
      <c r="D5505" s="10">
        <f t="shared" si="171"/>
        <v>8.5984522785897965E-4</v>
      </c>
    </row>
    <row r="5506" spans="1:4" x14ac:dyDescent="0.2">
      <c r="A5506" s="1">
        <v>30707</v>
      </c>
      <c r="B5506">
        <v>11.63</v>
      </c>
      <c r="C5506">
        <f t="shared" si="170"/>
        <v>-0.99999999999997868</v>
      </c>
      <c r="D5506" s="10">
        <f t="shared" si="171"/>
        <v>-8.5910652920961894E-4</v>
      </c>
    </row>
    <row r="5507" spans="1:4" x14ac:dyDescent="0.2">
      <c r="A5507" s="1">
        <v>30708</v>
      </c>
      <c r="B5507">
        <v>11.63</v>
      </c>
      <c r="C5507">
        <f t="shared" si="170"/>
        <v>0</v>
      </c>
      <c r="D5507" s="10">
        <f t="shared" si="171"/>
        <v>0</v>
      </c>
    </row>
    <row r="5508" spans="1:4" x14ac:dyDescent="0.2">
      <c r="A5508" s="1">
        <v>30711</v>
      </c>
      <c r="B5508">
        <v>11.66</v>
      </c>
      <c r="C5508">
        <f t="shared" si="170"/>
        <v>2.9999999999999361</v>
      </c>
      <c r="D5508" s="10">
        <f t="shared" si="171"/>
        <v>2.579535683576939E-3</v>
      </c>
    </row>
    <row r="5509" spans="1:4" x14ac:dyDescent="0.2">
      <c r="A5509" s="1">
        <v>30712</v>
      </c>
      <c r="B5509">
        <v>11.67</v>
      </c>
      <c r="C5509">
        <f t="shared" si="170"/>
        <v>0.99999999999997868</v>
      </c>
      <c r="D5509" s="10">
        <f t="shared" si="171"/>
        <v>8.5763293310470168E-4</v>
      </c>
    </row>
    <row r="5510" spans="1:4" x14ac:dyDescent="0.2">
      <c r="A5510" s="1">
        <v>30713</v>
      </c>
      <c r="B5510">
        <v>11.64</v>
      </c>
      <c r="C5510">
        <f t="shared" si="170"/>
        <v>-2.9999999999999361</v>
      </c>
      <c r="D5510" s="10">
        <f t="shared" si="171"/>
        <v>-2.5706940874035134E-3</v>
      </c>
    </row>
    <row r="5511" spans="1:4" x14ac:dyDescent="0.2">
      <c r="A5511" s="1">
        <v>30714</v>
      </c>
      <c r="B5511">
        <v>11.6</v>
      </c>
      <c r="C5511">
        <f t="shared" si="170"/>
        <v>-4.0000000000000924</v>
      </c>
      <c r="D5511" s="10">
        <f t="shared" si="171"/>
        <v>-3.4364261168385868E-3</v>
      </c>
    </row>
    <row r="5512" spans="1:4" x14ac:dyDescent="0.2">
      <c r="A5512" s="1">
        <v>30715</v>
      </c>
      <c r="B5512">
        <v>11.6</v>
      </c>
      <c r="C5512">
        <f t="shared" ref="C5512:C5575" si="172">(B5512-B5511)*100</f>
        <v>0</v>
      </c>
      <c r="D5512" s="10">
        <f t="shared" ref="D5512:D5575" si="173">B5512/B5511-1</f>
        <v>0</v>
      </c>
    </row>
    <row r="5513" spans="1:4" x14ac:dyDescent="0.2">
      <c r="A5513" s="1">
        <v>30718</v>
      </c>
      <c r="B5513">
        <v>11.7</v>
      </c>
      <c r="C5513">
        <f t="shared" si="172"/>
        <v>9.9999999999999645</v>
      </c>
      <c r="D5513" s="10">
        <f t="shared" si="173"/>
        <v>8.6206896551723755E-3</v>
      </c>
    </row>
    <row r="5514" spans="1:4" x14ac:dyDescent="0.2">
      <c r="A5514" s="1">
        <v>30719</v>
      </c>
      <c r="B5514">
        <v>11.71</v>
      </c>
      <c r="C5514">
        <f t="shared" si="172"/>
        <v>1.0000000000001563</v>
      </c>
      <c r="D5514" s="10">
        <f t="shared" si="173"/>
        <v>8.5470085470107371E-4</v>
      </c>
    </row>
    <row r="5515" spans="1:4" x14ac:dyDescent="0.2">
      <c r="A5515" s="1">
        <v>30720</v>
      </c>
      <c r="B5515">
        <v>11.72</v>
      </c>
      <c r="C5515">
        <f t="shared" si="172"/>
        <v>0.99999999999997868</v>
      </c>
      <c r="D5515" s="10">
        <f t="shared" si="173"/>
        <v>8.5397096498707192E-4</v>
      </c>
    </row>
    <row r="5516" spans="1:4" x14ac:dyDescent="0.2">
      <c r="A5516" s="1">
        <v>30721</v>
      </c>
      <c r="B5516">
        <v>11.73</v>
      </c>
      <c r="C5516">
        <f t="shared" si="172"/>
        <v>0.99999999999997868</v>
      </c>
      <c r="D5516" s="10">
        <f t="shared" si="173"/>
        <v>8.5324232081918083E-4</v>
      </c>
    </row>
    <row r="5517" spans="1:4" x14ac:dyDescent="0.2">
      <c r="A5517" s="1">
        <v>30722</v>
      </c>
      <c r="B5517">
        <v>11.83</v>
      </c>
      <c r="C5517">
        <f t="shared" si="172"/>
        <v>9.9999999999999645</v>
      </c>
      <c r="D5517" s="10">
        <f t="shared" si="173"/>
        <v>8.5251491901108256E-3</v>
      </c>
    </row>
    <row r="5518" spans="1:4" x14ac:dyDescent="0.2">
      <c r="A5518" s="1">
        <v>30726</v>
      </c>
      <c r="B5518">
        <v>11.85</v>
      </c>
      <c r="C5518">
        <f t="shared" si="172"/>
        <v>1.9999999999999574</v>
      </c>
      <c r="D5518" s="10">
        <f t="shared" si="173"/>
        <v>1.6906170752324368E-3</v>
      </c>
    </row>
    <row r="5519" spans="1:4" x14ac:dyDescent="0.2">
      <c r="A5519" s="1">
        <v>30727</v>
      </c>
      <c r="B5519">
        <v>11.81</v>
      </c>
      <c r="C5519">
        <f t="shared" si="172"/>
        <v>-3.9999999999999147</v>
      </c>
      <c r="D5519" s="10">
        <f t="shared" si="173"/>
        <v>-3.3755274261603185E-3</v>
      </c>
    </row>
    <row r="5520" spans="1:4" x14ac:dyDescent="0.2">
      <c r="A5520" s="1">
        <v>30728</v>
      </c>
      <c r="B5520">
        <v>11.83</v>
      </c>
      <c r="C5520">
        <f t="shared" si="172"/>
        <v>1.9999999999999574</v>
      </c>
      <c r="D5520" s="10">
        <f t="shared" si="173"/>
        <v>1.6934801016088574E-3</v>
      </c>
    </row>
    <row r="5521" spans="1:4" x14ac:dyDescent="0.2">
      <c r="A5521" s="1">
        <v>30729</v>
      </c>
      <c r="B5521">
        <v>11.92</v>
      </c>
      <c r="C5521">
        <f t="shared" si="172"/>
        <v>8.9999999999999858</v>
      </c>
      <c r="D5521" s="10">
        <f t="shared" si="173"/>
        <v>7.6077768385460764E-3</v>
      </c>
    </row>
    <row r="5522" spans="1:4" x14ac:dyDescent="0.2">
      <c r="A5522" s="1">
        <v>30733</v>
      </c>
      <c r="B5522">
        <v>11.91</v>
      </c>
      <c r="C5522">
        <f t="shared" si="172"/>
        <v>-0.99999999999997868</v>
      </c>
      <c r="D5522" s="10">
        <f t="shared" si="173"/>
        <v>-8.3892617449665696E-4</v>
      </c>
    </row>
    <row r="5523" spans="1:4" x14ac:dyDescent="0.2">
      <c r="A5523" s="1">
        <v>30734</v>
      </c>
      <c r="B5523">
        <v>11.93</v>
      </c>
      <c r="C5523">
        <f t="shared" si="172"/>
        <v>1.9999999999999574</v>
      </c>
      <c r="D5523" s="10">
        <f t="shared" si="173"/>
        <v>1.6792611251048584E-3</v>
      </c>
    </row>
    <row r="5524" spans="1:4" x14ac:dyDescent="0.2">
      <c r="A5524" s="1">
        <v>30735</v>
      </c>
      <c r="B5524">
        <v>12.05</v>
      </c>
      <c r="C5524">
        <f t="shared" si="172"/>
        <v>12.000000000000099</v>
      </c>
      <c r="D5524" s="10">
        <f t="shared" si="173"/>
        <v>1.0058675607711676E-2</v>
      </c>
    </row>
    <row r="5525" spans="1:4" x14ac:dyDescent="0.2">
      <c r="A5525" s="1">
        <v>30736</v>
      </c>
      <c r="B5525">
        <v>11.99</v>
      </c>
      <c r="C5525">
        <f t="shared" si="172"/>
        <v>-6.0000000000000497</v>
      </c>
      <c r="D5525" s="10">
        <f t="shared" si="173"/>
        <v>-4.9792531120332884E-3</v>
      </c>
    </row>
    <row r="5526" spans="1:4" x14ac:dyDescent="0.2">
      <c r="A5526" s="1">
        <v>30739</v>
      </c>
      <c r="B5526">
        <v>12.05</v>
      </c>
      <c r="C5526">
        <f t="shared" si="172"/>
        <v>6.0000000000000497</v>
      </c>
      <c r="D5526" s="10">
        <f t="shared" si="173"/>
        <v>5.0041701417848916E-3</v>
      </c>
    </row>
    <row r="5527" spans="1:4" x14ac:dyDescent="0.2">
      <c r="A5527" s="1">
        <v>30740</v>
      </c>
      <c r="B5527">
        <v>12.09</v>
      </c>
      <c r="C5527">
        <f t="shared" si="172"/>
        <v>3.9999999999999147</v>
      </c>
      <c r="D5527" s="10">
        <f t="shared" si="173"/>
        <v>3.3195020746887849E-3</v>
      </c>
    </row>
    <row r="5528" spans="1:4" x14ac:dyDescent="0.2">
      <c r="A5528" s="1">
        <v>30741</v>
      </c>
      <c r="B5528">
        <v>12.04</v>
      </c>
      <c r="C5528">
        <f t="shared" si="172"/>
        <v>-5.0000000000000711</v>
      </c>
      <c r="D5528" s="10">
        <f t="shared" si="173"/>
        <v>-4.1356492969396585E-3</v>
      </c>
    </row>
    <row r="5529" spans="1:4" x14ac:dyDescent="0.2">
      <c r="A5529" s="1">
        <v>30742</v>
      </c>
      <c r="B5529">
        <v>12.07</v>
      </c>
      <c r="C5529">
        <f t="shared" si="172"/>
        <v>3.0000000000001137</v>
      </c>
      <c r="D5529" s="10">
        <f t="shared" si="173"/>
        <v>2.491694352159568E-3</v>
      </c>
    </row>
    <row r="5530" spans="1:4" x14ac:dyDescent="0.2">
      <c r="A5530" s="1">
        <v>30743</v>
      </c>
      <c r="B5530">
        <v>11.99</v>
      </c>
      <c r="C5530">
        <f t="shared" si="172"/>
        <v>-8.0000000000000071</v>
      </c>
      <c r="D5530" s="10">
        <f t="shared" si="173"/>
        <v>-6.6280033140017069E-3</v>
      </c>
    </row>
    <row r="5531" spans="1:4" x14ac:dyDescent="0.2">
      <c r="A5531" s="1">
        <v>30746</v>
      </c>
      <c r="B5531">
        <v>12.07</v>
      </c>
      <c r="C5531">
        <f t="shared" si="172"/>
        <v>8.0000000000000071</v>
      </c>
      <c r="D5531" s="10">
        <f t="shared" si="173"/>
        <v>6.6722268557131148E-3</v>
      </c>
    </row>
    <row r="5532" spans="1:4" x14ac:dyDescent="0.2">
      <c r="A5532" s="1">
        <v>30747</v>
      </c>
      <c r="B5532">
        <v>12.09</v>
      </c>
      <c r="C5532">
        <f t="shared" si="172"/>
        <v>1.9999999999999574</v>
      </c>
      <c r="D5532" s="10">
        <f t="shared" si="173"/>
        <v>1.657000828500399E-3</v>
      </c>
    </row>
    <row r="5533" spans="1:4" x14ac:dyDescent="0.2">
      <c r="A5533" s="1">
        <v>30748</v>
      </c>
      <c r="B5533">
        <v>12.22</v>
      </c>
      <c r="C5533">
        <f t="shared" si="172"/>
        <v>13.000000000000078</v>
      </c>
      <c r="D5533" s="10">
        <f t="shared" si="173"/>
        <v>1.0752688172043001E-2</v>
      </c>
    </row>
    <row r="5534" spans="1:4" x14ac:dyDescent="0.2">
      <c r="A5534" s="1">
        <v>30749</v>
      </c>
      <c r="B5534">
        <v>12.24</v>
      </c>
      <c r="C5534">
        <f t="shared" si="172"/>
        <v>1.9999999999999574</v>
      </c>
      <c r="D5534" s="10">
        <f t="shared" si="173"/>
        <v>1.6366612111291534E-3</v>
      </c>
    </row>
    <row r="5535" spans="1:4" x14ac:dyDescent="0.2">
      <c r="A5535" s="1">
        <v>30750</v>
      </c>
      <c r="B5535">
        <v>12.28</v>
      </c>
      <c r="C5535">
        <f t="shared" si="172"/>
        <v>3.9999999999999147</v>
      </c>
      <c r="D5535" s="10">
        <f t="shared" si="173"/>
        <v>3.2679738562091387E-3</v>
      </c>
    </row>
    <row r="5536" spans="1:4" x14ac:dyDescent="0.2">
      <c r="A5536" s="1">
        <v>30753</v>
      </c>
      <c r="B5536">
        <v>12.24</v>
      </c>
      <c r="C5536">
        <f t="shared" si="172"/>
        <v>-3.9999999999999147</v>
      </c>
      <c r="D5536" s="10">
        <f t="shared" si="173"/>
        <v>-3.2573289902279035E-3</v>
      </c>
    </row>
    <row r="5537" spans="1:4" x14ac:dyDescent="0.2">
      <c r="A5537" s="1">
        <v>30754</v>
      </c>
      <c r="B5537">
        <v>12.27</v>
      </c>
      <c r="C5537">
        <f t="shared" si="172"/>
        <v>2.9999999999999361</v>
      </c>
      <c r="D5537" s="10">
        <f t="shared" si="173"/>
        <v>2.450980392156854E-3</v>
      </c>
    </row>
    <row r="5538" spans="1:4" x14ac:dyDescent="0.2">
      <c r="A5538" s="1">
        <v>30755</v>
      </c>
      <c r="B5538">
        <v>12.31</v>
      </c>
      <c r="C5538">
        <f t="shared" si="172"/>
        <v>4.0000000000000924</v>
      </c>
      <c r="D5538" s="10">
        <f t="shared" si="173"/>
        <v>3.2599837000815146E-3</v>
      </c>
    </row>
    <row r="5539" spans="1:4" x14ac:dyDescent="0.2">
      <c r="A5539" s="1">
        <v>30756</v>
      </c>
      <c r="B5539">
        <v>12.31</v>
      </c>
      <c r="C5539">
        <f t="shared" si="172"/>
        <v>0</v>
      </c>
      <c r="D5539" s="10">
        <f t="shared" si="173"/>
        <v>0</v>
      </c>
    </row>
    <row r="5540" spans="1:4" x14ac:dyDescent="0.2">
      <c r="A5540" s="1">
        <v>30757</v>
      </c>
      <c r="B5540">
        <v>12.34</v>
      </c>
      <c r="C5540">
        <f t="shared" si="172"/>
        <v>2.9999999999999361</v>
      </c>
      <c r="D5540" s="10">
        <f t="shared" si="173"/>
        <v>2.4370430544271571E-3</v>
      </c>
    </row>
    <row r="5541" spans="1:4" x14ac:dyDescent="0.2">
      <c r="A5541" s="1">
        <v>30760</v>
      </c>
      <c r="B5541">
        <v>12.45</v>
      </c>
      <c r="C5541">
        <f t="shared" si="172"/>
        <v>10.999999999999943</v>
      </c>
      <c r="D5541" s="10">
        <f t="shared" si="173"/>
        <v>8.9141004862236528E-3</v>
      </c>
    </row>
    <row r="5542" spans="1:4" x14ac:dyDescent="0.2">
      <c r="A5542" s="1">
        <v>30761</v>
      </c>
      <c r="B5542">
        <v>12.44</v>
      </c>
      <c r="C5542">
        <f t="shared" si="172"/>
        <v>-0.99999999999997868</v>
      </c>
      <c r="D5542" s="10">
        <f t="shared" si="173"/>
        <v>-8.0321285140561027E-4</v>
      </c>
    </row>
    <row r="5543" spans="1:4" x14ac:dyDescent="0.2">
      <c r="A5543" s="1">
        <v>30762</v>
      </c>
      <c r="B5543">
        <v>12.45</v>
      </c>
      <c r="C5543">
        <f t="shared" si="172"/>
        <v>0.99999999999997868</v>
      </c>
      <c r="D5543" s="10">
        <f t="shared" si="173"/>
        <v>8.03858520900258E-4</v>
      </c>
    </row>
    <row r="5544" spans="1:4" x14ac:dyDescent="0.2">
      <c r="A5544" s="1">
        <v>30763</v>
      </c>
      <c r="B5544">
        <v>12.49</v>
      </c>
      <c r="C5544">
        <f t="shared" si="172"/>
        <v>4.0000000000000924</v>
      </c>
      <c r="D5544" s="10">
        <f t="shared" si="173"/>
        <v>3.2128514056226631E-3</v>
      </c>
    </row>
    <row r="5545" spans="1:4" x14ac:dyDescent="0.2">
      <c r="A5545" s="1">
        <v>30764</v>
      </c>
      <c r="B5545">
        <v>12.48</v>
      </c>
      <c r="C5545">
        <f t="shared" si="172"/>
        <v>-0.99999999999997868</v>
      </c>
      <c r="D5545" s="10">
        <f t="shared" si="173"/>
        <v>-8.0064051240991141E-4</v>
      </c>
    </row>
    <row r="5546" spans="1:4" x14ac:dyDescent="0.2">
      <c r="A5546" s="1">
        <v>30767</v>
      </c>
      <c r="B5546">
        <v>12.46</v>
      </c>
      <c r="C5546">
        <f t="shared" si="172"/>
        <v>-1.9999999999999574</v>
      </c>
      <c r="D5546" s="10">
        <f t="shared" si="173"/>
        <v>-1.6025641025640969E-3</v>
      </c>
    </row>
    <row r="5547" spans="1:4" x14ac:dyDescent="0.2">
      <c r="A5547" s="1">
        <v>30768</v>
      </c>
      <c r="B5547">
        <v>12.46</v>
      </c>
      <c r="C5547">
        <f t="shared" si="172"/>
        <v>0</v>
      </c>
      <c r="D5547" s="10">
        <f t="shared" si="173"/>
        <v>0</v>
      </c>
    </row>
    <row r="5548" spans="1:4" x14ac:dyDescent="0.2">
      <c r="A5548" s="1">
        <v>30769</v>
      </c>
      <c r="B5548">
        <v>12.42</v>
      </c>
      <c r="C5548">
        <f t="shared" si="172"/>
        <v>-4.0000000000000924</v>
      </c>
      <c r="D5548" s="10">
        <f t="shared" si="173"/>
        <v>-3.2102728731943087E-3</v>
      </c>
    </row>
    <row r="5549" spans="1:4" x14ac:dyDescent="0.2">
      <c r="A5549" s="1">
        <v>30770</v>
      </c>
      <c r="B5549">
        <v>12.41</v>
      </c>
      <c r="C5549">
        <f t="shared" si="172"/>
        <v>-0.99999999999997868</v>
      </c>
      <c r="D5549" s="10">
        <f t="shared" si="173"/>
        <v>-8.0515297906602612E-4</v>
      </c>
    </row>
    <row r="5550" spans="1:4" x14ac:dyDescent="0.2">
      <c r="A5550" s="1">
        <v>30771</v>
      </c>
      <c r="B5550">
        <v>12.53</v>
      </c>
      <c r="C5550">
        <f t="shared" si="172"/>
        <v>11.999999999999922</v>
      </c>
      <c r="D5550" s="10">
        <f t="shared" si="173"/>
        <v>9.6696212731668396E-3</v>
      </c>
    </row>
    <row r="5551" spans="1:4" x14ac:dyDescent="0.2">
      <c r="A5551" s="1">
        <v>30774</v>
      </c>
      <c r="B5551">
        <v>12.56</v>
      </c>
      <c r="C5551">
        <f t="shared" si="172"/>
        <v>3.0000000000001137</v>
      </c>
      <c r="D5551" s="10">
        <f t="shared" si="173"/>
        <v>2.3942537909018569E-3</v>
      </c>
    </row>
    <row r="5552" spans="1:4" x14ac:dyDescent="0.2">
      <c r="A5552" s="1">
        <v>30775</v>
      </c>
      <c r="B5552">
        <v>12.65</v>
      </c>
      <c r="C5552">
        <f t="shared" si="172"/>
        <v>8.9999999999999858</v>
      </c>
      <c r="D5552" s="10">
        <f t="shared" si="173"/>
        <v>7.1656050955413164E-3</v>
      </c>
    </row>
    <row r="5553" spans="1:4" x14ac:dyDescent="0.2">
      <c r="A5553" s="1">
        <v>30776</v>
      </c>
      <c r="B5553">
        <v>12.67</v>
      </c>
      <c r="C5553">
        <f t="shared" si="172"/>
        <v>1.9999999999999574</v>
      </c>
      <c r="D5553" s="10">
        <f t="shared" si="173"/>
        <v>1.5810276679841806E-3</v>
      </c>
    </row>
    <row r="5554" spans="1:4" x14ac:dyDescent="0.2">
      <c r="A5554" s="1">
        <v>30777</v>
      </c>
      <c r="B5554">
        <v>12.65</v>
      </c>
      <c r="C5554">
        <f t="shared" si="172"/>
        <v>-1.9999999999999574</v>
      </c>
      <c r="D5554" s="10">
        <f t="shared" si="173"/>
        <v>-1.5785319652722452E-3</v>
      </c>
    </row>
    <row r="5555" spans="1:4" x14ac:dyDescent="0.2">
      <c r="A5555" s="1">
        <v>30778</v>
      </c>
      <c r="B5555">
        <v>12.51</v>
      </c>
      <c r="C5555">
        <f t="shared" si="172"/>
        <v>-14.000000000000057</v>
      </c>
      <c r="D5555" s="10">
        <f t="shared" si="173"/>
        <v>-1.1067193675889375E-2</v>
      </c>
    </row>
    <row r="5556" spans="1:4" x14ac:dyDescent="0.2">
      <c r="A5556" s="1">
        <v>30781</v>
      </c>
      <c r="B5556">
        <v>12.47</v>
      </c>
      <c r="C5556">
        <f t="shared" si="172"/>
        <v>-3.9999999999999147</v>
      </c>
      <c r="D5556" s="10">
        <f t="shared" si="173"/>
        <v>-3.1974420463628528E-3</v>
      </c>
    </row>
    <row r="5557" spans="1:4" x14ac:dyDescent="0.2">
      <c r="A5557" s="1">
        <v>30782</v>
      </c>
      <c r="B5557">
        <v>12.52</v>
      </c>
      <c r="C5557">
        <f t="shared" si="172"/>
        <v>4.9999999999998934</v>
      </c>
      <c r="D5557" s="10">
        <f t="shared" si="173"/>
        <v>4.0096230954289602E-3</v>
      </c>
    </row>
    <row r="5558" spans="1:4" x14ac:dyDescent="0.2">
      <c r="A5558" s="1">
        <v>30783</v>
      </c>
      <c r="B5558">
        <v>12.5</v>
      </c>
      <c r="C5558">
        <f t="shared" si="172"/>
        <v>-1.9999999999999574</v>
      </c>
      <c r="D5558" s="10">
        <f t="shared" si="173"/>
        <v>-1.5974440894568342E-3</v>
      </c>
    </row>
    <row r="5559" spans="1:4" x14ac:dyDescent="0.2">
      <c r="A5559" s="1">
        <v>30784</v>
      </c>
      <c r="B5559">
        <v>12.4</v>
      </c>
      <c r="C5559">
        <f t="shared" si="172"/>
        <v>-9.9999999999999645</v>
      </c>
      <c r="D5559" s="10">
        <f t="shared" si="173"/>
        <v>-8.0000000000000071E-3</v>
      </c>
    </row>
    <row r="5560" spans="1:4" x14ac:dyDescent="0.2">
      <c r="A5560" s="1">
        <v>30785</v>
      </c>
      <c r="B5560">
        <v>12.57</v>
      </c>
      <c r="C5560">
        <f t="shared" si="172"/>
        <v>16.999999999999993</v>
      </c>
      <c r="D5560" s="10">
        <f t="shared" si="173"/>
        <v>1.3709677419354804E-2</v>
      </c>
    </row>
    <row r="5561" spans="1:4" x14ac:dyDescent="0.2">
      <c r="A5561" s="1">
        <v>30788</v>
      </c>
      <c r="B5561">
        <v>12.61</v>
      </c>
      <c r="C5561">
        <f t="shared" si="172"/>
        <v>3.9999999999999147</v>
      </c>
      <c r="D5561" s="10">
        <f t="shared" si="173"/>
        <v>3.1821797931581575E-3</v>
      </c>
    </row>
    <row r="5562" spans="1:4" x14ac:dyDescent="0.2">
      <c r="A5562" s="1">
        <v>30789</v>
      </c>
      <c r="B5562">
        <v>12.57</v>
      </c>
      <c r="C5562">
        <f t="shared" si="172"/>
        <v>-3.9999999999999147</v>
      </c>
      <c r="D5562" s="10">
        <f t="shared" si="173"/>
        <v>-3.1720856463123281E-3</v>
      </c>
    </row>
    <row r="5563" spans="1:4" x14ac:dyDescent="0.2">
      <c r="A5563" s="1">
        <v>30790</v>
      </c>
      <c r="B5563">
        <v>12.7</v>
      </c>
      <c r="C5563">
        <f t="shared" si="172"/>
        <v>12.999999999999901</v>
      </c>
      <c r="D5563" s="10">
        <f t="shared" si="173"/>
        <v>1.03420843277644E-2</v>
      </c>
    </row>
    <row r="5564" spans="1:4" x14ac:dyDescent="0.2">
      <c r="A5564" s="1">
        <v>30791</v>
      </c>
      <c r="B5564">
        <v>12.77</v>
      </c>
      <c r="C5564">
        <f t="shared" si="172"/>
        <v>7.0000000000000284</v>
      </c>
      <c r="D5564" s="10">
        <f t="shared" si="173"/>
        <v>5.5118110236220819E-3</v>
      </c>
    </row>
    <row r="5565" spans="1:4" x14ac:dyDescent="0.2">
      <c r="A5565" s="1">
        <v>30795</v>
      </c>
      <c r="B5565">
        <v>12.8</v>
      </c>
      <c r="C5565">
        <f t="shared" si="172"/>
        <v>3.0000000000001137</v>
      </c>
      <c r="D5565" s="10">
        <f t="shared" si="173"/>
        <v>2.3492560689115649E-3</v>
      </c>
    </row>
    <row r="5566" spans="1:4" x14ac:dyDescent="0.2">
      <c r="A5566" s="1">
        <v>30796</v>
      </c>
      <c r="B5566">
        <v>12.75</v>
      </c>
      <c r="C5566">
        <f t="shared" si="172"/>
        <v>-5.0000000000000711</v>
      </c>
      <c r="D5566" s="10">
        <f t="shared" si="173"/>
        <v>-3.90625E-3</v>
      </c>
    </row>
    <row r="5567" spans="1:4" x14ac:dyDescent="0.2">
      <c r="A5567" s="1">
        <v>30797</v>
      </c>
      <c r="B5567">
        <v>12.69</v>
      </c>
      <c r="C5567">
        <f t="shared" si="172"/>
        <v>-6.0000000000000497</v>
      </c>
      <c r="D5567" s="10">
        <f t="shared" si="173"/>
        <v>-4.7058823529412264E-3</v>
      </c>
    </row>
    <row r="5568" spans="1:4" x14ac:dyDescent="0.2">
      <c r="A5568" s="1">
        <v>30798</v>
      </c>
      <c r="B5568">
        <v>12.67</v>
      </c>
      <c r="C5568">
        <f t="shared" si="172"/>
        <v>-1.9999999999999574</v>
      </c>
      <c r="D5568" s="10">
        <f t="shared" si="173"/>
        <v>-1.5760441292356209E-3</v>
      </c>
    </row>
    <row r="5569" spans="1:4" x14ac:dyDescent="0.2">
      <c r="A5569" s="1">
        <v>30799</v>
      </c>
      <c r="B5569">
        <v>12.79</v>
      </c>
      <c r="C5569">
        <f t="shared" si="172"/>
        <v>11.999999999999922</v>
      </c>
      <c r="D5569" s="10">
        <f t="shared" si="173"/>
        <v>9.471191791633693E-3</v>
      </c>
    </row>
    <row r="5570" spans="1:4" x14ac:dyDescent="0.2">
      <c r="A5570" s="1">
        <v>30802</v>
      </c>
      <c r="B5570">
        <v>12.82</v>
      </c>
      <c r="C5570">
        <f t="shared" si="172"/>
        <v>3.0000000000001137</v>
      </c>
      <c r="D5570" s="10">
        <f t="shared" si="173"/>
        <v>2.3455824863174435E-3</v>
      </c>
    </row>
    <row r="5571" spans="1:4" x14ac:dyDescent="0.2">
      <c r="A5571" s="1">
        <v>30803</v>
      </c>
      <c r="B5571">
        <v>12.82</v>
      </c>
      <c r="C5571">
        <f t="shared" si="172"/>
        <v>0</v>
      </c>
      <c r="D5571" s="10">
        <f t="shared" si="173"/>
        <v>0</v>
      </c>
    </row>
    <row r="5572" spans="1:4" x14ac:dyDescent="0.2">
      <c r="A5572" s="1">
        <v>30804</v>
      </c>
      <c r="B5572">
        <v>12.86</v>
      </c>
      <c r="C5572">
        <f t="shared" si="172"/>
        <v>3.9999999999999147</v>
      </c>
      <c r="D5572" s="10">
        <f t="shared" si="173"/>
        <v>3.1201248049921304E-3</v>
      </c>
    </row>
    <row r="5573" spans="1:4" x14ac:dyDescent="0.2">
      <c r="A5573" s="1">
        <v>30805</v>
      </c>
      <c r="B5573">
        <v>12.89</v>
      </c>
      <c r="C5573">
        <f t="shared" si="172"/>
        <v>3.0000000000001137</v>
      </c>
      <c r="D5573" s="10">
        <f t="shared" si="173"/>
        <v>2.332814930015692E-3</v>
      </c>
    </row>
    <row r="5574" spans="1:4" x14ac:dyDescent="0.2">
      <c r="A5574" s="1">
        <v>30806</v>
      </c>
      <c r="B5574">
        <v>13.07</v>
      </c>
      <c r="C5574">
        <f t="shared" si="172"/>
        <v>17.999999999999972</v>
      </c>
      <c r="D5574" s="10">
        <f t="shared" si="173"/>
        <v>1.3964313421256813E-2</v>
      </c>
    </row>
    <row r="5575" spans="1:4" x14ac:dyDescent="0.2">
      <c r="A5575" s="1">
        <v>30809</v>
      </c>
      <c r="B5575">
        <v>13.13</v>
      </c>
      <c r="C5575">
        <f t="shared" si="172"/>
        <v>6.0000000000000497</v>
      </c>
      <c r="D5575" s="10">
        <f t="shared" si="173"/>
        <v>4.5906656465188878E-3</v>
      </c>
    </row>
    <row r="5576" spans="1:4" x14ac:dyDescent="0.2">
      <c r="A5576" s="1">
        <v>30810</v>
      </c>
      <c r="B5576">
        <v>13.09</v>
      </c>
      <c r="C5576">
        <f t="shared" ref="C5576:C5639" si="174">(B5576-B5575)*100</f>
        <v>-4.0000000000000924</v>
      </c>
      <c r="D5576" s="10">
        <f t="shared" ref="D5576:D5639" si="175">B5576/B5575-1</f>
        <v>-3.0464584920031346E-3</v>
      </c>
    </row>
    <row r="5577" spans="1:4" x14ac:dyDescent="0.2">
      <c r="A5577" s="1">
        <v>30811</v>
      </c>
      <c r="B5577">
        <v>13.21</v>
      </c>
      <c r="C5577">
        <f t="shared" si="174"/>
        <v>12.000000000000099</v>
      </c>
      <c r="D5577" s="10">
        <f t="shared" si="175"/>
        <v>9.1673032849504121E-3</v>
      </c>
    </row>
    <row r="5578" spans="1:4" x14ac:dyDescent="0.2">
      <c r="A5578" s="1">
        <v>30812</v>
      </c>
      <c r="B5578">
        <v>13.25</v>
      </c>
      <c r="C5578">
        <f t="shared" si="174"/>
        <v>3.9999999999999147</v>
      </c>
      <c r="D5578" s="10">
        <f t="shared" si="175"/>
        <v>3.0280090840271168E-3</v>
      </c>
    </row>
    <row r="5579" spans="1:4" x14ac:dyDescent="0.2">
      <c r="A5579" s="1">
        <v>30813</v>
      </c>
      <c r="B5579">
        <v>13.46</v>
      </c>
      <c r="C5579">
        <f t="shared" si="174"/>
        <v>21.000000000000085</v>
      </c>
      <c r="D5579" s="10">
        <f t="shared" si="175"/>
        <v>1.584905660377367E-2</v>
      </c>
    </row>
    <row r="5580" spans="1:4" x14ac:dyDescent="0.2">
      <c r="A5580" s="1">
        <v>30816</v>
      </c>
      <c r="B5580">
        <v>13.58</v>
      </c>
      <c r="C5580">
        <f t="shared" si="174"/>
        <v>11.999999999999922</v>
      </c>
      <c r="D5580" s="10">
        <f t="shared" si="175"/>
        <v>8.9153046062406816E-3</v>
      </c>
    </row>
    <row r="5581" spans="1:4" x14ac:dyDescent="0.2">
      <c r="A5581" s="1">
        <v>30817</v>
      </c>
      <c r="B5581">
        <v>13.48</v>
      </c>
      <c r="C5581">
        <f t="shared" si="174"/>
        <v>-9.9999999999999645</v>
      </c>
      <c r="D5581" s="10">
        <f t="shared" si="175"/>
        <v>-7.3637702503681624E-3</v>
      </c>
    </row>
    <row r="5582" spans="1:4" x14ac:dyDescent="0.2">
      <c r="A5582" s="1">
        <v>30818</v>
      </c>
      <c r="B5582">
        <v>13.41</v>
      </c>
      <c r="C5582">
        <f t="shared" si="174"/>
        <v>-7.0000000000000284</v>
      </c>
      <c r="D5582" s="10">
        <f t="shared" si="175"/>
        <v>-5.1928783382789723E-3</v>
      </c>
    </row>
    <row r="5583" spans="1:4" x14ac:dyDescent="0.2">
      <c r="A5583" s="1">
        <v>30819</v>
      </c>
      <c r="B5583">
        <v>13.54</v>
      </c>
      <c r="C5583">
        <f t="shared" si="174"/>
        <v>12.999999999999901</v>
      </c>
      <c r="D5583" s="10">
        <f t="shared" si="175"/>
        <v>9.6942580164056658E-3</v>
      </c>
    </row>
    <row r="5584" spans="1:4" x14ac:dyDescent="0.2">
      <c r="A5584" s="1">
        <v>30820</v>
      </c>
      <c r="B5584">
        <v>13.45</v>
      </c>
      <c r="C5584">
        <f t="shared" si="174"/>
        <v>-8.9999999999999858</v>
      </c>
      <c r="D5584" s="10">
        <f t="shared" si="175"/>
        <v>-6.6469719350074064E-3</v>
      </c>
    </row>
    <row r="5585" spans="1:4" x14ac:dyDescent="0.2">
      <c r="A5585" s="1">
        <v>30823</v>
      </c>
      <c r="B5585">
        <v>13.43</v>
      </c>
      <c r="C5585">
        <f t="shared" si="174"/>
        <v>-1.9999999999999574</v>
      </c>
      <c r="D5585" s="10">
        <f t="shared" si="175"/>
        <v>-1.4869888475835813E-3</v>
      </c>
    </row>
    <row r="5586" spans="1:4" x14ac:dyDescent="0.2">
      <c r="A5586" s="1">
        <v>30824</v>
      </c>
      <c r="B5586">
        <v>13.52</v>
      </c>
      <c r="C5586">
        <f t="shared" si="174"/>
        <v>8.9999999999999858</v>
      </c>
      <c r="D5586" s="10">
        <f t="shared" si="175"/>
        <v>6.7014147431123661E-3</v>
      </c>
    </row>
    <row r="5587" spans="1:4" x14ac:dyDescent="0.2">
      <c r="A5587" s="1">
        <v>30825</v>
      </c>
      <c r="B5587">
        <v>13.54</v>
      </c>
      <c r="C5587">
        <f t="shared" si="174"/>
        <v>1.9999999999999574</v>
      </c>
      <c r="D5587" s="10">
        <f t="shared" si="175"/>
        <v>1.4792899408284654E-3</v>
      </c>
    </row>
    <row r="5588" spans="1:4" x14ac:dyDescent="0.2">
      <c r="A5588" s="1">
        <v>30826</v>
      </c>
      <c r="B5588">
        <v>13.72</v>
      </c>
      <c r="C5588">
        <f t="shared" si="174"/>
        <v>18.000000000000149</v>
      </c>
      <c r="D5588" s="10">
        <f t="shared" si="175"/>
        <v>1.3293943870014813E-2</v>
      </c>
    </row>
    <row r="5589" spans="1:4" x14ac:dyDescent="0.2">
      <c r="A5589" s="1">
        <v>30827</v>
      </c>
      <c r="B5589">
        <v>13.75</v>
      </c>
      <c r="C5589">
        <f t="shared" si="174"/>
        <v>2.9999999999999361</v>
      </c>
      <c r="D5589" s="10">
        <f t="shared" si="175"/>
        <v>2.1865889212826506E-3</v>
      </c>
    </row>
    <row r="5590" spans="1:4" x14ac:dyDescent="0.2">
      <c r="A5590" s="1">
        <v>30831</v>
      </c>
      <c r="B5590">
        <v>13.89</v>
      </c>
      <c r="C5590">
        <f t="shared" si="174"/>
        <v>14.000000000000057</v>
      </c>
      <c r="D5590" s="10">
        <f t="shared" si="175"/>
        <v>1.0181818181818292E-2</v>
      </c>
    </row>
    <row r="5591" spans="1:4" x14ac:dyDescent="0.2">
      <c r="A5591" s="1">
        <v>30832</v>
      </c>
      <c r="B5591">
        <v>13.99</v>
      </c>
      <c r="C5591">
        <f t="shared" si="174"/>
        <v>9.9999999999999645</v>
      </c>
      <c r="D5591" s="10">
        <f t="shared" si="175"/>
        <v>7.1994240460762082E-3</v>
      </c>
    </row>
    <row r="5592" spans="1:4" x14ac:dyDescent="0.2">
      <c r="A5592" s="1">
        <v>30833</v>
      </c>
      <c r="B5592">
        <v>13.91</v>
      </c>
      <c r="C5592">
        <f t="shared" si="174"/>
        <v>-8.0000000000000071</v>
      </c>
      <c r="D5592" s="10">
        <f t="shared" si="175"/>
        <v>-5.718370264474637E-3</v>
      </c>
    </row>
    <row r="5593" spans="1:4" x14ac:dyDescent="0.2">
      <c r="A5593" s="1">
        <v>30834</v>
      </c>
      <c r="B5593">
        <v>13.63</v>
      </c>
      <c r="C5593">
        <f t="shared" si="174"/>
        <v>-27.999999999999936</v>
      </c>
      <c r="D5593" s="10">
        <f t="shared" si="175"/>
        <v>-2.0129403306973326E-2</v>
      </c>
    </row>
    <row r="5594" spans="1:4" x14ac:dyDescent="0.2">
      <c r="A5594" s="1">
        <v>30837</v>
      </c>
      <c r="B5594">
        <v>13.42</v>
      </c>
      <c r="C5594">
        <f t="shared" si="174"/>
        <v>-21.000000000000085</v>
      </c>
      <c r="D5594" s="10">
        <f t="shared" si="175"/>
        <v>-1.5407190022010298E-2</v>
      </c>
    </row>
    <row r="5595" spans="1:4" x14ac:dyDescent="0.2">
      <c r="A5595" s="1">
        <v>30838</v>
      </c>
      <c r="B5595">
        <v>13.37</v>
      </c>
      <c r="C5595">
        <f t="shared" si="174"/>
        <v>-5.0000000000000711</v>
      </c>
      <c r="D5595" s="10">
        <f t="shared" si="175"/>
        <v>-3.7257824143070994E-3</v>
      </c>
    </row>
    <row r="5596" spans="1:4" x14ac:dyDescent="0.2">
      <c r="A5596" s="1">
        <v>30839</v>
      </c>
      <c r="B5596">
        <v>13.54</v>
      </c>
      <c r="C5596">
        <f t="shared" si="174"/>
        <v>16.999999999999993</v>
      </c>
      <c r="D5596" s="10">
        <f t="shared" si="175"/>
        <v>1.2715033657441976E-2</v>
      </c>
    </row>
    <row r="5597" spans="1:4" x14ac:dyDescent="0.2">
      <c r="A5597" s="1">
        <v>30840</v>
      </c>
      <c r="B5597">
        <v>13.54</v>
      </c>
      <c r="C5597">
        <f t="shared" si="174"/>
        <v>0</v>
      </c>
      <c r="D5597" s="10">
        <f t="shared" si="175"/>
        <v>0</v>
      </c>
    </row>
    <row r="5598" spans="1:4" x14ac:dyDescent="0.2">
      <c r="A5598" s="1">
        <v>30841</v>
      </c>
      <c r="B5598">
        <v>13.46</v>
      </c>
      <c r="C5598">
        <f t="shared" si="174"/>
        <v>-7.9999999999998295</v>
      </c>
      <c r="D5598" s="10">
        <f t="shared" si="175"/>
        <v>-5.9084194977842008E-3</v>
      </c>
    </row>
    <row r="5599" spans="1:4" x14ac:dyDescent="0.2">
      <c r="A5599" s="1">
        <v>30844</v>
      </c>
      <c r="B5599">
        <v>13.58</v>
      </c>
      <c r="C5599">
        <f t="shared" si="174"/>
        <v>11.999999999999922</v>
      </c>
      <c r="D5599" s="10">
        <f t="shared" si="175"/>
        <v>8.9153046062406816E-3</v>
      </c>
    </row>
    <row r="5600" spans="1:4" x14ac:dyDescent="0.2">
      <c r="A5600" s="1">
        <v>30845</v>
      </c>
      <c r="B5600">
        <v>13.54</v>
      </c>
      <c r="C5600">
        <f t="shared" si="174"/>
        <v>-4.0000000000000924</v>
      </c>
      <c r="D5600" s="10">
        <f t="shared" si="175"/>
        <v>-2.945508100147376E-3</v>
      </c>
    </row>
    <row r="5601" spans="1:4" x14ac:dyDescent="0.2">
      <c r="A5601" s="1">
        <v>30846</v>
      </c>
      <c r="B5601">
        <v>13.44</v>
      </c>
      <c r="C5601">
        <f t="shared" si="174"/>
        <v>-9.9999999999999645</v>
      </c>
      <c r="D5601" s="10">
        <f t="shared" si="175"/>
        <v>-7.3855243722303898E-3</v>
      </c>
    </row>
    <row r="5602" spans="1:4" x14ac:dyDescent="0.2">
      <c r="A5602" s="1">
        <v>30847</v>
      </c>
      <c r="B5602">
        <v>13.39</v>
      </c>
      <c r="C5602">
        <f t="shared" si="174"/>
        <v>-4.9999999999998934</v>
      </c>
      <c r="D5602" s="10">
        <f t="shared" si="175"/>
        <v>-3.7202380952380265E-3</v>
      </c>
    </row>
    <row r="5603" spans="1:4" x14ac:dyDescent="0.2">
      <c r="A5603" s="1">
        <v>30848</v>
      </c>
      <c r="B5603">
        <v>13.21</v>
      </c>
      <c r="C5603">
        <f t="shared" si="174"/>
        <v>-17.999999999999972</v>
      </c>
      <c r="D5603" s="10">
        <f t="shared" si="175"/>
        <v>-1.3442867811799819E-2</v>
      </c>
    </row>
    <row r="5604" spans="1:4" x14ac:dyDescent="0.2">
      <c r="A5604" s="1">
        <v>30851</v>
      </c>
      <c r="B5604">
        <v>13.27</v>
      </c>
      <c r="C5604">
        <f t="shared" si="174"/>
        <v>5.9999999999998721</v>
      </c>
      <c r="D5604" s="10">
        <f t="shared" si="175"/>
        <v>4.5420136260407862E-3</v>
      </c>
    </row>
    <row r="5605" spans="1:4" x14ac:dyDescent="0.2">
      <c r="A5605" s="1">
        <v>30852</v>
      </c>
      <c r="B5605">
        <v>13.38</v>
      </c>
      <c r="C5605">
        <f t="shared" si="174"/>
        <v>11.000000000000121</v>
      </c>
      <c r="D5605" s="10">
        <f t="shared" si="175"/>
        <v>8.2893745290129051E-3</v>
      </c>
    </row>
    <row r="5606" spans="1:4" x14ac:dyDescent="0.2">
      <c r="A5606" s="1">
        <v>30853</v>
      </c>
      <c r="B5606">
        <v>13.65</v>
      </c>
      <c r="C5606">
        <f t="shared" si="174"/>
        <v>26.999999999999957</v>
      </c>
      <c r="D5606" s="10">
        <f t="shared" si="175"/>
        <v>2.0179372197309364E-2</v>
      </c>
    </row>
    <row r="5607" spans="1:4" x14ac:dyDescent="0.2">
      <c r="A5607" s="1">
        <v>30854</v>
      </c>
      <c r="B5607">
        <v>13.72</v>
      </c>
      <c r="C5607">
        <f t="shared" si="174"/>
        <v>7.0000000000000284</v>
      </c>
      <c r="D5607" s="10">
        <f t="shared" si="175"/>
        <v>5.12820512820511E-3</v>
      </c>
    </row>
    <row r="5608" spans="1:4" x14ac:dyDescent="0.2">
      <c r="A5608" s="1">
        <v>30855</v>
      </c>
      <c r="B5608">
        <v>13.74</v>
      </c>
      <c r="C5608">
        <f t="shared" si="174"/>
        <v>1.9999999999999574</v>
      </c>
      <c r="D5608" s="10">
        <f t="shared" si="175"/>
        <v>1.4577259475219151E-3</v>
      </c>
    </row>
    <row r="5609" spans="1:4" x14ac:dyDescent="0.2">
      <c r="A5609" s="1">
        <v>30858</v>
      </c>
      <c r="B5609">
        <v>13.75</v>
      </c>
      <c r="C5609">
        <f t="shared" si="174"/>
        <v>0.99999999999997868</v>
      </c>
      <c r="D5609" s="10">
        <f t="shared" si="175"/>
        <v>7.2780203784561515E-4</v>
      </c>
    </row>
    <row r="5610" spans="1:4" x14ac:dyDescent="0.2">
      <c r="A5610" s="1">
        <v>30859</v>
      </c>
      <c r="B5610">
        <v>13.79</v>
      </c>
      <c r="C5610">
        <f t="shared" si="174"/>
        <v>3.9999999999999147</v>
      </c>
      <c r="D5610" s="10">
        <f t="shared" si="175"/>
        <v>2.9090909090907502E-3</v>
      </c>
    </row>
    <row r="5611" spans="1:4" x14ac:dyDescent="0.2">
      <c r="A5611" s="1">
        <v>30860</v>
      </c>
      <c r="B5611">
        <v>13.76</v>
      </c>
      <c r="C5611">
        <f t="shared" si="174"/>
        <v>-2.9999999999999361</v>
      </c>
      <c r="D5611" s="10">
        <f t="shared" si="175"/>
        <v>-2.17548948513413E-3</v>
      </c>
    </row>
    <row r="5612" spans="1:4" x14ac:dyDescent="0.2">
      <c r="A5612" s="1">
        <v>30861</v>
      </c>
      <c r="B5612">
        <v>13.8</v>
      </c>
      <c r="C5612">
        <f t="shared" si="174"/>
        <v>4.0000000000000924</v>
      </c>
      <c r="D5612" s="10">
        <f t="shared" si="175"/>
        <v>2.9069767441860517E-3</v>
      </c>
    </row>
    <row r="5613" spans="1:4" x14ac:dyDescent="0.2">
      <c r="A5613" s="1">
        <v>30862</v>
      </c>
      <c r="B5613">
        <v>13.84</v>
      </c>
      <c r="C5613">
        <f t="shared" si="174"/>
        <v>3.9999999999999147</v>
      </c>
      <c r="D5613" s="10">
        <f t="shared" si="175"/>
        <v>2.8985507246375164E-3</v>
      </c>
    </row>
    <row r="5614" spans="1:4" x14ac:dyDescent="0.2">
      <c r="A5614" s="1">
        <v>30865</v>
      </c>
      <c r="B5614">
        <v>13.87</v>
      </c>
      <c r="C5614">
        <f t="shared" si="174"/>
        <v>2.9999999999999361</v>
      </c>
      <c r="D5614" s="10">
        <f t="shared" si="175"/>
        <v>2.1676300578035157E-3</v>
      </c>
    </row>
    <row r="5615" spans="1:4" x14ac:dyDescent="0.2">
      <c r="A5615" s="1">
        <v>30866</v>
      </c>
      <c r="B5615">
        <v>13.8</v>
      </c>
      <c r="C5615">
        <f t="shared" si="174"/>
        <v>-6.9999999999998508</v>
      </c>
      <c r="D5615" s="10">
        <f t="shared" si="175"/>
        <v>-5.0468637346791079E-3</v>
      </c>
    </row>
    <row r="5616" spans="1:4" x14ac:dyDescent="0.2">
      <c r="A5616" s="1">
        <v>30868</v>
      </c>
      <c r="B5616">
        <v>13.77</v>
      </c>
      <c r="C5616">
        <f t="shared" si="174"/>
        <v>-3.0000000000001137</v>
      </c>
      <c r="D5616" s="10">
        <f t="shared" si="175"/>
        <v>-2.1739130434783593E-3</v>
      </c>
    </row>
    <row r="5617" spans="1:4" x14ac:dyDescent="0.2">
      <c r="A5617" s="1">
        <v>30869</v>
      </c>
      <c r="B5617">
        <v>13.75</v>
      </c>
      <c r="C5617">
        <f t="shared" si="174"/>
        <v>-1.9999999999999574</v>
      </c>
      <c r="D5617" s="10">
        <f t="shared" si="175"/>
        <v>-1.4524328249818641E-3</v>
      </c>
    </row>
    <row r="5618" spans="1:4" x14ac:dyDescent="0.2">
      <c r="A5618" s="1">
        <v>30872</v>
      </c>
      <c r="B5618">
        <v>13.48</v>
      </c>
      <c r="C5618">
        <f t="shared" si="174"/>
        <v>-26.999999999999957</v>
      </c>
      <c r="D5618" s="10">
        <f t="shared" si="175"/>
        <v>-1.9636363636363563E-2</v>
      </c>
    </row>
    <row r="5619" spans="1:4" x14ac:dyDescent="0.2">
      <c r="A5619" s="1">
        <v>30873</v>
      </c>
      <c r="B5619">
        <v>13.53</v>
      </c>
      <c r="C5619">
        <f t="shared" si="174"/>
        <v>4.9999999999998934</v>
      </c>
      <c r="D5619" s="10">
        <f t="shared" si="175"/>
        <v>3.7091988130562026E-3</v>
      </c>
    </row>
    <row r="5620" spans="1:4" x14ac:dyDescent="0.2">
      <c r="A5620" s="1">
        <v>30874</v>
      </c>
      <c r="B5620">
        <v>13.55</v>
      </c>
      <c r="C5620">
        <f t="shared" si="174"/>
        <v>2.000000000000135</v>
      </c>
      <c r="D5620" s="10">
        <f t="shared" si="175"/>
        <v>1.4781966001480296E-3</v>
      </c>
    </row>
    <row r="5621" spans="1:4" x14ac:dyDescent="0.2">
      <c r="A5621" s="1">
        <v>30875</v>
      </c>
      <c r="B5621">
        <v>13.42</v>
      </c>
      <c r="C5621">
        <f t="shared" si="174"/>
        <v>-13.000000000000078</v>
      </c>
      <c r="D5621" s="10">
        <f t="shared" si="175"/>
        <v>-9.5940959409595017E-3</v>
      </c>
    </row>
    <row r="5622" spans="1:4" x14ac:dyDescent="0.2">
      <c r="A5622" s="1">
        <v>30876</v>
      </c>
      <c r="B5622">
        <v>13.3</v>
      </c>
      <c r="C5622">
        <f t="shared" si="174"/>
        <v>-11.999999999999922</v>
      </c>
      <c r="D5622" s="10">
        <f t="shared" si="175"/>
        <v>-8.94187779433675E-3</v>
      </c>
    </row>
    <row r="5623" spans="1:4" x14ac:dyDescent="0.2">
      <c r="A5623" s="1">
        <v>30879</v>
      </c>
      <c r="B5623">
        <v>13.32</v>
      </c>
      <c r="C5623">
        <f t="shared" si="174"/>
        <v>1.9999999999999574</v>
      </c>
      <c r="D5623" s="10">
        <f t="shared" si="175"/>
        <v>1.5037593984961184E-3</v>
      </c>
    </row>
    <row r="5624" spans="1:4" x14ac:dyDescent="0.2">
      <c r="A5624" s="1">
        <v>30880</v>
      </c>
      <c r="B5624">
        <v>13.37</v>
      </c>
      <c r="C5624">
        <f t="shared" si="174"/>
        <v>4.9999999999998934</v>
      </c>
      <c r="D5624" s="10">
        <f t="shared" si="175"/>
        <v>3.7537537537537524E-3</v>
      </c>
    </row>
    <row r="5625" spans="1:4" x14ac:dyDescent="0.2">
      <c r="A5625" s="1">
        <v>30881</v>
      </c>
      <c r="B5625">
        <v>13.32</v>
      </c>
      <c r="C5625">
        <f t="shared" si="174"/>
        <v>-4.9999999999998934</v>
      </c>
      <c r="D5625" s="10">
        <f t="shared" si="175"/>
        <v>-3.7397157816004833E-3</v>
      </c>
    </row>
    <row r="5626" spans="1:4" x14ac:dyDescent="0.2">
      <c r="A5626" s="1">
        <v>30882</v>
      </c>
      <c r="B5626">
        <v>13.25</v>
      </c>
      <c r="C5626">
        <f t="shared" si="174"/>
        <v>-7.0000000000000284</v>
      </c>
      <c r="D5626" s="10">
        <f t="shared" si="175"/>
        <v>-5.2552552552552756E-3</v>
      </c>
    </row>
    <row r="5627" spans="1:4" x14ac:dyDescent="0.2">
      <c r="A5627" s="1">
        <v>30883</v>
      </c>
      <c r="B5627">
        <v>13.36</v>
      </c>
      <c r="C5627">
        <f t="shared" si="174"/>
        <v>10.999999999999943</v>
      </c>
      <c r="D5627" s="10">
        <f t="shared" si="175"/>
        <v>8.3018867924526951E-3</v>
      </c>
    </row>
    <row r="5628" spans="1:4" x14ac:dyDescent="0.2">
      <c r="A5628" s="1">
        <v>30886</v>
      </c>
      <c r="B5628">
        <v>13.35</v>
      </c>
      <c r="C5628">
        <f t="shared" si="174"/>
        <v>-0.99999999999997868</v>
      </c>
      <c r="D5628" s="10">
        <f t="shared" si="175"/>
        <v>-7.4850299401196807E-4</v>
      </c>
    </row>
    <row r="5629" spans="1:4" x14ac:dyDescent="0.2">
      <c r="A5629" s="1">
        <v>30887</v>
      </c>
      <c r="B5629">
        <v>13.31</v>
      </c>
      <c r="C5629">
        <f t="shared" si="174"/>
        <v>-3.9999999999999147</v>
      </c>
      <c r="D5629" s="10">
        <f t="shared" si="175"/>
        <v>-2.9962546816478808E-3</v>
      </c>
    </row>
    <row r="5630" spans="1:4" x14ac:dyDescent="0.2">
      <c r="A5630" s="1">
        <v>30888</v>
      </c>
      <c r="B5630">
        <v>13.06</v>
      </c>
      <c r="C5630">
        <f t="shared" si="174"/>
        <v>-25</v>
      </c>
      <c r="D5630" s="10">
        <f t="shared" si="175"/>
        <v>-1.8782870022539422E-2</v>
      </c>
    </row>
    <row r="5631" spans="1:4" x14ac:dyDescent="0.2">
      <c r="A5631" s="1">
        <v>30889</v>
      </c>
      <c r="B5631">
        <v>12.89</v>
      </c>
      <c r="C5631">
        <f t="shared" si="174"/>
        <v>-16.999999999999993</v>
      </c>
      <c r="D5631" s="10">
        <f t="shared" si="175"/>
        <v>-1.3016845329249627E-2</v>
      </c>
    </row>
    <row r="5632" spans="1:4" x14ac:dyDescent="0.2">
      <c r="A5632" s="1">
        <v>30890</v>
      </c>
      <c r="B5632">
        <v>12.95</v>
      </c>
      <c r="C5632">
        <f t="shared" si="174"/>
        <v>5.9999999999998721</v>
      </c>
      <c r="D5632" s="10">
        <f t="shared" si="175"/>
        <v>4.6547711404187897E-3</v>
      </c>
    </row>
    <row r="5633" spans="1:4" x14ac:dyDescent="0.2">
      <c r="A5633" s="1">
        <v>30893</v>
      </c>
      <c r="B5633">
        <v>13.05</v>
      </c>
      <c r="C5633">
        <f t="shared" si="174"/>
        <v>10.000000000000142</v>
      </c>
      <c r="D5633" s="10">
        <f t="shared" si="175"/>
        <v>7.7220077220079286E-3</v>
      </c>
    </row>
    <row r="5634" spans="1:4" x14ac:dyDescent="0.2">
      <c r="A5634" s="1">
        <v>30894</v>
      </c>
      <c r="B5634">
        <v>12.91</v>
      </c>
      <c r="C5634">
        <f t="shared" si="174"/>
        <v>-14.000000000000057</v>
      </c>
      <c r="D5634" s="10">
        <f t="shared" si="175"/>
        <v>-1.072796934865905E-2</v>
      </c>
    </row>
    <row r="5635" spans="1:4" x14ac:dyDescent="0.2">
      <c r="A5635" s="1">
        <v>30895</v>
      </c>
      <c r="B5635">
        <v>12.81</v>
      </c>
      <c r="C5635">
        <f t="shared" si="174"/>
        <v>-9.9999999999999645</v>
      </c>
      <c r="D5635" s="10">
        <f t="shared" si="175"/>
        <v>-7.7459333849728695E-3</v>
      </c>
    </row>
    <row r="5636" spans="1:4" x14ac:dyDescent="0.2">
      <c r="A5636" s="1">
        <v>30896</v>
      </c>
      <c r="B5636">
        <v>12.74</v>
      </c>
      <c r="C5636">
        <f t="shared" si="174"/>
        <v>-7.0000000000000284</v>
      </c>
      <c r="D5636" s="10">
        <f t="shared" si="175"/>
        <v>-5.464480874316946E-3</v>
      </c>
    </row>
    <row r="5637" spans="1:4" x14ac:dyDescent="0.2">
      <c r="A5637" s="1">
        <v>30897</v>
      </c>
      <c r="B5637">
        <v>12.61</v>
      </c>
      <c r="C5637">
        <f t="shared" si="174"/>
        <v>-13.000000000000078</v>
      </c>
      <c r="D5637" s="10">
        <f t="shared" si="175"/>
        <v>-1.0204081632653073E-2</v>
      </c>
    </row>
    <row r="5638" spans="1:4" x14ac:dyDescent="0.2">
      <c r="A5638" s="1">
        <v>30900</v>
      </c>
      <c r="B5638">
        <v>12.73</v>
      </c>
      <c r="C5638">
        <f t="shared" si="174"/>
        <v>12.000000000000099</v>
      </c>
      <c r="D5638" s="10">
        <f t="shared" si="175"/>
        <v>9.5162569389375395E-3</v>
      </c>
    </row>
    <row r="5639" spans="1:4" x14ac:dyDescent="0.2">
      <c r="A5639" s="1">
        <v>30901</v>
      </c>
      <c r="B5639">
        <v>12.69</v>
      </c>
      <c r="C5639">
        <f t="shared" si="174"/>
        <v>-4.0000000000000924</v>
      </c>
      <c r="D5639" s="10">
        <f t="shared" si="175"/>
        <v>-3.1421838177534411E-3</v>
      </c>
    </row>
    <row r="5640" spans="1:4" x14ac:dyDescent="0.2">
      <c r="A5640" s="1">
        <v>30902</v>
      </c>
      <c r="B5640">
        <v>12.66</v>
      </c>
      <c r="C5640">
        <f t="shared" ref="C5640:C5703" si="176">(B5640-B5639)*100</f>
        <v>-2.9999999999999361</v>
      </c>
      <c r="D5640" s="10">
        <f t="shared" ref="D5640:D5703" si="177">B5640/B5639-1</f>
        <v>-2.3640661938534313E-3</v>
      </c>
    </row>
    <row r="5641" spans="1:4" x14ac:dyDescent="0.2">
      <c r="A5641" s="1">
        <v>30903</v>
      </c>
      <c r="B5641">
        <v>12.61</v>
      </c>
      <c r="C5641">
        <f t="shared" si="176"/>
        <v>-5.0000000000000711</v>
      </c>
      <c r="D5641" s="10">
        <f t="shared" si="177"/>
        <v>-3.949447077409185E-3</v>
      </c>
    </row>
    <row r="5642" spans="1:4" x14ac:dyDescent="0.2">
      <c r="A5642" s="1">
        <v>30904</v>
      </c>
      <c r="B5642">
        <v>12.68</v>
      </c>
      <c r="C5642">
        <f t="shared" si="176"/>
        <v>7.0000000000000284</v>
      </c>
      <c r="D5642" s="10">
        <f t="shared" si="177"/>
        <v>5.5511498810467685E-3</v>
      </c>
    </row>
    <row r="5643" spans="1:4" x14ac:dyDescent="0.2">
      <c r="A5643" s="1">
        <v>30907</v>
      </c>
      <c r="B5643">
        <v>12.74</v>
      </c>
      <c r="C5643">
        <f t="shared" si="176"/>
        <v>6.0000000000000497</v>
      </c>
      <c r="D5643" s="10">
        <f t="shared" si="177"/>
        <v>4.7318611987381409E-3</v>
      </c>
    </row>
    <row r="5644" spans="1:4" x14ac:dyDescent="0.2">
      <c r="A5644" s="1">
        <v>30908</v>
      </c>
      <c r="B5644">
        <v>12.67</v>
      </c>
      <c r="C5644">
        <f t="shared" si="176"/>
        <v>-7.0000000000000284</v>
      </c>
      <c r="D5644" s="10">
        <f t="shared" si="177"/>
        <v>-5.494505494505475E-3</v>
      </c>
    </row>
    <row r="5645" spans="1:4" x14ac:dyDescent="0.2">
      <c r="A5645" s="1">
        <v>30909</v>
      </c>
      <c r="B5645">
        <v>12.74</v>
      </c>
      <c r="C5645">
        <f t="shared" si="176"/>
        <v>7.0000000000000284</v>
      </c>
      <c r="D5645" s="10">
        <f t="shared" si="177"/>
        <v>5.5248618784531356E-3</v>
      </c>
    </row>
    <row r="5646" spans="1:4" x14ac:dyDescent="0.2">
      <c r="A5646" s="1">
        <v>30910</v>
      </c>
      <c r="B5646">
        <v>12.7</v>
      </c>
      <c r="C5646">
        <f t="shared" si="176"/>
        <v>-4.0000000000000924</v>
      </c>
      <c r="D5646" s="10">
        <f t="shared" si="177"/>
        <v>-3.1397174254317317E-3</v>
      </c>
    </row>
    <row r="5647" spans="1:4" x14ac:dyDescent="0.2">
      <c r="A5647" s="1">
        <v>30911</v>
      </c>
      <c r="B5647">
        <v>12.7</v>
      </c>
      <c r="C5647">
        <f t="shared" si="176"/>
        <v>0</v>
      </c>
      <c r="D5647" s="10">
        <f t="shared" si="177"/>
        <v>0</v>
      </c>
    </row>
    <row r="5648" spans="1:4" x14ac:dyDescent="0.2">
      <c r="A5648" s="1">
        <v>30914</v>
      </c>
      <c r="B5648">
        <v>12.69</v>
      </c>
      <c r="C5648">
        <f t="shared" si="176"/>
        <v>-0.99999999999997868</v>
      </c>
      <c r="D5648" s="10">
        <f t="shared" si="177"/>
        <v>-7.8740157480317041E-4</v>
      </c>
    </row>
    <row r="5649" spans="1:4" x14ac:dyDescent="0.2">
      <c r="A5649" s="1">
        <v>30915</v>
      </c>
      <c r="B5649">
        <v>12.62</v>
      </c>
      <c r="C5649">
        <f t="shared" si="176"/>
        <v>-7.0000000000000284</v>
      </c>
      <c r="D5649" s="10">
        <f t="shared" si="177"/>
        <v>-5.5161544523246731E-3</v>
      </c>
    </row>
    <row r="5650" spans="1:4" x14ac:dyDescent="0.2">
      <c r="A5650" s="1">
        <v>30916</v>
      </c>
      <c r="B5650">
        <v>12.65</v>
      </c>
      <c r="C5650">
        <f t="shared" si="176"/>
        <v>3.0000000000001137</v>
      </c>
      <c r="D5650" s="10">
        <f t="shared" si="177"/>
        <v>2.3771790808242432E-3</v>
      </c>
    </row>
    <row r="5651" spans="1:4" x14ac:dyDescent="0.2">
      <c r="A5651" s="1">
        <v>30917</v>
      </c>
      <c r="B5651">
        <v>12.69</v>
      </c>
      <c r="C5651">
        <f t="shared" si="176"/>
        <v>3.9999999999999147</v>
      </c>
      <c r="D5651" s="10">
        <f t="shared" si="177"/>
        <v>3.1620553359683612E-3</v>
      </c>
    </row>
    <row r="5652" spans="1:4" x14ac:dyDescent="0.2">
      <c r="A5652" s="1">
        <v>30918</v>
      </c>
      <c r="B5652">
        <v>12.66</v>
      </c>
      <c r="C5652">
        <f t="shared" si="176"/>
        <v>-2.9999999999999361</v>
      </c>
      <c r="D5652" s="10">
        <f t="shared" si="177"/>
        <v>-2.3640661938534313E-3</v>
      </c>
    </row>
    <row r="5653" spans="1:4" x14ac:dyDescent="0.2">
      <c r="A5653" s="1">
        <v>30921</v>
      </c>
      <c r="B5653">
        <v>12.81</v>
      </c>
      <c r="C5653">
        <f t="shared" si="176"/>
        <v>15.000000000000036</v>
      </c>
      <c r="D5653" s="10">
        <f t="shared" si="177"/>
        <v>1.1848341232227444E-2</v>
      </c>
    </row>
    <row r="5654" spans="1:4" x14ac:dyDescent="0.2">
      <c r="A5654" s="1">
        <v>30922</v>
      </c>
      <c r="B5654">
        <v>12.81</v>
      </c>
      <c r="C5654">
        <f t="shared" si="176"/>
        <v>0</v>
      </c>
      <c r="D5654" s="10">
        <f t="shared" si="177"/>
        <v>0</v>
      </c>
    </row>
    <row r="5655" spans="1:4" x14ac:dyDescent="0.2">
      <c r="A5655" s="1">
        <v>30923</v>
      </c>
      <c r="B5655">
        <v>12.83</v>
      </c>
      <c r="C5655">
        <f t="shared" si="176"/>
        <v>1.9999999999999574</v>
      </c>
      <c r="D5655" s="10">
        <f t="shared" si="177"/>
        <v>1.5612802498048417E-3</v>
      </c>
    </row>
    <row r="5656" spans="1:4" x14ac:dyDescent="0.2">
      <c r="A5656" s="1">
        <v>30924</v>
      </c>
      <c r="B5656">
        <v>12.84</v>
      </c>
      <c r="C5656">
        <f t="shared" si="176"/>
        <v>0.99999999999997868</v>
      </c>
      <c r="D5656" s="10">
        <f t="shared" si="177"/>
        <v>7.7942322681212595E-4</v>
      </c>
    </row>
    <row r="5657" spans="1:4" x14ac:dyDescent="0.2">
      <c r="A5657" s="1">
        <v>30925</v>
      </c>
      <c r="B5657">
        <v>12.79</v>
      </c>
      <c r="C5657">
        <f t="shared" si="176"/>
        <v>-5.0000000000000711</v>
      </c>
      <c r="D5657" s="10">
        <f t="shared" si="177"/>
        <v>-3.8940809968848189E-3</v>
      </c>
    </row>
    <row r="5658" spans="1:4" x14ac:dyDescent="0.2">
      <c r="A5658" s="1">
        <v>30929</v>
      </c>
      <c r="B5658">
        <v>12.88</v>
      </c>
      <c r="C5658">
        <f t="shared" si="176"/>
        <v>9.0000000000001634</v>
      </c>
      <c r="D5658" s="10">
        <f t="shared" si="177"/>
        <v>7.0367474589523304E-3</v>
      </c>
    </row>
    <row r="5659" spans="1:4" x14ac:dyDescent="0.2">
      <c r="A5659" s="1">
        <v>30930</v>
      </c>
      <c r="B5659">
        <v>12.92</v>
      </c>
      <c r="C5659">
        <f t="shared" si="176"/>
        <v>3.9999999999999147</v>
      </c>
      <c r="D5659" s="10">
        <f t="shared" si="177"/>
        <v>3.1055900621117516E-3</v>
      </c>
    </row>
    <row r="5660" spans="1:4" x14ac:dyDescent="0.2">
      <c r="A5660" s="1">
        <v>30931</v>
      </c>
      <c r="B5660">
        <v>12.81</v>
      </c>
      <c r="C5660">
        <f t="shared" si="176"/>
        <v>-10.999999999999943</v>
      </c>
      <c r="D5660" s="10">
        <f t="shared" si="177"/>
        <v>-8.5139318885448789E-3</v>
      </c>
    </row>
    <row r="5661" spans="1:4" x14ac:dyDescent="0.2">
      <c r="A5661" s="1">
        <v>30932</v>
      </c>
      <c r="B5661">
        <v>12.7</v>
      </c>
      <c r="C5661">
        <f t="shared" si="176"/>
        <v>-11.000000000000121</v>
      </c>
      <c r="D5661" s="10">
        <f t="shared" si="177"/>
        <v>-8.5870413739267404E-3</v>
      </c>
    </row>
    <row r="5662" spans="1:4" x14ac:dyDescent="0.2">
      <c r="A5662" s="1">
        <v>30935</v>
      </c>
      <c r="B5662">
        <v>12.62</v>
      </c>
      <c r="C5662">
        <f t="shared" si="176"/>
        <v>-8.0000000000000071</v>
      </c>
      <c r="D5662" s="10">
        <f t="shared" si="177"/>
        <v>-6.2992125984252523E-3</v>
      </c>
    </row>
    <row r="5663" spans="1:4" x14ac:dyDescent="0.2">
      <c r="A5663" s="1">
        <v>30936</v>
      </c>
      <c r="B5663">
        <v>12.54</v>
      </c>
      <c r="C5663">
        <f t="shared" si="176"/>
        <v>-8.0000000000000071</v>
      </c>
      <c r="D5663" s="10">
        <f t="shared" si="177"/>
        <v>-6.3391442155309452E-3</v>
      </c>
    </row>
    <row r="5664" spans="1:4" x14ac:dyDescent="0.2">
      <c r="A5664" s="1">
        <v>30937</v>
      </c>
      <c r="B5664">
        <v>12.55</v>
      </c>
      <c r="C5664">
        <f t="shared" si="176"/>
        <v>1.0000000000001563</v>
      </c>
      <c r="D5664" s="10">
        <f t="shared" si="177"/>
        <v>7.9744816586924117E-4</v>
      </c>
    </row>
    <row r="5665" spans="1:4" x14ac:dyDescent="0.2">
      <c r="A5665" s="1">
        <v>30938</v>
      </c>
      <c r="B5665">
        <v>12.44</v>
      </c>
      <c r="C5665">
        <f t="shared" si="176"/>
        <v>-11.000000000000121</v>
      </c>
      <c r="D5665" s="10">
        <f t="shared" si="177"/>
        <v>-8.7649402390439501E-3</v>
      </c>
    </row>
    <row r="5666" spans="1:4" x14ac:dyDescent="0.2">
      <c r="A5666" s="1">
        <v>30939</v>
      </c>
      <c r="B5666">
        <v>12.42</v>
      </c>
      <c r="C5666">
        <f t="shared" si="176"/>
        <v>-1.9999999999999574</v>
      </c>
      <c r="D5666" s="10">
        <f t="shared" si="177"/>
        <v>-1.607717041800627E-3</v>
      </c>
    </row>
    <row r="5667" spans="1:4" x14ac:dyDescent="0.2">
      <c r="A5667" s="1">
        <v>30942</v>
      </c>
      <c r="B5667">
        <v>12.4</v>
      </c>
      <c r="C5667">
        <f t="shared" si="176"/>
        <v>-1.9999999999999574</v>
      </c>
      <c r="D5667" s="10">
        <f t="shared" si="177"/>
        <v>-1.6103059581320522E-3</v>
      </c>
    </row>
    <row r="5668" spans="1:4" x14ac:dyDescent="0.2">
      <c r="A5668" s="1">
        <v>30943</v>
      </c>
      <c r="B5668">
        <v>12.35</v>
      </c>
      <c r="C5668">
        <f t="shared" si="176"/>
        <v>-5.0000000000000711</v>
      </c>
      <c r="D5668" s="10">
        <f t="shared" si="177"/>
        <v>-4.0322580645162365E-3</v>
      </c>
    </row>
    <row r="5669" spans="1:4" x14ac:dyDescent="0.2">
      <c r="A5669" s="1">
        <v>30944</v>
      </c>
      <c r="B5669">
        <v>12.25</v>
      </c>
      <c r="C5669">
        <f t="shared" si="176"/>
        <v>-9.9999999999999645</v>
      </c>
      <c r="D5669" s="10">
        <f t="shared" si="177"/>
        <v>-8.0971659919027994E-3</v>
      </c>
    </row>
    <row r="5670" spans="1:4" x14ac:dyDescent="0.2">
      <c r="A5670" s="1">
        <v>30945</v>
      </c>
      <c r="B5670">
        <v>12.28</v>
      </c>
      <c r="C5670">
        <f t="shared" si="176"/>
        <v>2.9999999999999361</v>
      </c>
      <c r="D5670" s="10">
        <f t="shared" si="177"/>
        <v>2.4489795918367641E-3</v>
      </c>
    </row>
    <row r="5671" spans="1:4" x14ac:dyDescent="0.2">
      <c r="A5671" s="1">
        <v>30946</v>
      </c>
      <c r="B5671">
        <v>12.45</v>
      </c>
      <c r="C5671">
        <f t="shared" si="176"/>
        <v>16.999999999999993</v>
      </c>
      <c r="D5671" s="10">
        <f t="shared" si="177"/>
        <v>1.3843648208468951E-2</v>
      </c>
    </row>
    <row r="5672" spans="1:4" x14ac:dyDescent="0.2">
      <c r="A5672" s="1">
        <v>30949</v>
      </c>
      <c r="B5672">
        <v>12.52</v>
      </c>
      <c r="C5672">
        <f t="shared" si="176"/>
        <v>7.0000000000000284</v>
      </c>
      <c r="D5672" s="10">
        <f t="shared" si="177"/>
        <v>5.6224899598393829E-3</v>
      </c>
    </row>
    <row r="5673" spans="1:4" x14ac:dyDescent="0.2">
      <c r="A5673" s="1">
        <v>30950</v>
      </c>
      <c r="B5673">
        <v>12.56</v>
      </c>
      <c r="C5673">
        <f t="shared" si="176"/>
        <v>4.0000000000000924</v>
      </c>
      <c r="D5673" s="10">
        <f t="shared" si="177"/>
        <v>3.1948881789138905E-3</v>
      </c>
    </row>
    <row r="5674" spans="1:4" x14ac:dyDescent="0.2">
      <c r="A5674" s="1">
        <v>30951</v>
      </c>
      <c r="B5674">
        <v>12.46</v>
      </c>
      <c r="C5674">
        <f t="shared" si="176"/>
        <v>-9.9999999999999645</v>
      </c>
      <c r="D5674" s="10">
        <f t="shared" si="177"/>
        <v>-7.9617834394903886E-3</v>
      </c>
    </row>
    <row r="5675" spans="1:4" x14ac:dyDescent="0.2">
      <c r="A5675" s="1">
        <v>30952</v>
      </c>
      <c r="B5675">
        <v>12.31</v>
      </c>
      <c r="C5675">
        <f t="shared" si="176"/>
        <v>-15.000000000000036</v>
      </c>
      <c r="D5675" s="10">
        <f t="shared" si="177"/>
        <v>-1.2038523274478408E-2</v>
      </c>
    </row>
    <row r="5676" spans="1:4" x14ac:dyDescent="0.2">
      <c r="A5676" s="1">
        <v>30953</v>
      </c>
      <c r="B5676">
        <v>12.47</v>
      </c>
      <c r="C5676">
        <f t="shared" si="176"/>
        <v>16.000000000000014</v>
      </c>
      <c r="D5676" s="10">
        <f t="shared" si="177"/>
        <v>1.2997562956945652E-2</v>
      </c>
    </row>
    <row r="5677" spans="1:4" x14ac:dyDescent="0.2">
      <c r="A5677" s="1">
        <v>30956</v>
      </c>
      <c r="B5677">
        <v>12.54</v>
      </c>
      <c r="C5677">
        <f t="shared" si="176"/>
        <v>6.9999999999998508</v>
      </c>
      <c r="D5677" s="10">
        <f t="shared" si="177"/>
        <v>5.6134723336005443E-3</v>
      </c>
    </row>
    <row r="5678" spans="1:4" x14ac:dyDescent="0.2">
      <c r="A5678" s="1">
        <v>30957</v>
      </c>
      <c r="B5678">
        <v>12.54</v>
      </c>
      <c r="C5678">
        <f t="shared" si="176"/>
        <v>0</v>
      </c>
      <c r="D5678" s="10">
        <f t="shared" si="177"/>
        <v>0</v>
      </c>
    </row>
    <row r="5679" spans="1:4" x14ac:dyDescent="0.2">
      <c r="A5679" s="1">
        <v>30958</v>
      </c>
      <c r="B5679">
        <v>12.54</v>
      </c>
      <c r="C5679">
        <f t="shared" si="176"/>
        <v>0</v>
      </c>
      <c r="D5679" s="10">
        <f t="shared" si="177"/>
        <v>0</v>
      </c>
    </row>
    <row r="5680" spans="1:4" x14ac:dyDescent="0.2">
      <c r="A5680" s="1">
        <v>30959</v>
      </c>
      <c r="B5680">
        <v>12.52</v>
      </c>
      <c r="C5680">
        <f t="shared" si="176"/>
        <v>-1.9999999999999574</v>
      </c>
      <c r="D5680" s="10">
        <f t="shared" si="177"/>
        <v>-1.5948963317383713E-3</v>
      </c>
    </row>
    <row r="5681" spans="1:4" x14ac:dyDescent="0.2">
      <c r="A5681" s="1">
        <v>30960</v>
      </c>
      <c r="B5681">
        <v>12.39</v>
      </c>
      <c r="C5681">
        <f t="shared" si="176"/>
        <v>-12.999999999999901</v>
      </c>
      <c r="D5681" s="10">
        <f t="shared" si="177"/>
        <v>-1.0383386581469534E-2</v>
      </c>
    </row>
    <row r="5682" spans="1:4" x14ac:dyDescent="0.2">
      <c r="A5682" s="1">
        <v>30964</v>
      </c>
      <c r="B5682">
        <v>12.36</v>
      </c>
      <c r="C5682">
        <f t="shared" si="176"/>
        <v>-3.0000000000001137</v>
      </c>
      <c r="D5682" s="10">
        <f t="shared" si="177"/>
        <v>-2.4213075060534051E-3</v>
      </c>
    </row>
    <row r="5683" spans="1:4" x14ac:dyDescent="0.2">
      <c r="A5683" s="1">
        <v>30965</v>
      </c>
      <c r="B5683">
        <v>12.36</v>
      </c>
      <c r="C5683">
        <f t="shared" si="176"/>
        <v>0</v>
      </c>
      <c r="D5683" s="10">
        <f t="shared" si="177"/>
        <v>0</v>
      </c>
    </row>
    <row r="5684" spans="1:4" x14ac:dyDescent="0.2">
      <c r="A5684" s="1">
        <v>30966</v>
      </c>
      <c r="B5684">
        <v>12.31</v>
      </c>
      <c r="C5684">
        <f t="shared" si="176"/>
        <v>-4.9999999999998934</v>
      </c>
      <c r="D5684" s="10">
        <f t="shared" si="177"/>
        <v>-4.04530744336562E-3</v>
      </c>
    </row>
    <row r="5685" spans="1:4" x14ac:dyDescent="0.2">
      <c r="A5685" s="1">
        <v>30967</v>
      </c>
      <c r="B5685">
        <v>12.28</v>
      </c>
      <c r="C5685">
        <f t="shared" si="176"/>
        <v>-3.0000000000001137</v>
      </c>
      <c r="D5685" s="10">
        <f t="shared" si="177"/>
        <v>-2.4370430544273791E-3</v>
      </c>
    </row>
    <row r="5686" spans="1:4" x14ac:dyDescent="0.2">
      <c r="A5686" s="1">
        <v>30970</v>
      </c>
      <c r="B5686">
        <v>12.34</v>
      </c>
      <c r="C5686">
        <f t="shared" si="176"/>
        <v>6.0000000000000497</v>
      </c>
      <c r="D5686" s="10">
        <f t="shared" si="177"/>
        <v>4.8859934853420217E-3</v>
      </c>
    </row>
    <row r="5687" spans="1:4" x14ac:dyDescent="0.2">
      <c r="A5687" s="1">
        <v>30971</v>
      </c>
      <c r="B5687">
        <v>12.32</v>
      </c>
      <c r="C5687">
        <f t="shared" si="176"/>
        <v>-1.9999999999999574</v>
      </c>
      <c r="D5687" s="10">
        <f t="shared" si="177"/>
        <v>-1.6207455429497752E-3</v>
      </c>
    </row>
    <row r="5688" spans="1:4" x14ac:dyDescent="0.2">
      <c r="A5688" s="1">
        <v>30972</v>
      </c>
      <c r="B5688">
        <v>12.28</v>
      </c>
      <c r="C5688">
        <f t="shared" si="176"/>
        <v>-4.0000000000000924</v>
      </c>
      <c r="D5688" s="10">
        <f t="shared" si="177"/>
        <v>-3.2467532467532756E-3</v>
      </c>
    </row>
    <row r="5689" spans="1:4" x14ac:dyDescent="0.2">
      <c r="A5689" s="1">
        <v>30973</v>
      </c>
      <c r="B5689">
        <v>12.09</v>
      </c>
      <c r="C5689">
        <f t="shared" si="176"/>
        <v>-18.99999999999995</v>
      </c>
      <c r="D5689" s="10">
        <f t="shared" si="177"/>
        <v>-1.5472312703583069E-2</v>
      </c>
    </row>
    <row r="5690" spans="1:4" x14ac:dyDescent="0.2">
      <c r="A5690" s="1">
        <v>30974</v>
      </c>
      <c r="B5690">
        <v>11.93</v>
      </c>
      <c r="C5690">
        <f t="shared" si="176"/>
        <v>-16.000000000000014</v>
      </c>
      <c r="D5690" s="10">
        <f t="shared" si="177"/>
        <v>-1.3234077750206796E-2</v>
      </c>
    </row>
    <row r="5691" spans="1:4" x14ac:dyDescent="0.2">
      <c r="A5691" s="1">
        <v>30977</v>
      </c>
      <c r="B5691">
        <v>11.9</v>
      </c>
      <c r="C5691">
        <f t="shared" si="176"/>
        <v>-2.9999999999999361</v>
      </c>
      <c r="D5691" s="10">
        <f t="shared" si="177"/>
        <v>-2.5146689019278634E-3</v>
      </c>
    </row>
    <row r="5692" spans="1:4" x14ac:dyDescent="0.2">
      <c r="A5692" s="1">
        <v>30978</v>
      </c>
      <c r="B5692">
        <v>11.78</v>
      </c>
      <c r="C5692">
        <f t="shared" si="176"/>
        <v>-12.000000000000099</v>
      </c>
      <c r="D5692" s="10">
        <f t="shared" si="177"/>
        <v>-1.0084033613445453E-2</v>
      </c>
    </row>
    <row r="5693" spans="1:4" x14ac:dyDescent="0.2">
      <c r="A5693" s="1">
        <v>30979</v>
      </c>
      <c r="B5693">
        <v>11.74</v>
      </c>
      <c r="C5693">
        <f t="shared" si="176"/>
        <v>-3.9999999999999147</v>
      </c>
      <c r="D5693" s="10">
        <f t="shared" si="177"/>
        <v>-3.3955857385398192E-3</v>
      </c>
    </row>
    <row r="5694" spans="1:4" x14ac:dyDescent="0.2">
      <c r="A5694" s="1">
        <v>30980</v>
      </c>
      <c r="B5694">
        <v>11.83</v>
      </c>
      <c r="C5694">
        <f t="shared" si="176"/>
        <v>8.9999999999999858</v>
      </c>
      <c r="D5694" s="10">
        <f t="shared" si="177"/>
        <v>7.6660988074956915E-3</v>
      </c>
    </row>
    <row r="5695" spans="1:4" x14ac:dyDescent="0.2">
      <c r="A5695" s="1">
        <v>30981</v>
      </c>
      <c r="B5695">
        <v>11.99</v>
      </c>
      <c r="C5695">
        <f t="shared" si="176"/>
        <v>16.000000000000014</v>
      </c>
      <c r="D5695" s="10">
        <f t="shared" si="177"/>
        <v>1.3524936601859716E-2</v>
      </c>
    </row>
    <row r="5696" spans="1:4" x14ac:dyDescent="0.2">
      <c r="A5696" s="1">
        <v>30984</v>
      </c>
      <c r="B5696">
        <v>11.95</v>
      </c>
      <c r="C5696">
        <f t="shared" si="176"/>
        <v>-4.0000000000000924</v>
      </c>
      <c r="D5696" s="10">
        <f t="shared" si="177"/>
        <v>-3.3361134278566684E-3</v>
      </c>
    </row>
    <row r="5697" spans="1:4" x14ac:dyDescent="0.2">
      <c r="A5697" s="1">
        <v>30985</v>
      </c>
      <c r="B5697">
        <v>11.75</v>
      </c>
      <c r="C5697">
        <f t="shared" si="176"/>
        <v>-19.999999999999929</v>
      </c>
      <c r="D5697" s="10">
        <f t="shared" si="177"/>
        <v>-1.67364016736401E-2</v>
      </c>
    </row>
    <row r="5698" spans="1:4" x14ac:dyDescent="0.2">
      <c r="A5698" s="1">
        <v>30986</v>
      </c>
      <c r="B5698">
        <v>11.79</v>
      </c>
      <c r="C5698">
        <f t="shared" si="176"/>
        <v>3.9999999999999147</v>
      </c>
      <c r="D5698" s="10">
        <f t="shared" si="177"/>
        <v>3.4042553191488967E-3</v>
      </c>
    </row>
    <row r="5699" spans="1:4" x14ac:dyDescent="0.2">
      <c r="A5699" s="1">
        <v>30987</v>
      </c>
      <c r="B5699">
        <v>11.66</v>
      </c>
      <c r="C5699">
        <f t="shared" si="176"/>
        <v>-12.999999999999901</v>
      </c>
      <c r="D5699" s="10">
        <f t="shared" si="177"/>
        <v>-1.1026293469041493E-2</v>
      </c>
    </row>
    <row r="5700" spans="1:4" x14ac:dyDescent="0.2">
      <c r="A5700" s="1">
        <v>30988</v>
      </c>
      <c r="B5700">
        <v>11.66</v>
      </c>
      <c r="C5700">
        <f t="shared" si="176"/>
        <v>0</v>
      </c>
      <c r="D5700" s="10">
        <f t="shared" si="177"/>
        <v>0</v>
      </c>
    </row>
    <row r="5701" spans="1:4" x14ac:dyDescent="0.2">
      <c r="A5701" s="1">
        <v>30991</v>
      </c>
      <c r="B5701">
        <v>11.6</v>
      </c>
      <c r="C5701">
        <f t="shared" si="176"/>
        <v>-6.0000000000000497</v>
      </c>
      <c r="D5701" s="10">
        <f t="shared" si="177"/>
        <v>-5.145797598627877E-3</v>
      </c>
    </row>
    <row r="5702" spans="1:4" x14ac:dyDescent="0.2">
      <c r="A5702" s="1">
        <v>30993</v>
      </c>
      <c r="B5702">
        <v>11.72</v>
      </c>
      <c r="C5702">
        <f t="shared" si="176"/>
        <v>12.000000000000099</v>
      </c>
      <c r="D5702" s="10">
        <f t="shared" si="177"/>
        <v>1.0344827586207028E-2</v>
      </c>
    </row>
    <row r="5703" spans="1:4" x14ac:dyDescent="0.2">
      <c r="A5703" s="1">
        <v>30994</v>
      </c>
      <c r="B5703">
        <v>11.81</v>
      </c>
      <c r="C5703">
        <f t="shared" si="176"/>
        <v>8.9999999999999858</v>
      </c>
      <c r="D5703" s="10">
        <f t="shared" si="177"/>
        <v>7.6791808873719614E-3</v>
      </c>
    </row>
    <row r="5704" spans="1:4" x14ac:dyDescent="0.2">
      <c r="A5704" s="1">
        <v>30995</v>
      </c>
      <c r="B5704">
        <v>11.71</v>
      </c>
      <c r="C5704">
        <f t="shared" ref="C5704:C5767" si="178">(B5704-B5703)*100</f>
        <v>-9.9999999999999645</v>
      </c>
      <c r="D5704" s="10">
        <f t="shared" ref="D5704:D5767" si="179">B5704/B5703-1</f>
        <v>-8.4674005080439541E-3</v>
      </c>
    </row>
    <row r="5705" spans="1:4" x14ac:dyDescent="0.2">
      <c r="A5705" s="1">
        <v>30999</v>
      </c>
      <c r="B5705">
        <v>11.78</v>
      </c>
      <c r="C5705">
        <f t="shared" si="178"/>
        <v>6.9999999999998508</v>
      </c>
      <c r="D5705" s="10">
        <f t="shared" si="179"/>
        <v>5.9777967549101696E-3</v>
      </c>
    </row>
    <row r="5706" spans="1:4" x14ac:dyDescent="0.2">
      <c r="A5706" s="1">
        <v>31000</v>
      </c>
      <c r="B5706">
        <v>11.81</v>
      </c>
      <c r="C5706">
        <f t="shared" si="178"/>
        <v>3.0000000000001137</v>
      </c>
      <c r="D5706" s="10">
        <f t="shared" si="179"/>
        <v>2.5466893039050031E-3</v>
      </c>
    </row>
    <row r="5707" spans="1:4" x14ac:dyDescent="0.2">
      <c r="A5707" s="1">
        <v>31001</v>
      </c>
      <c r="B5707">
        <v>11.73</v>
      </c>
      <c r="C5707">
        <f t="shared" si="178"/>
        <v>-8.0000000000000071</v>
      </c>
      <c r="D5707" s="10">
        <f t="shared" si="179"/>
        <v>-6.7739204064352077E-3</v>
      </c>
    </row>
    <row r="5708" spans="1:4" x14ac:dyDescent="0.2">
      <c r="A5708" s="1">
        <v>31002</v>
      </c>
      <c r="B5708">
        <v>11.69</v>
      </c>
      <c r="C5708">
        <f t="shared" si="178"/>
        <v>-4.0000000000000924</v>
      </c>
      <c r="D5708" s="10">
        <f t="shared" si="179"/>
        <v>-3.4100596760444635E-3</v>
      </c>
    </row>
    <row r="5709" spans="1:4" x14ac:dyDescent="0.2">
      <c r="A5709" s="1">
        <v>31005</v>
      </c>
      <c r="B5709">
        <v>11.61</v>
      </c>
      <c r="C5709">
        <f t="shared" si="178"/>
        <v>-8.0000000000000071</v>
      </c>
      <c r="D5709" s="10">
        <f t="shared" si="179"/>
        <v>-6.8434559452523747E-3</v>
      </c>
    </row>
    <row r="5710" spans="1:4" x14ac:dyDescent="0.2">
      <c r="A5710" s="1">
        <v>31006</v>
      </c>
      <c r="B5710">
        <v>11.53</v>
      </c>
      <c r="C5710">
        <f t="shared" si="178"/>
        <v>-8.0000000000000071</v>
      </c>
      <c r="D5710" s="10">
        <f t="shared" si="179"/>
        <v>-6.8906115417743941E-3</v>
      </c>
    </row>
    <row r="5711" spans="1:4" x14ac:dyDescent="0.2">
      <c r="A5711" s="1">
        <v>31007</v>
      </c>
      <c r="B5711">
        <v>11.39</v>
      </c>
      <c r="C5711">
        <f t="shared" si="178"/>
        <v>-13.999999999999879</v>
      </c>
      <c r="D5711" s="10">
        <f t="shared" si="179"/>
        <v>-1.2142237640936582E-2</v>
      </c>
    </row>
    <row r="5712" spans="1:4" x14ac:dyDescent="0.2">
      <c r="A5712" s="1">
        <v>31009</v>
      </c>
      <c r="B5712">
        <v>11.24</v>
      </c>
      <c r="C5712">
        <f t="shared" si="178"/>
        <v>-15.000000000000036</v>
      </c>
      <c r="D5712" s="10">
        <f t="shared" si="179"/>
        <v>-1.3169446883230962E-2</v>
      </c>
    </row>
    <row r="5713" spans="1:4" x14ac:dyDescent="0.2">
      <c r="A5713" s="1">
        <v>31012</v>
      </c>
      <c r="B5713">
        <v>11.28</v>
      </c>
      <c r="C5713">
        <f t="shared" si="178"/>
        <v>3.9999999999999147</v>
      </c>
      <c r="D5713" s="10">
        <f t="shared" si="179"/>
        <v>3.5587188612098419E-3</v>
      </c>
    </row>
    <row r="5714" spans="1:4" x14ac:dyDescent="0.2">
      <c r="A5714" s="1">
        <v>31013</v>
      </c>
      <c r="B5714">
        <v>11.28</v>
      </c>
      <c r="C5714">
        <f t="shared" si="178"/>
        <v>0</v>
      </c>
      <c r="D5714" s="10">
        <f t="shared" si="179"/>
        <v>0</v>
      </c>
    </row>
    <row r="5715" spans="1:4" x14ac:dyDescent="0.2">
      <c r="A5715" s="1">
        <v>31014</v>
      </c>
      <c r="B5715">
        <v>11.38</v>
      </c>
      <c r="C5715">
        <f t="shared" si="178"/>
        <v>10.000000000000142</v>
      </c>
      <c r="D5715" s="10">
        <f t="shared" si="179"/>
        <v>8.8652482269504507E-3</v>
      </c>
    </row>
    <row r="5716" spans="1:4" x14ac:dyDescent="0.2">
      <c r="A5716" s="1">
        <v>31015</v>
      </c>
      <c r="B5716">
        <v>11.42</v>
      </c>
      <c r="C5716">
        <f t="shared" si="178"/>
        <v>3.9999999999999147</v>
      </c>
      <c r="D5716" s="10">
        <f t="shared" si="179"/>
        <v>3.5149384885764245E-3</v>
      </c>
    </row>
    <row r="5717" spans="1:4" x14ac:dyDescent="0.2">
      <c r="A5717" s="1">
        <v>31016</v>
      </c>
      <c r="B5717">
        <v>11.58</v>
      </c>
      <c r="C5717">
        <f t="shared" si="178"/>
        <v>16.000000000000014</v>
      </c>
      <c r="D5717" s="10">
        <f t="shared" si="179"/>
        <v>1.4010507880910739E-2</v>
      </c>
    </row>
    <row r="5718" spans="1:4" x14ac:dyDescent="0.2">
      <c r="A5718" s="1">
        <v>31019</v>
      </c>
      <c r="B5718">
        <v>11.56</v>
      </c>
      <c r="C5718">
        <f t="shared" si="178"/>
        <v>-1.9999999999999574</v>
      </c>
      <c r="D5718" s="10">
        <f t="shared" si="179"/>
        <v>-1.7271157167529916E-3</v>
      </c>
    </row>
    <row r="5719" spans="1:4" x14ac:dyDescent="0.2">
      <c r="A5719" s="1">
        <v>31020</v>
      </c>
      <c r="B5719">
        <v>11.52</v>
      </c>
      <c r="C5719">
        <f t="shared" si="178"/>
        <v>-4.0000000000000924</v>
      </c>
      <c r="D5719" s="10">
        <f t="shared" si="179"/>
        <v>-3.4602076124568004E-3</v>
      </c>
    </row>
    <row r="5720" spans="1:4" x14ac:dyDescent="0.2">
      <c r="A5720" s="1">
        <v>31021</v>
      </c>
      <c r="B5720">
        <v>11.52</v>
      </c>
      <c r="C5720">
        <f t="shared" si="178"/>
        <v>0</v>
      </c>
      <c r="D5720" s="10">
        <f t="shared" si="179"/>
        <v>0</v>
      </c>
    </row>
    <row r="5721" spans="1:4" x14ac:dyDescent="0.2">
      <c r="A5721" s="1">
        <v>31022</v>
      </c>
      <c r="B5721">
        <v>11.61</v>
      </c>
      <c r="C5721">
        <f t="shared" si="178"/>
        <v>8.9999999999999858</v>
      </c>
      <c r="D5721" s="10">
        <f t="shared" si="179"/>
        <v>7.8125E-3</v>
      </c>
    </row>
    <row r="5722" spans="1:4" x14ac:dyDescent="0.2">
      <c r="A5722" s="1">
        <v>31023</v>
      </c>
      <c r="B5722">
        <v>11.7</v>
      </c>
      <c r="C5722">
        <f t="shared" si="178"/>
        <v>8.9999999999999858</v>
      </c>
      <c r="D5722" s="10">
        <f t="shared" si="179"/>
        <v>7.7519379844961378E-3</v>
      </c>
    </row>
    <row r="5723" spans="1:4" x14ac:dyDescent="0.2">
      <c r="A5723" s="1">
        <v>31026</v>
      </c>
      <c r="B5723">
        <v>11.66</v>
      </c>
      <c r="C5723">
        <f t="shared" si="178"/>
        <v>-3.9999999999999147</v>
      </c>
      <c r="D5723" s="10">
        <f t="shared" si="179"/>
        <v>-3.4188034188032956E-3</v>
      </c>
    </row>
    <row r="5724" spans="1:4" x14ac:dyDescent="0.2">
      <c r="A5724" s="1">
        <v>31027</v>
      </c>
      <c r="B5724">
        <v>11.57</v>
      </c>
      <c r="C5724">
        <f t="shared" si="178"/>
        <v>-8.9999999999999858</v>
      </c>
      <c r="D5724" s="10">
        <f t="shared" si="179"/>
        <v>-7.718696397941649E-3</v>
      </c>
    </row>
    <row r="5725" spans="1:4" x14ac:dyDescent="0.2">
      <c r="A5725" s="1">
        <v>31028</v>
      </c>
      <c r="B5725">
        <v>11.54</v>
      </c>
      <c r="C5725">
        <f t="shared" si="178"/>
        <v>-3.0000000000001137</v>
      </c>
      <c r="D5725" s="10">
        <f t="shared" si="179"/>
        <v>-2.5929127052723988E-3</v>
      </c>
    </row>
    <row r="5726" spans="1:4" x14ac:dyDescent="0.2">
      <c r="A5726" s="1">
        <v>31029</v>
      </c>
      <c r="B5726">
        <v>11.7</v>
      </c>
      <c r="C5726">
        <f t="shared" si="178"/>
        <v>16.000000000000014</v>
      </c>
      <c r="D5726" s="10">
        <f t="shared" si="179"/>
        <v>1.3864818024263537E-2</v>
      </c>
    </row>
    <row r="5727" spans="1:4" x14ac:dyDescent="0.2">
      <c r="A5727" s="1">
        <v>31030</v>
      </c>
      <c r="B5727">
        <v>11.56</v>
      </c>
      <c r="C5727">
        <f t="shared" si="178"/>
        <v>-13.999999999999879</v>
      </c>
      <c r="D5727" s="10">
        <f t="shared" si="179"/>
        <v>-1.1965811965811812E-2</v>
      </c>
    </row>
    <row r="5728" spans="1:4" x14ac:dyDescent="0.2">
      <c r="A5728" s="1">
        <v>31033</v>
      </c>
      <c r="B5728">
        <v>11.49</v>
      </c>
      <c r="C5728">
        <f t="shared" si="178"/>
        <v>-7.0000000000000284</v>
      </c>
      <c r="D5728" s="10">
        <f t="shared" si="179"/>
        <v>-6.0553633217993452E-3</v>
      </c>
    </row>
    <row r="5729" spans="1:4" x14ac:dyDescent="0.2">
      <c r="A5729" s="1">
        <v>31034</v>
      </c>
      <c r="B5729">
        <v>11.29</v>
      </c>
      <c r="C5729">
        <f t="shared" si="178"/>
        <v>-20.000000000000107</v>
      </c>
      <c r="D5729" s="10">
        <f t="shared" si="179"/>
        <v>-1.7406440382941812E-2</v>
      </c>
    </row>
    <row r="5730" spans="1:4" x14ac:dyDescent="0.2">
      <c r="A5730" s="1">
        <v>31035</v>
      </c>
      <c r="B5730">
        <v>11.34</v>
      </c>
      <c r="C5730">
        <f t="shared" si="178"/>
        <v>5.0000000000000711</v>
      </c>
      <c r="D5730" s="10">
        <f t="shared" si="179"/>
        <v>4.4286979627989886E-3</v>
      </c>
    </row>
    <row r="5731" spans="1:4" x14ac:dyDescent="0.2">
      <c r="A5731" s="1">
        <v>31036</v>
      </c>
      <c r="B5731">
        <v>11.37</v>
      </c>
      <c r="C5731">
        <f t="shared" si="178"/>
        <v>2.9999999999999361</v>
      </c>
      <c r="D5731" s="10">
        <f t="shared" si="179"/>
        <v>2.6455026455025621E-3</v>
      </c>
    </row>
    <row r="5732" spans="1:4" x14ac:dyDescent="0.2">
      <c r="A5732" s="1">
        <v>31037</v>
      </c>
      <c r="B5732">
        <v>11.34</v>
      </c>
      <c r="C5732">
        <f t="shared" si="178"/>
        <v>-2.9999999999999361</v>
      </c>
      <c r="D5732" s="10">
        <f t="shared" si="179"/>
        <v>-2.6385224274405594E-3</v>
      </c>
    </row>
    <row r="5733" spans="1:4" x14ac:dyDescent="0.2">
      <c r="A5733" s="1">
        <v>31040</v>
      </c>
      <c r="B5733">
        <v>11.31</v>
      </c>
      <c r="C5733">
        <f t="shared" si="178"/>
        <v>-2.9999999999999361</v>
      </c>
      <c r="D5733" s="10">
        <f t="shared" si="179"/>
        <v>-2.6455026455025621E-3</v>
      </c>
    </row>
    <row r="5734" spans="1:4" x14ac:dyDescent="0.2">
      <c r="A5734" s="1">
        <v>31042</v>
      </c>
      <c r="B5734">
        <v>11.45</v>
      </c>
      <c r="C5734">
        <f t="shared" si="178"/>
        <v>13.999999999999879</v>
      </c>
      <c r="D5734" s="10">
        <f t="shared" si="179"/>
        <v>1.2378426171529622E-2</v>
      </c>
    </row>
    <row r="5735" spans="1:4" x14ac:dyDescent="0.2">
      <c r="A5735" s="1">
        <v>31043</v>
      </c>
      <c r="B5735">
        <v>11.45</v>
      </c>
      <c r="C5735">
        <f t="shared" si="178"/>
        <v>0</v>
      </c>
      <c r="D5735" s="10">
        <f t="shared" si="179"/>
        <v>0</v>
      </c>
    </row>
    <row r="5736" spans="1:4" x14ac:dyDescent="0.2">
      <c r="A5736" s="1">
        <v>31044</v>
      </c>
      <c r="B5736">
        <v>11.46</v>
      </c>
      <c r="C5736">
        <f t="shared" si="178"/>
        <v>1.0000000000001563</v>
      </c>
      <c r="D5736" s="10">
        <f t="shared" si="179"/>
        <v>8.7336244541491581E-4</v>
      </c>
    </row>
    <row r="5737" spans="1:4" x14ac:dyDescent="0.2">
      <c r="A5737" s="1">
        <v>31047</v>
      </c>
      <c r="B5737">
        <v>11.55</v>
      </c>
      <c r="C5737">
        <f t="shared" si="178"/>
        <v>8.9999999999999858</v>
      </c>
      <c r="D5737" s="10">
        <f t="shared" si="179"/>
        <v>7.8534031413612926E-3</v>
      </c>
    </row>
    <row r="5738" spans="1:4" x14ac:dyDescent="0.2">
      <c r="A5738" s="1">
        <v>31049</v>
      </c>
      <c r="B5738">
        <v>11.7</v>
      </c>
      <c r="C5738">
        <f t="shared" si="178"/>
        <v>14.999999999999858</v>
      </c>
      <c r="D5738" s="10">
        <f t="shared" si="179"/>
        <v>1.298701298701288E-2</v>
      </c>
    </row>
    <row r="5739" spans="1:4" x14ac:dyDescent="0.2">
      <c r="A5739" s="1">
        <v>31050</v>
      </c>
      <c r="B5739">
        <v>11.62</v>
      </c>
      <c r="C5739">
        <f t="shared" si="178"/>
        <v>-8.0000000000000071</v>
      </c>
      <c r="D5739" s="10">
        <f t="shared" si="179"/>
        <v>-6.8376068376068133E-3</v>
      </c>
    </row>
    <row r="5740" spans="1:4" x14ac:dyDescent="0.2">
      <c r="A5740" s="1">
        <v>31051</v>
      </c>
      <c r="B5740">
        <v>11.67</v>
      </c>
      <c r="C5740">
        <f t="shared" si="178"/>
        <v>5.0000000000000711</v>
      </c>
      <c r="D5740" s="10">
        <f t="shared" si="179"/>
        <v>4.3029259896729677E-3</v>
      </c>
    </row>
    <row r="5741" spans="1:4" x14ac:dyDescent="0.2">
      <c r="A5741" s="1">
        <v>31054</v>
      </c>
      <c r="B5741">
        <v>11.5</v>
      </c>
      <c r="C5741">
        <f t="shared" si="178"/>
        <v>-16.999999999999993</v>
      </c>
      <c r="D5741" s="10">
        <f t="shared" si="179"/>
        <v>-1.4567266495287057E-2</v>
      </c>
    </row>
    <row r="5742" spans="1:4" x14ac:dyDescent="0.2">
      <c r="A5742" s="1">
        <v>31055</v>
      </c>
      <c r="B5742">
        <v>11.45</v>
      </c>
      <c r="C5742">
        <f t="shared" si="178"/>
        <v>-5.0000000000000711</v>
      </c>
      <c r="D5742" s="10">
        <f t="shared" si="179"/>
        <v>-4.3478260869566077E-3</v>
      </c>
    </row>
    <row r="5743" spans="1:4" x14ac:dyDescent="0.2">
      <c r="A5743" s="1">
        <v>31056</v>
      </c>
      <c r="B5743">
        <v>11.47</v>
      </c>
      <c r="C5743">
        <f t="shared" si="178"/>
        <v>2.000000000000135</v>
      </c>
      <c r="D5743" s="10">
        <f t="shared" si="179"/>
        <v>1.7467248908298316E-3</v>
      </c>
    </row>
    <row r="5744" spans="1:4" x14ac:dyDescent="0.2">
      <c r="A5744" s="1">
        <v>31057</v>
      </c>
      <c r="B5744">
        <v>11.48</v>
      </c>
      <c r="C5744">
        <f t="shared" si="178"/>
        <v>0.99999999999997868</v>
      </c>
      <c r="D5744" s="10">
        <f t="shared" si="179"/>
        <v>8.7183958151704211E-4</v>
      </c>
    </row>
    <row r="5745" spans="1:4" x14ac:dyDescent="0.2">
      <c r="A5745" s="1">
        <v>31058</v>
      </c>
      <c r="B5745">
        <v>11.59</v>
      </c>
      <c r="C5745">
        <f t="shared" si="178"/>
        <v>10.999999999999943</v>
      </c>
      <c r="D5745" s="10">
        <f t="shared" si="179"/>
        <v>9.5818815331010221E-3</v>
      </c>
    </row>
    <row r="5746" spans="1:4" x14ac:dyDescent="0.2">
      <c r="A5746" s="1">
        <v>31061</v>
      </c>
      <c r="B5746">
        <v>11.6</v>
      </c>
      <c r="C5746">
        <f t="shared" si="178"/>
        <v>0.99999999999997868</v>
      </c>
      <c r="D5746" s="10">
        <f t="shared" si="179"/>
        <v>8.6281276962907327E-4</v>
      </c>
    </row>
    <row r="5747" spans="1:4" x14ac:dyDescent="0.2">
      <c r="A5747" s="1">
        <v>31062</v>
      </c>
      <c r="B5747">
        <v>11.49</v>
      </c>
      <c r="C5747">
        <f t="shared" si="178"/>
        <v>-10.999999999999943</v>
      </c>
      <c r="D5747" s="10">
        <f t="shared" si="179"/>
        <v>-9.4827586206895909E-3</v>
      </c>
    </row>
    <row r="5748" spans="1:4" x14ac:dyDescent="0.2">
      <c r="A5748" s="1">
        <v>31063</v>
      </c>
      <c r="B5748">
        <v>11.51</v>
      </c>
      <c r="C5748">
        <f t="shared" si="178"/>
        <v>1.9999999999999574</v>
      </c>
      <c r="D5748" s="10">
        <f t="shared" si="179"/>
        <v>1.7406440382941035E-3</v>
      </c>
    </row>
    <row r="5749" spans="1:4" x14ac:dyDescent="0.2">
      <c r="A5749" s="1">
        <v>31064</v>
      </c>
      <c r="B5749">
        <v>11.48</v>
      </c>
      <c r="C5749">
        <f t="shared" si="178"/>
        <v>-2.9999999999999361</v>
      </c>
      <c r="D5749" s="10">
        <f t="shared" si="179"/>
        <v>-2.6064291920069316E-3</v>
      </c>
    </row>
    <row r="5750" spans="1:4" x14ac:dyDescent="0.2">
      <c r="A5750" s="1">
        <v>31065</v>
      </c>
      <c r="B5750">
        <v>11.39</v>
      </c>
      <c r="C5750">
        <f t="shared" si="178"/>
        <v>-8.9999999999999858</v>
      </c>
      <c r="D5750" s="10">
        <f t="shared" si="179"/>
        <v>-7.8397212543553918E-3</v>
      </c>
    </row>
    <row r="5751" spans="1:4" x14ac:dyDescent="0.2">
      <c r="A5751" s="1">
        <v>31069</v>
      </c>
      <c r="B5751">
        <v>11.27</v>
      </c>
      <c r="C5751">
        <f t="shared" si="178"/>
        <v>-12.000000000000099</v>
      </c>
      <c r="D5751" s="10">
        <f t="shared" si="179"/>
        <v>-1.0535557506584858E-2</v>
      </c>
    </row>
    <row r="5752" spans="1:4" x14ac:dyDescent="0.2">
      <c r="A5752" s="1">
        <v>31070</v>
      </c>
      <c r="B5752">
        <v>11.21</v>
      </c>
      <c r="C5752">
        <f t="shared" si="178"/>
        <v>-5.9999999999998721</v>
      </c>
      <c r="D5752" s="10">
        <f t="shared" si="179"/>
        <v>-5.3238686779057964E-3</v>
      </c>
    </row>
    <row r="5753" spans="1:4" x14ac:dyDescent="0.2">
      <c r="A5753" s="1">
        <v>31071</v>
      </c>
      <c r="B5753">
        <v>11.06</v>
      </c>
      <c r="C5753">
        <f t="shared" si="178"/>
        <v>-15.000000000000036</v>
      </c>
      <c r="D5753" s="10">
        <f t="shared" si="179"/>
        <v>-1.338090990187335E-2</v>
      </c>
    </row>
    <row r="5754" spans="1:4" x14ac:dyDescent="0.2">
      <c r="A5754" s="1">
        <v>31072</v>
      </c>
      <c r="B5754">
        <v>11.11</v>
      </c>
      <c r="C5754">
        <f t="shared" si="178"/>
        <v>4.9999999999998934</v>
      </c>
      <c r="D5754" s="10">
        <f t="shared" si="179"/>
        <v>4.5207956600361587E-3</v>
      </c>
    </row>
    <row r="5755" spans="1:4" x14ac:dyDescent="0.2">
      <c r="A5755" s="1">
        <v>31075</v>
      </c>
      <c r="B5755">
        <v>11.11</v>
      </c>
      <c r="C5755">
        <f t="shared" si="178"/>
        <v>0</v>
      </c>
      <c r="D5755" s="10">
        <f t="shared" si="179"/>
        <v>0</v>
      </c>
    </row>
    <row r="5756" spans="1:4" x14ac:dyDescent="0.2">
      <c r="A5756" s="1">
        <v>31076</v>
      </c>
      <c r="B5756">
        <v>11.11</v>
      </c>
      <c r="C5756">
        <f t="shared" si="178"/>
        <v>0</v>
      </c>
      <c r="D5756" s="10">
        <f t="shared" si="179"/>
        <v>0</v>
      </c>
    </row>
    <row r="5757" spans="1:4" x14ac:dyDescent="0.2">
      <c r="A5757" s="1">
        <v>31077</v>
      </c>
      <c r="B5757">
        <v>11.08</v>
      </c>
      <c r="C5757">
        <f t="shared" si="178"/>
        <v>-2.9999999999999361</v>
      </c>
      <c r="D5757" s="10">
        <f t="shared" si="179"/>
        <v>-2.7002700270026825E-3</v>
      </c>
    </row>
    <row r="5758" spans="1:4" x14ac:dyDescent="0.2">
      <c r="A5758" s="1">
        <v>31078</v>
      </c>
      <c r="B5758">
        <v>11.17</v>
      </c>
      <c r="C5758">
        <f t="shared" si="178"/>
        <v>8.9999999999999858</v>
      </c>
      <c r="D5758" s="10">
        <f t="shared" si="179"/>
        <v>8.1227436823103627E-3</v>
      </c>
    </row>
    <row r="5759" spans="1:4" x14ac:dyDescent="0.2">
      <c r="A5759" s="1">
        <v>31079</v>
      </c>
      <c r="B5759">
        <v>11.29</v>
      </c>
      <c r="C5759">
        <f t="shared" si="178"/>
        <v>11.999999999999922</v>
      </c>
      <c r="D5759" s="10">
        <f t="shared" si="179"/>
        <v>1.07430617726052E-2</v>
      </c>
    </row>
    <row r="5760" spans="1:4" x14ac:dyDescent="0.2">
      <c r="A5760" s="1">
        <v>31082</v>
      </c>
      <c r="B5760">
        <v>11.35</v>
      </c>
      <c r="C5760">
        <f t="shared" si="178"/>
        <v>6.0000000000000497</v>
      </c>
      <c r="D5760" s="10">
        <f t="shared" si="179"/>
        <v>5.3144375553588752E-3</v>
      </c>
    </row>
    <row r="5761" spans="1:4" x14ac:dyDescent="0.2">
      <c r="A5761" s="1">
        <v>31083</v>
      </c>
      <c r="B5761">
        <v>11.3</v>
      </c>
      <c r="C5761">
        <f t="shared" si="178"/>
        <v>-4.9999999999998934</v>
      </c>
      <c r="D5761" s="10">
        <f t="shared" si="179"/>
        <v>-4.405286343612258E-3</v>
      </c>
    </row>
    <row r="5762" spans="1:4" x14ac:dyDescent="0.2">
      <c r="A5762" s="1">
        <v>31084</v>
      </c>
      <c r="B5762">
        <v>11.4</v>
      </c>
      <c r="C5762">
        <f t="shared" si="178"/>
        <v>9.9999999999999645</v>
      </c>
      <c r="D5762" s="10">
        <f t="shared" si="179"/>
        <v>8.8495575221239076E-3</v>
      </c>
    </row>
    <row r="5763" spans="1:4" x14ac:dyDescent="0.2">
      <c r="A5763" s="1">
        <v>31085</v>
      </c>
      <c r="B5763">
        <v>11.41</v>
      </c>
      <c r="C5763">
        <f t="shared" si="178"/>
        <v>0.99999999999997868</v>
      </c>
      <c r="D5763" s="10">
        <f t="shared" si="179"/>
        <v>8.7719298245603206E-4</v>
      </c>
    </row>
    <row r="5764" spans="1:4" x14ac:dyDescent="0.2">
      <c r="A5764" s="1">
        <v>31086</v>
      </c>
      <c r="B5764">
        <v>11.37</v>
      </c>
      <c r="C5764">
        <f t="shared" si="178"/>
        <v>-4.0000000000000924</v>
      </c>
      <c r="D5764" s="10">
        <f t="shared" si="179"/>
        <v>-3.5056967572305586E-3</v>
      </c>
    </row>
    <row r="5765" spans="1:4" x14ac:dyDescent="0.2">
      <c r="A5765" s="1">
        <v>31089</v>
      </c>
      <c r="B5765">
        <v>11.42</v>
      </c>
      <c r="C5765">
        <f t="shared" si="178"/>
        <v>5.0000000000000711</v>
      </c>
      <c r="D5765" s="10">
        <f t="shared" si="179"/>
        <v>4.3975373790678951E-3</v>
      </c>
    </row>
    <row r="5766" spans="1:4" x14ac:dyDescent="0.2">
      <c r="A5766" s="1">
        <v>31091</v>
      </c>
      <c r="B5766">
        <v>11.39</v>
      </c>
      <c r="C5766">
        <f t="shared" si="178"/>
        <v>-2.9999999999999361</v>
      </c>
      <c r="D5766" s="10">
        <f t="shared" si="179"/>
        <v>-2.6269702276706663E-3</v>
      </c>
    </row>
    <row r="5767" spans="1:4" x14ac:dyDescent="0.2">
      <c r="A5767" s="1">
        <v>31092</v>
      </c>
      <c r="B5767">
        <v>11.29</v>
      </c>
      <c r="C5767">
        <f t="shared" si="178"/>
        <v>-10.000000000000142</v>
      </c>
      <c r="D5767" s="10">
        <f t="shared" si="179"/>
        <v>-8.779631255487419E-3</v>
      </c>
    </row>
    <row r="5768" spans="1:4" x14ac:dyDescent="0.2">
      <c r="A5768" s="1">
        <v>31093</v>
      </c>
      <c r="B5768">
        <v>11.38</v>
      </c>
      <c r="C5768">
        <f t="shared" ref="C5768:C5831" si="180">(B5768-B5767)*100</f>
        <v>9.0000000000001634</v>
      </c>
      <c r="D5768" s="10">
        <f t="shared" ref="D5768:D5831" si="181">B5768/B5767-1</f>
        <v>7.9716563330383128E-3</v>
      </c>
    </row>
    <row r="5769" spans="1:4" x14ac:dyDescent="0.2">
      <c r="A5769" s="1">
        <v>31097</v>
      </c>
      <c r="B5769">
        <v>11.37</v>
      </c>
      <c r="C5769">
        <f t="shared" si="180"/>
        <v>-1.0000000000001563</v>
      </c>
      <c r="D5769" s="10">
        <f t="shared" si="181"/>
        <v>-8.7873462214427267E-4</v>
      </c>
    </row>
    <row r="5770" spans="1:4" x14ac:dyDescent="0.2">
      <c r="A5770" s="1">
        <v>31098</v>
      </c>
      <c r="B5770">
        <v>11.52</v>
      </c>
      <c r="C5770">
        <f t="shared" si="180"/>
        <v>15.000000000000036</v>
      </c>
      <c r="D5770" s="10">
        <f t="shared" si="181"/>
        <v>1.3192612137203241E-2</v>
      </c>
    </row>
    <row r="5771" spans="1:4" x14ac:dyDescent="0.2">
      <c r="A5771" s="1">
        <v>31099</v>
      </c>
      <c r="B5771">
        <v>11.64</v>
      </c>
      <c r="C5771">
        <f t="shared" si="180"/>
        <v>12.000000000000099</v>
      </c>
      <c r="D5771" s="10">
        <f t="shared" si="181"/>
        <v>1.0416666666666741E-2</v>
      </c>
    </row>
    <row r="5772" spans="1:4" x14ac:dyDescent="0.2">
      <c r="A5772" s="1">
        <v>31100</v>
      </c>
      <c r="B5772">
        <v>11.76</v>
      </c>
      <c r="C5772">
        <f t="shared" si="180"/>
        <v>11.999999999999922</v>
      </c>
      <c r="D5772" s="10">
        <f t="shared" si="181"/>
        <v>1.0309278350515427E-2</v>
      </c>
    </row>
    <row r="5773" spans="1:4" x14ac:dyDescent="0.2">
      <c r="A5773" s="1">
        <v>31103</v>
      </c>
      <c r="B5773">
        <v>11.75</v>
      </c>
      <c r="C5773">
        <f t="shared" si="180"/>
        <v>-0.99999999999997868</v>
      </c>
      <c r="D5773" s="10">
        <f t="shared" si="181"/>
        <v>-8.5034013605445047E-4</v>
      </c>
    </row>
    <row r="5774" spans="1:4" x14ac:dyDescent="0.2">
      <c r="A5774" s="1">
        <v>31104</v>
      </c>
      <c r="B5774">
        <v>11.72</v>
      </c>
      <c r="C5774">
        <f t="shared" si="180"/>
        <v>-2.9999999999999361</v>
      </c>
      <c r="D5774" s="10">
        <f t="shared" si="181"/>
        <v>-2.553191489361617E-3</v>
      </c>
    </row>
    <row r="5775" spans="1:4" x14ac:dyDescent="0.2">
      <c r="A5775" s="1">
        <v>31105</v>
      </c>
      <c r="B5775">
        <v>11.89</v>
      </c>
      <c r="C5775">
        <f t="shared" si="180"/>
        <v>16.999999999999993</v>
      </c>
      <c r="D5775" s="10">
        <f t="shared" si="181"/>
        <v>1.4505119453924964E-2</v>
      </c>
    </row>
    <row r="5776" spans="1:4" x14ac:dyDescent="0.2">
      <c r="A5776" s="1">
        <v>31106</v>
      </c>
      <c r="B5776">
        <v>11.91</v>
      </c>
      <c r="C5776">
        <f t="shared" si="180"/>
        <v>1.9999999999999574</v>
      </c>
      <c r="D5776" s="10">
        <f t="shared" si="181"/>
        <v>1.682085786375076E-3</v>
      </c>
    </row>
    <row r="5777" spans="1:4" x14ac:dyDescent="0.2">
      <c r="A5777" s="1">
        <v>31107</v>
      </c>
      <c r="B5777">
        <v>11.86</v>
      </c>
      <c r="C5777">
        <f t="shared" si="180"/>
        <v>-5.0000000000000711</v>
      </c>
      <c r="D5777" s="10">
        <f t="shared" si="181"/>
        <v>-4.198152812762479E-3</v>
      </c>
    </row>
    <row r="5778" spans="1:4" x14ac:dyDescent="0.2">
      <c r="A5778" s="1">
        <v>31110</v>
      </c>
      <c r="B5778">
        <v>11.93</v>
      </c>
      <c r="C5778">
        <f t="shared" si="180"/>
        <v>7.0000000000000284</v>
      </c>
      <c r="D5778" s="10">
        <f t="shared" si="181"/>
        <v>5.9021922428330598E-3</v>
      </c>
    </row>
    <row r="5779" spans="1:4" x14ac:dyDescent="0.2">
      <c r="A5779" s="1">
        <v>31111</v>
      </c>
      <c r="B5779">
        <v>11.86</v>
      </c>
      <c r="C5779">
        <f t="shared" si="180"/>
        <v>-7.0000000000000284</v>
      </c>
      <c r="D5779" s="10">
        <f t="shared" si="181"/>
        <v>-5.8675607711651256E-3</v>
      </c>
    </row>
    <row r="5780" spans="1:4" x14ac:dyDescent="0.2">
      <c r="A5780" s="1">
        <v>31112</v>
      </c>
      <c r="B5780">
        <v>11.92</v>
      </c>
      <c r="C5780">
        <f t="shared" si="180"/>
        <v>6.0000000000000497</v>
      </c>
      <c r="D5780" s="10">
        <f t="shared" si="181"/>
        <v>5.0590219224284638E-3</v>
      </c>
    </row>
    <row r="5781" spans="1:4" x14ac:dyDescent="0.2">
      <c r="A5781" s="1">
        <v>31113</v>
      </c>
      <c r="B5781">
        <v>11.94</v>
      </c>
      <c r="C5781">
        <f t="shared" si="180"/>
        <v>1.9999999999999574</v>
      </c>
      <c r="D5781" s="10">
        <f t="shared" si="181"/>
        <v>1.6778523489933139E-3</v>
      </c>
    </row>
    <row r="5782" spans="1:4" x14ac:dyDescent="0.2">
      <c r="A5782" s="1">
        <v>31114</v>
      </c>
      <c r="B5782">
        <v>11.71</v>
      </c>
      <c r="C5782">
        <f t="shared" si="180"/>
        <v>-22.999999999999865</v>
      </c>
      <c r="D5782" s="10">
        <f t="shared" si="181"/>
        <v>-1.9262981574539206E-2</v>
      </c>
    </row>
    <row r="5783" spans="1:4" x14ac:dyDescent="0.2">
      <c r="A5783" s="1">
        <v>31117</v>
      </c>
      <c r="B5783">
        <v>11.72</v>
      </c>
      <c r="C5783">
        <f t="shared" si="180"/>
        <v>0.99999999999997868</v>
      </c>
      <c r="D5783" s="10">
        <f t="shared" si="181"/>
        <v>8.5397096498707192E-4</v>
      </c>
    </row>
    <row r="5784" spans="1:4" x14ac:dyDescent="0.2">
      <c r="A5784" s="1">
        <v>31118</v>
      </c>
      <c r="B5784">
        <v>11.78</v>
      </c>
      <c r="C5784">
        <f t="shared" si="180"/>
        <v>5.9999999999998721</v>
      </c>
      <c r="D5784" s="10">
        <f t="shared" si="181"/>
        <v>5.1194539249146409E-3</v>
      </c>
    </row>
    <row r="5785" spans="1:4" x14ac:dyDescent="0.2">
      <c r="A5785" s="1">
        <v>31119</v>
      </c>
      <c r="B5785">
        <v>11.9</v>
      </c>
      <c r="C5785">
        <f t="shared" si="180"/>
        <v>12.000000000000099</v>
      </c>
      <c r="D5785" s="10">
        <f t="shared" si="181"/>
        <v>1.0186757215619791E-2</v>
      </c>
    </row>
    <row r="5786" spans="1:4" x14ac:dyDescent="0.2">
      <c r="A5786" s="1">
        <v>31120</v>
      </c>
      <c r="B5786">
        <v>11.92</v>
      </c>
      <c r="C5786">
        <f t="shared" si="180"/>
        <v>1.9999999999999574</v>
      </c>
      <c r="D5786" s="10">
        <f t="shared" si="181"/>
        <v>1.6806722689075571E-3</v>
      </c>
    </row>
    <row r="5787" spans="1:4" x14ac:dyDescent="0.2">
      <c r="A5787" s="1">
        <v>31121</v>
      </c>
      <c r="B5787">
        <v>11.93</v>
      </c>
      <c r="C5787">
        <f t="shared" si="180"/>
        <v>0.99999999999997868</v>
      </c>
      <c r="D5787" s="10">
        <f t="shared" si="181"/>
        <v>8.3892617449654594E-4</v>
      </c>
    </row>
    <row r="5788" spans="1:4" x14ac:dyDescent="0.2">
      <c r="A5788" s="1">
        <v>31124</v>
      </c>
      <c r="B5788">
        <v>12.02</v>
      </c>
      <c r="C5788">
        <f t="shared" si="180"/>
        <v>8.9999999999999858</v>
      </c>
      <c r="D5788" s="10">
        <f t="shared" si="181"/>
        <v>7.5440067057837012E-3</v>
      </c>
    </row>
    <row r="5789" spans="1:4" x14ac:dyDescent="0.2">
      <c r="A5789" s="1">
        <v>31125</v>
      </c>
      <c r="B5789">
        <v>11.99</v>
      </c>
      <c r="C5789">
        <f t="shared" si="180"/>
        <v>-2.9999999999999361</v>
      </c>
      <c r="D5789" s="10">
        <f t="shared" si="181"/>
        <v>-2.4958402662229595E-3</v>
      </c>
    </row>
    <row r="5790" spans="1:4" x14ac:dyDescent="0.2">
      <c r="A5790" s="1">
        <v>31126</v>
      </c>
      <c r="B5790">
        <v>11.91</v>
      </c>
      <c r="C5790">
        <f t="shared" si="180"/>
        <v>-8.0000000000000071</v>
      </c>
      <c r="D5790" s="10">
        <f t="shared" si="181"/>
        <v>-6.6722268557131148E-3</v>
      </c>
    </row>
    <row r="5791" spans="1:4" x14ac:dyDescent="0.2">
      <c r="A5791" s="1">
        <v>31127</v>
      </c>
      <c r="B5791">
        <v>11.82</v>
      </c>
      <c r="C5791">
        <f t="shared" si="180"/>
        <v>-8.9999999999999858</v>
      </c>
      <c r="D5791" s="10">
        <f t="shared" si="181"/>
        <v>-7.5566750629723067E-3</v>
      </c>
    </row>
    <row r="5792" spans="1:4" x14ac:dyDescent="0.2">
      <c r="A5792" s="1">
        <v>31128</v>
      </c>
      <c r="B5792">
        <v>11.88</v>
      </c>
      <c r="C5792">
        <f t="shared" si="180"/>
        <v>6.0000000000000497</v>
      </c>
      <c r="D5792" s="10">
        <f t="shared" si="181"/>
        <v>5.0761421319798217E-3</v>
      </c>
    </row>
    <row r="5793" spans="1:4" x14ac:dyDescent="0.2">
      <c r="A5793" s="1">
        <v>31131</v>
      </c>
      <c r="B5793">
        <v>11.86</v>
      </c>
      <c r="C5793">
        <f t="shared" si="180"/>
        <v>-2.000000000000135</v>
      </c>
      <c r="D5793" s="10">
        <f t="shared" si="181"/>
        <v>-1.6835016835018424E-3</v>
      </c>
    </row>
    <row r="5794" spans="1:4" x14ac:dyDescent="0.2">
      <c r="A5794" s="1">
        <v>31132</v>
      </c>
      <c r="B5794">
        <v>11.77</v>
      </c>
      <c r="C5794">
        <f t="shared" si="180"/>
        <v>-8.9999999999999858</v>
      </c>
      <c r="D5794" s="10">
        <f t="shared" si="181"/>
        <v>-7.5885328836424737E-3</v>
      </c>
    </row>
    <row r="5795" spans="1:4" x14ac:dyDescent="0.2">
      <c r="A5795" s="1">
        <v>31133</v>
      </c>
      <c r="B5795">
        <v>11.84</v>
      </c>
      <c r="C5795">
        <f t="shared" si="180"/>
        <v>7.0000000000000284</v>
      </c>
      <c r="D5795" s="10">
        <f t="shared" si="181"/>
        <v>5.9473237043330407E-3</v>
      </c>
    </row>
    <row r="5796" spans="1:4" x14ac:dyDescent="0.2">
      <c r="A5796" s="1">
        <v>31134</v>
      </c>
      <c r="B5796">
        <v>11.75</v>
      </c>
      <c r="C5796">
        <f t="shared" si="180"/>
        <v>-8.9999999999999858</v>
      </c>
      <c r="D5796" s="10">
        <f t="shared" si="181"/>
        <v>-7.6013513513513153E-3</v>
      </c>
    </row>
    <row r="5797" spans="1:4" x14ac:dyDescent="0.2">
      <c r="A5797" s="1">
        <v>31135</v>
      </c>
      <c r="B5797">
        <v>11.65</v>
      </c>
      <c r="C5797">
        <f t="shared" si="180"/>
        <v>-9.9999999999999645</v>
      </c>
      <c r="D5797" s="10">
        <f t="shared" si="181"/>
        <v>-8.5106382978723527E-3</v>
      </c>
    </row>
    <row r="5798" spans="1:4" x14ac:dyDescent="0.2">
      <c r="A5798" s="1">
        <v>31138</v>
      </c>
      <c r="B5798">
        <v>11.66</v>
      </c>
      <c r="C5798">
        <f t="shared" si="180"/>
        <v>0.99999999999997868</v>
      </c>
      <c r="D5798" s="10">
        <f t="shared" si="181"/>
        <v>8.5836909871250811E-4</v>
      </c>
    </row>
    <row r="5799" spans="1:4" x14ac:dyDescent="0.2">
      <c r="A5799" s="1">
        <v>31139</v>
      </c>
      <c r="B5799">
        <v>11.7</v>
      </c>
      <c r="C5799">
        <f t="shared" si="180"/>
        <v>3.9999999999999147</v>
      </c>
      <c r="D5799" s="10">
        <f t="shared" si="181"/>
        <v>3.4305317324183626E-3</v>
      </c>
    </row>
    <row r="5800" spans="1:4" x14ac:dyDescent="0.2">
      <c r="A5800" s="1">
        <v>31140</v>
      </c>
      <c r="B5800">
        <v>11.73</v>
      </c>
      <c r="C5800">
        <f t="shared" si="180"/>
        <v>3.0000000000001137</v>
      </c>
      <c r="D5800" s="10">
        <f t="shared" si="181"/>
        <v>2.564102564102555E-3</v>
      </c>
    </row>
    <row r="5801" spans="1:4" x14ac:dyDescent="0.2">
      <c r="A5801" s="1">
        <v>31141</v>
      </c>
      <c r="B5801">
        <v>11.75</v>
      </c>
      <c r="C5801">
        <f t="shared" si="180"/>
        <v>1.9999999999999574</v>
      </c>
      <c r="D5801" s="10">
        <f t="shared" si="181"/>
        <v>1.7050298380221207E-3</v>
      </c>
    </row>
    <row r="5802" spans="1:4" x14ac:dyDescent="0.2">
      <c r="A5802" s="1">
        <v>31145</v>
      </c>
      <c r="B5802">
        <v>11.77</v>
      </c>
      <c r="C5802">
        <f t="shared" si="180"/>
        <v>1.9999999999999574</v>
      </c>
      <c r="D5802" s="10">
        <f t="shared" si="181"/>
        <v>1.7021276595743373E-3</v>
      </c>
    </row>
    <row r="5803" spans="1:4" x14ac:dyDescent="0.2">
      <c r="A5803" s="1">
        <v>31146</v>
      </c>
      <c r="B5803">
        <v>11.66</v>
      </c>
      <c r="C5803">
        <f t="shared" si="180"/>
        <v>-10.999999999999943</v>
      </c>
      <c r="D5803" s="10">
        <f t="shared" si="181"/>
        <v>-9.3457943925233655E-3</v>
      </c>
    </row>
    <row r="5804" spans="1:4" x14ac:dyDescent="0.2">
      <c r="A5804" s="1">
        <v>31147</v>
      </c>
      <c r="B5804">
        <v>11.58</v>
      </c>
      <c r="C5804">
        <f t="shared" si="180"/>
        <v>-8.0000000000000071</v>
      </c>
      <c r="D5804" s="10">
        <f t="shared" si="181"/>
        <v>-6.8610634648370583E-3</v>
      </c>
    </row>
    <row r="5805" spans="1:4" x14ac:dyDescent="0.2">
      <c r="A5805" s="1">
        <v>31148</v>
      </c>
      <c r="B5805">
        <v>11.42</v>
      </c>
      <c r="C5805">
        <f t="shared" si="180"/>
        <v>-16.000000000000014</v>
      </c>
      <c r="D5805" s="10">
        <f t="shared" si="181"/>
        <v>-1.3816925734024155E-2</v>
      </c>
    </row>
    <row r="5806" spans="1:4" x14ac:dyDescent="0.2">
      <c r="A5806" s="1">
        <v>31149</v>
      </c>
      <c r="B5806">
        <v>11.43</v>
      </c>
      <c r="C5806">
        <f t="shared" si="180"/>
        <v>0.99999999999997868</v>
      </c>
      <c r="D5806" s="10">
        <f t="shared" si="181"/>
        <v>8.756567425569628E-4</v>
      </c>
    </row>
    <row r="5807" spans="1:4" x14ac:dyDescent="0.2">
      <c r="A5807" s="1">
        <v>31152</v>
      </c>
      <c r="B5807">
        <v>11.37</v>
      </c>
      <c r="C5807">
        <f t="shared" si="180"/>
        <v>-6.0000000000000497</v>
      </c>
      <c r="D5807" s="10">
        <f t="shared" si="181"/>
        <v>-5.2493438320210251E-3</v>
      </c>
    </row>
    <row r="5808" spans="1:4" x14ac:dyDescent="0.2">
      <c r="A5808" s="1">
        <v>31153</v>
      </c>
      <c r="B5808">
        <v>11.25</v>
      </c>
      <c r="C5808">
        <f t="shared" si="180"/>
        <v>-11.999999999999922</v>
      </c>
      <c r="D5808" s="10">
        <f t="shared" si="181"/>
        <v>-1.055408970976246E-2</v>
      </c>
    </row>
    <row r="5809" spans="1:4" x14ac:dyDescent="0.2">
      <c r="A5809" s="1">
        <v>31154</v>
      </c>
      <c r="B5809">
        <v>11.29</v>
      </c>
      <c r="C5809">
        <f t="shared" si="180"/>
        <v>3.9999999999999147</v>
      </c>
      <c r="D5809" s="10">
        <f t="shared" si="181"/>
        <v>3.555555555555534E-3</v>
      </c>
    </row>
    <row r="5810" spans="1:4" x14ac:dyDescent="0.2">
      <c r="A5810" s="1">
        <v>31155</v>
      </c>
      <c r="B5810">
        <v>11.13</v>
      </c>
      <c r="C5810">
        <f t="shared" si="180"/>
        <v>-15.999999999999837</v>
      </c>
      <c r="D5810" s="10">
        <f t="shared" si="181"/>
        <v>-1.4171833480956408E-2</v>
      </c>
    </row>
    <row r="5811" spans="1:4" x14ac:dyDescent="0.2">
      <c r="A5811" s="1">
        <v>31156</v>
      </c>
      <c r="B5811">
        <v>11.16</v>
      </c>
      <c r="C5811">
        <f t="shared" si="180"/>
        <v>2.9999999999999361</v>
      </c>
      <c r="D5811" s="10">
        <f t="shared" si="181"/>
        <v>2.6954177897573484E-3</v>
      </c>
    </row>
    <row r="5812" spans="1:4" x14ac:dyDescent="0.2">
      <c r="A5812" s="1">
        <v>31159</v>
      </c>
      <c r="B5812">
        <v>11.13</v>
      </c>
      <c r="C5812">
        <f t="shared" si="180"/>
        <v>-2.9999999999999361</v>
      </c>
      <c r="D5812" s="10">
        <f t="shared" si="181"/>
        <v>-2.6881720430107503E-3</v>
      </c>
    </row>
    <row r="5813" spans="1:4" x14ac:dyDescent="0.2">
      <c r="A5813" s="1">
        <v>31160</v>
      </c>
      <c r="B5813">
        <v>11.25</v>
      </c>
      <c r="C5813">
        <f t="shared" si="180"/>
        <v>11.999999999999922</v>
      </c>
      <c r="D5813" s="10">
        <f t="shared" si="181"/>
        <v>1.0781671159029615E-2</v>
      </c>
    </row>
    <row r="5814" spans="1:4" x14ac:dyDescent="0.2">
      <c r="A5814" s="1">
        <v>31161</v>
      </c>
      <c r="B5814">
        <v>11.25</v>
      </c>
      <c r="C5814">
        <f t="shared" si="180"/>
        <v>0</v>
      </c>
      <c r="D5814" s="10">
        <f t="shared" si="181"/>
        <v>0</v>
      </c>
    </row>
    <row r="5815" spans="1:4" x14ac:dyDescent="0.2">
      <c r="A5815" s="1">
        <v>31162</v>
      </c>
      <c r="B5815">
        <v>11.37</v>
      </c>
      <c r="C5815">
        <f t="shared" si="180"/>
        <v>11.999999999999922</v>
      </c>
      <c r="D5815" s="10">
        <f t="shared" si="181"/>
        <v>1.0666666666666602E-2</v>
      </c>
    </row>
    <row r="5816" spans="1:4" x14ac:dyDescent="0.2">
      <c r="A5816" s="1">
        <v>31163</v>
      </c>
      <c r="B5816">
        <v>11.35</v>
      </c>
      <c r="C5816">
        <f t="shared" si="180"/>
        <v>-1.9999999999999574</v>
      </c>
      <c r="D5816" s="10">
        <f t="shared" si="181"/>
        <v>-1.7590149516270026E-3</v>
      </c>
    </row>
    <row r="5817" spans="1:4" x14ac:dyDescent="0.2">
      <c r="A5817" s="1">
        <v>31166</v>
      </c>
      <c r="B5817">
        <v>11.47</v>
      </c>
      <c r="C5817">
        <f t="shared" si="180"/>
        <v>12.000000000000099</v>
      </c>
      <c r="D5817" s="10">
        <f t="shared" si="181"/>
        <v>1.0572687224669641E-2</v>
      </c>
    </row>
    <row r="5818" spans="1:4" x14ac:dyDescent="0.2">
      <c r="A5818" s="1">
        <v>31167</v>
      </c>
      <c r="B5818">
        <v>11.41</v>
      </c>
      <c r="C5818">
        <f t="shared" si="180"/>
        <v>-6.0000000000000497</v>
      </c>
      <c r="D5818" s="10">
        <f t="shared" si="181"/>
        <v>-5.2310374891020306E-3</v>
      </c>
    </row>
    <row r="5819" spans="1:4" x14ac:dyDescent="0.2">
      <c r="A5819" s="1">
        <v>31168</v>
      </c>
      <c r="B5819">
        <v>11.27</v>
      </c>
      <c r="C5819">
        <f t="shared" si="180"/>
        <v>-14.000000000000057</v>
      </c>
      <c r="D5819" s="10">
        <f t="shared" si="181"/>
        <v>-1.2269938650306789E-2</v>
      </c>
    </row>
    <row r="5820" spans="1:4" x14ac:dyDescent="0.2">
      <c r="A5820" s="1">
        <v>31169</v>
      </c>
      <c r="B5820">
        <v>11.29</v>
      </c>
      <c r="C5820">
        <f t="shared" si="180"/>
        <v>1.9999999999999574</v>
      </c>
      <c r="D5820" s="10">
        <f t="shared" si="181"/>
        <v>1.7746228926351915E-3</v>
      </c>
    </row>
    <row r="5821" spans="1:4" x14ac:dyDescent="0.2">
      <c r="A5821" s="1">
        <v>31170</v>
      </c>
      <c r="B5821">
        <v>11.21</v>
      </c>
      <c r="C5821">
        <f t="shared" si="180"/>
        <v>-7.9999999999998295</v>
      </c>
      <c r="D5821" s="10">
        <f t="shared" si="181"/>
        <v>-7.0859167404782042E-3</v>
      </c>
    </row>
    <row r="5822" spans="1:4" x14ac:dyDescent="0.2">
      <c r="A5822" s="1">
        <v>31173</v>
      </c>
      <c r="B5822">
        <v>11.19</v>
      </c>
      <c r="C5822">
        <f t="shared" si="180"/>
        <v>-2.000000000000135</v>
      </c>
      <c r="D5822" s="10">
        <f t="shared" si="181"/>
        <v>-1.784121320249854E-3</v>
      </c>
    </row>
    <row r="5823" spans="1:4" x14ac:dyDescent="0.2">
      <c r="A5823" s="1">
        <v>31174</v>
      </c>
      <c r="B5823">
        <v>11.17</v>
      </c>
      <c r="C5823">
        <f t="shared" si="180"/>
        <v>-1.9999999999999574</v>
      </c>
      <c r="D5823" s="10">
        <f t="shared" si="181"/>
        <v>-1.7873100983020196E-3</v>
      </c>
    </row>
    <row r="5824" spans="1:4" x14ac:dyDescent="0.2">
      <c r="A5824" s="1">
        <v>31175</v>
      </c>
      <c r="B5824">
        <v>11.26</v>
      </c>
      <c r="C5824">
        <f t="shared" si="180"/>
        <v>8.9999999999999858</v>
      </c>
      <c r="D5824" s="10">
        <f t="shared" si="181"/>
        <v>8.0572963294538447E-3</v>
      </c>
    </row>
    <row r="5825" spans="1:4" x14ac:dyDescent="0.2">
      <c r="A5825" s="1">
        <v>31176</v>
      </c>
      <c r="B5825">
        <v>11.2</v>
      </c>
      <c r="C5825">
        <f t="shared" si="180"/>
        <v>-6.0000000000000497</v>
      </c>
      <c r="D5825" s="10">
        <f t="shared" si="181"/>
        <v>-5.3285968028419228E-3</v>
      </c>
    </row>
    <row r="5826" spans="1:4" x14ac:dyDescent="0.2">
      <c r="A5826" s="1">
        <v>31177</v>
      </c>
      <c r="B5826">
        <v>11.04</v>
      </c>
      <c r="C5826">
        <f t="shared" si="180"/>
        <v>-16.000000000000014</v>
      </c>
      <c r="D5826" s="10">
        <f t="shared" si="181"/>
        <v>-1.4285714285714346E-2</v>
      </c>
    </row>
    <row r="5827" spans="1:4" x14ac:dyDescent="0.2">
      <c r="A5827" s="1">
        <v>31180</v>
      </c>
      <c r="B5827">
        <v>11.04</v>
      </c>
      <c r="C5827">
        <f t="shared" si="180"/>
        <v>0</v>
      </c>
      <c r="D5827" s="10">
        <f t="shared" si="181"/>
        <v>0</v>
      </c>
    </row>
    <row r="5828" spans="1:4" x14ac:dyDescent="0.2">
      <c r="A5828" s="1">
        <v>31181</v>
      </c>
      <c r="B5828">
        <v>10.87</v>
      </c>
      <c r="C5828">
        <f t="shared" si="180"/>
        <v>-16.999999999999993</v>
      </c>
      <c r="D5828" s="10">
        <f t="shared" si="181"/>
        <v>-1.5398550724637694E-2</v>
      </c>
    </row>
    <row r="5829" spans="1:4" x14ac:dyDescent="0.2">
      <c r="A5829" s="1">
        <v>31182</v>
      </c>
      <c r="B5829">
        <v>10.89</v>
      </c>
      <c r="C5829">
        <f t="shared" si="180"/>
        <v>2.000000000000135</v>
      </c>
      <c r="D5829" s="10">
        <f t="shared" si="181"/>
        <v>1.8399264029440587E-3</v>
      </c>
    </row>
    <row r="5830" spans="1:4" x14ac:dyDescent="0.2">
      <c r="A5830" s="1">
        <v>31183</v>
      </c>
      <c r="B5830">
        <v>10.81</v>
      </c>
      <c r="C5830">
        <f t="shared" si="180"/>
        <v>-8.0000000000000071</v>
      </c>
      <c r="D5830" s="10">
        <f t="shared" si="181"/>
        <v>-7.3461891643710198E-3</v>
      </c>
    </row>
    <row r="5831" spans="1:4" x14ac:dyDescent="0.2">
      <c r="A5831" s="1">
        <v>31184</v>
      </c>
      <c r="B5831">
        <v>10.84</v>
      </c>
      <c r="C5831">
        <f t="shared" si="180"/>
        <v>2.9999999999999361</v>
      </c>
      <c r="D5831" s="10">
        <f t="shared" si="181"/>
        <v>2.7752081406104967E-3</v>
      </c>
    </row>
    <row r="5832" spans="1:4" x14ac:dyDescent="0.2">
      <c r="A5832" s="1">
        <v>31187</v>
      </c>
      <c r="B5832">
        <v>10.56</v>
      </c>
      <c r="C5832">
        <f t="shared" ref="C5832:C5895" si="182">(B5832-B5831)*100</f>
        <v>-27.999999999999936</v>
      </c>
      <c r="D5832" s="10">
        <f t="shared" ref="D5832:D5895" si="183">B5832/B5831-1</f>
        <v>-2.5830258302583009E-2</v>
      </c>
    </row>
    <row r="5833" spans="1:4" x14ac:dyDescent="0.2">
      <c r="A5833" s="1">
        <v>31188</v>
      </c>
      <c r="B5833">
        <v>10.6</v>
      </c>
      <c r="C5833">
        <f t="shared" si="182"/>
        <v>3.9999999999999147</v>
      </c>
      <c r="D5833" s="10">
        <f t="shared" si="183"/>
        <v>3.7878787878786735E-3</v>
      </c>
    </row>
    <row r="5834" spans="1:4" x14ac:dyDescent="0.2">
      <c r="A5834" s="1">
        <v>31189</v>
      </c>
      <c r="B5834">
        <v>10.62</v>
      </c>
      <c r="C5834">
        <f t="shared" si="182"/>
        <v>1.9999999999999574</v>
      </c>
      <c r="D5834" s="10">
        <f t="shared" si="183"/>
        <v>1.8867924528300772E-3</v>
      </c>
    </row>
    <row r="5835" spans="1:4" x14ac:dyDescent="0.2">
      <c r="A5835" s="1">
        <v>31190</v>
      </c>
      <c r="B5835">
        <v>10.64</v>
      </c>
      <c r="C5835">
        <f t="shared" si="182"/>
        <v>2.000000000000135</v>
      </c>
      <c r="D5835" s="10">
        <f t="shared" si="183"/>
        <v>1.8832391713747842E-3</v>
      </c>
    </row>
    <row r="5836" spans="1:4" x14ac:dyDescent="0.2">
      <c r="A5836" s="1">
        <v>31191</v>
      </c>
      <c r="B5836">
        <v>10.57</v>
      </c>
      <c r="C5836">
        <f t="shared" si="182"/>
        <v>-7.0000000000000284</v>
      </c>
      <c r="D5836" s="10">
        <f t="shared" si="183"/>
        <v>-6.5789473684211286E-3</v>
      </c>
    </row>
    <row r="5837" spans="1:4" x14ac:dyDescent="0.2">
      <c r="A5837" s="1">
        <v>31195</v>
      </c>
      <c r="B5837">
        <v>10.43</v>
      </c>
      <c r="C5837">
        <f t="shared" si="182"/>
        <v>-14.000000000000057</v>
      </c>
      <c r="D5837" s="10">
        <f t="shared" si="183"/>
        <v>-1.3245033112582849E-2</v>
      </c>
    </row>
    <row r="5838" spans="1:4" x14ac:dyDescent="0.2">
      <c r="A5838" s="1">
        <v>31196</v>
      </c>
      <c r="B5838">
        <v>10.46</v>
      </c>
      <c r="C5838">
        <f t="shared" si="182"/>
        <v>3.0000000000001137</v>
      </c>
      <c r="D5838" s="10">
        <f t="shared" si="183"/>
        <v>2.8763183125599667E-3</v>
      </c>
    </row>
    <row r="5839" spans="1:4" x14ac:dyDescent="0.2">
      <c r="A5839" s="1">
        <v>31197</v>
      </c>
      <c r="B5839">
        <v>10.39</v>
      </c>
      <c r="C5839">
        <f t="shared" si="182"/>
        <v>-7.0000000000000284</v>
      </c>
      <c r="D5839" s="10">
        <f t="shared" si="183"/>
        <v>-6.6921606118547361E-3</v>
      </c>
    </row>
    <row r="5840" spans="1:4" x14ac:dyDescent="0.2">
      <c r="A5840" s="1">
        <v>31198</v>
      </c>
      <c r="B5840">
        <v>10.28</v>
      </c>
      <c r="C5840">
        <f t="shared" si="182"/>
        <v>-11.000000000000121</v>
      </c>
      <c r="D5840" s="10">
        <f t="shared" si="183"/>
        <v>-1.0587102983638186E-2</v>
      </c>
    </row>
    <row r="5841" spans="1:4" x14ac:dyDescent="0.2">
      <c r="A5841" s="1">
        <v>31201</v>
      </c>
      <c r="B5841">
        <v>10.050000000000001</v>
      </c>
      <c r="C5841">
        <f t="shared" si="182"/>
        <v>-22.999999999999865</v>
      </c>
      <c r="D5841" s="10">
        <f t="shared" si="183"/>
        <v>-2.2373540856031049E-2</v>
      </c>
    </row>
    <row r="5842" spans="1:4" x14ac:dyDescent="0.2">
      <c r="A5842" s="1">
        <v>31202</v>
      </c>
      <c r="B5842">
        <v>10.050000000000001</v>
      </c>
      <c r="C5842">
        <f t="shared" si="182"/>
        <v>0</v>
      </c>
      <c r="D5842" s="10">
        <f t="shared" si="183"/>
        <v>0</v>
      </c>
    </row>
    <row r="5843" spans="1:4" x14ac:dyDescent="0.2">
      <c r="A5843" s="1">
        <v>31203</v>
      </c>
      <c r="B5843">
        <v>9.83</v>
      </c>
      <c r="C5843">
        <f t="shared" si="182"/>
        <v>-22.000000000000064</v>
      </c>
      <c r="D5843" s="10">
        <f t="shared" si="183"/>
        <v>-2.189054726368167E-2</v>
      </c>
    </row>
    <row r="5844" spans="1:4" x14ac:dyDescent="0.2">
      <c r="A5844" s="1">
        <v>31204</v>
      </c>
      <c r="B5844">
        <v>9.89</v>
      </c>
      <c r="C5844">
        <f t="shared" si="182"/>
        <v>6.0000000000000497</v>
      </c>
      <c r="D5844" s="10">
        <f t="shared" si="183"/>
        <v>6.1037639877925542E-3</v>
      </c>
    </row>
    <row r="5845" spans="1:4" x14ac:dyDescent="0.2">
      <c r="A5845" s="1">
        <v>31205</v>
      </c>
      <c r="B5845">
        <v>10.19</v>
      </c>
      <c r="C5845">
        <f t="shared" si="182"/>
        <v>29.999999999999893</v>
      </c>
      <c r="D5845" s="10">
        <f t="shared" si="183"/>
        <v>3.0333670374115052E-2</v>
      </c>
    </row>
    <row r="5846" spans="1:4" x14ac:dyDescent="0.2">
      <c r="A5846" s="1">
        <v>31208</v>
      </c>
      <c r="B5846">
        <v>10.16</v>
      </c>
      <c r="C5846">
        <f t="shared" si="182"/>
        <v>-2.9999999999999361</v>
      </c>
      <c r="D5846" s="10">
        <f t="shared" si="183"/>
        <v>-2.9440628066731422E-3</v>
      </c>
    </row>
    <row r="5847" spans="1:4" x14ac:dyDescent="0.2">
      <c r="A5847" s="1">
        <v>31209</v>
      </c>
      <c r="B5847">
        <v>10.08</v>
      </c>
      <c r="C5847">
        <f t="shared" si="182"/>
        <v>-8.0000000000000071</v>
      </c>
      <c r="D5847" s="10">
        <f t="shared" si="183"/>
        <v>-7.8740157480314821E-3</v>
      </c>
    </row>
    <row r="5848" spans="1:4" x14ac:dyDescent="0.2">
      <c r="A5848" s="1">
        <v>31210</v>
      </c>
      <c r="B5848">
        <v>10.16</v>
      </c>
      <c r="C5848">
        <f t="shared" si="182"/>
        <v>8.0000000000000071</v>
      </c>
      <c r="D5848" s="10">
        <f t="shared" si="183"/>
        <v>7.9365079365079083E-3</v>
      </c>
    </row>
    <row r="5849" spans="1:4" x14ac:dyDescent="0.2">
      <c r="A5849" s="1">
        <v>31211</v>
      </c>
      <c r="B5849">
        <v>10.210000000000001</v>
      </c>
      <c r="C5849">
        <f t="shared" si="182"/>
        <v>5.0000000000000711</v>
      </c>
      <c r="D5849" s="10">
        <f t="shared" si="183"/>
        <v>4.9212598425196763E-3</v>
      </c>
    </row>
    <row r="5850" spans="1:4" x14ac:dyDescent="0.2">
      <c r="A5850" s="1">
        <v>31212</v>
      </c>
      <c r="B5850">
        <v>9.98</v>
      </c>
      <c r="C5850">
        <f t="shared" si="182"/>
        <v>-23.000000000000043</v>
      </c>
      <c r="D5850" s="10">
        <f t="shared" si="183"/>
        <v>-2.2526934378060748E-2</v>
      </c>
    </row>
    <row r="5851" spans="1:4" x14ac:dyDescent="0.2">
      <c r="A5851" s="1">
        <v>31215</v>
      </c>
      <c r="B5851">
        <v>9.9700000000000006</v>
      </c>
      <c r="C5851">
        <f t="shared" si="182"/>
        <v>-0.99999999999997868</v>
      </c>
      <c r="D5851" s="10">
        <f t="shared" si="183"/>
        <v>-1.0020040080159776E-3</v>
      </c>
    </row>
    <row r="5852" spans="1:4" x14ac:dyDescent="0.2">
      <c r="A5852" s="1">
        <v>31216</v>
      </c>
      <c r="B5852">
        <v>9.9</v>
      </c>
      <c r="C5852">
        <f t="shared" si="182"/>
        <v>-7.0000000000000284</v>
      </c>
      <c r="D5852" s="10">
        <f t="shared" si="183"/>
        <v>-7.0210631895687436E-3</v>
      </c>
    </row>
    <row r="5853" spans="1:4" x14ac:dyDescent="0.2">
      <c r="A5853" s="1">
        <v>31217</v>
      </c>
      <c r="B5853">
        <v>10.039999999999999</v>
      </c>
      <c r="C5853">
        <f t="shared" si="182"/>
        <v>13.999999999999879</v>
      </c>
      <c r="D5853" s="10">
        <f t="shared" si="183"/>
        <v>1.414141414141401E-2</v>
      </c>
    </row>
    <row r="5854" spans="1:4" x14ac:dyDescent="0.2">
      <c r="A5854" s="1">
        <v>31218</v>
      </c>
      <c r="B5854">
        <v>10.14</v>
      </c>
      <c r="C5854">
        <f t="shared" si="182"/>
        <v>10.000000000000142</v>
      </c>
      <c r="D5854" s="10">
        <f t="shared" si="183"/>
        <v>9.960159362550014E-3</v>
      </c>
    </row>
    <row r="5855" spans="1:4" x14ac:dyDescent="0.2">
      <c r="A5855" s="1">
        <v>31219</v>
      </c>
      <c r="B5855">
        <v>10.34</v>
      </c>
      <c r="C5855">
        <f t="shared" si="182"/>
        <v>19.999999999999929</v>
      </c>
      <c r="D5855" s="10">
        <f t="shared" si="183"/>
        <v>1.972386587771191E-2</v>
      </c>
    </row>
    <row r="5856" spans="1:4" x14ac:dyDescent="0.2">
      <c r="A5856" s="1">
        <v>31222</v>
      </c>
      <c r="B5856">
        <v>10.45</v>
      </c>
      <c r="C5856">
        <f t="shared" si="182"/>
        <v>10.999999999999943</v>
      </c>
      <c r="D5856" s="10">
        <f t="shared" si="183"/>
        <v>1.0638297872340274E-2</v>
      </c>
    </row>
    <row r="5857" spans="1:4" x14ac:dyDescent="0.2">
      <c r="A5857" s="1">
        <v>31223</v>
      </c>
      <c r="B5857">
        <v>10.5</v>
      </c>
      <c r="C5857">
        <f t="shared" si="182"/>
        <v>5.0000000000000711</v>
      </c>
      <c r="D5857" s="10">
        <f t="shared" si="183"/>
        <v>4.784688995215447E-3</v>
      </c>
    </row>
    <row r="5858" spans="1:4" x14ac:dyDescent="0.2">
      <c r="A5858" s="1">
        <v>31224</v>
      </c>
      <c r="B5858">
        <v>10.54</v>
      </c>
      <c r="C5858">
        <f t="shared" si="182"/>
        <v>3.9999999999999147</v>
      </c>
      <c r="D5858" s="10">
        <f t="shared" si="183"/>
        <v>3.8095238095237072E-3</v>
      </c>
    </row>
    <row r="5859" spans="1:4" x14ac:dyDescent="0.2">
      <c r="A5859" s="1">
        <v>31225</v>
      </c>
      <c r="B5859">
        <v>10.39</v>
      </c>
      <c r="C5859">
        <f t="shared" si="182"/>
        <v>-14.999999999999858</v>
      </c>
      <c r="D5859" s="10">
        <f t="shared" si="183"/>
        <v>-1.4231499051233221E-2</v>
      </c>
    </row>
    <row r="5860" spans="1:4" x14ac:dyDescent="0.2">
      <c r="A5860" s="1">
        <v>31226</v>
      </c>
      <c r="B5860">
        <v>10.25</v>
      </c>
      <c r="C5860">
        <f t="shared" si="182"/>
        <v>-14.000000000000057</v>
      </c>
      <c r="D5860" s="10">
        <f t="shared" si="183"/>
        <v>-1.347449470644857E-2</v>
      </c>
    </row>
    <row r="5861" spans="1:4" x14ac:dyDescent="0.2">
      <c r="A5861" s="1">
        <v>31229</v>
      </c>
      <c r="B5861">
        <v>10.19</v>
      </c>
      <c r="C5861">
        <f t="shared" si="182"/>
        <v>-6.0000000000000497</v>
      </c>
      <c r="D5861" s="10">
        <f t="shared" si="183"/>
        <v>-5.8536585365853711E-3</v>
      </c>
    </row>
    <row r="5862" spans="1:4" x14ac:dyDescent="0.2">
      <c r="A5862" s="1">
        <v>31230</v>
      </c>
      <c r="B5862">
        <v>10.199999999999999</v>
      </c>
      <c r="C5862">
        <f t="shared" si="182"/>
        <v>0.99999999999997868</v>
      </c>
      <c r="D5862" s="10">
        <f t="shared" si="183"/>
        <v>9.8135426889101041E-4</v>
      </c>
    </row>
    <row r="5863" spans="1:4" x14ac:dyDescent="0.2">
      <c r="A5863" s="1">
        <v>31231</v>
      </c>
      <c r="B5863">
        <v>10.23</v>
      </c>
      <c r="C5863">
        <f t="shared" si="182"/>
        <v>3.0000000000001137</v>
      </c>
      <c r="D5863" s="10">
        <f t="shared" si="183"/>
        <v>2.9411764705884469E-3</v>
      </c>
    </row>
    <row r="5864" spans="1:4" x14ac:dyDescent="0.2">
      <c r="A5864" s="1">
        <v>31233</v>
      </c>
      <c r="B5864">
        <v>9.93</v>
      </c>
      <c r="C5864">
        <f t="shared" si="182"/>
        <v>-30.000000000000071</v>
      </c>
      <c r="D5864" s="10">
        <f t="shared" si="183"/>
        <v>-2.9325513196481023E-2</v>
      </c>
    </row>
    <row r="5865" spans="1:4" x14ac:dyDescent="0.2">
      <c r="A5865" s="1">
        <v>31236</v>
      </c>
      <c r="B5865">
        <v>10.050000000000001</v>
      </c>
      <c r="C5865">
        <f t="shared" si="182"/>
        <v>12.000000000000099</v>
      </c>
      <c r="D5865" s="10">
        <f t="shared" si="183"/>
        <v>1.2084592145015227E-2</v>
      </c>
    </row>
    <row r="5866" spans="1:4" x14ac:dyDescent="0.2">
      <c r="A5866" s="1">
        <v>31237</v>
      </c>
      <c r="B5866">
        <v>10.050000000000001</v>
      </c>
      <c r="C5866">
        <f t="shared" si="182"/>
        <v>0</v>
      </c>
      <c r="D5866" s="10">
        <f t="shared" si="183"/>
        <v>0</v>
      </c>
    </row>
    <row r="5867" spans="1:4" x14ac:dyDescent="0.2">
      <c r="A5867" s="1">
        <v>31238</v>
      </c>
      <c r="B5867">
        <v>10.07</v>
      </c>
      <c r="C5867">
        <f t="shared" si="182"/>
        <v>1.9999999999999574</v>
      </c>
      <c r="D5867" s="10">
        <f t="shared" si="183"/>
        <v>1.9900497512437276E-3</v>
      </c>
    </row>
    <row r="5868" spans="1:4" x14ac:dyDescent="0.2">
      <c r="A5868" s="1">
        <v>31239</v>
      </c>
      <c r="B5868">
        <v>10.220000000000001</v>
      </c>
      <c r="C5868">
        <f t="shared" si="182"/>
        <v>15.000000000000036</v>
      </c>
      <c r="D5868" s="10">
        <f t="shared" si="183"/>
        <v>1.4895729890764597E-2</v>
      </c>
    </row>
    <row r="5869" spans="1:4" x14ac:dyDescent="0.2">
      <c r="A5869" s="1">
        <v>31240</v>
      </c>
      <c r="B5869">
        <v>10.23</v>
      </c>
      <c r="C5869">
        <f t="shared" si="182"/>
        <v>0.99999999999997868</v>
      </c>
      <c r="D5869" s="10">
        <f t="shared" si="183"/>
        <v>9.7847358121327943E-4</v>
      </c>
    </row>
    <row r="5870" spans="1:4" x14ac:dyDescent="0.2">
      <c r="A5870" s="1">
        <v>31243</v>
      </c>
      <c r="B5870">
        <v>10.220000000000001</v>
      </c>
      <c r="C5870">
        <f t="shared" si="182"/>
        <v>-0.99999999999997868</v>
      </c>
      <c r="D5870" s="10">
        <f t="shared" si="183"/>
        <v>-9.7751710654936375E-4</v>
      </c>
    </row>
    <row r="5871" spans="1:4" x14ac:dyDescent="0.2">
      <c r="A5871" s="1">
        <v>31244</v>
      </c>
      <c r="B5871">
        <v>10.15</v>
      </c>
      <c r="C5871">
        <f t="shared" si="182"/>
        <v>-7.0000000000000284</v>
      </c>
      <c r="D5871" s="10">
        <f t="shared" si="183"/>
        <v>-6.8493150684931781E-3</v>
      </c>
    </row>
    <row r="5872" spans="1:4" x14ac:dyDescent="0.2">
      <c r="A5872" s="1">
        <v>31245</v>
      </c>
      <c r="B5872">
        <v>10.119999999999999</v>
      </c>
      <c r="C5872">
        <f t="shared" si="182"/>
        <v>-3.0000000000001137</v>
      </c>
      <c r="D5872" s="10">
        <f t="shared" si="183"/>
        <v>-2.9556650246306271E-3</v>
      </c>
    </row>
    <row r="5873" spans="1:4" x14ac:dyDescent="0.2">
      <c r="A5873" s="1">
        <v>31246</v>
      </c>
      <c r="B5873">
        <v>10.3</v>
      </c>
      <c r="C5873">
        <f t="shared" si="182"/>
        <v>18.000000000000149</v>
      </c>
      <c r="D5873" s="10">
        <f t="shared" si="183"/>
        <v>1.7786561264822254E-2</v>
      </c>
    </row>
    <row r="5874" spans="1:4" x14ac:dyDescent="0.2">
      <c r="A5874" s="1">
        <v>31247</v>
      </c>
      <c r="B5874">
        <v>10.34</v>
      </c>
      <c r="C5874">
        <f t="shared" si="182"/>
        <v>3.9999999999999147</v>
      </c>
      <c r="D5874" s="10">
        <f t="shared" si="183"/>
        <v>3.8834951456310218E-3</v>
      </c>
    </row>
    <row r="5875" spans="1:4" x14ac:dyDescent="0.2">
      <c r="A5875" s="1">
        <v>31250</v>
      </c>
      <c r="B5875">
        <v>10.46</v>
      </c>
      <c r="C5875">
        <f t="shared" si="182"/>
        <v>12.000000000000099</v>
      </c>
      <c r="D5875" s="10">
        <f t="shared" si="183"/>
        <v>1.1605415860735047E-2</v>
      </c>
    </row>
    <row r="5876" spans="1:4" x14ac:dyDescent="0.2">
      <c r="A5876" s="1">
        <v>31251</v>
      </c>
      <c r="B5876">
        <v>10.47</v>
      </c>
      <c r="C5876">
        <f t="shared" si="182"/>
        <v>0.99999999999997868</v>
      </c>
      <c r="D5876" s="10">
        <f t="shared" si="183"/>
        <v>9.5602294455066072E-4</v>
      </c>
    </row>
    <row r="5877" spans="1:4" x14ac:dyDescent="0.2">
      <c r="A5877" s="1">
        <v>31252</v>
      </c>
      <c r="B5877">
        <v>10.51</v>
      </c>
      <c r="C5877">
        <f t="shared" si="182"/>
        <v>3.9999999999999147</v>
      </c>
      <c r="D5877" s="10">
        <f t="shared" si="183"/>
        <v>3.8204393505252288E-3</v>
      </c>
    </row>
    <row r="5878" spans="1:4" x14ac:dyDescent="0.2">
      <c r="A5878" s="1">
        <v>31253</v>
      </c>
      <c r="B5878">
        <v>10.52</v>
      </c>
      <c r="C5878">
        <f t="shared" si="182"/>
        <v>0.99999999999997868</v>
      </c>
      <c r="D5878" s="10">
        <f t="shared" si="183"/>
        <v>9.5147478591806056E-4</v>
      </c>
    </row>
    <row r="5879" spans="1:4" x14ac:dyDescent="0.2">
      <c r="A5879" s="1">
        <v>31254</v>
      </c>
      <c r="B5879">
        <v>10.59</v>
      </c>
      <c r="C5879">
        <f t="shared" si="182"/>
        <v>7.0000000000000284</v>
      </c>
      <c r="D5879" s="10">
        <f t="shared" si="183"/>
        <v>6.6539923954371805E-3</v>
      </c>
    </row>
    <row r="5880" spans="1:4" x14ac:dyDescent="0.2">
      <c r="A5880" s="1">
        <v>31257</v>
      </c>
      <c r="B5880">
        <v>10.67</v>
      </c>
      <c r="C5880">
        <f t="shared" si="182"/>
        <v>8.0000000000000071</v>
      </c>
      <c r="D5880" s="10">
        <f t="shared" si="183"/>
        <v>7.5542965061379252E-3</v>
      </c>
    </row>
    <row r="5881" spans="1:4" x14ac:dyDescent="0.2">
      <c r="A5881" s="1">
        <v>31258</v>
      </c>
      <c r="B5881">
        <v>10.66</v>
      </c>
      <c r="C5881">
        <f t="shared" si="182"/>
        <v>-0.99999999999997868</v>
      </c>
      <c r="D5881" s="10">
        <f t="shared" si="183"/>
        <v>-9.3720712277411966E-4</v>
      </c>
    </row>
    <row r="5882" spans="1:4" x14ac:dyDescent="0.2">
      <c r="A5882" s="1">
        <v>31259</v>
      </c>
      <c r="B5882">
        <v>10.57</v>
      </c>
      <c r="C5882">
        <f t="shared" si="182"/>
        <v>-8.9999999999999858</v>
      </c>
      <c r="D5882" s="10">
        <f t="shared" si="183"/>
        <v>-8.4427767354596783E-3</v>
      </c>
    </row>
    <row r="5883" spans="1:4" x14ac:dyDescent="0.2">
      <c r="A5883" s="1">
        <v>31260</v>
      </c>
      <c r="B5883">
        <v>10.51</v>
      </c>
      <c r="C5883">
        <f t="shared" si="182"/>
        <v>-6.0000000000000497</v>
      </c>
      <c r="D5883" s="10">
        <f t="shared" si="183"/>
        <v>-5.6764427625355385E-3</v>
      </c>
    </row>
    <row r="5884" spans="1:4" x14ac:dyDescent="0.2">
      <c r="A5884" s="1">
        <v>31261</v>
      </c>
      <c r="B5884">
        <v>10.66</v>
      </c>
      <c r="C5884">
        <f t="shared" si="182"/>
        <v>15.000000000000036</v>
      </c>
      <c r="D5884" s="10">
        <f t="shared" si="183"/>
        <v>1.4272121788772685E-2</v>
      </c>
    </row>
    <row r="5885" spans="1:4" x14ac:dyDescent="0.2">
      <c r="A5885" s="1">
        <v>31264</v>
      </c>
      <c r="B5885">
        <v>10.64</v>
      </c>
      <c r="C5885">
        <f t="shared" si="182"/>
        <v>-1.9999999999999574</v>
      </c>
      <c r="D5885" s="10">
        <f t="shared" si="183"/>
        <v>-1.8761726078798668E-3</v>
      </c>
    </row>
    <row r="5886" spans="1:4" x14ac:dyDescent="0.2">
      <c r="A5886" s="1">
        <v>31265</v>
      </c>
      <c r="B5886">
        <v>10.65</v>
      </c>
      <c r="C5886">
        <f t="shared" si="182"/>
        <v>0.99999999999997868</v>
      </c>
      <c r="D5886" s="10">
        <f t="shared" si="183"/>
        <v>9.3984962406024053E-4</v>
      </c>
    </row>
    <row r="5887" spans="1:4" x14ac:dyDescent="0.2">
      <c r="A5887" s="1">
        <v>31266</v>
      </c>
      <c r="B5887">
        <v>10.55</v>
      </c>
      <c r="C5887">
        <f t="shared" si="182"/>
        <v>-9.9999999999999645</v>
      </c>
      <c r="D5887" s="10">
        <f t="shared" si="183"/>
        <v>-9.3896713615022609E-3</v>
      </c>
    </row>
    <row r="5888" spans="1:4" x14ac:dyDescent="0.2">
      <c r="A5888" s="1">
        <v>31267</v>
      </c>
      <c r="B5888">
        <v>10.43</v>
      </c>
      <c r="C5888">
        <f t="shared" si="182"/>
        <v>-12.000000000000099</v>
      </c>
      <c r="D5888" s="10">
        <f t="shared" si="183"/>
        <v>-1.1374407582938506E-2</v>
      </c>
    </row>
    <row r="5889" spans="1:4" x14ac:dyDescent="0.2">
      <c r="A5889" s="1">
        <v>31268</v>
      </c>
      <c r="B5889">
        <v>10.37</v>
      </c>
      <c r="C5889">
        <f t="shared" si="182"/>
        <v>-6.0000000000000497</v>
      </c>
      <c r="D5889" s="10">
        <f t="shared" si="183"/>
        <v>-5.7526366251199335E-3</v>
      </c>
    </row>
    <row r="5890" spans="1:4" x14ac:dyDescent="0.2">
      <c r="A5890" s="1">
        <v>31271</v>
      </c>
      <c r="B5890">
        <v>10.38</v>
      </c>
      <c r="C5890">
        <f t="shared" si="182"/>
        <v>1.0000000000001563</v>
      </c>
      <c r="D5890" s="10">
        <f t="shared" si="183"/>
        <v>9.6432015429126494E-4</v>
      </c>
    </row>
    <row r="5891" spans="1:4" x14ac:dyDescent="0.2">
      <c r="A5891" s="1">
        <v>31272</v>
      </c>
      <c r="B5891">
        <v>10.46</v>
      </c>
      <c r="C5891">
        <f t="shared" si="182"/>
        <v>8.0000000000000071</v>
      </c>
      <c r="D5891" s="10">
        <f t="shared" si="183"/>
        <v>7.7071290944124016E-3</v>
      </c>
    </row>
    <row r="5892" spans="1:4" x14ac:dyDescent="0.2">
      <c r="A5892" s="1">
        <v>31273</v>
      </c>
      <c r="B5892">
        <v>10.38</v>
      </c>
      <c r="C5892">
        <f t="shared" si="182"/>
        <v>-8.0000000000000071</v>
      </c>
      <c r="D5892" s="10">
        <f t="shared" si="183"/>
        <v>-7.6481835564053968E-3</v>
      </c>
    </row>
    <row r="5893" spans="1:4" x14ac:dyDescent="0.2">
      <c r="A5893" s="1">
        <v>31274</v>
      </c>
      <c r="B5893">
        <v>10.36</v>
      </c>
      <c r="C5893">
        <f t="shared" si="182"/>
        <v>-2.000000000000135</v>
      </c>
      <c r="D5893" s="10">
        <f t="shared" si="183"/>
        <v>-1.9267822736032114E-3</v>
      </c>
    </row>
    <row r="5894" spans="1:4" x14ac:dyDescent="0.2">
      <c r="A5894" s="1">
        <v>31275</v>
      </c>
      <c r="B5894">
        <v>10.26</v>
      </c>
      <c r="C5894">
        <f t="shared" si="182"/>
        <v>-9.9999999999999645</v>
      </c>
      <c r="D5894" s="10">
        <f t="shared" si="183"/>
        <v>-9.6525096525096332E-3</v>
      </c>
    </row>
    <row r="5895" spans="1:4" x14ac:dyDescent="0.2">
      <c r="A5895" s="1">
        <v>31278</v>
      </c>
      <c r="B5895">
        <v>10.23</v>
      </c>
      <c r="C5895">
        <f t="shared" si="182"/>
        <v>-2.9999999999999361</v>
      </c>
      <c r="D5895" s="10">
        <f t="shared" si="183"/>
        <v>-2.9239766081871066E-3</v>
      </c>
    </row>
    <row r="5896" spans="1:4" x14ac:dyDescent="0.2">
      <c r="A5896" s="1">
        <v>31279</v>
      </c>
      <c r="B5896">
        <v>10.199999999999999</v>
      </c>
      <c r="C5896">
        <f t="shared" ref="C5896:C5959" si="184">(B5896-B5895)*100</f>
        <v>-3.0000000000001137</v>
      </c>
      <c r="D5896" s="10">
        <f t="shared" ref="D5896:D5959" si="185">B5896/B5895-1</f>
        <v>-2.9325513196482023E-3</v>
      </c>
    </row>
    <row r="5897" spans="1:4" x14ac:dyDescent="0.2">
      <c r="A5897" s="1">
        <v>31280</v>
      </c>
      <c r="B5897">
        <v>10.119999999999999</v>
      </c>
      <c r="C5897">
        <f t="shared" si="184"/>
        <v>-8.0000000000000071</v>
      </c>
      <c r="D5897" s="10">
        <f t="shared" si="185"/>
        <v>-7.8431372549019329E-3</v>
      </c>
    </row>
    <row r="5898" spans="1:4" x14ac:dyDescent="0.2">
      <c r="A5898" s="1">
        <v>31281</v>
      </c>
      <c r="B5898">
        <v>10.1</v>
      </c>
      <c r="C5898">
        <f t="shared" si="184"/>
        <v>-1.9999999999999574</v>
      </c>
      <c r="D5898" s="10">
        <f t="shared" si="185"/>
        <v>-1.9762845849802257E-3</v>
      </c>
    </row>
    <row r="5899" spans="1:4" x14ac:dyDescent="0.2">
      <c r="A5899" s="1">
        <v>31282</v>
      </c>
      <c r="B5899">
        <v>10.14</v>
      </c>
      <c r="C5899">
        <f t="shared" si="184"/>
        <v>4.0000000000000924</v>
      </c>
      <c r="D5899" s="10">
        <f t="shared" si="185"/>
        <v>3.9603960396039639E-3</v>
      </c>
    </row>
    <row r="5900" spans="1:4" x14ac:dyDescent="0.2">
      <c r="A5900" s="1">
        <v>31285</v>
      </c>
      <c r="B5900">
        <v>10.18</v>
      </c>
      <c r="C5900">
        <f t="shared" si="184"/>
        <v>3.9999999999999147</v>
      </c>
      <c r="D5900" s="10">
        <f t="shared" si="185"/>
        <v>3.9447731755424265E-3</v>
      </c>
    </row>
    <row r="5901" spans="1:4" x14ac:dyDescent="0.2">
      <c r="A5901" s="1">
        <v>31286</v>
      </c>
      <c r="B5901">
        <v>10.119999999999999</v>
      </c>
      <c r="C5901">
        <f t="shared" si="184"/>
        <v>-6.0000000000000497</v>
      </c>
      <c r="D5901" s="10">
        <f t="shared" si="185"/>
        <v>-5.893909626719096E-3</v>
      </c>
    </row>
    <row r="5902" spans="1:4" x14ac:dyDescent="0.2">
      <c r="A5902" s="1">
        <v>31287</v>
      </c>
      <c r="B5902">
        <v>10.16</v>
      </c>
      <c r="C5902">
        <f t="shared" si="184"/>
        <v>4.0000000000000924</v>
      </c>
      <c r="D5902" s="10">
        <f t="shared" si="185"/>
        <v>3.9525691699606735E-3</v>
      </c>
    </row>
    <row r="5903" spans="1:4" x14ac:dyDescent="0.2">
      <c r="A5903" s="1">
        <v>31288</v>
      </c>
      <c r="B5903">
        <v>10.119999999999999</v>
      </c>
      <c r="C5903">
        <f t="shared" si="184"/>
        <v>-4.0000000000000924</v>
      </c>
      <c r="D5903" s="10">
        <f t="shared" si="185"/>
        <v>-3.9370078740158521E-3</v>
      </c>
    </row>
    <row r="5904" spans="1:4" x14ac:dyDescent="0.2">
      <c r="A5904" s="1">
        <v>31289</v>
      </c>
      <c r="B5904">
        <v>10.28</v>
      </c>
      <c r="C5904">
        <f t="shared" si="184"/>
        <v>16.000000000000014</v>
      </c>
      <c r="D5904" s="10">
        <f t="shared" si="185"/>
        <v>1.5810276679841806E-2</v>
      </c>
    </row>
    <row r="5905" spans="1:4" x14ac:dyDescent="0.2">
      <c r="A5905" s="1">
        <v>31293</v>
      </c>
      <c r="B5905">
        <v>10.24</v>
      </c>
      <c r="C5905">
        <f t="shared" si="184"/>
        <v>-3.9999999999999147</v>
      </c>
      <c r="D5905" s="10">
        <f t="shared" si="185"/>
        <v>-3.8910505836574627E-3</v>
      </c>
    </row>
    <row r="5906" spans="1:4" x14ac:dyDescent="0.2">
      <c r="A5906" s="1">
        <v>31294</v>
      </c>
      <c r="B5906">
        <v>10.16</v>
      </c>
      <c r="C5906">
        <f t="shared" si="184"/>
        <v>-8.0000000000000071</v>
      </c>
      <c r="D5906" s="10">
        <f t="shared" si="185"/>
        <v>-7.8125E-3</v>
      </c>
    </row>
    <row r="5907" spans="1:4" x14ac:dyDescent="0.2">
      <c r="A5907" s="1">
        <v>31295</v>
      </c>
      <c r="B5907">
        <v>10.27</v>
      </c>
      <c r="C5907">
        <f t="shared" si="184"/>
        <v>10.999999999999943</v>
      </c>
      <c r="D5907" s="10">
        <f t="shared" si="185"/>
        <v>1.0826771653543288E-2</v>
      </c>
    </row>
    <row r="5908" spans="1:4" x14ac:dyDescent="0.2">
      <c r="A5908" s="1">
        <v>31296</v>
      </c>
      <c r="B5908">
        <v>10.5</v>
      </c>
      <c r="C5908">
        <f t="shared" si="184"/>
        <v>23.000000000000043</v>
      </c>
      <c r="D5908" s="10">
        <f t="shared" si="185"/>
        <v>2.2395326192794496E-2</v>
      </c>
    </row>
    <row r="5909" spans="1:4" x14ac:dyDescent="0.2">
      <c r="A5909" s="1">
        <v>31299</v>
      </c>
      <c r="B5909">
        <v>10.49</v>
      </c>
      <c r="C5909">
        <f t="shared" si="184"/>
        <v>-0.99999999999997868</v>
      </c>
      <c r="D5909" s="10">
        <f t="shared" si="185"/>
        <v>-9.5238095238092679E-4</v>
      </c>
    </row>
    <row r="5910" spans="1:4" x14ac:dyDescent="0.2">
      <c r="A5910" s="1">
        <v>31300</v>
      </c>
      <c r="B5910">
        <v>10.48</v>
      </c>
      <c r="C5910">
        <f t="shared" si="184"/>
        <v>-0.99999999999997868</v>
      </c>
      <c r="D5910" s="10">
        <f t="shared" si="185"/>
        <v>-9.5328884652046142E-4</v>
      </c>
    </row>
    <row r="5911" spans="1:4" x14ac:dyDescent="0.2">
      <c r="A5911" s="1">
        <v>31301</v>
      </c>
      <c r="B5911">
        <v>10.51</v>
      </c>
      <c r="C5911">
        <f t="shared" si="184"/>
        <v>2.9999999999999361</v>
      </c>
      <c r="D5911" s="10">
        <f t="shared" si="185"/>
        <v>2.8625954198473469E-3</v>
      </c>
    </row>
    <row r="5912" spans="1:4" x14ac:dyDescent="0.2">
      <c r="A5912" s="1">
        <v>31302</v>
      </c>
      <c r="B5912">
        <v>10.52</v>
      </c>
      <c r="C5912">
        <f t="shared" si="184"/>
        <v>0.99999999999997868</v>
      </c>
      <c r="D5912" s="10">
        <f t="shared" si="185"/>
        <v>9.5147478591806056E-4</v>
      </c>
    </row>
    <row r="5913" spans="1:4" x14ac:dyDescent="0.2">
      <c r="A5913" s="1">
        <v>31303</v>
      </c>
      <c r="B5913">
        <v>10.4</v>
      </c>
      <c r="C5913">
        <f t="shared" si="184"/>
        <v>-11.999999999999922</v>
      </c>
      <c r="D5913" s="10">
        <f t="shared" si="185"/>
        <v>-1.1406844106463754E-2</v>
      </c>
    </row>
    <row r="5914" spans="1:4" x14ac:dyDescent="0.2">
      <c r="A5914" s="1">
        <v>31306</v>
      </c>
      <c r="B5914">
        <v>10.37</v>
      </c>
      <c r="C5914">
        <f t="shared" si="184"/>
        <v>-3.0000000000001137</v>
      </c>
      <c r="D5914" s="10">
        <f t="shared" si="185"/>
        <v>-2.8846153846154854E-3</v>
      </c>
    </row>
    <row r="5915" spans="1:4" x14ac:dyDescent="0.2">
      <c r="A5915" s="1">
        <v>31307</v>
      </c>
      <c r="B5915">
        <v>10.41</v>
      </c>
      <c r="C5915">
        <f t="shared" si="184"/>
        <v>4.0000000000000924</v>
      </c>
      <c r="D5915" s="10">
        <f t="shared" si="185"/>
        <v>3.8572806171650598E-3</v>
      </c>
    </row>
    <row r="5916" spans="1:4" x14ac:dyDescent="0.2">
      <c r="A5916" s="1">
        <v>31308</v>
      </c>
      <c r="B5916">
        <v>10.43</v>
      </c>
      <c r="C5916">
        <f t="shared" si="184"/>
        <v>1.9999999999999574</v>
      </c>
      <c r="D5916" s="10">
        <f t="shared" si="185"/>
        <v>1.9212295869355245E-3</v>
      </c>
    </row>
    <row r="5917" spans="1:4" x14ac:dyDescent="0.2">
      <c r="A5917" s="1">
        <v>31309</v>
      </c>
      <c r="B5917">
        <v>10.43</v>
      </c>
      <c r="C5917">
        <f t="shared" si="184"/>
        <v>0</v>
      </c>
      <c r="D5917" s="10">
        <f t="shared" si="185"/>
        <v>0</v>
      </c>
    </row>
    <row r="5918" spans="1:4" x14ac:dyDescent="0.2">
      <c r="A5918" s="1">
        <v>31310</v>
      </c>
      <c r="B5918">
        <v>10.36</v>
      </c>
      <c r="C5918">
        <f t="shared" si="184"/>
        <v>-7.0000000000000284</v>
      </c>
      <c r="D5918" s="10">
        <f t="shared" si="185"/>
        <v>-6.7114093959731447E-3</v>
      </c>
    </row>
    <row r="5919" spans="1:4" x14ac:dyDescent="0.2">
      <c r="A5919" s="1">
        <v>31313</v>
      </c>
      <c r="B5919">
        <v>10.39</v>
      </c>
      <c r="C5919">
        <f t="shared" si="184"/>
        <v>3.0000000000001137</v>
      </c>
      <c r="D5919" s="10">
        <f t="shared" si="185"/>
        <v>2.8957528957529455E-3</v>
      </c>
    </row>
    <row r="5920" spans="1:4" x14ac:dyDescent="0.2">
      <c r="A5920" s="1">
        <v>31314</v>
      </c>
      <c r="B5920">
        <v>10.33</v>
      </c>
      <c r="C5920">
        <f t="shared" si="184"/>
        <v>-6.0000000000000497</v>
      </c>
      <c r="D5920" s="10">
        <f t="shared" si="185"/>
        <v>-5.7747834456208791E-3</v>
      </c>
    </row>
    <row r="5921" spans="1:4" x14ac:dyDescent="0.2">
      <c r="A5921" s="1">
        <v>31315</v>
      </c>
      <c r="B5921">
        <v>10.27</v>
      </c>
      <c r="C5921">
        <f t="shared" si="184"/>
        <v>-6.0000000000000497</v>
      </c>
      <c r="D5921" s="10">
        <f t="shared" si="185"/>
        <v>-5.8083252662149976E-3</v>
      </c>
    </row>
    <row r="5922" spans="1:4" x14ac:dyDescent="0.2">
      <c r="A5922" s="1">
        <v>31316</v>
      </c>
      <c r="B5922">
        <v>10.220000000000001</v>
      </c>
      <c r="C5922">
        <f t="shared" si="184"/>
        <v>-4.9999999999998934</v>
      </c>
      <c r="D5922" s="10">
        <f t="shared" si="185"/>
        <v>-4.8685491723465812E-3</v>
      </c>
    </row>
    <row r="5923" spans="1:4" x14ac:dyDescent="0.2">
      <c r="A5923" s="1">
        <v>31320</v>
      </c>
      <c r="B5923">
        <v>10.31</v>
      </c>
      <c r="C5923">
        <f t="shared" si="184"/>
        <v>8.9999999999999858</v>
      </c>
      <c r="D5923" s="10">
        <f t="shared" si="185"/>
        <v>8.8062622309197369E-3</v>
      </c>
    </row>
    <row r="5924" spans="1:4" x14ac:dyDescent="0.2">
      <c r="A5924" s="1">
        <v>31321</v>
      </c>
      <c r="B5924">
        <v>10.29</v>
      </c>
      <c r="C5924">
        <f t="shared" si="184"/>
        <v>-2.000000000000135</v>
      </c>
      <c r="D5924" s="10">
        <f t="shared" si="185"/>
        <v>-1.9398642095054264E-3</v>
      </c>
    </row>
    <row r="5925" spans="1:4" x14ac:dyDescent="0.2">
      <c r="A5925" s="1">
        <v>31322</v>
      </c>
      <c r="B5925">
        <v>10.3</v>
      </c>
      <c r="C5925">
        <f t="shared" si="184"/>
        <v>1.0000000000001563</v>
      </c>
      <c r="D5925" s="10">
        <f t="shared" si="185"/>
        <v>9.7181729834816544E-4</v>
      </c>
    </row>
    <row r="5926" spans="1:4" x14ac:dyDescent="0.2">
      <c r="A5926" s="1">
        <v>31323</v>
      </c>
      <c r="B5926">
        <v>10.32</v>
      </c>
      <c r="C5926">
        <f t="shared" si="184"/>
        <v>1.9999999999999574</v>
      </c>
      <c r="D5926" s="10">
        <f t="shared" si="185"/>
        <v>1.9417475728153999E-3</v>
      </c>
    </row>
    <row r="5927" spans="1:4" x14ac:dyDescent="0.2">
      <c r="A5927" s="1">
        <v>31324</v>
      </c>
      <c r="B5927">
        <v>10.36</v>
      </c>
      <c r="C5927">
        <f t="shared" si="184"/>
        <v>3.9999999999999147</v>
      </c>
      <c r="D5927" s="10">
        <f t="shared" si="185"/>
        <v>3.8759689922480689E-3</v>
      </c>
    </row>
    <row r="5928" spans="1:4" x14ac:dyDescent="0.2">
      <c r="A5928" s="1">
        <v>31327</v>
      </c>
      <c r="B5928">
        <v>10.42</v>
      </c>
      <c r="C5928">
        <f t="shared" si="184"/>
        <v>6.0000000000000497</v>
      </c>
      <c r="D5928" s="10">
        <f t="shared" si="185"/>
        <v>5.791505791505891E-3</v>
      </c>
    </row>
    <row r="5929" spans="1:4" x14ac:dyDescent="0.2">
      <c r="A5929" s="1">
        <v>31328</v>
      </c>
      <c r="B5929">
        <v>10.36</v>
      </c>
      <c r="C5929">
        <f t="shared" si="184"/>
        <v>-6.0000000000000497</v>
      </c>
      <c r="D5929" s="10">
        <f t="shared" si="185"/>
        <v>-5.7581573896353655E-3</v>
      </c>
    </row>
    <row r="5930" spans="1:4" x14ac:dyDescent="0.2">
      <c r="A5930" s="1">
        <v>31329</v>
      </c>
      <c r="B5930">
        <v>10.37</v>
      </c>
      <c r="C5930">
        <f t="shared" si="184"/>
        <v>0.99999999999997868</v>
      </c>
      <c r="D5930" s="10">
        <f t="shared" si="185"/>
        <v>9.6525096525090781E-4</v>
      </c>
    </row>
    <row r="5931" spans="1:4" x14ac:dyDescent="0.2">
      <c r="A5931" s="1">
        <v>31330</v>
      </c>
      <c r="B5931">
        <v>10.35</v>
      </c>
      <c r="C5931">
        <f t="shared" si="184"/>
        <v>-1.9999999999999574</v>
      </c>
      <c r="D5931" s="10">
        <f t="shared" si="185"/>
        <v>-1.9286403085824189E-3</v>
      </c>
    </row>
    <row r="5932" spans="1:4" x14ac:dyDescent="0.2">
      <c r="A5932" s="1">
        <v>31331</v>
      </c>
      <c r="B5932">
        <v>10.34</v>
      </c>
      <c r="C5932">
        <f t="shared" si="184"/>
        <v>-0.99999999999997868</v>
      </c>
      <c r="D5932" s="10">
        <f t="shared" si="185"/>
        <v>-9.6618357487920914E-4</v>
      </c>
    </row>
    <row r="5933" spans="1:4" x14ac:dyDescent="0.2">
      <c r="A5933" s="1">
        <v>31335</v>
      </c>
      <c r="B5933">
        <v>10.3</v>
      </c>
      <c r="C5933">
        <f t="shared" si="184"/>
        <v>-3.9999999999999147</v>
      </c>
      <c r="D5933" s="10">
        <f t="shared" si="185"/>
        <v>-3.8684719535782008E-3</v>
      </c>
    </row>
    <row r="5934" spans="1:4" x14ac:dyDescent="0.2">
      <c r="A5934" s="1">
        <v>31336</v>
      </c>
      <c r="B5934">
        <v>10.25</v>
      </c>
      <c r="C5934">
        <f t="shared" si="184"/>
        <v>-5.0000000000000711</v>
      </c>
      <c r="D5934" s="10">
        <f t="shared" si="185"/>
        <v>-4.8543689320389438E-3</v>
      </c>
    </row>
    <row r="5935" spans="1:4" x14ac:dyDescent="0.2">
      <c r="A5935" s="1">
        <v>31337</v>
      </c>
      <c r="B5935">
        <v>10.210000000000001</v>
      </c>
      <c r="C5935">
        <f t="shared" si="184"/>
        <v>-3.9999999999999147</v>
      </c>
      <c r="D5935" s="10">
        <f t="shared" si="185"/>
        <v>-3.9024390243901363E-3</v>
      </c>
    </row>
    <row r="5936" spans="1:4" x14ac:dyDescent="0.2">
      <c r="A5936" s="1">
        <v>31338</v>
      </c>
      <c r="B5936">
        <v>10.17</v>
      </c>
      <c r="C5936">
        <f t="shared" si="184"/>
        <v>-4.0000000000000924</v>
      </c>
      <c r="D5936" s="10">
        <f t="shared" si="185"/>
        <v>-3.9177277179236469E-3</v>
      </c>
    </row>
    <row r="5937" spans="1:4" x14ac:dyDescent="0.2">
      <c r="A5937" s="1">
        <v>31341</v>
      </c>
      <c r="B5937">
        <v>10.18</v>
      </c>
      <c r="C5937">
        <f t="shared" si="184"/>
        <v>0.99999999999997868</v>
      </c>
      <c r="D5937" s="10">
        <f t="shared" si="185"/>
        <v>9.8328416912485395E-4</v>
      </c>
    </row>
    <row r="5938" spans="1:4" x14ac:dyDescent="0.2">
      <c r="A5938" s="1">
        <v>31342</v>
      </c>
      <c r="B5938">
        <v>10.119999999999999</v>
      </c>
      <c r="C5938">
        <f t="shared" si="184"/>
        <v>-6.0000000000000497</v>
      </c>
      <c r="D5938" s="10">
        <f t="shared" si="185"/>
        <v>-5.893909626719096E-3</v>
      </c>
    </row>
    <row r="5939" spans="1:4" x14ac:dyDescent="0.2">
      <c r="A5939" s="1">
        <v>31343</v>
      </c>
      <c r="B5939">
        <v>10.14</v>
      </c>
      <c r="C5939">
        <f t="shared" si="184"/>
        <v>2.000000000000135</v>
      </c>
      <c r="D5939" s="10">
        <f t="shared" si="185"/>
        <v>1.9762845849804478E-3</v>
      </c>
    </row>
    <row r="5940" spans="1:4" x14ac:dyDescent="0.2">
      <c r="A5940" s="1">
        <v>31344</v>
      </c>
      <c r="B5940">
        <v>10.15</v>
      </c>
      <c r="C5940">
        <f t="shared" si="184"/>
        <v>0.99999999999997868</v>
      </c>
      <c r="D5940" s="10">
        <f t="shared" si="185"/>
        <v>9.8619329388549559E-4</v>
      </c>
    </row>
    <row r="5941" spans="1:4" x14ac:dyDescent="0.2">
      <c r="A5941" s="1">
        <v>31345</v>
      </c>
      <c r="B5941">
        <v>10.210000000000001</v>
      </c>
      <c r="C5941">
        <f t="shared" si="184"/>
        <v>6.0000000000000497</v>
      </c>
      <c r="D5941" s="10">
        <f t="shared" si="185"/>
        <v>5.9113300492610321E-3</v>
      </c>
    </row>
    <row r="5942" spans="1:4" x14ac:dyDescent="0.2">
      <c r="A5942" s="1">
        <v>31348</v>
      </c>
      <c r="B5942">
        <v>10.28</v>
      </c>
      <c r="C5942">
        <f t="shared" si="184"/>
        <v>6.9999999999998508</v>
      </c>
      <c r="D5942" s="10">
        <f t="shared" si="185"/>
        <v>6.8560235063661601E-3</v>
      </c>
    </row>
    <row r="5943" spans="1:4" x14ac:dyDescent="0.2">
      <c r="A5943" s="1">
        <v>31349</v>
      </c>
      <c r="B5943">
        <v>10.11</v>
      </c>
      <c r="C5943">
        <f t="shared" si="184"/>
        <v>-16.999999999999993</v>
      </c>
      <c r="D5943" s="10">
        <f t="shared" si="185"/>
        <v>-1.6536964980544688E-2</v>
      </c>
    </row>
    <row r="5944" spans="1:4" x14ac:dyDescent="0.2">
      <c r="A5944" s="1">
        <v>31350</v>
      </c>
      <c r="B5944">
        <v>9.9700000000000006</v>
      </c>
      <c r="C5944">
        <f t="shared" si="184"/>
        <v>-13.999999999999879</v>
      </c>
      <c r="D5944" s="10">
        <f t="shared" si="185"/>
        <v>-1.3847675568743667E-2</v>
      </c>
    </row>
    <row r="5945" spans="1:4" x14ac:dyDescent="0.2">
      <c r="A5945" s="1">
        <v>31351</v>
      </c>
      <c r="B5945">
        <v>10.01</v>
      </c>
      <c r="C5945">
        <f t="shared" si="184"/>
        <v>3.9999999999999147</v>
      </c>
      <c r="D5945" s="10">
        <f t="shared" si="185"/>
        <v>4.0120361083249012E-3</v>
      </c>
    </row>
    <row r="5946" spans="1:4" x14ac:dyDescent="0.2">
      <c r="A5946" s="1">
        <v>31352</v>
      </c>
      <c r="B5946">
        <v>9.98</v>
      </c>
      <c r="C5946">
        <f t="shared" si="184"/>
        <v>-2.9999999999999361</v>
      </c>
      <c r="D5946" s="10">
        <f t="shared" si="185"/>
        <v>-2.9970029970028955E-3</v>
      </c>
    </row>
    <row r="5947" spans="1:4" x14ac:dyDescent="0.2">
      <c r="A5947" s="1">
        <v>31355</v>
      </c>
      <c r="B5947">
        <v>9.98</v>
      </c>
      <c r="C5947">
        <f t="shared" si="184"/>
        <v>0</v>
      </c>
      <c r="D5947" s="10">
        <f t="shared" si="185"/>
        <v>0</v>
      </c>
    </row>
    <row r="5948" spans="1:4" x14ac:dyDescent="0.2">
      <c r="A5948" s="1">
        <v>31356</v>
      </c>
      <c r="B5948">
        <v>9.93</v>
      </c>
      <c r="C5948">
        <f t="shared" si="184"/>
        <v>-5.0000000000000711</v>
      </c>
      <c r="D5948" s="10">
        <f t="shared" si="185"/>
        <v>-5.0100200400802208E-3</v>
      </c>
    </row>
    <row r="5949" spans="1:4" x14ac:dyDescent="0.2">
      <c r="A5949" s="1">
        <v>31357</v>
      </c>
      <c r="B5949">
        <v>9.93</v>
      </c>
      <c r="C5949">
        <f t="shared" si="184"/>
        <v>0</v>
      </c>
      <c r="D5949" s="10">
        <f t="shared" si="185"/>
        <v>0</v>
      </c>
    </row>
    <row r="5950" spans="1:4" x14ac:dyDescent="0.2">
      <c r="A5950" s="1">
        <v>31358</v>
      </c>
      <c r="B5950">
        <v>9.91</v>
      </c>
      <c r="C5950">
        <f t="shared" si="184"/>
        <v>-1.9999999999999574</v>
      </c>
      <c r="D5950" s="10">
        <f t="shared" si="185"/>
        <v>-2.0140986908357972E-3</v>
      </c>
    </row>
    <row r="5951" spans="1:4" x14ac:dyDescent="0.2">
      <c r="A5951" s="1">
        <v>31359</v>
      </c>
      <c r="B5951">
        <v>9.84</v>
      </c>
      <c r="C5951">
        <f t="shared" si="184"/>
        <v>-7.0000000000000284</v>
      </c>
      <c r="D5951" s="10">
        <f t="shared" si="185"/>
        <v>-7.0635721493441661E-3</v>
      </c>
    </row>
    <row r="5952" spans="1:4" x14ac:dyDescent="0.2">
      <c r="A5952" s="1">
        <v>31363</v>
      </c>
      <c r="B5952">
        <v>9.74</v>
      </c>
      <c r="C5952">
        <f t="shared" si="184"/>
        <v>-9.9999999999999645</v>
      </c>
      <c r="D5952" s="10">
        <f t="shared" si="185"/>
        <v>-1.0162601626016232E-2</v>
      </c>
    </row>
    <row r="5953" spans="1:4" x14ac:dyDescent="0.2">
      <c r="A5953" s="1">
        <v>31364</v>
      </c>
      <c r="B5953">
        <v>9.7799999999999994</v>
      </c>
      <c r="C5953">
        <f t="shared" si="184"/>
        <v>3.9999999999999147</v>
      </c>
      <c r="D5953" s="10">
        <f t="shared" si="185"/>
        <v>4.1067761806981018E-3</v>
      </c>
    </row>
    <row r="5954" spans="1:4" x14ac:dyDescent="0.2">
      <c r="A5954" s="1">
        <v>31365</v>
      </c>
      <c r="B5954">
        <v>9.84</v>
      </c>
      <c r="C5954">
        <f t="shared" si="184"/>
        <v>6.0000000000000497</v>
      </c>
      <c r="D5954" s="10">
        <f t="shared" si="185"/>
        <v>6.1349693251533388E-3</v>
      </c>
    </row>
    <row r="5955" spans="1:4" x14ac:dyDescent="0.2">
      <c r="A5955" s="1">
        <v>31366</v>
      </c>
      <c r="B5955">
        <v>9.92</v>
      </c>
      <c r="C5955">
        <f t="shared" si="184"/>
        <v>8.0000000000000071</v>
      </c>
      <c r="D5955" s="10">
        <f t="shared" si="185"/>
        <v>8.1300813008129413E-3</v>
      </c>
    </row>
    <row r="5956" spans="1:4" x14ac:dyDescent="0.2">
      <c r="A5956" s="1">
        <v>31369</v>
      </c>
      <c r="B5956">
        <v>9.7200000000000006</v>
      </c>
      <c r="C5956">
        <f t="shared" si="184"/>
        <v>-19.999999999999929</v>
      </c>
      <c r="D5956" s="10">
        <f t="shared" si="185"/>
        <v>-2.0161290322580627E-2</v>
      </c>
    </row>
    <row r="5957" spans="1:4" x14ac:dyDescent="0.2">
      <c r="A5957" s="1">
        <v>31370</v>
      </c>
      <c r="B5957">
        <v>9.73</v>
      </c>
      <c r="C5957">
        <f t="shared" si="184"/>
        <v>0.99999999999997868</v>
      </c>
      <c r="D5957" s="10">
        <f t="shared" si="185"/>
        <v>1.0288065843622185E-3</v>
      </c>
    </row>
    <row r="5958" spans="1:4" x14ac:dyDescent="0.2">
      <c r="A5958" s="1">
        <v>31371</v>
      </c>
      <c r="B5958">
        <v>9.7200000000000006</v>
      </c>
      <c r="C5958">
        <f t="shared" si="184"/>
        <v>-0.99999999999997868</v>
      </c>
      <c r="D5958" s="10">
        <f t="shared" si="185"/>
        <v>-1.0277492291880241E-3</v>
      </c>
    </row>
    <row r="5959" spans="1:4" x14ac:dyDescent="0.2">
      <c r="A5959" s="1">
        <v>31372</v>
      </c>
      <c r="B5959">
        <v>9.58</v>
      </c>
      <c r="C5959">
        <f t="shared" si="184"/>
        <v>-14.000000000000057</v>
      </c>
      <c r="D5959" s="10">
        <f t="shared" si="185"/>
        <v>-1.440329218107006E-2</v>
      </c>
    </row>
    <row r="5960" spans="1:4" x14ac:dyDescent="0.2">
      <c r="A5960" s="1">
        <v>31373</v>
      </c>
      <c r="B5960">
        <v>9.66</v>
      </c>
      <c r="C5960">
        <f t="shared" ref="C5960:C6023" si="186">(B5960-B5959)*100</f>
        <v>8.0000000000000071</v>
      </c>
      <c r="D5960" s="10">
        <f t="shared" ref="D5960:D6023" si="187">B5960/B5959-1</f>
        <v>8.3507306889352151E-3</v>
      </c>
    </row>
    <row r="5961" spans="1:4" x14ac:dyDescent="0.2">
      <c r="A5961" s="1">
        <v>31376</v>
      </c>
      <c r="B5961">
        <v>9.68</v>
      </c>
      <c r="C5961">
        <f t="shared" si="186"/>
        <v>1.9999999999999574</v>
      </c>
      <c r="D5961" s="10">
        <f t="shared" si="187"/>
        <v>2.0703933747412417E-3</v>
      </c>
    </row>
    <row r="5962" spans="1:4" x14ac:dyDescent="0.2">
      <c r="A5962" s="1">
        <v>31377</v>
      </c>
      <c r="B5962">
        <v>9.68</v>
      </c>
      <c r="C5962">
        <f t="shared" si="186"/>
        <v>0</v>
      </c>
      <c r="D5962" s="10">
        <f t="shared" si="187"/>
        <v>0</v>
      </c>
    </row>
    <row r="5963" spans="1:4" x14ac:dyDescent="0.2">
      <c r="A5963" s="1">
        <v>31378</v>
      </c>
      <c r="B5963">
        <v>9.64</v>
      </c>
      <c r="C5963">
        <f t="shared" si="186"/>
        <v>-3.9999999999999147</v>
      </c>
      <c r="D5963" s="10">
        <f t="shared" si="187"/>
        <v>-4.1322314049585529E-3</v>
      </c>
    </row>
    <row r="5964" spans="1:4" x14ac:dyDescent="0.2">
      <c r="A5964" s="1">
        <v>31380</v>
      </c>
      <c r="B5964">
        <v>9.59</v>
      </c>
      <c r="C5964">
        <f t="shared" si="186"/>
        <v>-5.0000000000000711</v>
      </c>
      <c r="D5964" s="10">
        <f t="shared" si="187"/>
        <v>-5.1867219917013374E-3</v>
      </c>
    </row>
    <row r="5965" spans="1:4" x14ac:dyDescent="0.2">
      <c r="A5965" s="1">
        <v>31383</v>
      </c>
      <c r="B5965">
        <v>9.69</v>
      </c>
      <c r="C5965">
        <f t="shared" si="186"/>
        <v>9.9999999999999645</v>
      </c>
      <c r="D5965" s="10">
        <f t="shared" si="187"/>
        <v>1.0427528675703845E-2</v>
      </c>
    </row>
    <row r="5966" spans="1:4" x14ac:dyDescent="0.2">
      <c r="A5966" s="1">
        <v>31384</v>
      </c>
      <c r="B5966">
        <v>9.68</v>
      </c>
      <c r="C5966">
        <f t="shared" si="186"/>
        <v>-0.99999999999997868</v>
      </c>
      <c r="D5966" s="10">
        <f t="shared" si="187"/>
        <v>-1.0319917440659854E-3</v>
      </c>
    </row>
    <row r="5967" spans="1:4" x14ac:dyDescent="0.2">
      <c r="A5967" s="1">
        <v>31385</v>
      </c>
      <c r="B5967">
        <v>9.6300000000000008</v>
      </c>
      <c r="C5967">
        <f t="shared" si="186"/>
        <v>-4.9999999999998934</v>
      </c>
      <c r="D5967" s="10">
        <f t="shared" si="187"/>
        <v>-5.1652892561981911E-3</v>
      </c>
    </row>
    <row r="5968" spans="1:4" x14ac:dyDescent="0.2">
      <c r="A5968" s="1">
        <v>31386</v>
      </c>
      <c r="B5968">
        <v>9.6199999999999992</v>
      </c>
      <c r="C5968">
        <f t="shared" si="186"/>
        <v>-1.0000000000001563</v>
      </c>
      <c r="D5968" s="10">
        <f t="shared" si="187"/>
        <v>-1.0384215991694479E-3</v>
      </c>
    </row>
    <row r="5969" spans="1:4" x14ac:dyDescent="0.2">
      <c r="A5969" s="1">
        <v>31387</v>
      </c>
      <c r="B5969">
        <v>9.65</v>
      </c>
      <c r="C5969">
        <f t="shared" si="186"/>
        <v>3.0000000000001137</v>
      </c>
      <c r="D5969" s="10">
        <f t="shared" si="187"/>
        <v>3.1185031185032575E-3</v>
      </c>
    </row>
    <row r="5970" spans="1:4" x14ac:dyDescent="0.2">
      <c r="A5970" s="1">
        <v>31390</v>
      </c>
      <c r="B5970">
        <v>9.49</v>
      </c>
      <c r="C5970">
        <f t="shared" si="186"/>
        <v>-16.000000000000014</v>
      </c>
      <c r="D5970" s="10">
        <f t="shared" si="187"/>
        <v>-1.6580310880829008E-2</v>
      </c>
    </row>
    <row r="5971" spans="1:4" x14ac:dyDescent="0.2">
      <c r="A5971" s="1">
        <v>31391</v>
      </c>
      <c r="B5971">
        <v>9.36</v>
      </c>
      <c r="C5971">
        <f t="shared" si="186"/>
        <v>-13.000000000000078</v>
      </c>
      <c r="D5971" s="10">
        <f t="shared" si="187"/>
        <v>-1.3698630136986356E-2</v>
      </c>
    </row>
    <row r="5972" spans="1:4" x14ac:dyDescent="0.2">
      <c r="A5972" s="1">
        <v>31392</v>
      </c>
      <c r="B5972">
        <v>9.1999999999999993</v>
      </c>
      <c r="C5972">
        <f t="shared" si="186"/>
        <v>-16.000000000000014</v>
      </c>
      <c r="D5972" s="10">
        <f t="shared" si="187"/>
        <v>-1.7094017094017144E-2</v>
      </c>
    </row>
    <row r="5973" spans="1:4" x14ac:dyDescent="0.2">
      <c r="A5973" s="1">
        <v>31393</v>
      </c>
      <c r="B5973">
        <v>9.27</v>
      </c>
      <c r="C5973">
        <f t="shared" si="186"/>
        <v>7.0000000000000284</v>
      </c>
      <c r="D5973" s="10">
        <f t="shared" si="187"/>
        <v>7.6086956521739246E-3</v>
      </c>
    </row>
    <row r="5974" spans="1:4" x14ac:dyDescent="0.2">
      <c r="A5974" s="1">
        <v>31394</v>
      </c>
      <c r="B5974">
        <v>9.2100000000000009</v>
      </c>
      <c r="C5974">
        <f t="shared" si="186"/>
        <v>-5.9999999999998721</v>
      </c>
      <c r="D5974" s="10">
        <f t="shared" si="187"/>
        <v>-6.4724919093849254E-3</v>
      </c>
    </row>
    <row r="5975" spans="1:4" x14ac:dyDescent="0.2">
      <c r="A5975" s="1">
        <v>31397</v>
      </c>
      <c r="B5975">
        <v>9.16</v>
      </c>
      <c r="C5975">
        <f t="shared" si="186"/>
        <v>-5.0000000000000711</v>
      </c>
      <c r="D5975" s="10">
        <f t="shared" si="187"/>
        <v>-5.4288816503801351E-3</v>
      </c>
    </row>
    <row r="5976" spans="1:4" x14ac:dyDescent="0.2">
      <c r="A5976" s="1">
        <v>31398</v>
      </c>
      <c r="B5976">
        <v>9.0399999999999991</v>
      </c>
      <c r="C5976">
        <f t="shared" si="186"/>
        <v>-12.000000000000099</v>
      </c>
      <c r="D5976" s="10">
        <f t="shared" si="187"/>
        <v>-1.3100436681222849E-2</v>
      </c>
    </row>
    <row r="5977" spans="1:4" x14ac:dyDescent="0.2">
      <c r="A5977" s="1">
        <v>31399</v>
      </c>
      <c r="B5977">
        <v>9.11</v>
      </c>
      <c r="C5977">
        <f t="shared" si="186"/>
        <v>7.0000000000000284</v>
      </c>
      <c r="D5977" s="10">
        <f t="shared" si="187"/>
        <v>7.7433628318583914E-3</v>
      </c>
    </row>
    <row r="5978" spans="1:4" x14ac:dyDescent="0.2">
      <c r="A5978" s="1">
        <v>31400</v>
      </c>
      <c r="B5978">
        <v>9.1</v>
      </c>
      <c r="C5978">
        <f t="shared" si="186"/>
        <v>-0.99999999999997868</v>
      </c>
      <c r="D5978" s="10">
        <f t="shared" si="187"/>
        <v>-1.097694840834218E-3</v>
      </c>
    </row>
    <row r="5979" spans="1:4" x14ac:dyDescent="0.2">
      <c r="A5979" s="1">
        <v>31401</v>
      </c>
      <c r="B5979">
        <v>9.0399999999999991</v>
      </c>
      <c r="C5979">
        <f t="shared" si="186"/>
        <v>-6.0000000000000497</v>
      </c>
      <c r="D5979" s="10">
        <f t="shared" si="187"/>
        <v>-6.593406593406681E-3</v>
      </c>
    </row>
    <row r="5980" spans="1:4" x14ac:dyDescent="0.2">
      <c r="A5980" s="1">
        <v>31404</v>
      </c>
      <c r="B5980">
        <v>9.08</v>
      </c>
      <c r="C5980">
        <f t="shared" si="186"/>
        <v>4.0000000000000924</v>
      </c>
      <c r="D5980" s="10">
        <f t="shared" si="187"/>
        <v>4.4247787610620648E-3</v>
      </c>
    </row>
    <row r="5981" spans="1:4" x14ac:dyDescent="0.2">
      <c r="A5981" s="1">
        <v>31405</v>
      </c>
      <c r="B5981">
        <v>9.07</v>
      </c>
      <c r="C5981">
        <f t="shared" si="186"/>
        <v>-0.99999999999997868</v>
      </c>
      <c r="D5981" s="10">
        <f t="shared" si="187"/>
        <v>-1.1013215859030367E-3</v>
      </c>
    </row>
    <row r="5982" spans="1:4" x14ac:dyDescent="0.2">
      <c r="A5982" s="1">
        <v>31407</v>
      </c>
      <c r="B5982">
        <v>9.0399999999999991</v>
      </c>
      <c r="C5982">
        <f t="shared" si="186"/>
        <v>-3.0000000000001137</v>
      </c>
      <c r="D5982" s="10">
        <f t="shared" si="187"/>
        <v>-3.3076074972437919E-3</v>
      </c>
    </row>
    <row r="5983" spans="1:4" x14ac:dyDescent="0.2">
      <c r="A5983" s="1">
        <v>31408</v>
      </c>
      <c r="B5983">
        <v>8.99</v>
      </c>
      <c r="C5983">
        <f t="shared" si="186"/>
        <v>-4.9999999999998934</v>
      </c>
      <c r="D5983" s="10">
        <f t="shared" si="187"/>
        <v>-5.530973451327359E-3</v>
      </c>
    </row>
    <row r="5984" spans="1:4" x14ac:dyDescent="0.2">
      <c r="A5984" s="1">
        <v>31411</v>
      </c>
      <c r="B5984">
        <v>9.01</v>
      </c>
      <c r="C5984">
        <f t="shared" si="186"/>
        <v>1.9999999999999574</v>
      </c>
      <c r="D5984" s="10">
        <f t="shared" si="187"/>
        <v>2.2246941045604984E-3</v>
      </c>
    </row>
    <row r="5985" spans="1:4" x14ac:dyDescent="0.2">
      <c r="A5985" s="1">
        <v>31412</v>
      </c>
      <c r="B5985">
        <v>9</v>
      </c>
      <c r="C5985">
        <f t="shared" si="186"/>
        <v>-0.99999999999997868</v>
      </c>
      <c r="D5985" s="10">
        <f t="shared" si="187"/>
        <v>-1.1098779134295356E-3</v>
      </c>
    </row>
    <row r="5986" spans="1:4" x14ac:dyDescent="0.2">
      <c r="A5986" s="1">
        <v>31414</v>
      </c>
      <c r="B5986">
        <v>9.0399999999999991</v>
      </c>
      <c r="C5986">
        <f t="shared" si="186"/>
        <v>3.9999999999999147</v>
      </c>
      <c r="D5986" s="10">
        <f t="shared" si="187"/>
        <v>4.444444444444251E-3</v>
      </c>
    </row>
    <row r="5987" spans="1:4" x14ac:dyDescent="0.2">
      <c r="A5987" s="1">
        <v>31415</v>
      </c>
      <c r="B5987">
        <v>9.0500000000000007</v>
      </c>
      <c r="C5987">
        <f t="shared" si="186"/>
        <v>1.0000000000001563</v>
      </c>
      <c r="D5987" s="10">
        <f t="shared" si="187"/>
        <v>1.1061946902657382E-3</v>
      </c>
    </row>
    <row r="5988" spans="1:4" x14ac:dyDescent="0.2">
      <c r="A5988" s="1">
        <v>31418</v>
      </c>
      <c r="B5988">
        <v>9.07</v>
      </c>
      <c r="C5988">
        <f t="shared" si="186"/>
        <v>1.9999999999999574</v>
      </c>
      <c r="D5988" s="10">
        <f t="shared" si="187"/>
        <v>2.2099447513812542E-3</v>
      </c>
    </row>
    <row r="5989" spans="1:4" x14ac:dyDescent="0.2">
      <c r="A5989" s="1">
        <v>31419</v>
      </c>
      <c r="B5989">
        <v>8.94</v>
      </c>
      <c r="C5989">
        <f t="shared" si="186"/>
        <v>-13.000000000000078</v>
      </c>
      <c r="D5989" s="10">
        <f t="shared" si="187"/>
        <v>-1.4332965821389321E-2</v>
      </c>
    </row>
    <row r="5990" spans="1:4" x14ac:dyDescent="0.2">
      <c r="A5990" s="1">
        <v>31420</v>
      </c>
      <c r="B5990">
        <v>9.1300000000000008</v>
      </c>
      <c r="C5990">
        <f t="shared" si="186"/>
        <v>19.000000000000128</v>
      </c>
      <c r="D5990" s="10">
        <f t="shared" si="187"/>
        <v>2.1252796420581754E-2</v>
      </c>
    </row>
    <row r="5991" spans="1:4" x14ac:dyDescent="0.2">
      <c r="A5991" s="1">
        <v>31421</v>
      </c>
      <c r="B5991">
        <v>9.27</v>
      </c>
      <c r="C5991">
        <f t="shared" si="186"/>
        <v>13.999999999999879</v>
      </c>
      <c r="D5991" s="10">
        <f t="shared" si="187"/>
        <v>1.5334063526834418E-2</v>
      </c>
    </row>
    <row r="5992" spans="1:4" x14ac:dyDescent="0.2">
      <c r="A5992" s="1">
        <v>31422</v>
      </c>
      <c r="B5992">
        <v>9.39</v>
      </c>
      <c r="C5992">
        <f t="shared" si="186"/>
        <v>12.000000000000099</v>
      </c>
      <c r="D5992" s="10">
        <f t="shared" si="187"/>
        <v>1.2944983818770295E-2</v>
      </c>
    </row>
    <row r="5993" spans="1:4" x14ac:dyDescent="0.2">
      <c r="A5993" s="1">
        <v>31425</v>
      </c>
      <c r="B5993">
        <v>9.49</v>
      </c>
      <c r="C5993">
        <f t="shared" si="186"/>
        <v>9.9999999999999645</v>
      </c>
      <c r="D5993" s="10">
        <f t="shared" si="187"/>
        <v>1.0649627263045858E-2</v>
      </c>
    </row>
    <row r="5994" spans="1:4" x14ac:dyDescent="0.2">
      <c r="A5994" s="1">
        <v>31426</v>
      </c>
      <c r="B5994">
        <v>9.43</v>
      </c>
      <c r="C5994">
        <f t="shared" si="186"/>
        <v>-6.0000000000000497</v>
      </c>
      <c r="D5994" s="10">
        <f t="shared" si="187"/>
        <v>-6.322444678609096E-3</v>
      </c>
    </row>
    <row r="5995" spans="1:4" x14ac:dyDescent="0.2">
      <c r="A5995" s="1">
        <v>31427</v>
      </c>
      <c r="B5995">
        <v>9.31</v>
      </c>
      <c r="C5995">
        <f t="shared" si="186"/>
        <v>-11.999999999999922</v>
      </c>
      <c r="D5995" s="10">
        <f t="shared" si="187"/>
        <v>-1.2725344644750725E-2</v>
      </c>
    </row>
    <row r="5996" spans="1:4" x14ac:dyDescent="0.2">
      <c r="A5996" s="1">
        <v>31428</v>
      </c>
      <c r="B5996">
        <v>9.3000000000000007</v>
      </c>
      <c r="C5996">
        <f t="shared" si="186"/>
        <v>-0.99999999999997868</v>
      </c>
      <c r="D5996" s="10">
        <f t="shared" si="187"/>
        <v>-1.0741138560687036E-3</v>
      </c>
    </row>
    <row r="5997" spans="1:4" x14ac:dyDescent="0.2">
      <c r="A5997" s="1">
        <v>31429</v>
      </c>
      <c r="B5997">
        <v>9.24</v>
      </c>
      <c r="C5997">
        <f t="shared" si="186"/>
        <v>-6.0000000000000497</v>
      </c>
      <c r="D5997" s="10">
        <f t="shared" si="187"/>
        <v>-6.4516129032258229E-3</v>
      </c>
    </row>
    <row r="5998" spans="1:4" x14ac:dyDescent="0.2">
      <c r="A5998" s="1">
        <v>31433</v>
      </c>
      <c r="B5998">
        <v>9.2200000000000006</v>
      </c>
      <c r="C5998">
        <f t="shared" si="186"/>
        <v>-1.9999999999999574</v>
      </c>
      <c r="D5998" s="10">
        <f t="shared" si="187"/>
        <v>-2.1645021645021467E-3</v>
      </c>
    </row>
    <row r="5999" spans="1:4" x14ac:dyDescent="0.2">
      <c r="A5999" s="1">
        <v>31434</v>
      </c>
      <c r="B5999">
        <v>9.2799999999999994</v>
      </c>
      <c r="C5999">
        <f t="shared" si="186"/>
        <v>5.9999999999998721</v>
      </c>
      <c r="D5999" s="10">
        <f t="shared" si="187"/>
        <v>6.5075921908892553E-3</v>
      </c>
    </row>
    <row r="6000" spans="1:4" x14ac:dyDescent="0.2">
      <c r="A6000" s="1">
        <v>31435</v>
      </c>
      <c r="B6000">
        <v>9.23</v>
      </c>
      <c r="C6000">
        <f t="shared" si="186"/>
        <v>-4.9999999999998934</v>
      </c>
      <c r="D6000" s="10">
        <f t="shared" si="187"/>
        <v>-5.3879310344826514E-3</v>
      </c>
    </row>
    <row r="6001" spans="1:4" x14ac:dyDescent="0.2">
      <c r="A6001" s="1">
        <v>31436</v>
      </c>
      <c r="B6001">
        <v>9.23</v>
      </c>
      <c r="C6001">
        <f t="shared" si="186"/>
        <v>0</v>
      </c>
      <c r="D6001" s="10">
        <f t="shared" si="187"/>
        <v>0</v>
      </c>
    </row>
    <row r="6002" spans="1:4" x14ac:dyDescent="0.2">
      <c r="A6002" s="1">
        <v>31439</v>
      </c>
      <c r="B6002">
        <v>9.1300000000000008</v>
      </c>
      <c r="C6002">
        <f t="shared" si="186"/>
        <v>-9.9999999999999645</v>
      </c>
      <c r="D6002" s="10">
        <f t="shared" si="187"/>
        <v>-1.0834236186348822E-2</v>
      </c>
    </row>
    <row r="6003" spans="1:4" x14ac:dyDescent="0.2">
      <c r="A6003" s="1">
        <v>31440</v>
      </c>
      <c r="B6003">
        <v>9.0500000000000007</v>
      </c>
      <c r="C6003">
        <f t="shared" si="186"/>
        <v>-8.0000000000000071</v>
      </c>
      <c r="D6003" s="10">
        <f t="shared" si="187"/>
        <v>-8.7623220153341119E-3</v>
      </c>
    </row>
    <row r="6004" spans="1:4" x14ac:dyDescent="0.2">
      <c r="A6004" s="1">
        <v>31441</v>
      </c>
      <c r="B6004">
        <v>9.09</v>
      </c>
      <c r="C6004">
        <f t="shared" si="186"/>
        <v>3.9999999999999147</v>
      </c>
      <c r="D6004" s="10">
        <f t="shared" si="187"/>
        <v>4.4198895027622864E-3</v>
      </c>
    </row>
    <row r="6005" spans="1:4" x14ac:dyDescent="0.2">
      <c r="A6005" s="1">
        <v>31442</v>
      </c>
      <c r="B6005">
        <v>9.1</v>
      </c>
      <c r="C6005">
        <f t="shared" si="186"/>
        <v>0.99999999999997868</v>
      </c>
      <c r="D6005" s="10">
        <f t="shared" si="187"/>
        <v>1.1001100110010764E-3</v>
      </c>
    </row>
    <row r="6006" spans="1:4" x14ac:dyDescent="0.2">
      <c r="A6006" s="1">
        <v>31443</v>
      </c>
      <c r="B6006">
        <v>9.08</v>
      </c>
      <c r="C6006">
        <f t="shared" si="186"/>
        <v>-1.9999999999999574</v>
      </c>
      <c r="D6006" s="10">
        <f t="shared" si="187"/>
        <v>-2.19780219780219E-3</v>
      </c>
    </row>
    <row r="6007" spans="1:4" x14ac:dyDescent="0.2">
      <c r="A6007" s="1">
        <v>31446</v>
      </c>
      <c r="B6007">
        <v>9.02</v>
      </c>
      <c r="C6007">
        <f t="shared" si="186"/>
        <v>-6.0000000000000497</v>
      </c>
      <c r="D6007" s="10">
        <f t="shared" si="187"/>
        <v>-6.6079295154185536E-3</v>
      </c>
    </row>
    <row r="6008" spans="1:4" x14ac:dyDescent="0.2">
      <c r="A6008" s="1">
        <v>31447</v>
      </c>
      <c r="B6008">
        <v>8.9600000000000009</v>
      </c>
      <c r="C6008">
        <f t="shared" si="186"/>
        <v>-5.9999999999998721</v>
      </c>
      <c r="D6008" s="10">
        <f t="shared" si="187"/>
        <v>-6.6518847006650228E-3</v>
      </c>
    </row>
    <row r="6009" spans="1:4" x14ac:dyDescent="0.2">
      <c r="A6009" s="1">
        <v>31448</v>
      </c>
      <c r="B6009">
        <v>8.9700000000000006</v>
      </c>
      <c r="C6009">
        <f t="shared" si="186"/>
        <v>0.99999999999997868</v>
      </c>
      <c r="D6009" s="10">
        <f t="shared" si="187"/>
        <v>1.1160714285713969E-3</v>
      </c>
    </row>
    <row r="6010" spans="1:4" x14ac:dyDescent="0.2">
      <c r="A6010" s="1">
        <v>31449</v>
      </c>
      <c r="B6010">
        <v>9.0299999999999994</v>
      </c>
      <c r="C6010">
        <f t="shared" si="186"/>
        <v>5.9999999999998721</v>
      </c>
      <c r="D6010" s="10">
        <f t="shared" si="187"/>
        <v>6.6889632107021146E-3</v>
      </c>
    </row>
    <row r="6011" spans="1:4" x14ac:dyDescent="0.2">
      <c r="A6011" s="1">
        <v>31450</v>
      </c>
      <c r="B6011">
        <v>9.11</v>
      </c>
      <c r="C6011">
        <f t="shared" si="186"/>
        <v>8.0000000000000071</v>
      </c>
      <c r="D6011" s="10">
        <f t="shared" si="187"/>
        <v>8.8593576965669829E-3</v>
      </c>
    </row>
    <row r="6012" spans="1:4" x14ac:dyDescent="0.2">
      <c r="A6012" s="1">
        <v>31453</v>
      </c>
      <c r="B6012">
        <v>9</v>
      </c>
      <c r="C6012">
        <f t="shared" si="186"/>
        <v>-10.999999999999943</v>
      </c>
      <c r="D6012" s="10">
        <f t="shared" si="187"/>
        <v>-1.207464324917662E-2</v>
      </c>
    </row>
    <row r="6013" spans="1:4" x14ac:dyDescent="0.2">
      <c r="A6013" s="1">
        <v>31454</v>
      </c>
      <c r="B6013">
        <v>8.93</v>
      </c>
      <c r="C6013">
        <f t="shared" si="186"/>
        <v>-7.0000000000000284</v>
      </c>
      <c r="D6013" s="10">
        <f t="shared" si="187"/>
        <v>-7.7777777777777724E-3</v>
      </c>
    </row>
    <row r="6014" spans="1:4" x14ac:dyDescent="0.2">
      <c r="A6014" s="1">
        <v>31455</v>
      </c>
      <c r="B6014">
        <v>8.91</v>
      </c>
      <c r="C6014">
        <f t="shared" si="186"/>
        <v>-1.9999999999999574</v>
      </c>
      <c r="D6014" s="10">
        <f t="shared" si="187"/>
        <v>-2.2396416573348121E-3</v>
      </c>
    </row>
    <row r="6015" spans="1:4" x14ac:dyDescent="0.2">
      <c r="A6015" s="1">
        <v>31456</v>
      </c>
      <c r="B6015">
        <v>8.85</v>
      </c>
      <c r="C6015">
        <f t="shared" si="186"/>
        <v>-6.0000000000000497</v>
      </c>
      <c r="D6015" s="10">
        <f t="shared" si="187"/>
        <v>-6.7340067340068144E-3</v>
      </c>
    </row>
    <row r="6016" spans="1:4" x14ac:dyDescent="0.2">
      <c r="A6016" s="1">
        <v>31457</v>
      </c>
      <c r="B6016">
        <v>8.68</v>
      </c>
      <c r="C6016">
        <f t="shared" si="186"/>
        <v>-16.999999999999993</v>
      </c>
      <c r="D6016" s="10">
        <f t="shared" si="187"/>
        <v>-1.9209039548022555E-2</v>
      </c>
    </row>
    <row r="6017" spans="1:4" x14ac:dyDescent="0.2">
      <c r="A6017" s="1">
        <v>31461</v>
      </c>
      <c r="B6017">
        <v>8.64</v>
      </c>
      <c r="C6017">
        <f t="shared" si="186"/>
        <v>-3.9999999999999147</v>
      </c>
      <c r="D6017" s="10">
        <f t="shared" si="187"/>
        <v>-4.6082949308754451E-3</v>
      </c>
    </row>
    <row r="6018" spans="1:4" x14ac:dyDescent="0.2">
      <c r="A6018" s="1">
        <v>31462</v>
      </c>
      <c r="B6018">
        <v>8.6999999999999993</v>
      </c>
      <c r="C6018">
        <f t="shared" si="186"/>
        <v>5.9999999999998721</v>
      </c>
      <c r="D6018" s="10">
        <f t="shared" si="187"/>
        <v>6.9444444444441977E-3</v>
      </c>
    </row>
    <row r="6019" spans="1:4" x14ac:dyDescent="0.2">
      <c r="A6019" s="1">
        <v>31463</v>
      </c>
      <c r="B6019">
        <v>8.67</v>
      </c>
      <c r="C6019">
        <f t="shared" si="186"/>
        <v>-2.9999999999999361</v>
      </c>
      <c r="D6019" s="10">
        <f t="shared" si="187"/>
        <v>-3.4482758620688614E-3</v>
      </c>
    </row>
    <row r="6020" spans="1:4" x14ac:dyDescent="0.2">
      <c r="A6020" s="1">
        <v>31464</v>
      </c>
      <c r="B6020">
        <v>8.48</v>
      </c>
      <c r="C6020">
        <f t="shared" si="186"/>
        <v>-18.99999999999995</v>
      </c>
      <c r="D6020" s="10">
        <f t="shared" si="187"/>
        <v>-2.1914648212225996E-2</v>
      </c>
    </row>
    <row r="6021" spans="1:4" x14ac:dyDescent="0.2">
      <c r="A6021" s="1">
        <v>31467</v>
      </c>
      <c r="B6021">
        <v>8.39</v>
      </c>
      <c r="C6021">
        <f t="shared" si="186"/>
        <v>-8.9999999999999858</v>
      </c>
      <c r="D6021" s="10">
        <f t="shared" si="187"/>
        <v>-1.0613207547169767E-2</v>
      </c>
    </row>
    <row r="6022" spans="1:4" x14ac:dyDescent="0.2">
      <c r="A6022" s="1">
        <v>31468</v>
      </c>
      <c r="B6022">
        <v>8.4</v>
      </c>
      <c r="C6022">
        <f t="shared" si="186"/>
        <v>0.99999999999997868</v>
      </c>
      <c r="D6022" s="10">
        <f t="shared" si="187"/>
        <v>1.1918951132299238E-3</v>
      </c>
    </row>
    <row r="6023" spans="1:4" x14ac:dyDescent="0.2">
      <c r="A6023" s="1">
        <v>31469</v>
      </c>
      <c r="B6023">
        <v>8.36</v>
      </c>
      <c r="C6023">
        <f t="shared" si="186"/>
        <v>-4.0000000000000924</v>
      </c>
      <c r="D6023" s="10">
        <f t="shared" si="187"/>
        <v>-4.761904761904856E-3</v>
      </c>
    </row>
    <row r="6024" spans="1:4" x14ac:dyDescent="0.2">
      <c r="A6024" s="1">
        <v>31470</v>
      </c>
      <c r="B6024">
        <v>8.15</v>
      </c>
      <c r="C6024">
        <f t="shared" ref="C6024:C6087" si="188">(B6024-B6023)*100</f>
        <v>-20.999999999999908</v>
      </c>
      <c r="D6024" s="10">
        <f t="shared" ref="D6024:D6087" si="189">B6024/B6023-1</f>
        <v>-2.511961722488032E-2</v>
      </c>
    </row>
    <row r="6025" spans="1:4" x14ac:dyDescent="0.2">
      <c r="A6025" s="1">
        <v>31471</v>
      </c>
      <c r="B6025">
        <v>8.1300000000000008</v>
      </c>
      <c r="C6025">
        <f t="shared" si="188"/>
        <v>-1.9999999999999574</v>
      </c>
      <c r="D6025" s="10">
        <f t="shared" si="189"/>
        <v>-2.4539877300613355E-3</v>
      </c>
    </row>
    <row r="6026" spans="1:4" x14ac:dyDescent="0.2">
      <c r="A6026" s="1">
        <v>31474</v>
      </c>
      <c r="B6026">
        <v>7.99</v>
      </c>
      <c r="C6026">
        <f t="shared" si="188"/>
        <v>-14.000000000000057</v>
      </c>
      <c r="D6026" s="10">
        <f t="shared" si="189"/>
        <v>-1.7220172201722117E-2</v>
      </c>
    </row>
    <row r="6027" spans="1:4" x14ac:dyDescent="0.2">
      <c r="A6027" s="1">
        <v>31475</v>
      </c>
      <c r="B6027">
        <v>7.93</v>
      </c>
      <c r="C6027">
        <f t="shared" si="188"/>
        <v>-6.0000000000000497</v>
      </c>
      <c r="D6027" s="10">
        <f t="shared" si="189"/>
        <v>-7.509386733416834E-3</v>
      </c>
    </row>
    <row r="6028" spans="1:4" x14ac:dyDescent="0.2">
      <c r="A6028" s="1">
        <v>31476</v>
      </c>
      <c r="B6028">
        <v>8.1199999999999992</v>
      </c>
      <c r="C6028">
        <f t="shared" si="188"/>
        <v>18.99999999999995</v>
      </c>
      <c r="D6028" s="10">
        <f t="shared" si="189"/>
        <v>2.3959646910466592E-2</v>
      </c>
    </row>
    <row r="6029" spans="1:4" x14ac:dyDescent="0.2">
      <c r="A6029" s="1">
        <v>31477</v>
      </c>
      <c r="B6029">
        <v>8.0399999999999991</v>
      </c>
      <c r="C6029">
        <f t="shared" si="188"/>
        <v>-8.0000000000000071</v>
      </c>
      <c r="D6029" s="10">
        <f t="shared" si="189"/>
        <v>-9.8522167487684609E-3</v>
      </c>
    </row>
    <row r="6030" spans="1:4" x14ac:dyDescent="0.2">
      <c r="A6030" s="1">
        <v>31478</v>
      </c>
      <c r="B6030">
        <v>7.96</v>
      </c>
      <c r="C6030">
        <f t="shared" si="188"/>
        <v>-7.9999999999999183</v>
      </c>
      <c r="D6030" s="10">
        <f t="shared" si="189"/>
        <v>-9.9502487562188602E-3</v>
      </c>
    </row>
    <row r="6031" spans="1:4" x14ac:dyDescent="0.2">
      <c r="A6031" s="1">
        <v>31481</v>
      </c>
      <c r="B6031">
        <v>7.76</v>
      </c>
      <c r="C6031">
        <f t="shared" si="188"/>
        <v>-20.000000000000018</v>
      </c>
      <c r="D6031" s="10">
        <f t="shared" si="189"/>
        <v>-2.5125628140703515E-2</v>
      </c>
    </row>
    <row r="6032" spans="1:4" x14ac:dyDescent="0.2">
      <c r="A6032" s="1">
        <v>31482</v>
      </c>
      <c r="B6032">
        <v>7.7</v>
      </c>
      <c r="C6032">
        <f t="shared" si="188"/>
        <v>-5.9999999999999609</v>
      </c>
      <c r="D6032" s="10">
        <f t="shared" si="189"/>
        <v>-7.7319587628865705E-3</v>
      </c>
    </row>
    <row r="6033" spans="1:4" x14ac:dyDescent="0.2">
      <c r="A6033" s="1">
        <v>31483</v>
      </c>
      <c r="B6033">
        <v>7.68</v>
      </c>
      <c r="C6033">
        <f t="shared" si="188"/>
        <v>-2.0000000000000462</v>
      </c>
      <c r="D6033" s="10">
        <f t="shared" si="189"/>
        <v>-2.5974025974027093E-3</v>
      </c>
    </row>
    <row r="6034" spans="1:4" x14ac:dyDescent="0.2">
      <c r="A6034" s="1">
        <v>31484</v>
      </c>
      <c r="B6034">
        <v>7.75</v>
      </c>
      <c r="C6034">
        <f t="shared" si="188"/>
        <v>7.0000000000000284</v>
      </c>
      <c r="D6034" s="10">
        <f t="shared" si="189"/>
        <v>9.1145833333334814E-3</v>
      </c>
    </row>
    <row r="6035" spans="1:4" x14ac:dyDescent="0.2">
      <c r="A6035" s="1">
        <v>31485</v>
      </c>
      <c r="B6035">
        <v>7.72</v>
      </c>
      <c r="C6035">
        <f t="shared" si="188"/>
        <v>-3.0000000000000249</v>
      </c>
      <c r="D6035" s="10">
        <f t="shared" si="189"/>
        <v>-3.870967741935516E-3</v>
      </c>
    </row>
    <row r="6036" spans="1:4" x14ac:dyDescent="0.2">
      <c r="A6036" s="1">
        <v>31488</v>
      </c>
      <c r="B6036">
        <v>7.77</v>
      </c>
      <c r="C6036">
        <f t="shared" si="188"/>
        <v>4.9999999999999822</v>
      </c>
      <c r="D6036" s="10">
        <f t="shared" si="189"/>
        <v>6.4766839378238572E-3</v>
      </c>
    </row>
    <row r="6037" spans="1:4" x14ac:dyDescent="0.2">
      <c r="A6037" s="1">
        <v>31489</v>
      </c>
      <c r="B6037">
        <v>7.83</v>
      </c>
      <c r="C6037">
        <f t="shared" si="188"/>
        <v>6.0000000000000497</v>
      </c>
      <c r="D6037" s="10">
        <f t="shared" si="189"/>
        <v>7.7220077220077066E-3</v>
      </c>
    </row>
    <row r="6038" spans="1:4" x14ac:dyDescent="0.2">
      <c r="A6038" s="1">
        <v>31490</v>
      </c>
      <c r="B6038">
        <v>7.82</v>
      </c>
      <c r="C6038">
        <f t="shared" si="188"/>
        <v>-0.99999999999997868</v>
      </c>
      <c r="D6038" s="10">
        <f t="shared" si="189"/>
        <v>-1.2771392081736277E-3</v>
      </c>
    </row>
    <row r="6039" spans="1:4" x14ac:dyDescent="0.2">
      <c r="A6039" s="1">
        <v>31491</v>
      </c>
      <c r="B6039">
        <v>7.78</v>
      </c>
      <c r="C6039">
        <f t="shared" si="188"/>
        <v>-4.0000000000000036</v>
      </c>
      <c r="D6039" s="10">
        <f t="shared" si="189"/>
        <v>-5.1150895140664732E-3</v>
      </c>
    </row>
    <row r="6040" spans="1:4" x14ac:dyDescent="0.2">
      <c r="A6040" s="1">
        <v>31492</v>
      </c>
      <c r="B6040">
        <v>7.8</v>
      </c>
      <c r="C6040">
        <f t="shared" si="188"/>
        <v>1.9999999999999574</v>
      </c>
      <c r="D6040" s="10">
        <f t="shared" si="189"/>
        <v>2.5706940874035134E-3</v>
      </c>
    </row>
    <row r="6041" spans="1:4" x14ac:dyDescent="0.2">
      <c r="A6041" s="1">
        <v>31495</v>
      </c>
      <c r="B6041">
        <v>7.7</v>
      </c>
      <c r="C6041">
        <f t="shared" si="188"/>
        <v>-9.9999999999999645</v>
      </c>
      <c r="D6041" s="10">
        <f t="shared" si="189"/>
        <v>-1.2820512820512775E-2</v>
      </c>
    </row>
    <row r="6042" spans="1:4" x14ac:dyDescent="0.2">
      <c r="A6042" s="1">
        <v>31496</v>
      </c>
      <c r="B6042">
        <v>7.7</v>
      </c>
      <c r="C6042">
        <f t="shared" si="188"/>
        <v>0</v>
      </c>
      <c r="D6042" s="10">
        <f t="shared" si="189"/>
        <v>0</v>
      </c>
    </row>
    <row r="6043" spans="1:4" x14ac:dyDescent="0.2">
      <c r="A6043" s="1">
        <v>31497</v>
      </c>
      <c r="B6043">
        <v>7.64</v>
      </c>
      <c r="C6043">
        <f t="shared" si="188"/>
        <v>-6.0000000000000497</v>
      </c>
      <c r="D6043" s="10">
        <f t="shared" si="189"/>
        <v>-7.7922077922079058E-3</v>
      </c>
    </row>
    <row r="6044" spans="1:4" x14ac:dyDescent="0.2">
      <c r="A6044" s="1">
        <v>31498</v>
      </c>
      <c r="B6044">
        <v>7.49</v>
      </c>
      <c r="C6044">
        <f t="shared" si="188"/>
        <v>-14.999999999999947</v>
      </c>
      <c r="D6044" s="10">
        <f t="shared" si="189"/>
        <v>-1.963350785340312E-2</v>
      </c>
    </row>
    <row r="6045" spans="1:4" x14ac:dyDescent="0.2">
      <c r="A6045" s="1">
        <v>31502</v>
      </c>
      <c r="B6045">
        <v>7.39</v>
      </c>
      <c r="C6045">
        <f t="shared" si="188"/>
        <v>-10.000000000000053</v>
      </c>
      <c r="D6045" s="10">
        <f t="shared" si="189"/>
        <v>-1.3351134846461998E-2</v>
      </c>
    </row>
    <row r="6046" spans="1:4" x14ac:dyDescent="0.2">
      <c r="A6046" s="1">
        <v>31503</v>
      </c>
      <c r="B6046">
        <v>7.37</v>
      </c>
      <c r="C6046">
        <f t="shared" si="188"/>
        <v>-1.9999999999999574</v>
      </c>
      <c r="D6046" s="10">
        <f t="shared" si="189"/>
        <v>-2.7063599458727605E-3</v>
      </c>
    </row>
    <row r="6047" spans="1:4" x14ac:dyDescent="0.2">
      <c r="A6047" s="1">
        <v>31504</v>
      </c>
      <c r="B6047">
        <v>7.33</v>
      </c>
      <c r="C6047">
        <f t="shared" si="188"/>
        <v>-4.0000000000000036</v>
      </c>
      <c r="D6047" s="10">
        <f t="shared" si="189"/>
        <v>-5.4274084124830146E-3</v>
      </c>
    </row>
    <row r="6048" spans="1:4" x14ac:dyDescent="0.2">
      <c r="A6048" s="1">
        <v>31505</v>
      </c>
      <c r="B6048">
        <v>7.41</v>
      </c>
      <c r="C6048">
        <f t="shared" si="188"/>
        <v>8.0000000000000071</v>
      </c>
      <c r="D6048" s="10">
        <f t="shared" si="189"/>
        <v>1.0914051841746319E-2</v>
      </c>
    </row>
    <row r="6049" spans="1:4" x14ac:dyDescent="0.2">
      <c r="A6049" s="1">
        <v>31506</v>
      </c>
      <c r="B6049">
        <v>7.45</v>
      </c>
      <c r="C6049">
        <f t="shared" si="188"/>
        <v>4.0000000000000036</v>
      </c>
      <c r="D6049" s="10">
        <f t="shared" si="189"/>
        <v>5.3981106612686069E-3</v>
      </c>
    </row>
    <row r="6050" spans="1:4" x14ac:dyDescent="0.2">
      <c r="A6050" s="1">
        <v>31509</v>
      </c>
      <c r="B6050">
        <v>7.43</v>
      </c>
      <c r="C6050">
        <f t="shared" si="188"/>
        <v>-2.0000000000000462</v>
      </c>
      <c r="D6050" s="10">
        <f t="shared" si="189"/>
        <v>-2.6845637583893245E-3</v>
      </c>
    </row>
    <row r="6051" spans="1:4" x14ac:dyDescent="0.2">
      <c r="A6051" s="1">
        <v>31510</v>
      </c>
      <c r="B6051">
        <v>7.31</v>
      </c>
      <c r="C6051">
        <f t="shared" si="188"/>
        <v>-12.000000000000011</v>
      </c>
      <c r="D6051" s="10">
        <f t="shared" si="189"/>
        <v>-1.6150740242261152E-2</v>
      </c>
    </row>
    <row r="6052" spans="1:4" x14ac:dyDescent="0.2">
      <c r="A6052" s="1">
        <v>31511</v>
      </c>
      <c r="B6052">
        <v>7.27</v>
      </c>
      <c r="C6052">
        <f t="shared" si="188"/>
        <v>-4.0000000000000036</v>
      </c>
      <c r="D6052" s="10">
        <f t="shared" si="189"/>
        <v>-5.4719562243502606E-3</v>
      </c>
    </row>
    <row r="6053" spans="1:4" x14ac:dyDescent="0.2">
      <c r="A6053" s="1">
        <v>31512</v>
      </c>
      <c r="B6053">
        <v>7.23</v>
      </c>
      <c r="C6053">
        <f t="shared" si="188"/>
        <v>-3.9999999999999147</v>
      </c>
      <c r="D6053" s="10">
        <f t="shared" si="189"/>
        <v>-5.5020632737274866E-3</v>
      </c>
    </row>
    <row r="6054" spans="1:4" x14ac:dyDescent="0.2">
      <c r="A6054" s="1">
        <v>31513</v>
      </c>
      <c r="B6054">
        <v>7.29</v>
      </c>
      <c r="C6054">
        <f t="shared" si="188"/>
        <v>5.9999999999999609</v>
      </c>
      <c r="D6054" s="10">
        <f t="shared" si="189"/>
        <v>8.2987551867219622E-3</v>
      </c>
    </row>
    <row r="6055" spans="1:4" x14ac:dyDescent="0.2">
      <c r="A6055" s="1">
        <v>31516</v>
      </c>
      <c r="B6055">
        <v>7.19</v>
      </c>
      <c r="C6055">
        <f t="shared" si="188"/>
        <v>-9.9999999999999645</v>
      </c>
      <c r="D6055" s="10">
        <f t="shared" si="189"/>
        <v>-1.3717421124828433E-2</v>
      </c>
    </row>
    <row r="6056" spans="1:4" x14ac:dyDescent="0.2">
      <c r="A6056" s="1">
        <v>31517</v>
      </c>
      <c r="B6056">
        <v>7.22</v>
      </c>
      <c r="C6056">
        <f t="shared" si="188"/>
        <v>2.9999999999999361</v>
      </c>
      <c r="D6056" s="10">
        <f t="shared" si="189"/>
        <v>4.1724617524339092E-3</v>
      </c>
    </row>
    <row r="6057" spans="1:4" x14ac:dyDescent="0.2">
      <c r="A6057" s="1">
        <v>31518</v>
      </c>
      <c r="B6057">
        <v>6.98</v>
      </c>
      <c r="C6057">
        <f t="shared" si="188"/>
        <v>-23.999999999999932</v>
      </c>
      <c r="D6057" s="10">
        <f t="shared" si="189"/>
        <v>-3.3240997229916802E-2</v>
      </c>
    </row>
    <row r="6058" spans="1:4" x14ac:dyDescent="0.2">
      <c r="A6058" s="1">
        <v>31519</v>
      </c>
      <c r="B6058">
        <v>7.03</v>
      </c>
      <c r="C6058">
        <f t="shared" si="188"/>
        <v>4.9999999999999822</v>
      </c>
      <c r="D6058" s="10">
        <f t="shared" si="189"/>
        <v>7.1633237822348317E-3</v>
      </c>
    </row>
    <row r="6059" spans="1:4" x14ac:dyDescent="0.2">
      <c r="A6059" s="1">
        <v>31520</v>
      </c>
      <c r="B6059">
        <v>7.09</v>
      </c>
      <c r="C6059">
        <f t="shared" si="188"/>
        <v>5.9999999999999609</v>
      </c>
      <c r="D6059" s="10">
        <f t="shared" si="189"/>
        <v>8.5348506401137225E-3</v>
      </c>
    </row>
    <row r="6060" spans="1:4" x14ac:dyDescent="0.2">
      <c r="A6060" s="1">
        <v>31523</v>
      </c>
      <c r="B6060">
        <v>7.04</v>
      </c>
      <c r="C6060">
        <f t="shared" si="188"/>
        <v>-4.9999999999999822</v>
      </c>
      <c r="D6060" s="10">
        <f t="shared" si="189"/>
        <v>-7.0521861777150807E-3</v>
      </c>
    </row>
    <row r="6061" spans="1:4" x14ac:dyDescent="0.2">
      <c r="A6061" s="1">
        <v>31524</v>
      </c>
      <c r="B6061">
        <v>7.25</v>
      </c>
      <c r="C6061">
        <f t="shared" si="188"/>
        <v>20.999999999999996</v>
      </c>
      <c r="D6061" s="10">
        <f t="shared" si="189"/>
        <v>2.9829545454545414E-2</v>
      </c>
    </row>
    <row r="6062" spans="1:4" x14ac:dyDescent="0.2">
      <c r="A6062" s="1">
        <v>31525</v>
      </c>
      <c r="B6062">
        <v>7.36</v>
      </c>
      <c r="C6062">
        <f t="shared" si="188"/>
        <v>11.000000000000032</v>
      </c>
      <c r="D6062" s="10">
        <f t="shared" si="189"/>
        <v>1.5172413793103523E-2</v>
      </c>
    </row>
    <row r="6063" spans="1:4" x14ac:dyDescent="0.2">
      <c r="A6063" s="1">
        <v>31526</v>
      </c>
      <c r="B6063">
        <v>7.51</v>
      </c>
      <c r="C6063">
        <f t="shared" si="188"/>
        <v>14.999999999999947</v>
      </c>
      <c r="D6063" s="10">
        <f t="shared" si="189"/>
        <v>2.0380434782608647E-2</v>
      </c>
    </row>
    <row r="6064" spans="1:4" x14ac:dyDescent="0.2">
      <c r="A6064" s="1">
        <v>31527</v>
      </c>
      <c r="B6064">
        <v>7.58</v>
      </c>
      <c r="C6064">
        <f t="shared" si="188"/>
        <v>7.0000000000000284</v>
      </c>
      <c r="D6064" s="10">
        <f t="shared" si="189"/>
        <v>9.320905459387463E-3</v>
      </c>
    </row>
    <row r="6065" spans="1:4" x14ac:dyDescent="0.2">
      <c r="A6065" s="1">
        <v>31530</v>
      </c>
      <c r="B6065">
        <v>7.48</v>
      </c>
      <c r="C6065">
        <f t="shared" si="188"/>
        <v>-9.9999999999999645</v>
      </c>
      <c r="D6065" s="10">
        <f t="shared" si="189"/>
        <v>-1.319261213720313E-2</v>
      </c>
    </row>
    <row r="6066" spans="1:4" x14ac:dyDescent="0.2">
      <c r="A6066" s="1">
        <v>31531</v>
      </c>
      <c r="B6066">
        <v>7.38</v>
      </c>
      <c r="C6066">
        <f t="shared" si="188"/>
        <v>-10.000000000000053</v>
      </c>
      <c r="D6066" s="10">
        <f t="shared" si="189"/>
        <v>-1.3368983957219305E-2</v>
      </c>
    </row>
    <row r="6067" spans="1:4" x14ac:dyDescent="0.2">
      <c r="A6067" s="1">
        <v>31532</v>
      </c>
      <c r="B6067">
        <v>7.38</v>
      </c>
      <c r="C6067">
        <f t="shared" si="188"/>
        <v>0</v>
      </c>
      <c r="D6067" s="10">
        <f t="shared" si="189"/>
        <v>0</v>
      </c>
    </row>
    <row r="6068" spans="1:4" x14ac:dyDescent="0.2">
      <c r="A6068" s="1">
        <v>31533</v>
      </c>
      <c r="B6068">
        <v>7.45</v>
      </c>
      <c r="C6068">
        <f t="shared" si="188"/>
        <v>7.0000000000000284</v>
      </c>
      <c r="D6068" s="10">
        <f t="shared" si="189"/>
        <v>9.4850948509486166E-3</v>
      </c>
    </row>
    <row r="6069" spans="1:4" x14ac:dyDescent="0.2">
      <c r="A6069" s="1">
        <v>31534</v>
      </c>
      <c r="B6069">
        <v>7.51</v>
      </c>
      <c r="C6069">
        <f t="shared" si="188"/>
        <v>5.9999999999999609</v>
      </c>
      <c r="D6069" s="10">
        <f t="shared" si="189"/>
        <v>8.0536912751676404E-3</v>
      </c>
    </row>
    <row r="6070" spans="1:4" x14ac:dyDescent="0.2">
      <c r="A6070" s="1">
        <v>31537</v>
      </c>
      <c r="B6070">
        <v>7.45</v>
      </c>
      <c r="C6070">
        <f t="shared" si="188"/>
        <v>-5.9999999999999609</v>
      </c>
      <c r="D6070" s="10">
        <f t="shared" si="189"/>
        <v>-7.9893475366178413E-3</v>
      </c>
    </row>
    <row r="6071" spans="1:4" x14ac:dyDescent="0.2">
      <c r="A6071" s="1">
        <v>31538</v>
      </c>
      <c r="B6071">
        <v>7.46</v>
      </c>
      <c r="C6071">
        <f t="shared" si="188"/>
        <v>0.99999999999997868</v>
      </c>
      <c r="D6071" s="10">
        <f t="shared" si="189"/>
        <v>1.3422818791946067E-3</v>
      </c>
    </row>
    <row r="6072" spans="1:4" x14ac:dyDescent="0.2">
      <c r="A6072" s="1">
        <v>31539</v>
      </c>
      <c r="B6072">
        <v>7.43</v>
      </c>
      <c r="C6072">
        <f t="shared" si="188"/>
        <v>-3.0000000000000249</v>
      </c>
      <c r="D6072" s="10">
        <f t="shared" si="189"/>
        <v>-4.0214477211796273E-3</v>
      </c>
    </row>
    <row r="6073" spans="1:4" x14ac:dyDescent="0.2">
      <c r="A6073" s="1">
        <v>31540</v>
      </c>
      <c r="B6073">
        <v>7.4</v>
      </c>
      <c r="C6073">
        <f t="shared" si="188"/>
        <v>-2.9999999999999361</v>
      </c>
      <c r="D6073" s="10">
        <f t="shared" si="189"/>
        <v>-4.0376850605652326E-3</v>
      </c>
    </row>
    <row r="6074" spans="1:4" x14ac:dyDescent="0.2">
      <c r="A6074" s="1">
        <v>31541</v>
      </c>
      <c r="B6074">
        <v>7.48</v>
      </c>
      <c r="C6074">
        <f t="shared" si="188"/>
        <v>8.0000000000000071</v>
      </c>
      <c r="D6074" s="10">
        <f t="shared" si="189"/>
        <v>1.0810810810810922E-2</v>
      </c>
    </row>
    <row r="6075" spans="1:4" x14ac:dyDescent="0.2">
      <c r="A6075" s="1">
        <v>31544</v>
      </c>
      <c r="B6075">
        <v>7.67</v>
      </c>
      <c r="C6075">
        <f t="shared" si="188"/>
        <v>18.99999999999995</v>
      </c>
      <c r="D6075" s="10">
        <f t="shared" si="189"/>
        <v>2.5401069518716568E-2</v>
      </c>
    </row>
    <row r="6076" spans="1:4" x14ac:dyDescent="0.2">
      <c r="A6076" s="1">
        <v>31545</v>
      </c>
      <c r="B6076">
        <v>7.63</v>
      </c>
      <c r="C6076">
        <f t="shared" si="188"/>
        <v>-4.0000000000000036</v>
      </c>
      <c r="D6076" s="10">
        <f t="shared" si="189"/>
        <v>-5.2151238591916504E-3</v>
      </c>
    </row>
    <row r="6077" spans="1:4" x14ac:dyDescent="0.2">
      <c r="A6077" s="1">
        <v>31546</v>
      </c>
      <c r="B6077">
        <v>7.66</v>
      </c>
      <c r="C6077">
        <f t="shared" si="188"/>
        <v>3.0000000000000249</v>
      </c>
      <c r="D6077" s="10">
        <f t="shared" si="189"/>
        <v>3.9318479685452878E-3</v>
      </c>
    </row>
    <row r="6078" spans="1:4" x14ac:dyDescent="0.2">
      <c r="A6078" s="1">
        <v>31547</v>
      </c>
      <c r="B6078">
        <v>7.79</v>
      </c>
      <c r="C6078">
        <f t="shared" si="188"/>
        <v>12.999999999999989</v>
      </c>
      <c r="D6078" s="10">
        <f t="shared" si="189"/>
        <v>1.6971279373368064E-2</v>
      </c>
    </row>
    <row r="6079" spans="1:4" x14ac:dyDescent="0.2">
      <c r="A6079" s="1">
        <v>31548</v>
      </c>
      <c r="B6079">
        <v>7.99</v>
      </c>
      <c r="C6079">
        <f t="shared" si="188"/>
        <v>20.000000000000018</v>
      </c>
      <c r="D6079" s="10">
        <f t="shared" si="189"/>
        <v>2.5673940949935803E-2</v>
      </c>
    </row>
    <row r="6080" spans="1:4" x14ac:dyDescent="0.2">
      <c r="A6080" s="1">
        <v>31551</v>
      </c>
      <c r="B6080">
        <v>7.98</v>
      </c>
      <c r="C6080">
        <f t="shared" si="188"/>
        <v>-0.99999999999997868</v>
      </c>
      <c r="D6080" s="10">
        <f t="shared" si="189"/>
        <v>-1.2515644555693983E-3</v>
      </c>
    </row>
    <row r="6081" spans="1:4" x14ac:dyDescent="0.2">
      <c r="A6081" s="1">
        <v>31552</v>
      </c>
      <c r="B6081">
        <v>7.88</v>
      </c>
      <c r="C6081">
        <f t="shared" si="188"/>
        <v>-10.000000000000053</v>
      </c>
      <c r="D6081" s="10">
        <f t="shared" si="189"/>
        <v>-1.253132832080206E-2</v>
      </c>
    </row>
    <row r="6082" spans="1:4" x14ac:dyDescent="0.2">
      <c r="A6082" s="1">
        <v>31553</v>
      </c>
      <c r="B6082">
        <v>7.9</v>
      </c>
      <c r="C6082">
        <f t="shared" si="188"/>
        <v>2.0000000000000462</v>
      </c>
      <c r="D6082" s="10">
        <f t="shared" si="189"/>
        <v>2.5380710659899108E-3</v>
      </c>
    </row>
    <row r="6083" spans="1:4" x14ac:dyDescent="0.2">
      <c r="A6083" s="1">
        <v>31554</v>
      </c>
      <c r="B6083">
        <v>7.88</v>
      </c>
      <c r="C6083">
        <f t="shared" si="188"/>
        <v>-2.0000000000000462</v>
      </c>
      <c r="D6083" s="10">
        <f t="shared" si="189"/>
        <v>-2.5316455696202667E-3</v>
      </c>
    </row>
    <row r="6084" spans="1:4" x14ac:dyDescent="0.2">
      <c r="A6084" s="1">
        <v>31555</v>
      </c>
      <c r="B6084">
        <v>7.84</v>
      </c>
      <c r="C6084">
        <f t="shared" si="188"/>
        <v>-4.0000000000000036</v>
      </c>
      <c r="D6084" s="10">
        <f t="shared" si="189"/>
        <v>-5.0761421319797106E-3</v>
      </c>
    </row>
    <row r="6085" spans="1:4" x14ac:dyDescent="0.2">
      <c r="A6085" s="1">
        <v>31559</v>
      </c>
      <c r="B6085">
        <v>7.73</v>
      </c>
      <c r="C6085">
        <f t="shared" si="188"/>
        <v>-10.999999999999943</v>
      </c>
      <c r="D6085" s="10">
        <f t="shared" si="189"/>
        <v>-1.4030612244897878E-2</v>
      </c>
    </row>
    <row r="6086" spans="1:4" x14ac:dyDescent="0.2">
      <c r="A6086" s="1">
        <v>31560</v>
      </c>
      <c r="B6086">
        <v>7.73</v>
      </c>
      <c r="C6086">
        <f t="shared" si="188"/>
        <v>0</v>
      </c>
      <c r="D6086" s="10">
        <f t="shared" si="189"/>
        <v>0</v>
      </c>
    </row>
    <row r="6087" spans="1:4" x14ac:dyDescent="0.2">
      <c r="A6087" s="1">
        <v>31561</v>
      </c>
      <c r="B6087">
        <v>7.99</v>
      </c>
      <c r="C6087">
        <f t="shared" si="188"/>
        <v>25.999999999999979</v>
      </c>
      <c r="D6087" s="10">
        <f t="shared" si="189"/>
        <v>3.363518758085382E-2</v>
      </c>
    </row>
    <row r="6088" spans="1:4" x14ac:dyDescent="0.2">
      <c r="A6088" s="1">
        <v>31562</v>
      </c>
      <c r="B6088">
        <v>8.0500000000000007</v>
      </c>
      <c r="C6088">
        <f t="shared" ref="C6088:C6151" si="190">(B6088-B6087)*100</f>
        <v>6.0000000000000497</v>
      </c>
      <c r="D6088" s="10">
        <f t="shared" ref="D6088:D6151" si="191">B6088/B6087-1</f>
        <v>7.509386733416834E-3</v>
      </c>
    </row>
    <row r="6089" spans="1:4" x14ac:dyDescent="0.2">
      <c r="A6089" s="1">
        <v>31565</v>
      </c>
      <c r="B6089">
        <v>8.32</v>
      </c>
      <c r="C6089">
        <f t="shared" si="190"/>
        <v>26.999999999999957</v>
      </c>
      <c r="D6089" s="10">
        <f t="shared" si="191"/>
        <v>3.354037267080745E-2</v>
      </c>
    </row>
    <row r="6090" spans="1:4" x14ac:dyDescent="0.2">
      <c r="A6090" s="1">
        <v>31566</v>
      </c>
      <c r="B6090">
        <v>8.19</v>
      </c>
      <c r="C6090">
        <f t="shared" si="190"/>
        <v>-13.000000000000078</v>
      </c>
      <c r="D6090" s="10">
        <f t="shared" si="191"/>
        <v>-1.5625000000000111E-2</v>
      </c>
    </row>
    <row r="6091" spans="1:4" x14ac:dyDescent="0.2">
      <c r="A6091" s="1">
        <v>31567</v>
      </c>
      <c r="B6091">
        <v>8.39</v>
      </c>
      <c r="C6091">
        <f t="shared" si="190"/>
        <v>20.000000000000107</v>
      </c>
      <c r="D6091" s="10">
        <f t="shared" si="191"/>
        <v>2.4420024420024555E-2</v>
      </c>
    </row>
    <row r="6092" spans="1:4" x14ac:dyDescent="0.2">
      <c r="A6092" s="1">
        <v>31568</v>
      </c>
      <c r="B6092">
        <v>8.31</v>
      </c>
      <c r="C6092">
        <f t="shared" si="190"/>
        <v>-8.0000000000000071</v>
      </c>
      <c r="D6092" s="10">
        <f t="shared" si="191"/>
        <v>-9.5351609058402786E-3</v>
      </c>
    </row>
    <row r="6093" spans="1:4" x14ac:dyDescent="0.2">
      <c r="A6093" s="1">
        <v>31569</v>
      </c>
      <c r="B6093">
        <v>7.95</v>
      </c>
      <c r="C6093">
        <f t="shared" si="190"/>
        <v>-36.000000000000028</v>
      </c>
      <c r="D6093" s="10">
        <f t="shared" si="191"/>
        <v>-4.332129963898923E-2</v>
      </c>
    </row>
    <row r="6094" spans="1:4" x14ac:dyDescent="0.2">
      <c r="A6094" s="1">
        <v>31572</v>
      </c>
      <c r="B6094">
        <v>8.1300000000000008</v>
      </c>
      <c r="C6094">
        <f t="shared" si="190"/>
        <v>18.00000000000006</v>
      </c>
      <c r="D6094" s="10">
        <f t="shared" si="191"/>
        <v>2.2641509433962259E-2</v>
      </c>
    </row>
    <row r="6095" spans="1:4" x14ac:dyDescent="0.2">
      <c r="A6095" s="1">
        <v>31573</v>
      </c>
      <c r="B6095">
        <v>8.07</v>
      </c>
      <c r="C6095">
        <f t="shared" si="190"/>
        <v>-6.0000000000000497</v>
      </c>
      <c r="D6095" s="10">
        <f t="shared" si="191"/>
        <v>-7.3800738007380184E-3</v>
      </c>
    </row>
    <row r="6096" spans="1:4" x14ac:dyDescent="0.2">
      <c r="A6096" s="1">
        <v>31574</v>
      </c>
      <c r="B6096">
        <v>8.01</v>
      </c>
      <c r="C6096">
        <f t="shared" si="190"/>
        <v>-6.0000000000000497</v>
      </c>
      <c r="D6096" s="10">
        <f t="shared" si="191"/>
        <v>-7.4349442379182396E-3</v>
      </c>
    </row>
    <row r="6097" spans="1:4" x14ac:dyDescent="0.2">
      <c r="A6097" s="1">
        <v>31575</v>
      </c>
      <c r="B6097">
        <v>7.98</v>
      </c>
      <c r="C6097">
        <f t="shared" si="190"/>
        <v>-2.9999999999999361</v>
      </c>
      <c r="D6097" s="10">
        <f t="shared" si="191"/>
        <v>-3.7453183520598232E-3</v>
      </c>
    </row>
    <row r="6098" spans="1:4" x14ac:dyDescent="0.2">
      <c r="A6098" s="1">
        <v>31576</v>
      </c>
      <c r="B6098">
        <v>7.73</v>
      </c>
      <c r="C6098">
        <f t="shared" si="190"/>
        <v>-25</v>
      </c>
      <c r="D6098" s="10">
        <f t="shared" si="191"/>
        <v>-3.1328320802004983E-2</v>
      </c>
    </row>
    <row r="6099" spans="1:4" x14ac:dyDescent="0.2">
      <c r="A6099" s="1">
        <v>31579</v>
      </c>
      <c r="B6099">
        <v>7.63</v>
      </c>
      <c r="C6099">
        <f t="shared" si="190"/>
        <v>-10.000000000000053</v>
      </c>
      <c r="D6099" s="10">
        <f t="shared" si="191"/>
        <v>-1.293661060802076E-2</v>
      </c>
    </row>
    <row r="6100" spans="1:4" x14ac:dyDescent="0.2">
      <c r="A6100" s="1">
        <v>31580</v>
      </c>
      <c r="B6100">
        <v>7.63</v>
      </c>
      <c r="C6100">
        <f t="shared" si="190"/>
        <v>0</v>
      </c>
      <c r="D6100" s="10">
        <f t="shared" si="191"/>
        <v>0</v>
      </c>
    </row>
    <row r="6101" spans="1:4" x14ac:dyDescent="0.2">
      <c r="A6101" s="1">
        <v>31581</v>
      </c>
      <c r="B6101">
        <v>7.57</v>
      </c>
      <c r="C6101">
        <f t="shared" si="190"/>
        <v>-5.9999999999999609</v>
      </c>
      <c r="D6101" s="10">
        <f t="shared" si="191"/>
        <v>-7.8636959370903536E-3</v>
      </c>
    </row>
    <row r="6102" spans="1:4" x14ac:dyDescent="0.2">
      <c r="A6102" s="1">
        <v>31582</v>
      </c>
      <c r="B6102">
        <v>7.69</v>
      </c>
      <c r="C6102">
        <f t="shared" si="190"/>
        <v>12.000000000000011</v>
      </c>
      <c r="D6102" s="10">
        <f t="shared" si="191"/>
        <v>1.5852047556142779E-2</v>
      </c>
    </row>
    <row r="6103" spans="1:4" x14ac:dyDescent="0.2">
      <c r="A6103" s="1">
        <v>31583</v>
      </c>
      <c r="B6103">
        <v>7.6</v>
      </c>
      <c r="C6103">
        <f t="shared" si="190"/>
        <v>-9.0000000000000746</v>
      </c>
      <c r="D6103" s="10">
        <f t="shared" si="191"/>
        <v>-1.1703511053316129E-2</v>
      </c>
    </row>
    <row r="6104" spans="1:4" x14ac:dyDescent="0.2">
      <c r="A6104" s="1">
        <v>31586</v>
      </c>
      <c r="B6104">
        <v>7.55</v>
      </c>
      <c r="C6104">
        <f t="shared" si="190"/>
        <v>-4.9999999999999822</v>
      </c>
      <c r="D6104" s="10">
        <f t="shared" si="191"/>
        <v>-6.5789473684210176E-3</v>
      </c>
    </row>
    <row r="6105" spans="1:4" x14ac:dyDescent="0.2">
      <c r="A6105" s="1">
        <v>31587</v>
      </c>
      <c r="B6105">
        <v>7.47</v>
      </c>
      <c r="C6105">
        <f t="shared" si="190"/>
        <v>-8.0000000000000071</v>
      </c>
      <c r="D6105" s="10">
        <f t="shared" si="191"/>
        <v>-1.059602649006619E-2</v>
      </c>
    </row>
    <row r="6106" spans="1:4" x14ac:dyDescent="0.2">
      <c r="A6106" s="1">
        <v>31588</v>
      </c>
      <c r="B6106">
        <v>7.42</v>
      </c>
      <c r="C6106">
        <f t="shared" si="190"/>
        <v>-4.9999999999999822</v>
      </c>
      <c r="D6106" s="10">
        <f t="shared" si="191"/>
        <v>-6.6934404283801596E-3</v>
      </c>
    </row>
    <row r="6107" spans="1:4" x14ac:dyDescent="0.2">
      <c r="A6107" s="1">
        <v>31589</v>
      </c>
      <c r="B6107">
        <v>7.42</v>
      </c>
      <c r="C6107">
        <f t="shared" si="190"/>
        <v>0</v>
      </c>
      <c r="D6107" s="10">
        <f t="shared" si="191"/>
        <v>0</v>
      </c>
    </row>
    <row r="6108" spans="1:4" x14ac:dyDescent="0.2">
      <c r="A6108" s="1">
        <v>31590</v>
      </c>
      <c r="B6108">
        <v>7.38</v>
      </c>
      <c r="C6108">
        <f t="shared" si="190"/>
        <v>-4.0000000000000036</v>
      </c>
      <c r="D6108" s="10">
        <f t="shared" si="191"/>
        <v>-5.3908355795148077E-3</v>
      </c>
    </row>
    <row r="6109" spans="1:4" x14ac:dyDescent="0.2">
      <c r="A6109" s="1">
        <v>31593</v>
      </c>
      <c r="B6109">
        <v>7.35</v>
      </c>
      <c r="C6109">
        <f t="shared" si="190"/>
        <v>-3.0000000000000249</v>
      </c>
      <c r="D6109" s="10">
        <f t="shared" si="191"/>
        <v>-4.0650406504065817E-3</v>
      </c>
    </row>
    <row r="6110" spans="1:4" x14ac:dyDescent="0.2">
      <c r="A6110" s="1">
        <v>31594</v>
      </c>
      <c r="B6110">
        <v>7.37</v>
      </c>
      <c r="C6110">
        <f t="shared" si="190"/>
        <v>2.0000000000000462</v>
      </c>
      <c r="D6110" s="10">
        <f t="shared" si="191"/>
        <v>2.7210884353741083E-3</v>
      </c>
    </row>
    <row r="6111" spans="1:4" x14ac:dyDescent="0.2">
      <c r="A6111" s="1">
        <v>31595</v>
      </c>
      <c r="B6111">
        <v>7.37</v>
      </c>
      <c r="C6111">
        <f t="shared" si="190"/>
        <v>0</v>
      </c>
      <c r="D6111" s="10">
        <f t="shared" si="191"/>
        <v>0</v>
      </c>
    </row>
    <row r="6112" spans="1:4" x14ac:dyDescent="0.2">
      <c r="A6112" s="1">
        <v>31596</v>
      </c>
      <c r="B6112">
        <v>7.31</v>
      </c>
      <c r="C6112">
        <f t="shared" si="190"/>
        <v>-6.0000000000000497</v>
      </c>
      <c r="D6112" s="10">
        <f t="shared" si="191"/>
        <v>-8.141112618724633E-3</v>
      </c>
    </row>
    <row r="6113" spans="1:4" x14ac:dyDescent="0.2">
      <c r="A6113" s="1">
        <v>31600</v>
      </c>
      <c r="B6113">
        <v>7.31</v>
      </c>
      <c r="C6113">
        <f t="shared" si="190"/>
        <v>0</v>
      </c>
      <c r="D6113" s="10">
        <f t="shared" si="191"/>
        <v>0</v>
      </c>
    </row>
    <row r="6114" spans="1:4" x14ac:dyDescent="0.2">
      <c r="A6114" s="1">
        <v>31601</v>
      </c>
      <c r="B6114">
        <v>7.44</v>
      </c>
      <c r="C6114">
        <f t="shared" si="190"/>
        <v>13.000000000000078</v>
      </c>
      <c r="D6114" s="10">
        <f t="shared" si="191"/>
        <v>1.7783857729138264E-2</v>
      </c>
    </row>
    <row r="6115" spans="1:4" x14ac:dyDescent="0.2">
      <c r="A6115" s="1">
        <v>31602</v>
      </c>
      <c r="B6115">
        <v>7.31</v>
      </c>
      <c r="C6115">
        <f t="shared" si="190"/>
        <v>-13.000000000000078</v>
      </c>
      <c r="D6115" s="10">
        <f t="shared" si="191"/>
        <v>-1.7473118279569988E-2</v>
      </c>
    </row>
    <row r="6116" spans="1:4" x14ac:dyDescent="0.2">
      <c r="A6116" s="1">
        <v>31603</v>
      </c>
      <c r="B6116">
        <v>7.31</v>
      </c>
      <c r="C6116">
        <f t="shared" si="190"/>
        <v>0</v>
      </c>
      <c r="D6116" s="10">
        <f t="shared" si="191"/>
        <v>0</v>
      </c>
    </row>
    <row r="6117" spans="1:4" x14ac:dyDescent="0.2">
      <c r="A6117" s="1">
        <v>31604</v>
      </c>
      <c r="B6117">
        <v>7.3</v>
      </c>
      <c r="C6117">
        <f t="shared" si="190"/>
        <v>-0.99999999999997868</v>
      </c>
      <c r="D6117" s="10">
        <f t="shared" si="191"/>
        <v>-1.3679890560874819E-3</v>
      </c>
    </row>
    <row r="6118" spans="1:4" x14ac:dyDescent="0.2">
      <c r="A6118" s="1">
        <v>31607</v>
      </c>
      <c r="B6118">
        <v>7.25</v>
      </c>
      <c r="C6118">
        <f t="shared" si="190"/>
        <v>-4.9999999999999822</v>
      </c>
      <c r="D6118" s="10">
        <f t="shared" si="191"/>
        <v>-6.8493150684931781E-3</v>
      </c>
    </row>
    <row r="6119" spans="1:4" x14ac:dyDescent="0.2">
      <c r="A6119" s="1">
        <v>31608</v>
      </c>
      <c r="B6119">
        <v>7.16</v>
      </c>
      <c r="C6119">
        <f t="shared" si="190"/>
        <v>-8.9999999999999858</v>
      </c>
      <c r="D6119" s="10">
        <f t="shared" si="191"/>
        <v>-1.2413793103448256E-2</v>
      </c>
    </row>
    <row r="6120" spans="1:4" x14ac:dyDescent="0.2">
      <c r="A6120" s="1">
        <v>31609</v>
      </c>
      <c r="B6120">
        <v>7.2</v>
      </c>
      <c r="C6120">
        <f t="shared" si="190"/>
        <v>4.0000000000000036</v>
      </c>
      <c r="D6120" s="10">
        <f t="shared" si="191"/>
        <v>5.5865921787709993E-3</v>
      </c>
    </row>
    <row r="6121" spans="1:4" x14ac:dyDescent="0.2">
      <c r="A6121" s="1">
        <v>31610</v>
      </c>
      <c r="B6121">
        <v>7.18</v>
      </c>
      <c r="C6121">
        <f t="shared" si="190"/>
        <v>-2.0000000000000462</v>
      </c>
      <c r="D6121" s="10">
        <f t="shared" si="191"/>
        <v>-2.7777777777778789E-3</v>
      </c>
    </row>
    <row r="6122" spans="1:4" x14ac:dyDescent="0.2">
      <c r="A6122" s="1">
        <v>31611</v>
      </c>
      <c r="B6122">
        <v>7.16</v>
      </c>
      <c r="C6122">
        <f t="shared" si="190"/>
        <v>-1.9999999999999574</v>
      </c>
      <c r="D6122" s="10">
        <f t="shared" si="191"/>
        <v>-2.7855153203342198E-3</v>
      </c>
    </row>
    <row r="6123" spans="1:4" x14ac:dyDescent="0.2">
      <c r="A6123" s="1">
        <v>31614</v>
      </c>
      <c r="B6123">
        <v>7.14</v>
      </c>
      <c r="C6123">
        <f t="shared" si="190"/>
        <v>-2.0000000000000462</v>
      </c>
      <c r="D6123" s="10">
        <f t="shared" si="191"/>
        <v>-2.7932960893854997E-3</v>
      </c>
    </row>
    <row r="6124" spans="1:4" x14ac:dyDescent="0.2">
      <c r="A6124" s="1">
        <v>31615</v>
      </c>
      <c r="B6124">
        <v>7.2</v>
      </c>
      <c r="C6124">
        <f t="shared" si="190"/>
        <v>6.0000000000000497</v>
      </c>
      <c r="D6124" s="10">
        <f t="shared" si="191"/>
        <v>8.4033613445377853E-3</v>
      </c>
    </row>
    <row r="6125" spans="1:4" x14ac:dyDescent="0.2">
      <c r="A6125" s="1">
        <v>31616</v>
      </c>
      <c r="B6125">
        <v>7.29</v>
      </c>
      <c r="C6125">
        <f t="shared" si="190"/>
        <v>8.9999999999999858</v>
      </c>
      <c r="D6125" s="10">
        <f t="shared" si="191"/>
        <v>1.2499999999999956E-2</v>
      </c>
    </row>
    <row r="6126" spans="1:4" x14ac:dyDescent="0.2">
      <c r="A6126" s="1">
        <v>31617</v>
      </c>
      <c r="B6126">
        <v>7.35</v>
      </c>
      <c r="C6126">
        <f t="shared" si="190"/>
        <v>5.9999999999999609</v>
      </c>
      <c r="D6126" s="10">
        <f t="shared" si="191"/>
        <v>8.2304526748970819E-3</v>
      </c>
    </row>
    <row r="6127" spans="1:4" x14ac:dyDescent="0.2">
      <c r="A6127" s="1">
        <v>31618</v>
      </c>
      <c r="B6127">
        <v>7.33</v>
      </c>
      <c r="C6127">
        <f t="shared" si="190"/>
        <v>-1.9999999999999574</v>
      </c>
      <c r="D6127" s="10">
        <f t="shared" si="191"/>
        <v>-2.7210884353741083E-3</v>
      </c>
    </row>
    <row r="6128" spans="1:4" x14ac:dyDescent="0.2">
      <c r="A6128" s="1">
        <v>31621</v>
      </c>
      <c r="B6128">
        <v>7.53</v>
      </c>
      <c r="C6128">
        <f t="shared" si="190"/>
        <v>20.000000000000018</v>
      </c>
      <c r="D6128" s="10">
        <f t="shared" si="191"/>
        <v>2.7285129604365688E-2</v>
      </c>
    </row>
    <row r="6129" spans="1:4" x14ac:dyDescent="0.2">
      <c r="A6129" s="1">
        <v>31622</v>
      </c>
      <c r="B6129">
        <v>7.41</v>
      </c>
      <c r="C6129">
        <f t="shared" si="190"/>
        <v>-12.000000000000011</v>
      </c>
      <c r="D6129" s="10">
        <f t="shared" si="191"/>
        <v>-1.5936254980079667E-2</v>
      </c>
    </row>
    <row r="6130" spans="1:4" x14ac:dyDescent="0.2">
      <c r="A6130" s="1">
        <v>31623</v>
      </c>
      <c r="B6130">
        <v>7.41</v>
      </c>
      <c r="C6130">
        <f t="shared" si="190"/>
        <v>0</v>
      </c>
      <c r="D6130" s="10">
        <f t="shared" si="191"/>
        <v>0</v>
      </c>
    </row>
    <row r="6131" spans="1:4" x14ac:dyDescent="0.2">
      <c r="A6131" s="1">
        <v>31624</v>
      </c>
      <c r="B6131">
        <v>7.34</v>
      </c>
      <c r="C6131">
        <f t="shared" si="190"/>
        <v>-7.0000000000000284</v>
      </c>
      <c r="D6131" s="10">
        <f t="shared" si="191"/>
        <v>-9.4466936572200622E-3</v>
      </c>
    </row>
    <row r="6132" spans="1:4" x14ac:dyDescent="0.2">
      <c r="A6132" s="1">
        <v>31625</v>
      </c>
      <c r="B6132">
        <v>7.34</v>
      </c>
      <c r="C6132">
        <f t="shared" si="190"/>
        <v>0</v>
      </c>
      <c r="D6132" s="10">
        <f t="shared" si="191"/>
        <v>0</v>
      </c>
    </row>
    <row r="6133" spans="1:4" x14ac:dyDescent="0.2">
      <c r="A6133" s="1">
        <v>31628</v>
      </c>
      <c r="B6133">
        <v>7.33</v>
      </c>
      <c r="C6133">
        <f t="shared" si="190"/>
        <v>-0.99999999999997868</v>
      </c>
      <c r="D6133" s="10">
        <f t="shared" si="191"/>
        <v>-1.3623978201634523E-3</v>
      </c>
    </row>
    <row r="6134" spans="1:4" x14ac:dyDescent="0.2">
      <c r="A6134" s="1">
        <v>31629</v>
      </c>
      <c r="B6134">
        <v>7.39</v>
      </c>
      <c r="C6134">
        <f t="shared" si="190"/>
        <v>5.9999999999999609</v>
      </c>
      <c r="D6134" s="10">
        <f t="shared" si="191"/>
        <v>8.1855388813096841E-3</v>
      </c>
    </row>
    <row r="6135" spans="1:4" x14ac:dyDescent="0.2">
      <c r="A6135" s="1">
        <v>31630</v>
      </c>
      <c r="B6135">
        <v>7.47</v>
      </c>
      <c r="C6135">
        <f t="shared" si="190"/>
        <v>8.0000000000000071</v>
      </c>
      <c r="D6135" s="10">
        <f t="shared" si="191"/>
        <v>1.0825439783491264E-2</v>
      </c>
    </row>
    <row r="6136" spans="1:4" x14ac:dyDescent="0.2">
      <c r="A6136" s="1">
        <v>31631</v>
      </c>
      <c r="B6136">
        <v>7.45</v>
      </c>
      <c r="C6136">
        <f t="shared" si="190"/>
        <v>-1.9999999999999574</v>
      </c>
      <c r="D6136" s="10">
        <f t="shared" si="191"/>
        <v>-2.6773761713519972E-3</v>
      </c>
    </row>
    <row r="6137" spans="1:4" x14ac:dyDescent="0.2">
      <c r="A6137" s="1">
        <v>31632</v>
      </c>
      <c r="B6137">
        <v>7.3</v>
      </c>
      <c r="C6137">
        <f t="shared" si="190"/>
        <v>-15.000000000000036</v>
      </c>
      <c r="D6137" s="10">
        <f t="shared" si="191"/>
        <v>-2.0134228187919545E-2</v>
      </c>
    </row>
    <row r="6138" spans="1:4" x14ac:dyDescent="0.2">
      <c r="A6138" s="1">
        <v>31635</v>
      </c>
      <c r="B6138">
        <v>7.25</v>
      </c>
      <c r="C6138">
        <f t="shared" si="190"/>
        <v>-4.9999999999999822</v>
      </c>
      <c r="D6138" s="10">
        <f t="shared" si="191"/>
        <v>-6.8493150684931781E-3</v>
      </c>
    </row>
    <row r="6139" spans="1:4" x14ac:dyDescent="0.2">
      <c r="A6139" s="1">
        <v>31636</v>
      </c>
      <c r="B6139">
        <v>7.23</v>
      </c>
      <c r="C6139">
        <f t="shared" si="190"/>
        <v>-1.9999999999999574</v>
      </c>
      <c r="D6139" s="10">
        <f t="shared" si="191"/>
        <v>-2.7586206896551557E-3</v>
      </c>
    </row>
    <row r="6140" spans="1:4" x14ac:dyDescent="0.2">
      <c r="A6140" s="1">
        <v>31637</v>
      </c>
      <c r="B6140">
        <v>7.15</v>
      </c>
      <c r="C6140">
        <f t="shared" si="190"/>
        <v>-8.0000000000000071</v>
      </c>
      <c r="D6140" s="10">
        <f t="shared" si="191"/>
        <v>-1.1065006915629283E-2</v>
      </c>
    </row>
    <row r="6141" spans="1:4" x14ac:dyDescent="0.2">
      <c r="A6141" s="1">
        <v>31638</v>
      </c>
      <c r="B6141">
        <v>7.16</v>
      </c>
      <c r="C6141">
        <f t="shared" si="190"/>
        <v>0.99999999999997868</v>
      </c>
      <c r="D6141" s="10">
        <f t="shared" si="191"/>
        <v>1.3986013986013734E-3</v>
      </c>
    </row>
    <row r="6142" spans="1:4" x14ac:dyDescent="0.2">
      <c r="A6142" s="1">
        <v>31639</v>
      </c>
      <c r="B6142">
        <v>7.14</v>
      </c>
      <c r="C6142">
        <f t="shared" si="190"/>
        <v>-2.0000000000000462</v>
      </c>
      <c r="D6142" s="10">
        <f t="shared" si="191"/>
        <v>-2.7932960893854997E-3</v>
      </c>
    </row>
    <row r="6143" spans="1:4" x14ac:dyDescent="0.2">
      <c r="A6143" s="1">
        <v>31642</v>
      </c>
      <c r="B6143">
        <v>7.14</v>
      </c>
      <c r="C6143">
        <f t="shared" si="190"/>
        <v>0</v>
      </c>
      <c r="D6143" s="10">
        <f t="shared" si="191"/>
        <v>0</v>
      </c>
    </row>
    <row r="6144" spans="1:4" x14ac:dyDescent="0.2">
      <c r="A6144" s="1">
        <v>31643</v>
      </c>
      <c r="B6144">
        <v>7.02</v>
      </c>
      <c r="C6144">
        <f t="shared" si="190"/>
        <v>-12.000000000000011</v>
      </c>
      <c r="D6144" s="10">
        <f t="shared" si="191"/>
        <v>-1.6806722689075682E-2</v>
      </c>
    </row>
    <row r="6145" spans="1:4" x14ac:dyDescent="0.2">
      <c r="A6145" s="1">
        <v>31644</v>
      </c>
      <c r="B6145">
        <v>7</v>
      </c>
      <c r="C6145">
        <f t="shared" si="190"/>
        <v>-1.9999999999999574</v>
      </c>
      <c r="D6145" s="10">
        <f t="shared" si="191"/>
        <v>-2.8490028490028019E-3</v>
      </c>
    </row>
    <row r="6146" spans="1:4" x14ac:dyDescent="0.2">
      <c r="A6146" s="1">
        <v>31645</v>
      </c>
      <c r="B6146">
        <v>6.96</v>
      </c>
      <c r="C6146">
        <f t="shared" si="190"/>
        <v>-4.0000000000000036</v>
      </c>
      <c r="D6146" s="10">
        <f t="shared" si="191"/>
        <v>-5.7142857142856718E-3</v>
      </c>
    </row>
    <row r="6147" spans="1:4" x14ac:dyDescent="0.2">
      <c r="A6147" s="1">
        <v>31646</v>
      </c>
      <c r="B6147">
        <v>7.07</v>
      </c>
      <c r="C6147">
        <f t="shared" si="190"/>
        <v>11.000000000000032</v>
      </c>
      <c r="D6147" s="10">
        <f t="shared" si="191"/>
        <v>1.5804597701149392E-2</v>
      </c>
    </row>
    <row r="6148" spans="1:4" x14ac:dyDescent="0.2">
      <c r="A6148" s="1">
        <v>31649</v>
      </c>
      <c r="B6148">
        <v>7.06</v>
      </c>
      <c r="C6148">
        <f t="shared" si="190"/>
        <v>-1.0000000000000675</v>
      </c>
      <c r="D6148" s="10">
        <f t="shared" si="191"/>
        <v>-1.4144271570014633E-3</v>
      </c>
    </row>
    <row r="6149" spans="1:4" x14ac:dyDescent="0.2">
      <c r="A6149" s="1">
        <v>31650</v>
      </c>
      <c r="B6149">
        <v>6.97</v>
      </c>
      <c r="C6149">
        <f t="shared" si="190"/>
        <v>-8.9999999999999858</v>
      </c>
      <c r="D6149" s="10">
        <f t="shared" si="191"/>
        <v>-1.2747875354107596E-2</v>
      </c>
    </row>
    <row r="6150" spans="1:4" x14ac:dyDescent="0.2">
      <c r="A6150" s="1">
        <v>31651</v>
      </c>
      <c r="B6150">
        <v>7.06</v>
      </c>
      <c r="C6150">
        <f t="shared" si="190"/>
        <v>8.9999999999999858</v>
      </c>
      <c r="D6150" s="10">
        <f t="shared" si="191"/>
        <v>1.2912482065997155E-2</v>
      </c>
    </row>
    <row r="6151" spans="1:4" x14ac:dyDescent="0.2">
      <c r="A6151" s="1">
        <v>31652</v>
      </c>
      <c r="B6151">
        <v>7.04</v>
      </c>
      <c r="C6151">
        <f t="shared" si="190"/>
        <v>-1.9999999999999574</v>
      </c>
      <c r="D6151" s="10">
        <f t="shared" si="191"/>
        <v>-2.8328611898016387E-3</v>
      </c>
    </row>
    <row r="6152" spans="1:4" x14ac:dyDescent="0.2">
      <c r="A6152" s="1">
        <v>31653</v>
      </c>
      <c r="B6152">
        <v>6.95</v>
      </c>
      <c r="C6152">
        <f t="shared" ref="C6152:C6215" si="192">(B6152-B6151)*100</f>
        <v>-8.9999999999999858</v>
      </c>
      <c r="D6152" s="10">
        <f t="shared" ref="D6152:D6215" si="193">B6152/B6151-1</f>
        <v>-1.2784090909090939E-2</v>
      </c>
    </row>
    <row r="6153" spans="1:4" x14ac:dyDescent="0.2">
      <c r="A6153" s="1">
        <v>31657</v>
      </c>
      <c r="B6153">
        <v>7.03</v>
      </c>
      <c r="C6153">
        <f t="shared" si="192"/>
        <v>8.0000000000000071</v>
      </c>
      <c r="D6153" s="10">
        <f t="shared" si="193"/>
        <v>1.1510791366906581E-2</v>
      </c>
    </row>
    <row r="6154" spans="1:4" x14ac:dyDescent="0.2">
      <c r="A6154" s="1">
        <v>31658</v>
      </c>
      <c r="B6154">
        <v>7.2</v>
      </c>
      <c r="C6154">
        <f t="shared" si="192"/>
        <v>16.999999999999993</v>
      </c>
      <c r="D6154" s="10">
        <f t="shared" si="193"/>
        <v>2.4182076813655806E-2</v>
      </c>
    </row>
    <row r="6155" spans="1:4" x14ac:dyDescent="0.2">
      <c r="A6155" s="1">
        <v>31659</v>
      </c>
      <c r="B6155">
        <v>7.15</v>
      </c>
      <c r="C6155">
        <f t="shared" si="192"/>
        <v>-4.9999999999999822</v>
      </c>
      <c r="D6155" s="10">
        <f t="shared" si="193"/>
        <v>-6.9444444444444198E-3</v>
      </c>
    </row>
    <row r="6156" spans="1:4" x14ac:dyDescent="0.2">
      <c r="A6156" s="1">
        <v>31660</v>
      </c>
      <c r="B6156">
        <v>7.32</v>
      </c>
      <c r="C6156">
        <f t="shared" si="192"/>
        <v>16.999999999999993</v>
      </c>
      <c r="D6156" s="10">
        <f t="shared" si="193"/>
        <v>2.3776223776223793E-2</v>
      </c>
    </row>
    <row r="6157" spans="1:4" x14ac:dyDescent="0.2">
      <c r="A6157" s="1">
        <v>31663</v>
      </c>
      <c r="B6157">
        <v>7.38</v>
      </c>
      <c r="C6157">
        <f t="shared" si="192"/>
        <v>5.9999999999999609</v>
      </c>
      <c r="D6157" s="10">
        <f t="shared" si="193"/>
        <v>8.1967213114753079E-3</v>
      </c>
    </row>
    <row r="6158" spans="1:4" x14ac:dyDescent="0.2">
      <c r="A6158" s="1">
        <v>31664</v>
      </c>
      <c r="B6158">
        <v>7.35</v>
      </c>
      <c r="C6158">
        <f t="shared" si="192"/>
        <v>-3.0000000000000249</v>
      </c>
      <c r="D6158" s="10">
        <f t="shared" si="193"/>
        <v>-4.0650406504065817E-3</v>
      </c>
    </row>
    <row r="6159" spans="1:4" x14ac:dyDescent="0.2">
      <c r="A6159" s="1">
        <v>31665</v>
      </c>
      <c r="B6159">
        <v>7.35</v>
      </c>
      <c r="C6159">
        <f t="shared" si="192"/>
        <v>0</v>
      </c>
      <c r="D6159" s="10">
        <f t="shared" si="193"/>
        <v>0</v>
      </c>
    </row>
    <row r="6160" spans="1:4" x14ac:dyDescent="0.2">
      <c r="A6160" s="1">
        <v>31666</v>
      </c>
      <c r="B6160">
        <v>7.57</v>
      </c>
      <c r="C6160">
        <f t="shared" si="192"/>
        <v>22.000000000000064</v>
      </c>
      <c r="D6160" s="10">
        <f t="shared" si="193"/>
        <v>2.9931972789115635E-2</v>
      </c>
    </row>
    <row r="6161" spans="1:4" x14ac:dyDescent="0.2">
      <c r="A6161" s="1">
        <v>31667</v>
      </c>
      <c r="B6161">
        <v>7.63</v>
      </c>
      <c r="C6161">
        <f t="shared" si="192"/>
        <v>5.9999999999999609</v>
      </c>
      <c r="D6161" s="10">
        <f t="shared" si="193"/>
        <v>7.9260237780713894E-3</v>
      </c>
    </row>
    <row r="6162" spans="1:4" x14ac:dyDescent="0.2">
      <c r="A6162" s="1">
        <v>31670</v>
      </c>
      <c r="B6162">
        <v>7.53</v>
      </c>
      <c r="C6162">
        <f t="shared" si="192"/>
        <v>-9.9999999999999645</v>
      </c>
      <c r="D6162" s="10">
        <f t="shared" si="193"/>
        <v>-1.3106159895150626E-2</v>
      </c>
    </row>
    <row r="6163" spans="1:4" x14ac:dyDescent="0.2">
      <c r="A6163" s="1">
        <v>31671</v>
      </c>
      <c r="B6163">
        <v>7.53</v>
      </c>
      <c r="C6163">
        <f t="shared" si="192"/>
        <v>0</v>
      </c>
      <c r="D6163" s="10">
        <f t="shared" si="193"/>
        <v>0</v>
      </c>
    </row>
    <row r="6164" spans="1:4" x14ac:dyDescent="0.2">
      <c r="A6164" s="1">
        <v>31672</v>
      </c>
      <c r="B6164">
        <v>7.46</v>
      </c>
      <c r="C6164">
        <f t="shared" si="192"/>
        <v>-7.0000000000000284</v>
      </c>
      <c r="D6164" s="10">
        <f t="shared" si="193"/>
        <v>-9.2961487383798058E-3</v>
      </c>
    </row>
    <row r="6165" spans="1:4" x14ac:dyDescent="0.2">
      <c r="A6165" s="1">
        <v>31673</v>
      </c>
      <c r="B6165">
        <v>7.62</v>
      </c>
      <c r="C6165">
        <f t="shared" si="192"/>
        <v>16.000000000000014</v>
      </c>
      <c r="D6165" s="10">
        <f t="shared" si="193"/>
        <v>2.1447721179624679E-2</v>
      </c>
    </row>
    <row r="6166" spans="1:4" x14ac:dyDescent="0.2">
      <c r="A6166" s="1">
        <v>31674</v>
      </c>
      <c r="B6166">
        <v>7.67</v>
      </c>
      <c r="C6166">
        <f t="shared" si="192"/>
        <v>4.9999999999999822</v>
      </c>
      <c r="D6166" s="10">
        <f t="shared" si="193"/>
        <v>6.5616797900263091E-3</v>
      </c>
    </row>
    <row r="6167" spans="1:4" x14ac:dyDescent="0.2">
      <c r="A6167" s="1">
        <v>31677</v>
      </c>
      <c r="B6167">
        <v>7.62</v>
      </c>
      <c r="C6167">
        <f t="shared" si="192"/>
        <v>-4.9999999999999822</v>
      </c>
      <c r="D6167" s="10">
        <f t="shared" si="193"/>
        <v>-6.5189048239895353E-3</v>
      </c>
    </row>
    <row r="6168" spans="1:4" x14ac:dyDescent="0.2">
      <c r="A6168" s="1">
        <v>31678</v>
      </c>
      <c r="B6168">
        <v>7.58</v>
      </c>
      <c r="C6168">
        <f t="shared" si="192"/>
        <v>-4.0000000000000036</v>
      </c>
      <c r="D6168" s="10">
        <f t="shared" si="193"/>
        <v>-5.2493438320210251E-3</v>
      </c>
    </row>
    <row r="6169" spans="1:4" x14ac:dyDescent="0.2">
      <c r="A6169" s="1">
        <v>31679</v>
      </c>
      <c r="B6169">
        <v>7.48</v>
      </c>
      <c r="C6169">
        <f t="shared" si="192"/>
        <v>-9.9999999999999645</v>
      </c>
      <c r="D6169" s="10">
        <f t="shared" si="193"/>
        <v>-1.319261213720313E-2</v>
      </c>
    </row>
    <row r="6170" spans="1:4" x14ac:dyDescent="0.2">
      <c r="A6170" s="1">
        <v>31680</v>
      </c>
      <c r="B6170">
        <v>7.47</v>
      </c>
      <c r="C6170">
        <f t="shared" si="192"/>
        <v>-1.0000000000000675</v>
      </c>
      <c r="D6170" s="10">
        <f t="shared" si="193"/>
        <v>-1.3368983957220415E-3</v>
      </c>
    </row>
    <row r="6171" spans="1:4" x14ac:dyDescent="0.2">
      <c r="A6171" s="1">
        <v>31681</v>
      </c>
      <c r="B6171">
        <v>7.47</v>
      </c>
      <c r="C6171">
        <f t="shared" si="192"/>
        <v>0</v>
      </c>
      <c r="D6171" s="10">
        <f t="shared" si="193"/>
        <v>0</v>
      </c>
    </row>
    <row r="6172" spans="1:4" x14ac:dyDescent="0.2">
      <c r="A6172" s="1">
        <v>31684</v>
      </c>
      <c r="B6172">
        <v>7.54</v>
      </c>
      <c r="C6172">
        <f t="shared" si="192"/>
        <v>7.0000000000000284</v>
      </c>
      <c r="D6172" s="10">
        <f t="shared" si="193"/>
        <v>9.3708165997323789E-3</v>
      </c>
    </row>
    <row r="6173" spans="1:4" x14ac:dyDescent="0.2">
      <c r="A6173" s="1">
        <v>31685</v>
      </c>
      <c r="B6173">
        <v>7.45</v>
      </c>
      <c r="C6173">
        <f t="shared" si="192"/>
        <v>-8.9999999999999858</v>
      </c>
      <c r="D6173" s="10">
        <f t="shared" si="193"/>
        <v>-1.1936339522546358E-2</v>
      </c>
    </row>
    <row r="6174" spans="1:4" x14ac:dyDescent="0.2">
      <c r="A6174" s="1">
        <v>31686</v>
      </c>
      <c r="B6174">
        <v>7.41</v>
      </c>
      <c r="C6174">
        <f t="shared" si="192"/>
        <v>-4.0000000000000036</v>
      </c>
      <c r="D6174" s="10">
        <f t="shared" si="193"/>
        <v>-5.3691275167785379E-3</v>
      </c>
    </row>
    <row r="6175" spans="1:4" x14ac:dyDescent="0.2">
      <c r="A6175" s="1">
        <v>31687</v>
      </c>
      <c r="B6175">
        <v>7.45</v>
      </c>
      <c r="C6175">
        <f t="shared" si="192"/>
        <v>4.0000000000000036</v>
      </c>
      <c r="D6175" s="10">
        <f t="shared" si="193"/>
        <v>5.3981106612686069E-3</v>
      </c>
    </row>
    <row r="6176" spans="1:4" x14ac:dyDescent="0.2">
      <c r="A6176" s="1">
        <v>31688</v>
      </c>
      <c r="B6176">
        <v>7.31</v>
      </c>
      <c r="C6176">
        <f t="shared" si="192"/>
        <v>-14.000000000000057</v>
      </c>
      <c r="D6176" s="10">
        <f t="shared" si="193"/>
        <v>-1.8791946308724938E-2</v>
      </c>
    </row>
    <row r="6177" spans="1:4" x14ac:dyDescent="0.2">
      <c r="A6177" s="1">
        <v>31691</v>
      </c>
      <c r="B6177">
        <v>7.28</v>
      </c>
      <c r="C6177">
        <f t="shared" si="192"/>
        <v>-2.9999999999999361</v>
      </c>
      <c r="D6177" s="10">
        <f t="shared" si="193"/>
        <v>-4.1039671682625567E-3</v>
      </c>
    </row>
    <row r="6178" spans="1:4" x14ac:dyDescent="0.2">
      <c r="A6178" s="1">
        <v>31692</v>
      </c>
      <c r="B6178">
        <v>7.28</v>
      </c>
      <c r="C6178">
        <f t="shared" si="192"/>
        <v>0</v>
      </c>
      <c r="D6178" s="10">
        <f t="shared" si="193"/>
        <v>0</v>
      </c>
    </row>
    <row r="6179" spans="1:4" x14ac:dyDescent="0.2">
      <c r="A6179" s="1">
        <v>31693</v>
      </c>
      <c r="B6179">
        <v>7.31</v>
      </c>
      <c r="C6179">
        <f t="shared" si="192"/>
        <v>2.9999999999999361</v>
      </c>
      <c r="D6179" s="10">
        <f t="shared" si="193"/>
        <v>4.1208791208791062E-3</v>
      </c>
    </row>
    <row r="6180" spans="1:4" x14ac:dyDescent="0.2">
      <c r="A6180" s="1">
        <v>31694</v>
      </c>
      <c r="B6180">
        <v>7.33</v>
      </c>
      <c r="C6180">
        <f t="shared" si="192"/>
        <v>2.0000000000000462</v>
      </c>
      <c r="D6180" s="10">
        <f t="shared" si="193"/>
        <v>2.7359781121751858E-3</v>
      </c>
    </row>
    <row r="6181" spans="1:4" x14ac:dyDescent="0.2">
      <c r="A6181" s="1">
        <v>31695</v>
      </c>
      <c r="B6181">
        <v>7.36</v>
      </c>
      <c r="C6181">
        <f t="shared" si="192"/>
        <v>3.0000000000000249</v>
      </c>
      <c r="D6181" s="10">
        <f t="shared" si="193"/>
        <v>4.0927694406549531E-3</v>
      </c>
    </row>
    <row r="6182" spans="1:4" x14ac:dyDescent="0.2">
      <c r="A6182" s="1">
        <v>31699</v>
      </c>
      <c r="B6182">
        <v>7.49</v>
      </c>
      <c r="C6182">
        <f t="shared" si="192"/>
        <v>12.999999999999989</v>
      </c>
      <c r="D6182" s="10">
        <f t="shared" si="193"/>
        <v>1.7663043478260754E-2</v>
      </c>
    </row>
    <row r="6183" spans="1:4" x14ac:dyDescent="0.2">
      <c r="A6183" s="1">
        <v>31700</v>
      </c>
      <c r="B6183">
        <v>7.51</v>
      </c>
      <c r="C6183">
        <f t="shared" si="192"/>
        <v>1.9999999999999574</v>
      </c>
      <c r="D6183" s="10">
        <f t="shared" si="193"/>
        <v>2.6702269692924219E-3</v>
      </c>
    </row>
    <row r="6184" spans="1:4" x14ac:dyDescent="0.2">
      <c r="A6184" s="1">
        <v>31701</v>
      </c>
      <c r="B6184">
        <v>7.53</v>
      </c>
      <c r="C6184">
        <f t="shared" si="192"/>
        <v>2.0000000000000462</v>
      </c>
      <c r="D6184" s="10">
        <f t="shared" si="193"/>
        <v>2.6631158455392434E-3</v>
      </c>
    </row>
    <row r="6185" spans="1:4" x14ac:dyDescent="0.2">
      <c r="A6185" s="1">
        <v>31702</v>
      </c>
      <c r="B6185">
        <v>7.57</v>
      </c>
      <c r="C6185">
        <f t="shared" si="192"/>
        <v>4.0000000000000036</v>
      </c>
      <c r="D6185" s="10">
        <f t="shared" si="193"/>
        <v>5.312084993359889E-3</v>
      </c>
    </row>
    <row r="6186" spans="1:4" x14ac:dyDescent="0.2">
      <c r="A6186" s="1">
        <v>31705</v>
      </c>
      <c r="B6186">
        <v>7.66</v>
      </c>
      <c r="C6186">
        <f t="shared" si="192"/>
        <v>8.9999999999999858</v>
      </c>
      <c r="D6186" s="10">
        <f t="shared" si="193"/>
        <v>1.1889035667107084E-2</v>
      </c>
    </row>
    <row r="6187" spans="1:4" x14ac:dyDescent="0.2">
      <c r="A6187" s="1">
        <v>31706</v>
      </c>
      <c r="B6187">
        <v>7.57</v>
      </c>
      <c r="C6187">
        <f t="shared" si="192"/>
        <v>-8.9999999999999858</v>
      </c>
      <c r="D6187" s="10">
        <f t="shared" si="193"/>
        <v>-1.1749347258485643E-2</v>
      </c>
    </row>
    <row r="6188" spans="1:4" x14ac:dyDescent="0.2">
      <c r="A6188" s="1">
        <v>31707</v>
      </c>
      <c r="B6188">
        <v>7.49</v>
      </c>
      <c r="C6188">
        <f t="shared" si="192"/>
        <v>-8.0000000000000071</v>
      </c>
      <c r="D6188" s="10">
        <f t="shared" si="193"/>
        <v>-1.0568031704095149E-2</v>
      </c>
    </row>
    <row r="6189" spans="1:4" x14ac:dyDescent="0.2">
      <c r="A6189" s="1">
        <v>31708</v>
      </c>
      <c r="B6189">
        <v>7.43</v>
      </c>
      <c r="C6189">
        <f t="shared" si="192"/>
        <v>-6.0000000000000497</v>
      </c>
      <c r="D6189" s="10">
        <f t="shared" si="193"/>
        <v>-8.0106809078772656E-3</v>
      </c>
    </row>
    <row r="6190" spans="1:4" x14ac:dyDescent="0.2">
      <c r="A6190" s="1">
        <v>31709</v>
      </c>
      <c r="B6190">
        <v>7.47</v>
      </c>
      <c r="C6190">
        <f t="shared" si="192"/>
        <v>4.0000000000000036</v>
      </c>
      <c r="D6190" s="10">
        <f t="shared" si="193"/>
        <v>5.3835800807537915E-3</v>
      </c>
    </row>
    <row r="6191" spans="1:4" x14ac:dyDescent="0.2">
      <c r="A6191" s="1">
        <v>31712</v>
      </c>
      <c r="B6191">
        <v>7.42</v>
      </c>
      <c r="C6191">
        <f t="shared" si="192"/>
        <v>-4.9999999999999822</v>
      </c>
      <c r="D6191" s="10">
        <f t="shared" si="193"/>
        <v>-6.6934404283801596E-3</v>
      </c>
    </row>
    <row r="6192" spans="1:4" x14ac:dyDescent="0.2">
      <c r="A6192" s="1">
        <v>31713</v>
      </c>
      <c r="B6192">
        <v>7.45</v>
      </c>
      <c r="C6192">
        <f t="shared" si="192"/>
        <v>3.0000000000000249</v>
      </c>
      <c r="D6192" s="10">
        <f t="shared" si="193"/>
        <v>4.0431266846361336E-3</v>
      </c>
    </row>
    <row r="6193" spans="1:4" x14ac:dyDescent="0.2">
      <c r="A6193" s="1">
        <v>31714</v>
      </c>
      <c r="B6193">
        <v>7.41</v>
      </c>
      <c r="C6193">
        <f t="shared" si="192"/>
        <v>-4.0000000000000036</v>
      </c>
      <c r="D6193" s="10">
        <f t="shared" si="193"/>
        <v>-5.3691275167785379E-3</v>
      </c>
    </row>
    <row r="6194" spans="1:4" x14ac:dyDescent="0.2">
      <c r="A6194" s="1">
        <v>31715</v>
      </c>
      <c r="B6194">
        <v>7.31</v>
      </c>
      <c r="C6194">
        <f t="shared" si="192"/>
        <v>-10.000000000000053</v>
      </c>
      <c r="D6194" s="10">
        <f t="shared" si="193"/>
        <v>-1.3495276653171406E-2</v>
      </c>
    </row>
    <row r="6195" spans="1:4" x14ac:dyDescent="0.2">
      <c r="A6195" s="1">
        <v>31716</v>
      </c>
      <c r="B6195">
        <v>7.34</v>
      </c>
      <c r="C6195">
        <f t="shared" si="192"/>
        <v>3.0000000000000249</v>
      </c>
      <c r="D6195" s="10">
        <f t="shared" si="193"/>
        <v>4.1039671682627787E-3</v>
      </c>
    </row>
    <row r="6196" spans="1:4" x14ac:dyDescent="0.2">
      <c r="A6196" s="1">
        <v>31719</v>
      </c>
      <c r="B6196">
        <v>7.29</v>
      </c>
      <c r="C6196">
        <f t="shared" si="192"/>
        <v>-4.9999999999999822</v>
      </c>
      <c r="D6196" s="10">
        <f t="shared" si="193"/>
        <v>-6.8119891008173727E-3</v>
      </c>
    </row>
    <row r="6197" spans="1:4" x14ac:dyDescent="0.2">
      <c r="A6197" s="1">
        <v>31720</v>
      </c>
      <c r="B6197">
        <v>7.31</v>
      </c>
      <c r="C6197">
        <f t="shared" si="192"/>
        <v>1.9999999999999574</v>
      </c>
      <c r="D6197" s="10">
        <f t="shared" si="193"/>
        <v>2.7434842249656199E-3</v>
      </c>
    </row>
    <row r="6198" spans="1:4" x14ac:dyDescent="0.2">
      <c r="A6198" s="1">
        <v>31721</v>
      </c>
      <c r="B6198">
        <v>7.24</v>
      </c>
      <c r="C6198">
        <f t="shared" si="192"/>
        <v>-6.9999999999999396</v>
      </c>
      <c r="D6198" s="10">
        <f t="shared" si="193"/>
        <v>-9.5759233926128173E-3</v>
      </c>
    </row>
    <row r="6199" spans="1:4" x14ac:dyDescent="0.2">
      <c r="A6199" s="1">
        <v>31722</v>
      </c>
      <c r="B6199">
        <v>7.32</v>
      </c>
      <c r="C6199">
        <f t="shared" si="192"/>
        <v>8.0000000000000071</v>
      </c>
      <c r="D6199" s="10">
        <f t="shared" si="193"/>
        <v>1.1049723756906049E-2</v>
      </c>
    </row>
    <row r="6200" spans="1:4" x14ac:dyDescent="0.2">
      <c r="A6200" s="1">
        <v>31723</v>
      </c>
      <c r="B6200">
        <v>7.4</v>
      </c>
      <c r="C6200">
        <f t="shared" si="192"/>
        <v>8.0000000000000071</v>
      </c>
      <c r="D6200" s="10">
        <f t="shared" si="193"/>
        <v>1.0928961748633892E-2</v>
      </c>
    </row>
    <row r="6201" spans="1:4" x14ac:dyDescent="0.2">
      <c r="A6201" s="1">
        <v>31726</v>
      </c>
      <c r="B6201">
        <v>7.38</v>
      </c>
      <c r="C6201">
        <f t="shared" si="192"/>
        <v>-2.0000000000000462</v>
      </c>
      <c r="D6201" s="10">
        <f t="shared" si="193"/>
        <v>-2.7027027027027861E-3</v>
      </c>
    </row>
    <row r="6202" spans="1:4" x14ac:dyDescent="0.2">
      <c r="A6202" s="1">
        <v>31728</v>
      </c>
      <c r="B6202">
        <v>7.35</v>
      </c>
      <c r="C6202">
        <f t="shared" si="192"/>
        <v>-3.0000000000000249</v>
      </c>
      <c r="D6202" s="10">
        <f t="shared" si="193"/>
        <v>-4.0650406504065817E-3</v>
      </c>
    </row>
    <row r="6203" spans="1:4" x14ac:dyDescent="0.2">
      <c r="A6203" s="1">
        <v>31729</v>
      </c>
      <c r="B6203">
        <v>7.33</v>
      </c>
      <c r="C6203">
        <f t="shared" si="192"/>
        <v>-1.9999999999999574</v>
      </c>
      <c r="D6203" s="10">
        <f t="shared" si="193"/>
        <v>-2.7210884353741083E-3</v>
      </c>
    </row>
    <row r="6204" spans="1:4" x14ac:dyDescent="0.2">
      <c r="A6204" s="1">
        <v>31730</v>
      </c>
      <c r="B6204">
        <v>7.29</v>
      </c>
      <c r="C6204">
        <f t="shared" si="192"/>
        <v>-4.0000000000000036</v>
      </c>
      <c r="D6204" s="10">
        <f t="shared" si="193"/>
        <v>-5.4570259208731597E-3</v>
      </c>
    </row>
    <row r="6205" spans="1:4" x14ac:dyDescent="0.2">
      <c r="A6205" s="1">
        <v>31733</v>
      </c>
      <c r="B6205">
        <v>7.22</v>
      </c>
      <c r="C6205">
        <f t="shared" si="192"/>
        <v>-7.0000000000000284</v>
      </c>
      <c r="D6205" s="10">
        <f t="shared" si="193"/>
        <v>-9.6021947873800029E-3</v>
      </c>
    </row>
    <row r="6206" spans="1:4" x14ac:dyDescent="0.2">
      <c r="A6206" s="1">
        <v>31734</v>
      </c>
      <c r="B6206">
        <v>7.27</v>
      </c>
      <c r="C6206">
        <f t="shared" si="192"/>
        <v>4.9999999999999822</v>
      </c>
      <c r="D6206" s="10">
        <f t="shared" si="193"/>
        <v>6.9252077562327319E-3</v>
      </c>
    </row>
    <row r="6207" spans="1:4" x14ac:dyDescent="0.2">
      <c r="A6207" s="1">
        <v>31735</v>
      </c>
      <c r="B6207">
        <v>7.19</v>
      </c>
      <c r="C6207">
        <f t="shared" si="192"/>
        <v>-7.9999999999999183</v>
      </c>
      <c r="D6207" s="10">
        <f t="shared" si="193"/>
        <v>-1.1004126547455195E-2</v>
      </c>
    </row>
    <row r="6208" spans="1:4" x14ac:dyDescent="0.2">
      <c r="A6208" s="1">
        <v>31736</v>
      </c>
      <c r="B6208">
        <v>7.19</v>
      </c>
      <c r="C6208">
        <f t="shared" si="192"/>
        <v>0</v>
      </c>
      <c r="D6208" s="10">
        <f t="shared" si="193"/>
        <v>0</v>
      </c>
    </row>
    <row r="6209" spans="1:4" x14ac:dyDescent="0.2">
      <c r="A6209" s="1">
        <v>31737</v>
      </c>
      <c r="B6209">
        <v>7.17</v>
      </c>
      <c r="C6209">
        <f t="shared" si="192"/>
        <v>-2.0000000000000462</v>
      </c>
      <c r="D6209" s="10">
        <f t="shared" si="193"/>
        <v>-2.7816411682893838E-3</v>
      </c>
    </row>
    <row r="6210" spans="1:4" x14ac:dyDescent="0.2">
      <c r="A6210" s="1">
        <v>31740</v>
      </c>
      <c r="B6210">
        <v>7.11</v>
      </c>
      <c r="C6210">
        <f t="shared" si="192"/>
        <v>-5.9999999999999609</v>
      </c>
      <c r="D6210" s="10">
        <f t="shared" si="193"/>
        <v>-8.3682008368199945E-3</v>
      </c>
    </row>
    <row r="6211" spans="1:4" x14ac:dyDescent="0.2">
      <c r="A6211" s="1">
        <v>31741</v>
      </c>
      <c r="B6211">
        <v>7.15</v>
      </c>
      <c r="C6211">
        <f t="shared" si="192"/>
        <v>4.0000000000000036</v>
      </c>
      <c r="D6211" s="10">
        <f t="shared" si="193"/>
        <v>5.6258790436005679E-3</v>
      </c>
    </row>
    <row r="6212" spans="1:4" x14ac:dyDescent="0.2">
      <c r="A6212" s="1">
        <v>31742</v>
      </c>
      <c r="B6212">
        <v>7.15</v>
      </c>
      <c r="C6212">
        <f t="shared" si="192"/>
        <v>0</v>
      </c>
      <c r="D6212" s="10">
        <f t="shared" si="193"/>
        <v>0</v>
      </c>
    </row>
    <row r="6213" spans="1:4" x14ac:dyDescent="0.2">
      <c r="A6213" s="1">
        <v>31744</v>
      </c>
      <c r="B6213">
        <v>7.15</v>
      </c>
      <c r="C6213">
        <f t="shared" si="192"/>
        <v>0</v>
      </c>
      <c r="D6213" s="10">
        <f t="shared" si="193"/>
        <v>0</v>
      </c>
    </row>
    <row r="6214" spans="1:4" x14ac:dyDescent="0.2">
      <c r="A6214" s="1">
        <v>31747</v>
      </c>
      <c r="B6214">
        <v>7.18</v>
      </c>
      <c r="C6214">
        <f t="shared" si="192"/>
        <v>2.9999999999999361</v>
      </c>
      <c r="D6214" s="10">
        <f t="shared" si="193"/>
        <v>4.1958041958041203E-3</v>
      </c>
    </row>
    <row r="6215" spans="1:4" x14ac:dyDescent="0.2">
      <c r="A6215" s="1">
        <v>31748</v>
      </c>
      <c r="B6215">
        <v>7.08</v>
      </c>
      <c r="C6215">
        <f t="shared" si="192"/>
        <v>-9.9999999999999645</v>
      </c>
      <c r="D6215" s="10">
        <f t="shared" si="193"/>
        <v>-1.392757660167121E-2</v>
      </c>
    </row>
    <row r="6216" spans="1:4" x14ac:dyDescent="0.2">
      <c r="A6216" s="1">
        <v>31749</v>
      </c>
      <c r="B6216">
        <v>7.06</v>
      </c>
      <c r="C6216">
        <f t="shared" ref="C6216:C6279" si="194">(B6216-B6215)*100</f>
        <v>-2.0000000000000462</v>
      </c>
      <c r="D6216" s="10">
        <f t="shared" ref="D6216:D6279" si="195">B6216/B6215-1</f>
        <v>-2.8248587570621764E-3</v>
      </c>
    </row>
    <row r="6217" spans="1:4" x14ac:dyDescent="0.2">
      <c r="A6217" s="1">
        <v>31750</v>
      </c>
      <c r="B6217">
        <v>7.01</v>
      </c>
      <c r="C6217">
        <f t="shared" si="194"/>
        <v>-4.9999999999999822</v>
      </c>
      <c r="D6217" s="10">
        <f t="shared" si="195"/>
        <v>-7.0821529745042078E-3</v>
      </c>
    </row>
    <row r="6218" spans="1:4" x14ac:dyDescent="0.2">
      <c r="A6218" s="1">
        <v>31751</v>
      </c>
      <c r="B6218">
        <v>7.12</v>
      </c>
      <c r="C6218">
        <f t="shared" si="194"/>
        <v>11.000000000000032</v>
      </c>
      <c r="D6218" s="10">
        <f t="shared" si="195"/>
        <v>1.5691868758915817E-2</v>
      </c>
    </row>
    <row r="6219" spans="1:4" x14ac:dyDescent="0.2">
      <c r="A6219" s="1">
        <v>31754</v>
      </c>
      <c r="B6219">
        <v>7.1</v>
      </c>
      <c r="C6219">
        <f t="shared" si="194"/>
        <v>-2.0000000000000462</v>
      </c>
      <c r="D6219" s="10">
        <f t="shared" si="195"/>
        <v>-2.8089887640450062E-3</v>
      </c>
    </row>
    <row r="6220" spans="1:4" x14ac:dyDescent="0.2">
      <c r="A6220" s="1">
        <v>31755</v>
      </c>
      <c r="B6220">
        <v>7.07</v>
      </c>
      <c r="C6220">
        <f t="shared" si="194"/>
        <v>-2.9999999999999361</v>
      </c>
      <c r="D6220" s="10">
        <f t="shared" si="195"/>
        <v>-4.2253521126759397E-3</v>
      </c>
    </row>
    <row r="6221" spans="1:4" x14ac:dyDescent="0.2">
      <c r="A6221" s="1">
        <v>31756</v>
      </c>
      <c r="B6221">
        <v>7.05</v>
      </c>
      <c r="C6221">
        <f t="shared" si="194"/>
        <v>-2.0000000000000462</v>
      </c>
      <c r="D6221" s="10">
        <f t="shared" si="195"/>
        <v>-2.8288543140029265E-3</v>
      </c>
    </row>
    <row r="6222" spans="1:4" x14ac:dyDescent="0.2">
      <c r="A6222" s="1">
        <v>31757</v>
      </c>
      <c r="B6222">
        <v>7.12</v>
      </c>
      <c r="C6222">
        <f t="shared" si="194"/>
        <v>7.0000000000000284</v>
      </c>
      <c r="D6222" s="10">
        <f t="shared" si="195"/>
        <v>9.9290780141845225E-3</v>
      </c>
    </row>
    <row r="6223" spans="1:4" x14ac:dyDescent="0.2">
      <c r="A6223" s="1">
        <v>31758</v>
      </c>
      <c r="B6223">
        <v>7.13</v>
      </c>
      <c r="C6223">
        <f t="shared" si="194"/>
        <v>0.99999999999997868</v>
      </c>
      <c r="D6223" s="10">
        <f t="shared" si="195"/>
        <v>1.4044943820223921E-3</v>
      </c>
    </row>
    <row r="6224" spans="1:4" x14ac:dyDescent="0.2">
      <c r="A6224" s="1">
        <v>31761</v>
      </c>
      <c r="B6224">
        <v>7.15</v>
      </c>
      <c r="C6224">
        <f t="shared" si="194"/>
        <v>2.0000000000000462</v>
      </c>
      <c r="D6224" s="10">
        <f t="shared" si="195"/>
        <v>2.8050490883591017E-3</v>
      </c>
    </row>
    <row r="6225" spans="1:4" x14ac:dyDescent="0.2">
      <c r="A6225" s="1">
        <v>31762</v>
      </c>
      <c r="B6225">
        <v>7.12</v>
      </c>
      <c r="C6225">
        <f t="shared" si="194"/>
        <v>-3.0000000000000249</v>
      </c>
      <c r="D6225" s="10">
        <f t="shared" si="195"/>
        <v>-4.1958041958042314E-3</v>
      </c>
    </row>
    <row r="6226" spans="1:4" x14ac:dyDescent="0.2">
      <c r="A6226" s="1">
        <v>31763</v>
      </c>
      <c r="B6226">
        <v>7.12</v>
      </c>
      <c r="C6226">
        <f t="shared" si="194"/>
        <v>0</v>
      </c>
      <c r="D6226" s="10">
        <f t="shared" si="195"/>
        <v>0</v>
      </c>
    </row>
    <row r="6227" spans="1:4" x14ac:dyDescent="0.2">
      <c r="A6227" s="1">
        <v>31764</v>
      </c>
      <c r="B6227">
        <v>7.11</v>
      </c>
      <c r="C6227">
        <f t="shared" si="194"/>
        <v>-0.99999999999997868</v>
      </c>
      <c r="D6227" s="10">
        <f t="shared" si="195"/>
        <v>-1.4044943820223921E-3</v>
      </c>
    </row>
    <row r="6228" spans="1:4" x14ac:dyDescent="0.2">
      <c r="A6228" s="1">
        <v>31765</v>
      </c>
      <c r="B6228">
        <v>7.1</v>
      </c>
      <c r="C6228">
        <f t="shared" si="194"/>
        <v>-1.0000000000000675</v>
      </c>
      <c r="D6228" s="10">
        <f t="shared" si="195"/>
        <v>-1.4064697609001975E-3</v>
      </c>
    </row>
    <row r="6229" spans="1:4" x14ac:dyDescent="0.2">
      <c r="A6229" s="1">
        <v>31768</v>
      </c>
      <c r="B6229">
        <v>7.1</v>
      </c>
      <c r="C6229">
        <f t="shared" si="194"/>
        <v>0</v>
      </c>
      <c r="D6229" s="10">
        <f t="shared" si="195"/>
        <v>0</v>
      </c>
    </row>
    <row r="6230" spans="1:4" x14ac:dyDescent="0.2">
      <c r="A6230" s="1">
        <v>31769</v>
      </c>
      <c r="B6230">
        <v>7.08</v>
      </c>
      <c r="C6230">
        <f t="shared" si="194"/>
        <v>-1.9999999999999574</v>
      </c>
      <c r="D6230" s="10">
        <f t="shared" si="195"/>
        <v>-2.8169014084505895E-3</v>
      </c>
    </row>
    <row r="6231" spans="1:4" x14ac:dyDescent="0.2">
      <c r="A6231" s="1">
        <v>31770</v>
      </c>
      <c r="B6231">
        <v>7.07</v>
      </c>
      <c r="C6231">
        <f t="shared" si="194"/>
        <v>-0.99999999999997868</v>
      </c>
      <c r="D6231" s="10">
        <f t="shared" si="195"/>
        <v>-1.4124293785310327E-3</v>
      </c>
    </row>
    <row r="6232" spans="1:4" x14ac:dyDescent="0.2">
      <c r="A6232" s="1">
        <v>31772</v>
      </c>
      <c r="B6232">
        <v>7.08</v>
      </c>
      <c r="C6232">
        <f t="shared" si="194"/>
        <v>0.99999999999997868</v>
      </c>
      <c r="D6232" s="10">
        <f t="shared" si="195"/>
        <v>1.4144271570013522E-3</v>
      </c>
    </row>
    <row r="6233" spans="1:4" x14ac:dyDescent="0.2">
      <c r="A6233" s="1">
        <v>31775</v>
      </c>
      <c r="B6233">
        <v>7.17</v>
      </c>
      <c r="C6233">
        <f t="shared" si="194"/>
        <v>8.9999999999999858</v>
      </c>
      <c r="D6233" s="10">
        <f t="shared" si="195"/>
        <v>1.2711864406779627E-2</v>
      </c>
    </row>
    <row r="6234" spans="1:4" x14ac:dyDescent="0.2">
      <c r="A6234" s="1">
        <v>31776</v>
      </c>
      <c r="B6234">
        <v>7.23</v>
      </c>
      <c r="C6234">
        <f t="shared" si="194"/>
        <v>6.0000000000000497</v>
      </c>
      <c r="D6234" s="10">
        <f t="shared" si="195"/>
        <v>8.3682008368202165E-3</v>
      </c>
    </row>
    <row r="6235" spans="1:4" x14ac:dyDescent="0.2">
      <c r="A6235" s="1">
        <v>31777</v>
      </c>
      <c r="B6235">
        <v>7.23</v>
      </c>
      <c r="C6235">
        <f t="shared" si="194"/>
        <v>0</v>
      </c>
      <c r="D6235" s="10">
        <f t="shared" si="195"/>
        <v>0</v>
      </c>
    </row>
    <row r="6236" spans="1:4" x14ac:dyDescent="0.2">
      <c r="A6236" s="1">
        <v>31779</v>
      </c>
      <c r="B6236">
        <v>7.18</v>
      </c>
      <c r="C6236">
        <f t="shared" si="194"/>
        <v>-5.0000000000000711</v>
      </c>
      <c r="D6236" s="10">
        <f t="shared" si="195"/>
        <v>-6.9156293222684129E-3</v>
      </c>
    </row>
    <row r="6237" spans="1:4" x14ac:dyDescent="0.2">
      <c r="A6237" s="1">
        <v>31782</v>
      </c>
      <c r="B6237">
        <v>7.08</v>
      </c>
      <c r="C6237">
        <f t="shared" si="194"/>
        <v>-9.9999999999999645</v>
      </c>
      <c r="D6237" s="10">
        <f t="shared" si="195"/>
        <v>-1.392757660167121E-2</v>
      </c>
    </row>
    <row r="6238" spans="1:4" x14ac:dyDescent="0.2">
      <c r="A6238" s="1">
        <v>31783</v>
      </c>
      <c r="B6238">
        <v>7.08</v>
      </c>
      <c r="C6238">
        <f t="shared" si="194"/>
        <v>0</v>
      </c>
      <c r="D6238" s="10">
        <f t="shared" si="195"/>
        <v>0</v>
      </c>
    </row>
    <row r="6239" spans="1:4" x14ac:dyDescent="0.2">
      <c r="A6239" s="1">
        <v>31784</v>
      </c>
      <c r="B6239">
        <v>7.05</v>
      </c>
      <c r="C6239">
        <f t="shared" si="194"/>
        <v>-3.0000000000000249</v>
      </c>
      <c r="D6239" s="10">
        <f t="shared" si="195"/>
        <v>-4.237288135593209E-3</v>
      </c>
    </row>
    <row r="6240" spans="1:4" x14ac:dyDescent="0.2">
      <c r="A6240" s="1">
        <v>31785</v>
      </c>
      <c r="B6240">
        <v>7.04</v>
      </c>
      <c r="C6240">
        <f t="shared" si="194"/>
        <v>-0.99999999999997868</v>
      </c>
      <c r="D6240" s="10">
        <f t="shared" si="195"/>
        <v>-1.4184397163120588E-3</v>
      </c>
    </row>
    <row r="6241" spans="1:4" x14ac:dyDescent="0.2">
      <c r="A6241" s="1">
        <v>31786</v>
      </c>
      <c r="B6241">
        <v>7.01</v>
      </c>
      <c r="C6241">
        <f t="shared" si="194"/>
        <v>-3.0000000000000249</v>
      </c>
      <c r="D6241" s="10">
        <f t="shared" si="195"/>
        <v>-4.2613636363636465E-3</v>
      </c>
    </row>
    <row r="6242" spans="1:4" x14ac:dyDescent="0.2">
      <c r="A6242" s="1">
        <v>31789</v>
      </c>
      <c r="B6242">
        <v>7.05</v>
      </c>
      <c r="C6242">
        <f t="shared" si="194"/>
        <v>4.0000000000000036</v>
      </c>
      <c r="D6242" s="10">
        <f t="shared" si="195"/>
        <v>5.7061340941513272E-3</v>
      </c>
    </row>
    <row r="6243" spans="1:4" x14ac:dyDescent="0.2">
      <c r="A6243" s="1">
        <v>31790</v>
      </c>
      <c r="B6243">
        <v>7.1</v>
      </c>
      <c r="C6243">
        <f t="shared" si="194"/>
        <v>4.9999999999999822</v>
      </c>
      <c r="D6243" s="10">
        <f t="shared" si="195"/>
        <v>7.0921985815601829E-3</v>
      </c>
    </row>
    <row r="6244" spans="1:4" x14ac:dyDescent="0.2">
      <c r="A6244" s="1">
        <v>31791</v>
      </c>
      <c r="B6244">
        <v>7.11</v>
      </c>
      <c r="C6244">
        <f t="shared" si="194"/>
        <v>1.0000000000000675</v>
      </c>
      <c r="D6244" s="10">
        <f t="shared" si="195"/>
        <v>1.4084507042253502E-3</v>
      </c>
    </row>
    <row r="6245" spans="1:4" x14ac:dyDescent="0.2">
      <c r="A6245" s="1">
        <v>31792</v>
      </c>
      <c r="B6245">
        <v>7.08</v>
      </c>
      <c r="C6245">
        <f t="shared" si="194"/>
        <v>-3.0000000000000249</v>
      </c>
      <c r="D6245" s="10">
        <f t="shared" si="195"/>
        <v>-4.2194092827004814E-3</v>
      </c>
    </row>
    <row r="6246" spans="1:4" x14ac:dyDescent="0.2">
      <c r="A6246" s="1">
        <v>31793</v>
      </c>
      <c r="B6246">
        <v>7.03</v>
      </c>
      <c r="C6246">
        <f t="shared" si="194"/>
        <v>-4.9999999999999822</v>
      </c>
      <c r="D6246" s="10">
        <f t="shared" si="195"/>
        <v>-7.0621468926553854E-3</v>
      </c>
    </row>
    <row r="6247" spans="1:4" x14ac:dyDescent="0.2">
      <c r="A6247" s="1">
        <v>31797</v>
      </c>
      <c r="B6247">
        <v>7.01</v>
      </c>
      <c r="C6247">
        <f t="shared" si="194"/>
        <v>-2.0000000000000462</v>
      </c>
      <c r="D6247" s="10">
        <f t="shared" si="195"/>
        <v>-2.8449502133712778E-3</v>
      </c>
    </row>
    <row r="6248" spans="1:4" x14ac:dyDescent="0.2">
      <c r="A6248" s="1">
        <v>31798</v>
      </c>
      <c r="B6248">
        <v>7.01</v>
      </c>
      <c r="C6248">
        <f t="shared" si="194"/>
        <v>0</v>
      </c>
      <c r="D6248" s="10">
        <f t="shared" si="195"/>
        <v>0</v>
      </c>
    </row>
    <row r="6249" spans="1:4" x14ac:dyDescent="0.2">
      <c r="A6249" s="1">
        <v>31799</v>
      </c>
      <c r="B6249">
        <v>7.03</v>
      </c>
      <c r="C6249">
        <f t="shared" si="194"/>
        <v>2.0000000000000462</v>
      </c>
      <c r="D6249" s="10">
        <f t="shared" si="195"/>
        <v>2.8530670470756636E-3</v>
      </c>
    </row>
    <row r="6250" spans="1:4" x14ac:dyDescent="0.2">
      <c r="A6250" s="1">
        <v>31800</v>
      </c>
      <c r="B6250">
        <v>7.06</v>
      </c>
      <c r="C6250">
        <f t="shared" si="194"/>
        <v>2.9999999999999361</v>
      </c>
      <c r="D6250" s="10">
        <f t="shared" si="195"/>
        <v>4.2674253200567502E-3</v>
      </c>
    </row>
    <row r="6251" spans="1:4" x14ac:dyDescent="0.2">
      <c r="A6251" s="1">
        <v>31803</v>
      </c>
      <c r="B6251">
        <v>7.17</v>
      </c>
      <c r="C6251">
        <f t="shared" si="194"/>
        <v>11.000000000000032</v>
      </c>
      <c r="D6251" s="10">
        <f t="shared" si="195"/>
        <v>1.5580736543909346E-2</v>
      </c>
    </row>
    <row r="6252" spans="1:4" x14ac:dyDescent="0.2">
      <c r="A6252" s="1">
        <v>31804</v>
      </c>
      <c r="B6252">
        <v>7.16</v>
      </c>
      <c r="C6252">
        <f t="shared" si="194"/>
        <v>-0.99999999999997868</v>
      </c>
      <c r="D6252" s="10">
        <f t="shared" si="195"/>
        <v>-1.3947001394699621E-3</v>
      </c>
    </row>
    <row r="6253" spans="1:4" x14ac:dyDescent="0.2">
      <c r="A6253" s="1">
        <v>31805</v>
      </c>
      <c r="B6253">
        <v>7.13</v>
      </c>
      <c r="C6253">
        <f t="shared" si="194"/>
        <v>-3.0000000000000249</v>
      </c>
      <c r="D6253" s="10">
        <f t="shared" si="195"/>
        <v>-4.1899441340782495E-3</v>
      </c>
    </row>
    <row r="6254" spans="1:4" x14ac:dyDescent="0.2">
      <c r="A6254" s="1">
        <v>31806</v>
      </c>
      <c r="B6254">
        <v>7.13</v>
      </c>
      <c r="C6254">
        <f t="shared" si="194"/>
        <v>0</v>
      </c>
      <c r="D6254" s="10">
        <f t="shared" si="195"/>
        <v>0</v>
      </c>
    </row>
    <row r="6255" spans="1:4" x14ac:dyDescent="0.2">
      <c r="A6255" s="1">
        <v>31807</v>
      </c>
      <c r="B6255">
        <v>7.18</v>
      </c>
      <c r="C6255">
        <f t="shared" si="194"/>
        <v>4.9999999999999822</v>
      </c>
      <c r="D6255" s="10">
        <f t="shared" si="195"/>
        <v>7.0126227208975322E-3</v>
      </c>
    </row>
    <row r="6256" spans="1:4" x14ac:dyDescent="0.2">
      <c r="A6256" s="1">
        <v>31810</v>
      </c>
      <c r="B6256">
        <v>7.23</v>
      </c>
      <c r="C6256">
        <f t="shared" si="194"/>
        <v>5.0000000000000711</v>
      </c>
      <c r="D6256" s="10">
        <f t="shared" si="195"/>
        <v>6.9637883008357715E-3</v>
      </c>
    </row>
    <row r="6257" spans="1:4" x14ac:dyDescent="0.2">
      <c r="A6257" s="1">
        <v>31811</v>
      </c>
      <c r="B6257">
        <v>7.25</v>
      </c>
      <c r="C6257">
        <f t="shared" si="194"/>
        <v>1.9999999999999574</v>
      </c>
      <c r="D6257" s="10">
        <f t="shared" si="195"/>
        <v>2.7662517289073207E-3</v>
      </c>
    </row>
    <row r="6258" spans="1:4" x14ac:dyDescent="0.2">
      <c r="A6258" s="1">
        <v>31812</v>
      </c>
      <c r="B6258">
        <v>7.23</v>
      </c>
      <c r="C6258">
        <f t="shared" si="194"/>
        <v>-1.9999999999999574</v>
      </c>
      <c r="D6258" s="10">
        <f t="shared" si="195"/>
        <v>-2.7586206896551557E-3</v>
      </c>
    </row>
    <row r="6259" spans="1:4" x14ac:dyDescent="0.2">
      <c r="A6259" s="1">
        <v>31813</v>
      </c>
      <c r="B6259">
        <v>7.2</v>
      </c>
      <c r="C6259">
        <f t="shared" si="194"/>
        <v>-3.0000000000000249</v>
      </c>
      <c r="D6259" s="10">
        <f t="shared" si="195"/>
        <v>-4.1493775933609811E-3</v>
      </c>
    </row>
    <row r="6260" spans="1:4" x14ac:dyDescent="0.2">
      <c r="A6260" s="1">
        <v>31814</v>
      </c>
      <c r="B6260">
        <v>7.19</v>
      </c>
      <c r="C6260">
        <f t="shared" si="194"/>
        <v>-0.99999999999997868</v>
      </c>
      <c r="D6260" s="10">
        <f t="shared" si="195"/>
        <v>-1.388888888888884E-3</v>
      </c>
    </row>
    <row r="6261" spans="1:4" x14ac:dyDescent="0.2">
      <c r="A6261" s="1">
        <v>31817</v>
      </c>
      <c r="B6261">
        <v>7.25</v>
      </c>
      <c r="C6261">
        <f t="shared" si="194"/>
        <v>5.9999999999999609</v>
      </c>
      <c r="D6261" s="10">
        <f t="shared" si="195"/>
        <v>8.3449235048678183E-3</v>
      </c>
    </row>
    <row r="6262" spans="1:4" x14ac:dyDescent="0.2">
      <c r="A6262" s="1">
        <v>31818</v>
      </c>
      <c r="B6262">
        <v>7.33</v>
      </c>
      <c r="C6262">
        <f t="shared" si="194"/>
        <v>8.0000000000000071</v>
      </c>
      <c r="D6262" s="10">
        <f t="shared" si="195"/>
        <v>1.1034482758620623E-2</v>
      </c>
    </row>
    <row r="6263" spans="1:4" x14ac:dyDescent="0.2">
      <c r="A6263" s="1">
        <v>31819</v>
      </c>
      <c r="B6263">
        <v>7.37</v>
      </c>
      <c r="C6263">
        <f t="shared" si="194"/>
        <v>4.0000000000000036</v>
      </c>
      <c r="D6263" s="10">
        <f t="shared" si="195"/>
        <v>5.4570259208730487E-3</v>
      </c>
    </row>
    <row r="6264" spans="1:4" x14ac:dyDescent="0.2">
      <c r="A6264" s="1">
        <v>31820</v>
      </c>
      <c r="B6264">
        <v>7.31</v>
      </c>
      <c r="C6264">
        <f t="shared" si="194"/>
        <v>-6.0000000000000497</v>
      </c>
      <c r="D6264" s="10">
        <f t="shared" si="195"/>
        <v>-8.141112618724633E-3</v>
      </c>
    </row>
    <row r="6265" spans="1:4" x14ac:dyDescent="0.2">
      <c r="A6265" s="1">
        <v>31821</v>
      </c>
      <c r="B6265">
        <v>7.28</v>
      </c>
      <c r="C6265">
        <f t="shared" si="194"/>
        <v>-2.9999999999999361</v>
      </c>
      <c r="D6265" s="10">
        <f t="shared" si="195"/>
        <v>-4.1039671682625567E-3</v>
      </c>
    </row>
    <row r="6266" spans="1:4" x14ac:dyDescent="0.2">
      <c r="A6266" s="1">
        <v>31825</v>
      </c>
      <c r="B6266">
        <v>7.33</v>
      </c>
      <c r="C6266">
        <f t="shared" si="194"/>
        <v>4.9999999999999822</v>
      </c>
      <c r="D6266" s="10">
        <f t="shared" si="195"/>
        <v>6.8681318681318437E-3</v>
      </c>
    </row>
    <row r="6267" spans="1:4" x14ac:dyDescent="0.2">
      <c r="A6267" s="1">
        <v>31826</v>
      </c>
      <c r="B6267">
        <v>7.3</v>
      </c>
      <c r="C6267">
        <f t="shared" si="194"/>
        <v>-3.0000000000000249</v>
      </c>
      <c r="D6267" s="10">
        <f t="shared" si="195"/>
        <v>-4.0927694406548421E-3</v>
      </c>
    </row>
    <row r="6268" spans="1:4" x14ac:dyDescent="0.2">
      <c r="A6268" s="1">
        <v>31827</v>
      </c>
      <c r="B6268">
        <v>7.23</v>
      </c>
      <c r="C6268">
        <f t="shared" si="194"/>
        <v>-6.9999999999999396</v>
      </c>
      <c r="D6268" s="10">
        <f t="shared" si="195"/>
        <v>-9.5890410958903161E-3</v>
      </c>
    </row>
    <row r="6269" spans="1:4" x14ac:dyDescent="0.2">
      <c r="A6269" s="1">
        <v>31828</v>
      </c>
      <c r="B6269">
        <v>7.24</v>
      </c>
      <c r="C6269">
        <f t="shared" si="194"/>
        <v>0.99999999999997868</v>
      </c>
      <c r="D6269" s="10">
        <f t="shared" si="195"/>
        <v>1.3831258644536604E-3</v>
      </c>
    </row>
    <row r="6270" spans="1:4" x14ac:dyDescent="0.2">
      <c r="A6270" s="1">
        <v>31831</v>
      </c>
      <c r="B6270">
        <v>7.23</v>
      </c>
      <c r="C6270">
        <f t="shared" si="194"/>
        <v>-0.99999999999997868</v>
      </c>
      <c r="D6270" s="10">
        <f t="shared" si="195"/>
        <v>-1.3812154696132284E-3</v>
      </c>
    </row>
    <row r="6271" spans="1:4" x14ac:dyDescent="0.2">
      <c r="A6271" s="1">
        <v>31832</v>
      </c>
      <c r="B6271">
        <v>7.18</v>
      </c>
      <c r="C6271">
        <f t="shared" si="194"/>
        <v>-5.0000000000000711</v>
      </c>
      <c r="D6271" s="10">
        <f t="shared" si="195"/>
        <v>-6.9156293222684129E-3</v>
      </c>
    </row>
    <row r="6272" spans="1:4" x14ac:dyDescent="0.2">
      <c r="A6272" s="1">
        <v>31833</v>
      </c>
      <c r="B6272">
        <v>7.21</v>
      </c>
      <c r="C6272">
        <f t="shared" si="194"/>
        <v>3.0000000000000249</v>
      </c>
      <c r="D6272" s="10">
        <f t="shared" si="195"/>
        <v>4.1782729805013297E-3</v>
      </c>
    </row>
    <row r="6273" spans="1:4" x14ac:dyDescent="0.2">
      <c r="A6273" s="1">
        <v>31834</v>
      </c>
      <c r="B6273">
        <v>7.21</v>
      </c>
      <c r="C6273">
        <f t="shared" si="194"/>
        <v>0</v>
      </c>
      <c r="D6273" s="10">
        <f t="shared" si="195"/>
        <v>0</v>
      </c>
    </row>
    <row r="6274" spans="1:4" x14ac:dyDescent="0.2">
      <c r="A6274" s="1">
        <v>31835</v>
      </c>
      <c r="B6274">
        <v>7.19</v>
      </c>
      <c r="C6274">
        <f t="shared" si="194"/>
        <v>-1.9999999999999574</v>
      </c>
      <c r="D6274" s="10">
        <f t="shared" si="195"/>
        <v>-2.7739251040220791E-3</v>
      </c>
    </row>
    <row r="6275" spans="1:4" x14ac:dyDescent="0.2">
      <c r="A6275" s="1">
        <v>31838</v>
      </c>
      <c r="B6275">
        <v>7.17</v>
      </c>
      <c r="C6275">
        <f t="shared" si="194"/>
        <v>-2.0000000000000462</v>
      </c>
      <c r="D6275" s="10">
        <f t="shared" si="195"/>
        <v>-2.7816411682893838E-3</v>
      </c>
    </row>
    <row r="6276" spans="1:4" x14ac:dyDescent="0.2">
      <c r="A6276" s="1">
        <v>31839</v>
      </c>
      <c r="B6276">
        <v>7.21</v>
      </c>
      <c r="C6276">
        <f t="shared" si="194"/>
        <v>4.0000000000000036</v>
      </c>
      <c r="D6276" s="10">
        <f t="shared" si="195"/>
        <v>5.5788005578800703E-3</v>
      </c>
    </row>
    <row r="6277" spans="1:4" x14ac:dyDescent="0.2">
      <c r="A6277" s="1">
        <v>31840</v>
      </c>
      <c r="B6277">
        <v>7.14</v>
      </c>
      <c r="C6277">
        <f t="shared" si="194"/>
        <v>-7.0000000000000284</v>
      </c>
      <c r="D6277" s="10">
        <f t="shared" si="195"/>
        <v>-9.7087378640776656E-3</v>
      </c>
    </row>
    <row r="6278" spans="1:4" x14ac:dyDescent="0.2">
      <c r="A6278" s="1">
        <v>31841</v>
      </c>
      <c r="B6278">
        <v>7.16</v>
      </c>
      <c r="C6278">
        <f t="shared" si="194"/>
        <v>2.0000000000000462</v>
      </c>
      <c r="D6278" s="10">
        <f t="shared" si="195"/>
        <v>2.8011204481792618E-3</v>
      </c>
    </row>
    <row r="6279" spans="1:4" x14ac:dyDescent="0.2">
      <c r="A6279" s="1">
        <v>31842</v>
      </c>
      <c r="B6279">
        <v>7.23</v>
      </c>
      <c r="C6279">
        <f t="shared" si="194"/>
        <v>7.0000000000000284</v>
      </c>
      <c r="D6279" s="10">
        <f t="shared" si="195"/>
        <v>9.7765363128492488E-3</v>
      </c>
    </row>
    <row r="6280" spans="1:4" x14ac:dyDescent="0.2">
      <c r="A6280" s="1">
        <v>31845</v>
      </c>
      <c r="B6280">
        <v>7.23</v>
      </c>
      <c r="C6280">
        <f t="shared" ref="C6280:C6343" si="196">(B6280-B6279)*100</f>
        <v>0</v>
      </c>
      <c r="D6280" s="10">
        <f t="shared" ref="D6280:D6343" si="197">B6280/B6279-1</f>
        <v>0</v>
      </c>
    </row>
    <row r="6281" spans="1:4" x14ac:dyDescent="0.2">
      <c r="A6281" s="1">
        <v>31846</v>
      </c>
      <c r="B6281">
        <v>7.23</v>
      </c>
      <c r="C6281">
        <f t="shared" si="196"/>
        <v>0</v>
      </c>
      <c r="D6281" s="10">
        <f t="shared" si="197"/>
        <v>0</v>
      </c>
    </row>
    <row r="6282" spans="1:4" x14ac:dyDescent="0.2">
      <c r="A6282" s="1">
        <v>31847</v>
      </c>
      <c r="B6282">
        <v>7.23</v>
      </c>
      <c r="C6282">
        <f t="shared" si="196"/>
        <v>0</v>
      </c>
      <c r="D6282" s="10">
        <f t="shared" si="197"/>
        <v>0</v>
      </c>
    </row>
    <row r="6283" spans="1:4" x14ac:dyDescent="0.2">
      <c r="A6283" s="1">
        <v>31848</v>
      </c>
      <c r="B6283">
        <v>7.22</v>
      </c>
      <c r="C6283">
        <f t="shared" si="196"/>
        <v>-1.0000000000000675</v>
      </c>
      <c r="D6283" s="10">
        <f t="shared" si="197"/>
        <v>-1.3831258644537714E-3</v>
      </c>
    </row>
    <row r="6284" spans="1:4" x14ac:dyDescent="0.2">
      <c r="A6284" s="1">
        <v>31849</v>
      </c>
      <c r="B6284">
        <v>7.19</v>
      </c>
      <c r="C6284">
        <f t="shared" si="196"/>
        <v>-2.9999999999999361</v>
      </c>
      <c r="D6284" s="10">
        <f t="shared" si="197"/>
        <v>-4.1551246537395725E-3</v>
      </c>
    </row>
    <row r="6285" spans="1:4" x14ac:dyDescent="0.2">
      <c r="A6285" s="1">
        <v>31852</v>
      </c>
      <c r="B6285">
        <v>7.22</v>
      </c>
      <c r="C6285">
        <f t="shared" si="196"/>
        <v>2.9999999999999361</v>
      </c>
      <c r="D6285" s="10">
        <f t="shared" si="197"/>
        <v>4.1724617524339092E-3</v>
      </c>
    </row>
    <row r="6286" spans="1:4" x14ac:dyDescent="0.2">
      <c r="A6286" s="1">
        <v>31853</v>
      </c>
      <c r="B6286">
        <v>7.2</v>
      </c>
      <c r="C6286">
        <f t="shared" si="196"/>
        <v>-1.9999999999999574</v>
      </c>
      <c r="D6286" s="10">
        <f t="shared" si="197"/>
        <v>-2.7700831024930483E-3</v>
      </c>
    </row>
    <row r="6287" spans="1:4" x14ac:dyDescent="0.2">
      <c r="A6287" s="1">
        <v>31854</v>
      </c>
      <c r="B6287">
        <v>7.21</v>
      </c>
      <c r="C6287">
        <f t="shared" si="196"/>
        <v>0.99999999999997868</v>
      </c>
      <c r="D6287" s="10">
        <f t="shared" si="197"/>
        <v>1.388888888888884E-3</v>
      </c>
    </row>
    <row r="6288" spans="1:4" x14ac:dyDescent="0.2">
      <c r="A6288" s="1">
        <v>31855</v>
      </c>
      <c r="B6288">
        <v>7.21</v>
      </c>
      <c r="C6288">
        <f t="shared" si="196"/>
        <v>0</v>
      </c>
      <c r="D6288" s="10">
        <f t="shared" si="197"/>
        <v>0</v>
      </c>
    </row>
    <row r="6289" spans="1:4" x14ac:dyDescent="0.2">
      <c r="A6289" s="1">
        <v>31856</v>
      </c>
      <c r="B6289">
        <v>7.22</v>
      </c>
      <c r="C6289">
        <f t="shared" si="196"/>
        <v>0.99999999999997868</v>
      </c>
      <c r="D6289" s="10">
        <f t="shared" si="197"/>
        <v>1.3869625520110951E-3</v>
      </c>
    </row>
    <row r="6290" spans="1:4" x14ac:dyDescent="0.2">
      <c r="A6290" s="1">
        <v>31859</v>
      </c>
      <c r="B6290">
        <v>7.25</v>
      </c>
      <c r="C6290">
        <f t="shared" si="196"/>
        <v>3.0000000000000249</v>
      </c>
      <c r="D6290" s="10">
        <f t="shared" si="197"/>
        <v>4.1551246537396835E-3</v>
      </c>
    </row>
    <row r="6291" spans="1:4" x14ac:dyDescent="0.2">
      <c r="A6291" s="1">
        <v>31860</v>
      </c>
      <c r="B6291">
        <v>7.27</v>
      </c>
      <c r="C6291">
        <f t="shared" si="196"/>
        <v>1.9999999999999574</v>
      </c>
      <c r="D6291" s="10">
        <f t="shared" si="197"/>
        <v>2.7586206896550447E-3</v>
      </c>
    </row>
    <row r="6292" spans="1:4" x14ac:dyDescent="0.2">
      <c r="A6292" s="1">
        <v>31861</v>
      </c>
      <c r="B6292">
        <v>7.26</v>
      </c>
      <c r="C6292">
        <f t="shared" si="196"/>
        <v>-0.99999999999997868</v>
      </c>
      <c r="D6292" s="10">
        <f t="shared" si="197"/>
        <v>-1.3755158184318717E-3</v>
      </c>
    </row>
    <row r="6293" spans="1:4" x14ac:dyDescent="0.2">
      <c r="A6293" s="1">
        <v>31862</v>
      </c>
      <c r="B6293">
        <v>7.24</v>
      </c>
      <c r="C6293">
        <f t="shared" si="196"/>
        <v>-1.9999999999999574</v>
      </c>
      <c r="D6293" s="10">
        <f t="shared" si="197"/>
        <v>-2.7548209366390353E-3</v>
      </c>
    </row>
    <row r="6294" spans="1:4" x14ac:dyDescent="0.2">
      <c r="A6294" s="1">
        <v>31863</v>
      </c>
      <c r="B6294">
        <v>7.33</v>
      </c>
      <c r="C6294">
        <f t="shared" si="196"/>
        <v>8.9999999999999858</v>
      </c>
      <c r="D6294" s="10">
        <f t="shared" si="197"/>
        <v>1.2430939226519389E-2</v>
      </c>
    </row>
    <row r="6295" spans="1:4" x14ac:dyDescent="0.2">
      <c r="A6295" s="1">
        <v>31866</v>
      </c>
      <c r="B6295">
        <v>7.54</v>
      </c>
      <c r="C6295">
        <f t="shared" si="196"/>
        <v>20.999999999999996</v>
      </c>
      <c r="D6295" s="10">
        <f t="shared" si="197"/>
        <v>2.8649386084584005E-2</v>
      </c>
    </row>
    <row r="6296" spans="1:4" x14ac:dyDescent="0.2">
      <c r="A6296" s="1">
        <v>31867</v>
      </c>
      <c r="B6296">
        <v>7.51</v>
      </c>
      <c r="C6296">
        <f t="shared" si="196"/>
        <v>-3.0000000000000249</v>
      </c>
      <c r="D6296" s="10">
        <f t="shared" si="197"/>
        <v>-3.9787798408488229E-3</v>
      </c>
    </row>
    <row r="6297" spans="1:4" x14ac:dyDescent="0.2">
      <c r="A6297" s="1">
        <v>31868</v>
      </c>
      <c r="B6297">
        <v>7.59</v>
      </c>
      <c r="C6297">
        <f t="shared" si="196"/>
        <v>8.0000000000000071</v>
      </c>
      <c r="D6297" s="10">
        <f t="shared" si="197"/>
        <v>1.0652463382157196E-2</v>
      </c>
    </row>
    <row r="6298" spans="1:4" x14ac:dyDescent="0.2">
      <c r="A6298" s="1">
        <v>31869</v>
      </c>
      <c r="B6298">
        <v>7.59</v>
      </c>
      <c r="C6298">
        <f t="shared" si="196"/>
        <v>0</v>
      </c>
      <c r="D6298" s="10">
        <f t="shared" si="197"/>
        <v>0</v>
      </c>
    </row>
    <row r="6299" spans="1:4" x14ac:dyDescent="0.2">
      <c r="A6299" s="1">
        <v>31870</v>
      </c>
      <c r="B6299">
        <v>7.59</v>
      </c>
      <c r="C6299">
        <f t="shared" si="196"/>
        <v>0</v>
      </c>
      <c r="D6299" s="10">
        <f t="shared" si="197"/>
        <v>0</v>
      </c>
    </row>
    <row r="6300" spans="1:4" x14ac:dyDescent="0.2">
      <c r="A6300" s="1">
        <v>31873</v>
      </c>
      <c r="B6300">
        <v>7.54</v>
      </c>
      <c r="C6300">
        <f t="shared" si="196"/>
        <v>-4.9999999999999822</v>
      </c>
      <c r="D6300" s="10">
        <f t="shared" si="197"/>
        <v>-6.5876152832674562E-3</v>
      </c>
    </row>
    <row r="6301" spans="1:4" x14ac:dyDescent="0.2">
      <c r="A6301" s="1">
        <v>31874</v>
      </c>
      <c r="B6301">
        <v>7.62</v>
      </c>
      <c r="C6301">
        <f t="shared" si="196"/>
        <v>8.0000000000000071</v>
      </c>
      <c r="D6301" s="10">
        <f t="shared" si="197"/>
        <v>1.0610079575596787E-2</v>
      </c>
    </row>
    <row r="6302" spans="1:4" x14ac:dyDescent="0.2">
      <c r="A6302" s="1">
        <v>31875</v>
      </c>
      <c r="B6302">
        <v>7.61</v>
      </c>
      <c r="C6302">
        <f t="shared" si="196"/>
        <v>-0.99999999999997868</v>
      </c>
      <c r="D6302" s="10">
        <f t="shared" si="197"/>
        <v>-1.312335958005173E-3</v>
      </c>
    </row>
    <row r="6303" spans="1:4" x14ac:dyDescent="0.2">
      <c r="A6303" s="1">
        <v>31876</v>
      </c>
      <c r="B6303">
        <v>7.78</v>
      </c>
      <c r="C6303">
        <f t="shared" si="196"/>
        <v>16.999999999999993</v>
      </c>
      <c r="D6303" s="10">
        <f t="shared" si="197"/>
        <v>2.233902759526929E-2</v>
      </c>
    </row>
    <row r="6304" spans="1:4" x14ac:dyDescent="0.2">
      <c r="A6304" s="1">
        <v>31877</v>
      </c>
      <c r="B6304">
        <v>7.98</v>
      </c>
      <c r="C6304">
        <f t="shared" si="196"/>
        <v>20.000000000000018</v>
      </c>
      <c r="D6304" s="10">
        <f t="shared" si="197"/>
        <v>2.5706940874036022E-2</v>
      </c>
    </row>
    <row r="6305" spans="1:4" x14ac:dyDescent="0.2">
      <c r="A6305" s="1">
        <v>31880</v>
      </c>
      <c r="B6305">
        <v>8.07</v>
      </c>
      <c r="C6305">
        <f t="shared" si="196"/>
        <v>8.9999999999999858</v>
      </c>
      <c r="D6305" s="10">
        <f t="shared" si="197"/>
        <v>1.1278195488721776E-2</v>
      </c>
    </row>
    <row r="6306" spans="1:4" x14ac:dyDescent="0.2">
      <c r="A6306" s="1">
        <v>31881</v>
      </c>
      <c r="B6306">
        <v>8.2799999999999994</v>
      </c>
      <c r="C6306">
        <f t="shared" si="196"/>
        <v>20.999999999999908</v>
      </c>
      <c r="D6306" s="10">
        <f t="shared" si="197"/>
        <v>2.6022304832713727E-2</v>
      </c>
    </row>
    <row r="6307" spans="1:4" x14ac:dyDescent="0.2">
      <c r="A6307" s="1">
        <v>31882</v>
      </c>
      <c r="B6307">
        <v>8.1</v>
      </c>
      <c r="C6307">
        <f t="shared" si="196"/>
        <v>-17.999999999999972</v>
      </c>
      <c r="D6307" s="10">
        <f t="shared" si="197"/>
        <v>-2.1739130434782594E-2</v>
      </c>
    </row>
    <row r="6308" spans="1:4" x14ac:dyDescent="0.2">
      <c r="A6308" s="1">
        <v>31883</v>
      </c>
      <c r="B6308">
        <v>8.0299999999999994</v>
      </c>
      <c r="C6308">
        <f t="shared" si="196"/>
        <v>-7.0000000000000284</v>
      </c>
      <c r="D6308" s="10">
        <f t="shared" si="197"/>
        <v>-8.6419753086419693E-3</v>
      </c>
    </row>
    <row r="6309" spans="1:4" x14ac:dyDescent="0.2">
      <c r="A6309" s="1">
        <v>31887</v>
      </c>
      <c r="B6309">
        <v>8.1999999999999993</v>
      </c>
      <c r="C6309">
        <f t="shared" si="196"/>
        <v>16.999999999999993</v>
      </c>
      <c r="D6309" s="10">
        <f t="shared" si="197"/>
        <v>2.1170610211706187E-2</v>
      </c>
    </row>
    <row r="6310" spans="1:4" x14ac:dyDescent="0.2">
      <c r="A6310" s="1">
        <v>31888</v>
      </c>
      <c r="B6310">
        <v>8.19</v>
      </c>
      <c r="C6310">
        <f t="shared" si="196"/>
        <v>-0.99999999999997868</v>
      </c>
      <c r="D6310" s="10">
        <f t="shared" si="197"/>
        <v>-1.2195121951219523E-3</v>
      </c>
    </row>
    <row r="6311" spans="1:4" x14ac:dyDescent="0.2">
      <c r="A6311" s="1">
        <v>31889</v>
      </c>
      <c r="B6311">
        <v>8.24</v>
      </c>
      <c r="C6311">
        <f t="shared" si="196"/>
        <v>5.0000000000000711</v>
      </c>
      <c r="D6311" s="10">
        <f t="shared" si="197"/>
        <v>6.1050061050060833E-3</v>
      </c>
    </row>
    <row r="6312" spans="1:4" x14ac:dyDescent="0.2">
      <c r="A6312" s="1">
        <v>31890</v>
      </c>
      <c r="B6312">
        <v>8.39</v>
      </c>
      <c r="C6312">
        <f t="shared" si="196"/>
        <v>15.000000000000036</v>
      </c>
      <c r="D6312" s="10">
        <f t="shared" si="197"/>
        <v>1.8203883495145678E-2</v>
      </c>
    </row>
    <row r="6313" spans="1:4" x14ac:dyDescent="0.2">
      <c r="A6313" s="1">
        <v>31891</v>
      </c>
      <c r="B6313">
        <v>8.4700000000000006</v>
      </c>
      <c r="C6313">
        <f t="shared" si="196"/>
        <v>8.0000000000000071</v>
      </c>
      <c r="D6313" s="10">
        <f t="shared" si="197"/>
        <v>9.5351609058402786E-3</v>
      </c>
    </row>
    <row r="6314" spans="1:4" x14ac:dyDescent="0.2">
      <c r="A6314" s="1">
        <v>31894</v>
      </c>
      <c r="B6314">
        <v>8.3699999999999992</v>
      </c>
      <c r="C6314">
        <f t="shared" si="196"/>
        <v>-10.000000000000142</v>
      </c>
      <c r="D6314" s="10">
        <f t="shared" si="197"/>
        <v>-1.1806375442739214E-2</v>
      </c>
    </row>
    <row r="6315" spans="1:4" x14ac:dyDescent="0.2">
      <c r="A6315" s="1">
        <v>31895</v>
      </c>
      <c r="B6315">
        <v>8.2799999999999994</v>
      </c>
      <c r="C6315">
        <f t="shared" si="196"/>
        <v>-8.9999999999999858</v>
      </c>
      <c r="D6315" s="10">
        <f t="shared" si="197"/>
        <v>-1.0752688172043001E-2</v>
      </c>
    </row>
    <row r="6316" spans="1:4" x14ac:dyDescent="0.2">
      <c r="A6316" s="1">
        <v>31896</v>
      </c>
      <c r="B6316">
        <v>8.35</v>
      </c>
      <c r="C6316">
        <f t="shared" si="196"/>
        <v>7.0000000000000284</v>
      </c>
      <c r="D6316" s="10">
        <f t="shared" si="197"/>
        <v>8.4541062801932743E-3</v>
      </c>
    </row>
    <row r="6317" spans="1:4" x14ac:dyDescent="0.2">
      <c r="A6317" s="1">
        <v>31897</v>
      </c>
      <c r="B6317">
        <v>8.2100000000000009</v>
      </c>
      <c r="C6317">
        <f t="shared" si="196"/>
        <v>-13.999999999999879</v>
      </c>
      <c r="D6317" s="10">
        <f t="shared" si="197"/>
        <v>-1.6766467065868151E-2</v>
      </c>
    </row>
    <row r="6318" spans="1:4" x14ac:dyDescent="0.2">
      <c r="A6318" s="1">
        <v>31898</v>
      </c>
      <c r="B6318">
        <v>8.39</v>
      </c>
      <c r="C6318">
        <f t="shared" si="196"/>
        <v>17.999999999999972</v>
      </c>
      <c r="D6318" s="10">
        <f t="shared" si="197"/>
        <v>2.1924482338611329E-2</v>
      </c>
    </row>
    <row r="6319" spans="1:4" x14ac:dyDescent="0.2">
      <c r="A6319" s="1">
        <v>31901</v>
      </c>
      <c r="B6319">
        <v>8.52</v>
      </c>
      <c r="C6319">
        <f t="shared" si="196"/>
        <v>12.999999999999901</v>
      </c>
      <c r="D6319" s="10">
        <f t="shared" si="197"/>
        <v>1.5494636471990342E-2</v>
      </c>
    </row>
    <row r="6320" spans="1:4" x14ac:dyDescent="0.2">
      <c r="A6320" s="1">
        <v>31902</v>
      </c>
      <c r="B6320">
        <v>8.4499999999999993</v>
      </c>
      <c r="C6320">
        <f t="shared" si="196"/>
        <v>-7.0000000000000284</v>
      </c>
      <c r="D6320" s="10">
        <f t="shared" si="197"/>
        <v>-8.2159624413146171E-3</v>
      </c>
    </row>
    <row r="6321" spans="1:4" x14ac:dyDescent="0.2">
      <c r="A6321" s="1">
        <v>31903</v>
      </c>
      <c r="B6321">
        <v>8.5399999999999991</v>
      </c>
      <c r="C6321">
        <f t="shared" si="196"/>
        <v>8.9999999999999858</v>
      </c>
      <c r="D6321" s="10">
        <f t="shared" si="197"/>
        <v>1.0650887573964374E-2</v>
      </c>
    </row>
    <row r="6322" spans="1:4" x14ac:dyDescent="0.2">
      <c r="A6322" s="1">
        <v>31904</v>
      </c>
      <c r="B6322">
        <v>8.5</v>
      </c>
      <c r="C6322">
        <f t="shared" si="196"/>
        <v>-3.9999999999999147</v>
      </c>
      <c r="D6322" s="10">
        <f t="shared" si="197"/>
        <v>-4.6838407494144141E-3</v>
      </c>
    </row>
    <row r="6323" spans="1:4" x14ac:dyDescent="0.2">
      <c r="A6323" s="1">
        <v>31905</v>
      </c>
      <c r="B6323">
        <v>8.43</v>
      </c>
      <c r="C6323">
        <f t="shared" si="196"/>
        <v>-7.0000000000000284</v>
      </c>
      <c r="D6323" s="10">
        <f t="shared" si="197"/>
        <v>-8.2352941176471184E-3</v>
      </c>
    </row>
    <row r="6324" spans="1:4" x14ac:dyDescent="0.2">
      <c r="A6324" s="1">
        <v>31908</v>
      </c>
      <c r="B6324">
        <v>8.57</v>
      </c>
      <c r="C6324">
        <f t="shared" si="196"/>
        <v>14.000000000000057</v>
      </c>
      <c r="D6324" s="10">
        <f t="shared" si="197"/>
        <v>1.6607354685646669E-2</v>
      </c>
    </row>
    <row r="6325" spans="1:4" x14ac:dyDescent="0.2">
      <c r="A6325" s="1">
        <v>31909</v>
      </c>
      <c r="B6325">
        <v>8.5500000000000007</v>
      </c>
      <c r="C6325">
        <f t="shared" si="196"/>
        <v>-1.9999999999999574</v>
      </c>
      <c r="D6325" s="10">
        <f t="shared" si="197"/>
        <v>-2.333722287047757E-3</v>
      </c>
    </row>
    <row r="6326" spans="1:4" x14ac:dyDescent="0.2">
      <c r="A6326" s="1">
        <v>31910</v>
      </c>
      <c r="B6326">
        <v>8.5500000000000007</v>
      </c>
      <c r="C6326">
        <f t="shared" si="196"/>
        <v>0</v>
      </c>
      <c r="D6326" s="10">
        <f t="shared" si="197"/>
        <v>0</v>
      </c>
    </row>
    <row r="6327" spans="1:4" x14ac:dyDescent="0.2">
      <c r="A6327" s="1">
        <v>31911</v>
      </c>
      <c r="B6327">
        <v>8.57</v>
      </c>
      <c r="C6327">
        <f t="shared" si="196"/>
        <v>1.9999999999999574</v>
      </c>
      <c r="D6327" s="10">
        <f t="shared" si="197"/>
        <v>2.3391812865496409E-3</v>
      </c>
    </row>
    <row r="6328" spans="1:4" x14ac:dyDescent="0.2">
      <c r="A6328" s="1">
        <v>31912</v>
      </c>
      <c r="B6328">
        <v>8.8000000000000007</v>
      </c>
      <c r="C6328">
        <f t="shared" si="196"/>
        <v>23.000000000000043</v>
      </c>
      <c r="D6328" s="10">
        <f t="shared" si="197"/>
        <v>2.6837806301050149E-2</v>
      </c>
    </row>
    <row r="6329" spans="1:4" x14ac:dyDescent="0.2">
      <c r="A6329" s="1">
        <v>31915</v>
      </c>
      <c r="B6329">
        <v>8.73</v>
      </c>
      <c r="C6329">
        <f t="shared" si="196"/>
        <v>-7.0000000000000284</v>
      </c>
      <c r="D6329" s="10">
        <f t="shared" si="197"/>
        <v>-7.9545454545454364E-3</v>
      </c>
    </row>
    <row r="6330" spans="1:4" x14ac:dyDescent="0.2">
      <c r="A6330" s="1">
        <v>31916</v>
      </c>
      <c r="B6330">
        <v>8.89</v>
      </c>
      <c r="C6330">
        <f t="shared" si="196"/>
        <v>16.000000000000014</v>
      </c>
      <c r="D6330" s="10">
        <f t="shared" si="197"/>
        <v>1.8327605956471871E-2</v>
      </c>
    </row>
    <row r="6331" spans="1:4" x14ac:dyDescent="0.2">
      <c r="A6331" s="1">
        <v>31917</v>
      </c>
      <c r="B6331">
        <v>8.92</v>
      </c>
      <c r="C6331">
        <f t="shared" si="196"/>
        <v>2.9999999999999361</v>
      </c>
      <c r="D6331" s="10">
        <f t="shared" si="197"/>
        <v>3.3745781777276829E-3</v>
      </c>
    </row>
    <row r="6332" spans="1:4" x14ac:dyDescent="0.2">
      <c r="A6332" s="1">
        <v>31918</v>
      </c>
      <c r="B6332">
        <v>8.8699999999999992</v>
      </c>
      <c r="C6332">
        <f t="shared" si="196"/>
        <v>-5.0000000000000711</v>
      </c>
      <c r="D6332" s="10">
        <f t="shared" si="197"/>
        <v>-5.6053811659193542E-3</v>
      </c>
    </row>
    <row r="6333" spans="1:4" x14ac:dyDescent="0.2">
      <c r="A6333" s="1">
        <v>31919</v>
      </c>
      <c r="B6333">
        <v>8.7799999999999994</v>
      </c>
      <c r="C6333">
        <f t="shared" si="196"/>
        <v>-8.9999999999999858</v>
      </c>
      <c r="D6333" s="10">
        <f t="shared" si="197"/>
        <v>-1.0146561443066471E-2</v>
      </c>
    </row>
    <row r="6334" spans="1:4" x14ac:dyDescent="0.2">
      <c r="A6334" s="1">
        <v>31923</v>
      </c>
      <c r="B6334">
        <v>8.5500000000000007</v>
      </c>
      <c r="C6334">
        <f t="shared" si="196"/>
        <v>-22.999999999999865</v>
      </c>
      <c r="D6334" s="10">
        <f t="shared" si="197"/>
        <v>-2.6195899772209374E-2</v>
      </c>
    </row>
    <row r="6335" spans="1:4" x14ac:dyDescent="0.2">
      <c r="A6335" s="1">
        <v>31924</v>
      </c>
      <c r="B6335">
        <v>8.6</v>
      </c>
      <c r="C6335">
        <f t="shared" si="196"/>
        <v>4.9999999999998934</v>
      </c>
      <c r="D6335" s="10">
        <f t="shared" si="197"/>
        <v>5.8479532163742132E-3</v>
      </c>
    </row>
    <row r="6336" spans="1:4" x14ac:dyDescent="0.2">
      <c r="A6336" s="1">
        <v>31925</v>
      </c>
      <c r="B6336">
        <v>8.56</v>
      </c>
      <c r="C6336">
        <f t="shared" si="196"/>
        <v>-3.9999999999999147</v>
      </c>
      <c r="D6336" s="10">
        <f t="shared" si="197"/>
        <v>-4.6511627906975495E-3</v>
      </c>
    </row>
    <row r="6337" spans="1:4" x14ac:dyDescent="0.2">
      <c r="A6337" s="1">
        <v>31926</v>
      </c>
      <c r="B6337">
        <v>8.49</v>
      </c>
      <c r="C6337">
        <f t="shared" si="196"/>
        <v>-7.0000000000000284</v>
      </c>
      <c r="D6337" s="10">
        <f t="shared" si="197"/>
        <v>-8.1775700934579865E-3</v>
      </c>
    </row>
    <row r="6338" spans="1:4" x14ac:dyDescent="0.2">
      <c r="A6338" s="1">
        <v>31929</v>
      </c>
      <c r="B6338">
        <v>8.4499999999999993</v>
      </c>
      <c r="C6338">
        <f t="shared" si="196"/>
        <v>-4.0000000000000924</v>
      </c>
      <c r="D6338" s="10">
        <f t="shared" si="197"/>
        <v>-4.7114252061249973E-3</v>
      </c>
    </row>
    <row r="6339" spans="1:4" x14ac:dyDescent="0.2">
      <c r="A6339" s="1">
        <v>31930</v>
      </c>
      <c r="B6339">
        <v>8.7200000000000006</v>
      </c>
      <c r="C6339">
        <f t="shared" si="196"/>
        <v>27.000000000000135</v>
      </c>
      <c r="D6339" s="10">
        <f t="shared" si="197"/>
        <v>3.1952662721893565E-2</v>
      </c>
    </row>
    <row r="6340" spans="1:4" x14ac:dyDescent="0.2">
      <c r="A6340" s="1">
        <v>31931</v>
      </c>
      <c r="B6340">
        <v>8.64</v>
      </c>
      <c r="C6340">
        <f t="shared" si="196"/>
        <v>-8.0000000000000071</v>
      </c>
      <c r="D6340" s="10">
        <f t="shared" si="197"/>
        <v>-9.1743119266055606E-3</v>
      </c>
    </row>
    <row r="6341" spans="1:4" x14ac:dyDescent="0.2">
      <c r="A6341" s="1">
        <v>31932</v>
      </c>
      <c r="B6341">
        <v>8.58</v>
      </c>
      <c r="C6341">
        <f t="shared" si="196"/>
        <v>-6.0000000000000497</v>
      </c>
      <c r="D6341" s="10">
        <f t="shared" si="197"/>
        <v>-6.9444444444445308E-3</v>
      </c>
    </row>
    <row r="6342" spans="1:4" x14ac:dyDescent="0.2">
      <c r="A6342" s="1">
        <v>31933</v>
      </c>
      <c r="B6342">
        <v>8.5</v>
      </c>
      <c r="C6342">
        <f t="shared" si="196"/>
        <v>-8.0000000000000071</v>
      </c>
      <c r="D6342" s="10">
        <f t="shared" si="197"/>
        <v>-9.3240093240093413E-3</v>
      </c>
    </row>
    <row r="6343" spans="1:4" x14ac:dyDescent="0.2">
      <c r="A6343" s="1">
        <v>31936</v>
      </c>
      <c r="B6343">
        <v>8.5299999999999994</v>
      </c>
      <c r="C6343">
        <f t="shared" si="196"/>
        <v>2.9999999999999361</v>
      </c>
      <c r="D6343" s="10">
        <f t="shared" si="197"/>
        <v>3.529411764705781E-3</v>
      </c>
    </row>
    <row r="6344" spans="1:4" x14ac:dyDescent="0.2">
      <c r="A6344" s="1">
        <v>31937</v>
      </c>
      <c r="B6344">
        <v>8.56</v>
      </c>
      <c r="C6344">
        <f t="shared" ref="C6344:C6407" si="198">(B6344-B6343)*100</f>
        <v>3.0000000000001137</v>
      </c>
      <c r="D6344" s="10">
        <f t="shared" ref="D6344:D6407" si="199">B6344/B6343-1</f>
        <v>3.5169988276670949E-3</v>
      </c>
    </row>
    <row r="6345" spans="1:4" x14ac:dyDescent="0.2">
      <c r="A6345" s="1">
        <v>31938</v>
      </c>
      <c r="B6345">
        <v>8.56</v>
      </c>
      <c r="C6345">
        <f t="shared" si="198"/>
        <v>0</v>
      </c>
      <c r="D6345" s="10">
        <f t="shared" si="199"/>
        <v>0</v>
      </c>
    </row>
    <row r="6346" spans="1:4" x14ac:dyDescent="0.2">
      <c r="A6346" s="1">
        <v>31939</v>
      </c>
      <c r="B6346">
        <v>8.52</v>
      </c>
      <c r="C6346">
        <f t="shared" si="198"/>
        <v>-4.0000000000000924</v>
      </c>
      <c r="D6346" s="10">
        <f t="shared" si="199"/>
        <v>-4.6728971962617383E-3</v>
      </c>
    </row>
    <row r="6347" spans="1:4" x14ac:dyDescent="0.2">
      <c r="A6347" s="1">
        <v>31940</v>
      </c>
      <c r="B6347">
        <v>8.32</v>
      </c>
      <c r="C6347">
        <f t="shared" si="198"/>
        <v>-19.999999999999929</v>
      </c>
      <c r="D6347" s="10">
        <f t="shared" si="199"/>
        <v>-2.3474178403755763E-2</v>
      </c>
    </row>
    <row r="6348" spans="1:4" x14ac:dyDescent="0.2">
      <c r="A6348" s="1">
        <v>31943</v>
      </c>
      <c r="B6348">
        <v>8.2799999999999994</v>
      </c>
      <c r="C6348">
        <f t="shared" si="198"/>
        <v>-4.0000000000000924</v>
      </c>
      <c r="D6348" s="10">
        <f t="shared" si="199"/>
        <v>-4.8076923076924016E-3</v>
      </c>
    </row>
    <row r="6349" spans="1:4" x14ac:dyDescent="0.2">
      <c r="A6349" s="1">
        <v>31944</v>
      </c>
      <c r="B6349">
        <v>8.2799999999999994</v>
      </c>
      <c r="C6349">
        <f t="shared" si="198"/>
        <v>0</v>
      </c>
      <c r="D6349" s="10">
        <f t="shared" si="199"/>
        <v>0</v>
      </c>
    </row>
    <row r="6350" spans="1:4" x14ac:dyDescent="0.2">
      <c r="A6350" s="1">
        <v>31945</v>
      </c>
      <c r="B6350">
        <v>8.23</v>
      </c>
      <c r="C6350">
        <f t="shared" si="198"/>
        <v>-4.9999999999998934</v>
      </c>
      <c r="D6350" s="10">
        <f t="shared" si="199"/>
        <v>-6.0386473429950849E-3</v>
      </c>
    </row>
    <row r="6351" spans="1:4" x14ac:dyDescent="0.2">
      <c r="A6351" s="1">
        <v>31946</v>
      </c>
      <c r="B6351">
        <v>8.27</v>
      </c>
      <c r="C6351">
        <f t="shared" si="198"/>
        <v>3.9999999999999147</v>
      </c>
      <c r="D6351" s="10">
        <f t="shared" si="199"/>
        <v>4.8602673147022379E-3</v>
      </c>
    </row>
    <row r="6352" spans="1:4" x14ac:dyDescent="0.2">
      <c r="A6352" s="1">
        <v>31947</v>
      </c>
      <c r="B6352">
        <v>8.3000000000000007</v>
      </c>
      <c r="C6352">
        <f t="shared" si="198"/>
        <v>3.0000000000001137</v>
      </c>
      <c r="D6352" s="10">
        <f t="shared" si="199"/>
        <v>3.6275695284160303E-3</v>
      </c>
    </row>
    <row r="6353" spans="1:4" x14ac:dyDescent="0.2">
      <c r="A6353" s="1">
        <v>31950</v>
      </c>
      <c r="B6353">
        <v>8.23</v>
      </c>
      <c r="C6353">
        <f t="shared" si="198"/>
        <v>-7.0000000000000284</v>
      </c>
      <c r="D6353" s="10">
        <f t="shared" si="199"/>
        <v>-8.4337349397590744E-3</v>
      </c>
    </row>
    <row r="6354" spans="1:4" x14ac:dyDescent="0.2">
      <c r="A6354" s="1">
        <v>31951</v>
      </c>
      <c r="B6354">
        <v>8.23</v>
      </c>
      <c r="C6354">
        <f t="shared" si="198"/>
        <v>0</v>
      </c>
      <c r="D6354" s="10">
        <f t="shared" si="199"/>
        <v>0</v>
      </c>
    </row>
    <row r="6355" spans="1:4" x14ac:dyDescent="0.2">
      <c r="A6355" s="1">
        <v>31952</v>
      </c>
      <c r="B6355">
        <v>8.31</v>
      </c>
      <c r="C6355">
        <f t="shared" si="198"/>
        <v>8.0000000000000071</v>
      </c>
      <c r="D6355" s="10">
        <f t="shared" si="199"/>
        <v>9.7205346294046979E-3</v>
      </c>
    </row>
    <row r="6356" spans="1:4" x14ac:dyDescent="0.2">
      <c r="A6356" s="1">
        <v>31953</v>
      </c>
      <c r="B6356">
        <v>8.25</v>
      </c>
      <c r="C6356">
        <f t="shared" si="198"/>
        <v>-6.0000000000000497</v>
      </c>
      <c r="D6356" s="10">
        <f t="shared" si="199"/>
        <v>-7.2202166064982976E-3</v>
      </c>
    </row>
    <row r="6357" spans="1:4" x14ac:dyDescent="0.2">
      <c r="A6357" s="1">
        <v>31954</v>
      </c>
      <c r="B6357">
        <v>8.3699999999999992</v>
      </c>
      <c r="C6357">
        <f t="shared" si="198"/>
        <v>11.999999999999922</v>
      </c>
      <c r="D6357" s="10">
        <f t="shared" si="199"/>
        <v>1.4545454545454417E-2</v>
      </c>
    </row>
    <row r="6358" spans="1:4" x14ac:dyDescent="0.2">
      <c r="A6358" s="1">
        <v>31957</v>
      </c>
      <c r="B6358">
        <v>8.34</v>
      </c>
      <c r="C6358">
        <f t="shared" si="198"/>
        <v>-2.9999999999999361</v>
      </c>
      <c r="D6358" s="10">
        <f t="shared" si="199"/>
        <v>-3.5842293906809264E-3</v>
      </c>
    </row>
    <row r="6359" spans="1:4" x14ac:dyDescent="0.2">
      <c r="A6359" s="1">
        <v>31958</v>
      </c>
      <c r="B6359">
        <v>8.3800000000000008</v>
      </c>
      <c r="C6359">
        <f t="shared" si="198"/>
        <v>4.0000000000000924</v>
      </c>
      <c r="D6359" s="10">
        <f t="shared" si="199"/>
        <v>4.7961630695445567E-3</v>
      </c>
    </row>
    <row r="6360" spans="1:4" x14ac:dyDescent="0.2">
      <c r="A6360" s="1">
        <v>31959</v>
      </c>
      <c r="B6360">
        <v>8.36</v>
      </c>
      <c r="C6360">
        <f t="shared" si="198"/>
        <v>-2.000000000000135</v>
      </c>
      <c r="D6360" s="10">
        <f t="shared" si="199"/>
        <v>-2.3866348448688957E-3</v>
      </c>
    </row>
    <row r="6361" spans="1:4" x14ac:dyDescent="0.2">
      <c r="A6361" s="1">
        <v>31960</v>
      </c>
      <c r="B6361">
        <v>8.3000000000000007</v>
      </c>
      <c r="C6361">
        <f t="shared" si="198"/>
        <v>-5.9999999999998721</v>
      </c>
      <c r="D6361" s="10">
        <f t="shared" si="199"/>
        <v>-7.1770334928228374E-3</v>
      </c>
    </row>
    <row r="6362" spans="1:4" x14ac:dyDescent="0.2">
      <c r="A6362" s="1">
        <v>31964</v>
      </c>
      <c r="B6362">
        <v>8.2899999999999991</v>
      </c>
      <c r="C6362">
        <f t="shared" si="198"/>
        <v>-1.0000000000001563</v>
      </c>
      <c r="D6362" s="10">
        <f t="shared" si="199"/>
        <v>-1.2048192771085819E-3</v>
      </c>
    </row>
    <row r="6363" spans="1:4" x14ac:dyDescent="0.2">
      <c r="A6363" s="1">
        <v>31965</v>
      </c>
      <c r="B6363">
        <v>8.2799999999999994</v>
      </c>
      <c r="C6363">
        <f t="shared" si="198"/>
        <v>-0.99999999999997868</v>
      </c>
      <c r="D6363" s="10">
        <f t="shared" si="199"/>
        <v>-1.2062726176115257E-3</v>
      </c>
    </row>
    <row r="6364" spans="1:4" x14ac:dyDescent="0.2">
      <c r="A6364" s="1">
        <v>31966</v>
      </c>
      <c r="B6364">
        <v>8.32</v>
      </c>
      <c r="C6364">
        <f t="shared" si="198"/>
        <v>4.0000000000000924</v>
      </c>
      <c r="D6364" s="10">
        <f t="shared" si="199"/>
        <v>4.8309178743961567E-3</v>
      </c>
    </row>
    <row r="6365" spans="1:4" x14ac:dyDescent="0.2">
      <c r="A6365" s="1">
        <v>31967</v>
      </c>
      <c r="B6365">
        <v>8.3699999999999992</v>
      </c>
      <c r="C6365">
        <f t="shared" si="198"/>
        <v>4.9999999999998934</v>
      </c>
      <c r="D6365" s="10">
        <f t="shared" si="199"/>
        <v>6.0096153846151967E-3</v>
      </c>
    </row>
    <row r="6366" spans="1:4" x14ac:dyDescent="0.2">
      <c r="A6366" s="1">
        <v>31968</v>
      </c>
      <c r="B6366">
        <v>8.32</v>
      </c>
      <c r="C6366">
        <f t="shared" si="198"/>
        <v>-4.9999999999998934</v>
      </c>
      <c r="D6366" s="10">
        <f t="shared" si="199"/>
        <v>-5.9737156511349143E-3</v>
      </c>
    </row>
    <row r="6367" spans="1:4" x14ac:dyDescent="0.2">
      <c r="A6367" s="1">
        <v>31971</v>
      </c>
      <c r="B6367">
        <v>8.3800000000000008</v>
      </c>
      <c r="C6367">
        <f t="shared" si="198"/>
        <v>6.0000000000000497</v>
      </c>
      <c r="D6367" s="10">
        <f t="shared" si="199"/>
        <v>7.2115384615385469E-3</v>
      </c>
    </row>
    <row r="6368" spans="1:4" x14ac:dyDescent="0.2">
      <c r="A6368" s="1">
        <v>31972</v>
      </c>
      <c r="B6368">
        <v>8.33</v>
      </c>
      <c r="C6368">
        <f t="shared" si="198"/>
        <v>-5.0000000000000711</v>
      </c>
      <c r="D6368" s="10">
        <f t="shared" si="199"/>
        <v>-5.9665871121719061E-3</v>
      </c>
    </row>
    <row r="6369" spans="1:4" x14ac:dyDescent="0.2">
      <c r="A6369" s="1">
        <v>31973</v>
      </c>
      <c r="B6369">
        <v>8.43</v>
      </c>
      <c r="C6369">
        <f t="shared" si="198"/>
        <v>9.9999999999999645</v>
      </c>
      <c r="D6369" s="10">
        <f t="shared" si="199"/>
        <v>1.200480192076836E-2</v>
      </c>
    </row>
    <row r="6370" spans="1:4" x14ac:dyDescent="0.2">
      <c r="A6370" s="1">
        <v>31974</v>
      </c>
      <c r="B6370">
        <v>8.41</v>
      </c>
      <c r="C6370">
        <f t="shared" si="198"/>
        <v>-1.9999999999999574</v>
      </c>
      <c r="D6370" s="10">
        <f t="shared" si="199"/>
        <v>-2.3724792408066353E-3</v>
      </c>
    </row>
    <row r="6371" spans="1:4" x14ac:dyDescent="0.2">
      <c r="A6371" s="1">
        <v>31975</v>
      </c>
      <c r="B6371">
        <v>8.36</v>
      </c>
      <c r="C6371">
        <f t="shared" si="198"/>
        <v>-5.0000000000000711</v>
      </c>
      <c r="D6371" s="10">
        <f t="shared" si="199"/>
        <v>-5.9453032104638259E-3</v>
      </c>
    </row>
    <row r="6372" spans="1:4" x14ac:dyDescent="0.2">
      <c r="A6372" s="1">
        <v>31978</v>
      </c>
      <c r="B6372">
        <v>8.41</v>
      </c>
      <c r="C6372">
        <f t="shared" si="198"/>
        <v>5.0000000000000711</v>
      </c>
      <c r="D6372" s="10">
        <f t="shared" si="199"/>
        <v>5.9808612440193087E-3</v>
      </c>
    </row>
    <row r="6373" spans="1:4" x14ac:dyDescent="0.2">
      <c r="A6373" s="1">
        <v>31979</v>
      </c>
      <c r="B6373">
        <v>8.49</v>
      </c>
      <c r="C6373">
        <f t="shared" si="198"/>
        <v>8.0000000000000071</v>
      </c>
      <c r="D6373" s="10">
        <f t="shared" si="199"/>
        <v>9.5124851367420771E-3</v>
      </c>
    </row>
    <row r="6374" spans="1:4" x14ac:dyDescent="0.2">
      <c r="A6374" s="1">
        <v>31980</v>
      </c>
      <c r="B6374">
        <v>8.5399999999999991</v>
      </c>
      <c r="C6374">
        <f t="shared" si="198"/>
        <v>4.9999999999998934</v>
      </c>
      <c r="D6374" s="10">
        <f t="shared" si="199"/>
        <v>5.8892815076558858E-3</v>
      </c>
    </row>
    <row r="6375" spans="1:4" x14ac:dyDescent="0.2">
      <c r="A6375" s="1">
        <v>31981</v>
      </c>
      <c r="B6375">
        <v>8.56</v>
      </c>
      <c r="C6375">
        <f t="shared" si="198"/>
        <v>2.000000000000135</v>
      </c>
      <c r="D6375" s="10">
        <f t="shared" si="199"/>
        <v>2.3419203747074846E-3</v>
      </c>
    </row>
    <row r="6376" spans="1:4" x14ac:dyDescent="0.2">
      <c r="A6376" s="1">
        <v>31982</v>
      </c>
      <c r="B6376">
        <v>8.58</v>
      </c>
      <c r="C6376">
        <f t="shared" si="198"/>
        <v>1.9999999999999574</v>
      </c>
      <c r="D6376" s="10">
        <f t="shared" si="199"/>
        <v>2.3364485981307581E-3</v>
      </c>
    </row>
    <row r="6377" spans="1:4" x14ac:dyDescent="0.2">
      <c r="A6377" s="1">
        <v>31985</v>
      </c>
      <c r="B6377">
        <v>8.6</v>
      </c>
      <c r="C6377">
        <f t="shared" si="198"/>
        <v>1.9999999999999574</v>
      </c>
      <c r="D6377" s="10">
        <f t="shared" si="199"/>
        <v>2.3310023310023631E-3</v>
      </c>
    </row>
    <row r="6378" spans="1:4" x14ac:dyDescent="0.2">
      <c r="A6378" s="1">
        <v>31986</v>
      </c>
      <c r="B6378">
        <v>8.6199999999999992</v>
      </c>
      <c r="C6378">
        <f t="shared" si="198"/>
        <v>1.9999999999999574</v>
      </c>
      <c r="D6378" s="10">
        <f t="shared" si="199"/>
        <v>2.3255813953488857E-3</v>
      </c>
    </row>
    <row r="6379" spans="1:4" x14ac:dyDescent="0.2">
      <c r="A6379" s="1">
        <v>31987</v>
      </c>
      <c r="B6379">
        <v>8.61</v>
      </c>
      <c r="C6379">
        <f t="shared" si="198"/>
        <v>-0.99999999999997868</v>
      </c>
      <c r="D6379" s="10">
        <f t="shared" si="199"/>
        <v>-1.1600928074245731E-3</v>
      </c>
    </row>
    <row r="6380" spans="1:4" x14ac:dyDescent="0.2">
      <c r="A6380" s="1">
        <v>31988</v>
      </c>
      <c r="B6380">
        <v>8.61</v>
      </c>
      <c r="C6380">
        <f t="shared" si="198"/>
        <v>0</v>
      </c>
      <c r="D6380" s="10">
        <f t="shared" si="199"/>
        <v>0</v>
      </c>
    </row>
    <row r="6381" spans="1:4" x14ac:dyDescent="0.2">
      <c r="A6381" s="1">
        <v>31989</v>
      </c>
      <c r="B6381">
        <v>8.66</v>
      </c>
      <c r="C6381">
        <f t="shared" si="198"/>
        <v>5.0000000000000711</v>
      </c>
      <c r="D6381" s="10">
        <f t="shared" si="199"/>
        <v>5.807200929152323E-3</v>
      </c>
    </row>
    <row r="6382" spans="1:4" x14ac:dyDescent="0.2">
      <c r="A6382" s="1">
        <v>31992</v>
      </c>
      <c r="B6382">
        <v>8.81</v>
      </c>
      <c r="C6382">
        <f t="shared" si="198"/>
        <v>15.000000000000036</v>
      </c>
      <c r="D6382" s="10">
        <f t="shared" si="199"/>
        <v>1.7321016166281789E-2</v>
      </c>
    </row>
    <row r="6383" spans="1:4" x14ac:dyDescent="0.2">
      <c r="A6383" s="1">
        <v>31993</v>
      </c>
      <c r="B6383">
        <v>8.81</v>
      </c>
      <c r="C6383">
        <f t="shared" si="198"/>
        <v>0</v>
      </c>
      <c r="D6383" s="10">
        <f t="shared" si="199"/>
        <v>0</v>
      </c>
    </row>
    <row r="6384" spans="1:4" x14ac:dyDescent="0.2">
      <c r="A6384" s="1">
        <v>31994</v>
      </c>
      <c r="B6384">
        <v>8.7100000000000009</v>
      </c>
      <c r="C6384">
        <f t="shared" si="198"/>
        <v>-9.9999999999999645</v>
      </c>
      <c r="D6384" s="10">
        <f t="shared" si="199"/>
        <v>-1.1350737797956811E-2</v>
      </c>
    </row>
    <row r="6385" spans="1:4" x14ac:dyDescent="0.2">
      <c r="A6385" s="1">
        <v>31995</v>
      </c>
      <c r="B6385">
        <v>8.73</v>
      </c>
      <c r="C6385">
        <f t="shared" si="198"/>
        <v>1.9999999999999574</v>
      </c>
      <c r="D6385" s="10">
        <f t="shared" si="199"/>
        <v>2.2962112514350874E-3</v>
      </c>
    </row>
    <row r="6386" spans="1:4" x14ac:dyDescent="0.2">
      <c r="A6386" s="1">
        <v>31996</v>
      </c>
      <c r="B6386">
        <v>8.6999999999999993</v>
      </c>
      <c r="C6386">
        <f t="shared" si="198"/>
        <v>-3.0000000000001137</v>
      </c>
      <c r="D6386" s="10">
        <f t="shared" si="199"/>
        <v>-3.4364261168385868E-3</v>
      </c>
    </row>
    <row r="6387" spans="1:4" x14ac:dyDescent="0.2">
      <c r="A6387" s="1">
        <v>31999</v>
      </c>
      <c r="B6387">
        <v>8.74</v>
      </c>
      <c r="C6387">
        <f t="shared" si="198"/>
        <v>4.0000000000000924</v>
      </c>
      <c r="D6387" s="10">
        <f t="shared" si="199"/>
        <v>4.5977011494253706E-3</v>
      </c>
    </row>
    <row r="6388" spans="1:4" x14ac:dyDescent="0.2">
      <c r="A6388" s="1">
        <v>32000</v>
      </c>
      <c r="B6388">
        <v>8.73</v>
      </c>
      <c r="C6388">
        <f t="shared" si="198"/>
        <v>-0.99999999999997868</v>
      </c>
      <c r="D6388" s="10">
        <f t="shared" si="199"/>
        <v>-1.1441647597253413E-3</v>
      </c>
    </row>
    <row r="6389" spans="1:4" x14ac:dyDescent="0.2">
      <c r="A6389" s="1">
        <v>32001</v>
      </c>
      <c r="B6389">
        <v>8.7200000000000006</v>
      </c>
      <c r="C6389">
        <f t="shared" si="198"/>
        <v>-0.99999999999997868</v>
      </c>
      <c r="D6389" s="10">
        <f t="shared" si="199"/>
        <v>-1.1454753722794919E-3</v>
      </c>
    </row>
    <row r="6390" spans="1:4" x14ac:dyDescent="0.2">
      <c r="A6390" s="1">
        <v>32002</v>
      </c>
      <c r="B6390">
        <v>8.6300000000000008</v>
      </c>
      <c r="C6390">
        <f t="shared" si="198"/>
        <v>-8.9999999999999858</v>
      </c>
      <c r="D6390" s="10">
        <f t="shared" si="199"/>
        <v>-1.0321100917431214E-2</v>
      </c>
    </row>
    <row r="6391" spans="1:4" x14ac:dyDescent="0.2">
      <c r="A6391" s="1">
        <v>32003</v>
      </c>
      <c r="B6391">
        <v>8.58</v>
      </c>
      <c r="C6391">
        <f t="shared" si="198"/>
        <v>-5.0000000000000711</v>
      </c>
      <c r="D6391" s="10">
        <f t="shared" si="199"/>
        <v>-5.7937427578216294E-3</v>
      </c>
    </row>
    <row r="6392" spans="1:4" x14ac:dyDescent="0.2">
      <c r="A6392" s="1">
        <v>32006</v>
      </c>
      <c r="B6392">
        <v>8.56</v>
      </c>
      <c r="C6392">
        <f t="shared" si="198"/>
        <v>-1.9999999999999574</v>
      </c>
      <c r="D6392" s="10">
        <f t="shared" si="199"/>
        <v>-2.3310023310022521E-3</v>
      </c>
    </row>
    <row r="6393" spans="1:4" x14ac:dyDescent="0.2">
      <c r="A6393" s="1">
        <v>32007</v>
      </c>
      <c r="B6393">
        <v>8.73</v>
      </c>
      <c r="C6393">
        <f t="shared" si="198"/>
        <v>16.999999999999993</v>
      </c>
      <c r="D6393" s="10">
        <f t="shared" si="199"/>
        <v>1.985981308411211E-2</v>
      </c>
    </row>
    <row r="6394" spans="1:4" x14ac:dyDescent="0.2">
      <c r="A6394" s="1">
        <v>32008</v>
      </c>
      <c r="B6394">
        <v>8.77</v>
      </c>
      <c r="C6394">
        <f t="shared" si="198"/>
        <v>3.9999999999999147</v>
      </c>
      <c r="D6394" s="10">
        <f t="shared" si="199"/>
        <v>4.5819014891179677E-3</v>
      </c>
    </row>
    <row r="6395" spans="1:4" x14ac:dyDescent="0.2">
      <c r="A6395" s="1">
        <v>32009</v>
      </c>
      <c r="B6395">
        <v>8.74</v>
      </c>
      <c r="C6395">
        <f t="shared" si="198"/>
        <v>-2.9999999999999361</v>
      </c>
      <c r="D6395" s="10">
        <f t="shared" si="199"/>
        <v>-3.4207525655644E-3</v>
      </c>
    </row>
    <row r="6396" spans="1:4" x14ac:dyDescent="0.2">
      <c r="A6396" s="1">
        <v>32010</v>
      </c>
      <c r="B6396">
        <v>8.77</v>
      </c>
      <c r="C6396">
        <f t="shared" si="198"/>
        <v>2.9999999999999361</v>
      </c>
      <c r="D6396" s="10">
        <f t="shared" si="199"/>
        <v>3.4324942791761348E-3</v>
      </c>
    </row>
    <row r="6397" spans="1:4" x14ac:dyDescent="0.2">
      <c r="A6397" s="1">
        <v>32013</v>
      </c>
      <c r="B6397">
        <v>8.7799999999999994</v>
      </c>
      <c r="C6397">
        <f t="shared" si="198"/>
        <v>0.99999999999997868</v>
      </c>
      <c r="D6397" s="10">
        <f t="shared" si="199"/>
        <v>1.1402508551880963E-3</v>
      </c>
    </row>
    <row r="6398" spans="1:4" x14ac:dyDescent="0.2">
      <c r="A6398" s="1">
        <v>32014</v>
      </c>
      <c r="B6398">
        <v>8.73</v>
      </c>
      <c r="C6398">
        <f t="shared" si="198"/>
        <v>-4.9999999999998934</v>
      </c>
      <c r="D6398" s="10">
        <f t="shared" si="199"/>
        <v>-5.6947608200453859E-3</v>
      </c>
    </row>
    <row r="6399" spans="1:4" x14ac:dyDescent="0.2">
      <c r="A6399" s="1">
        <v>32015</v>
      </c>
      <c r="B6399">
        <v>8.7899999999999991</v>
      </c>
      <c r="C6399">
        <f t="shared" si="198"/>
        <v>5.9999999999998721</v>
      </c>
      <c r="D6399" s="10">
        <f t="shared" si="199"/>
        <v>6.8728522336767295E-3</v>
      </c>
    </row>
    <row r="6400" spans="1:4" x14ac:dyDescent="0.2">
      <c r="A6400" s="1">
        <v>32016</v>
      </c>
      <c r="B6400">
        <v>8.92</v>
      </c>
      <c r="C6400">
        <f t="shared" si="198"/>
        <v>13.000000000000078</v>
      </c>
      <c r="D6400" s="10">
        <f t="shared" si="199"/>
        <v>1.4789533560864765E-2</v>
      </c>
    </row>
    <row r="6401" spans="1:4" x14ac:dyDescent="0.2">
      <c r="A6401" s="1">
        <v>32017</v>
      </c>
      <c r="B6401">
        <v>9.02</v>
      </c>
      <c r="C6401">
        <f t="shared" si="198"/>
        <v>9.9999999999999645</v>
      </c>
      <c r="D6401" s="10">
        <f t="shared" si="199"/>
        <v>1.1210762331838486E-2</v>
      </c>
    </row>
    <row r="6402" spans="1:4" x14ac:dyDescent="0.2">
      <c r="A6402" s="1">
        <v>32020</v>
      </c>
      <c r="B6402">
        <v>9</v>
      </c>
      <c r="C6402">
        <f t="shared" si="198"/>
        <v>-1.9999999999999574</v>
      </c>
      <c r="D6402" s="10">
        <f t="shared" si="199"/>
        <v>-2.2172949002217113E-3</v>
      </c>
    </row>
    <row r="6403" spans="1:4" x14ac:dyDescent="0.2">
      <c r="A6403" s="1">
        <v>32021</v>
      </c>
      <c r="B6403">
        <v>9.0500000000000007</v>
      </c>
      <c r="C6403">
        <f t="shared" si="198"/>
        <v>5.0000000000000711</v>
      </c>
      <c r="D6403" s="10">
        <f t="shared" si="199"/>
        <v>5.5555555555555358E-3</v>
      </c>
    </row>
    <row r="6404" spans="1:4" x14ac:dyDescent="0.2">
      <c r="A6404" s="1">
        <v>32022</v>
      </c>
      <c r="B6404">
        <v>9.2799999999999994</v>
      </c>
      <c r="C6404">
        <f t="shared" si="198"/>
        <v>22.999999999999865</v>
      </c>
      <c r="D6404" s="10">
        <f t="shared" si="199"/>
        <v>2.5414364640883758E-2</v>
      </c>
    </row>
    <row r="6405" spans="1:4" x14ac:dyDescent="0.2">
      <c r="A6405" s="1">
        <v>32023</v>
      </c>
      <c r="B6405">
        <v>9.2899999999999991</v>
      </c>
      <c r="C6405">
        <f t="shared" si="198"/>
        <v>0.99999999999997868</v>
      </c>
      <c r="D6405" s="10">
        <f t="shared" si="199"/>
        <v>1.0775862068965747E-3</v>
      </c>
    </row>
    <row r="6406" spans="1:4" x14ac:dyDescent="0.2">
      <c r="A6406" s="1">
        <v>32024</v>
      </c>
      <c r="B6406">
        <v>9.3000000000000007</v>
      </c>
      <c r="C6406">
        <f t="shared" si="198"/>
        <v>1.0000000000001563</v>
      </c>
      <c r="D6406" s="10">
        <f t="shared" si="199"/>
        <v>1.0764262648010892E-3</v>
      </c>
    </row>
    <row r="6407" spans="1:4" x14ac:dyDescent="0.2">
      <c r="A6407" s="1">
        <v>32028</v>
      </c>
      <c r="B6407">
        <v>9.5</v>
      </c>
      <c r="C6407">
        <f t="shared" si="198"/>
        <v>19.999999999999929</v>
      </c>
      <c r="D6407" s="10">
        <f t="shared" si="199"/>
        <v>2.1505376344086002E-2</v>
      </c>
    </row>
    <row r="6408" spans="1:4" x14ac:dyDescent="0.2">
      <c r="A6408" s="1">
        <v>32029</v>
      </c>
      <c r="B6408">
        <v>9.48</v>
      </c>
      <c r="C6408">
        <f t="shared" ref="C6408:C6471" si="200">(B6408-B6407)*100</f>
        <v>-1.9999999999999574</v>
      </c>
      <c r="D6408" s="10">
        <f t="shared" ref="D6408:D6471" si="201">B6408/B6407-1</f>
        <v>-2.1052631578947212E-3</v>
      </c>
    </row>
    <row r="6409" spans="1:4" x14ac:dyDescent="0.2">
      <c r="A6409" s="1">
        <v>32030</v>
      </c>
      <c r="B6409">
        <v>9.42</v>
      </c>
      <c r="C6409">
        <f t="shared" si="200"/>
        <v>-6.0000000000000497</v>
      </c>
      <c r="D6409" s="10">
        <f t="shared" si="201"/>
        <v>-6.3291139240506666E-3</v>
      </c>
    </row>
    <row r="6410" spans="1:4" x14ac:dyDescent="0.2">
      <c r="A6410" s="1">
        <v>32031</v>
      </c>
      <c r="B6410">
        <v>9.33</v>
      </c>
      <c r="C6410">
        <f t="shared" si="200"/>
        <v>-8.9999999999999858</v>
      </c>
      <c r="D6410" s="10">
        <f t="shared" si="201"/>
        <v>-9.5541401273885329E-3</v>
      </c>
    </row>
    <row r="6411" spans="1:4" x14ac:dyDescent="0.2">
      <c r="A6411" s="1">
        <v>32034</v>
      </c>
      <c r="B6411">
        <v>9.34</v>
      </c>
      <c r="C6411">
        <f t="shared" si="200"/>
        <v>0.99999999999997868</v>
      </c>
      <c r="D6411" s="10">
        <f t="shared" si="201"/>
        <v>1.071811361200492E-3</v>
      </c>
    </row>
    <row r="6412" spans="1:4" x14ac:dyDescent="0.2">
      <c r="A6412" s="1">
        <v>32035</v>
      </c>
      <c r="B6412">
        <v>9.44</v>
      </c>
      <c r="C6412">
        <f t="shared" si="200"/>
        <v>9.9999999999999645</v>
      </c>
      <c r="D6412" s="10">
        <f t="shared" si="201"/>
        <v>1.070663811563155E-2</v>
      </c>
    </row>
    <row r="6413" spans="1:4" x14ac:dyDescent="0.2">
      <c r="A6413" s="1">
        <v>32036</v>
      </c>
      <c r="B6413">
        <v>9.52</v>
      </c>
      <c r="C6413">
        <f t="shared" si="200"/>
        <v>8.0000000000000071</v>
      </c>
      <c r="D6413" s="10">
        <f t="shared" si="201"/>
        <v>8.4745762711864181E-3</v>
      </c>
    </row>
    <row r="6414" spans="1:4" x14ac:dyDescent="0.2">
      <c r="A6414" s="1">
        <v>32037</v>
      </c>
      <c r="B6414">
        <v>9.48</v>
      </c>
      <c r="C6414">
        <f t="shared" si="200"/>
        <v>-3.9999999999999147</v>
      </c>
      <c r="D6414" s="10">
        <f t="shared" si="201"/>
        <v>-4.2016806722687816E-3</v>
      </c>
    </row>
    <row r="6415" spans="1:4" x14ac:dyDescent="0.2">
      <c r="A6415" s="1">
        <v>32038</v>
      </c>
      <c r="B6415">
        <v>9.3800000000000008</v>
      </c>
      <c r="C6415">
        <f t="shared" si="200"/>
        <v>-9.9999999999999645</v>
      </c>
      <c r="D6415" s="10">
        <f t="shared" si="201"/>
        <v>-1.0548523206751037E-2</v>
      </c>
    </row>
    <row r="6416" spans="1:4" x14ac:dyDescent="0.2">
      <c r="A6416" s="1">
        <v>32041</v>
      </c>
      <c r="B6416">
        <v>9.4499999999999993</v>
      </c>
      <c r="C6416">
        <f t="shared" si="200"/>
        <v>6.9999999999998508</v>
      </c>
      <c r="D6416" s="10">
        <f t="shared" si="201"/>
        <v>7.4626865671640896E-3</v>
      </c>
    </row>
    <row r="6417" spans="1:4" x14ac:dyDescent="0.2">
      <c r="A6417" s="1">
        <v>32042</v>
      </c>
      <c r="B6417">
        <v>9.3699999999999992</v>
      </c>
      <c r="C6417">
        <f t="shared" si="200"/>
        <v>-8.0000000000000071</v>
      </c>
      <c r="D6417" s="10">
        <f t="shared" si="201"/>
        <v>-8.4656084656085095E-3</v>
      </c>
    </row>
    <row r="6418" spans="1:4" x14ac:dyDescent="0.2">
      <c r="A6418" s="1">
        <v>32043</v>
      </c>
      <c r="B6418">
        <v>9.4</v>
      </c>
      <c r="C6418">
        <f t="shared" si="200"/>
        <v>3.0000000000001137</v>
      </c>
      <c r="D6418" s="10">
        <f t="shared" si="201"/>
        <v>3.2017075773747017E-3</v>
      </c>
    </row>
    <row r="6419" spans="1:4" x14ac:dyDescent="0.2">
      <c r="A6419" s="1">
        <v>32044</v>
      </c>
      <c r="B6419">
        <v>9.51</v>
      </c>
      <c r="C6419">
        <f t="shared" si="200"/>
        <v>10.999999999999943</v>
      </c>
      <c r="D6419" s="10">
        <f t="shared" si="201"/>
        <v>1.1702127659574346E-2</v>
      </c>
    </row>
    <row r="6420" spans="1:4" x14ac:dyDescent="0.2">
      <c r="A6420" s="1">
        <v>32045</v>
      </c>
      <c r="B6420">
        <v>9.5299999999999994</v>
      </c>
      <c r="C6420">
        <f t="shared" si="200"/>
        <v>1.9999999999999574</v>
      </c>
      <c r="D6420" s="10">
        <f t="shared" si="201"/>
        <v>2.103049421661396E-3</v>
      </c>
    </row>
    <row r="6421" spans="1:4" x14ac:dyDescent="0.2">
      <c r="A6421" s="1">
        <v>32048</v>
      </c>
      <c r="B6421">
        <v>9.52</v>
      </c>
      <c r="C6421">
        <f t="shared" si="200"/>
        <v>-0.99999999999997868</v>
      </c>
      <c r="D6421" s="10">
        <f t="shared" si="201"/>
        <v>-1.0493179433368471E-3</v>
      </c>
    </row>
    <row r="6422" spans="1:4" x14ac:dyDescent="0.2">
      <c r="A6422" s="1">
        <v>32049</v>
      </c>
      <c r="B6422">
        <v>9.64</v>
      </c>
      <c r="C6422">
        <f t="shared" si="200"/>
        <v>12.000000000000099</v>
      </c>
      <c r="D6422" s="10">
        <f t="shared" si="201"/>
        <v>1.26050420168069E-2</v>
      </c>
    </row>
    <row r="6423" spans="1:4" x14ac:dyDescent="0.2">
      <c r="A6423" s="1">
        <v>32050</v>
      </c>
      <c r="B6423">
        <v>9.6300000000000008</v>
      </c>
      <c r="C6423">
        <f t="shared" si="200"/>
        <v>-0.99999999999997868</v>
      </c>
      <c r="D6423" s="10">
        <f t="shared" si="201"/>
        <v>-1.0373443983402453E-3</v>
      </c>
    </row>
    <row r="6424" spans="1:4" x14ac:dyDescent="0.2">
      <c r="A6424" s="1">
        <v>32051</v>
      </c>
      <c r="B6424">
        <v>9.66</v>
      </c>
      <c r="C6424">
        <f t="shared" si="200"/>
        <v>2.9999999999999361</v>
      </c>
      <c r="D6424" s="10">
        <f t="shared" si="201"/>
        <v>3.1152647975076775E-3</v>
      </c>
    </row>
    <row r="6425" spans="1:4" x14ac:dyDescent="0.2">
      <c r="A6425" s="1">
        <v>32052</v>
      </c>
      <c r="B6425">
        <v>9.6</v>
      </c>
      <c r="C6425">
        <f t="shared" si="200"/>
        <v>-6.0000000000000497</v>
      </c>
      <c r="D6425" s="10">
        <f t="shared" si="201"/>
        <v>-6.2111801242236142E-3</v>
      </c>
    </row>
    <row r="6426" spans="1:4" x14ac:dyDescent="0.2">
      <c r="A6426" s="1">
        <v>32055</v>
      </c>
      <c r="B6426">
        <v>9.69</v>
      </c>
      <c r="C6426">
        <f t="shared" si="200"/>
        <v>8.9999999999999858</v>
      </c>
      <c r="D6426" s="10">
        <f t="shared" si="201"/>
        <v>9.3749999999999112E-3</v>
      </c>
    </row>
    <row r="6427" spans="1:4" x14ac:dyDescent="0.2">
      <c r="A6427" s="1">
        <v>32056</v>
      </c>
      <c r="B6427">
        <v>9.7200000000000006</v>
      </c>
      <c r="C6427">
        <f t="shared" si="200"/>
        <v>3.0000000000001137</v>
      </c>
      <c r="D6427" s="10">
        <f t="shared" si="201"/>
        <v>3.0959752321981782E-3</v>
      </c>
    </row>
    <row r="6428" spans="1:4" x14ac:dyDescent="0.2">
      <c r="A6428" s="1">
        <v>32057</v>
      </c>
      <c r="B6428">
        <v>9.7100000000000009</v>
      </c>
      <c r="C6428">
        <f t="shared" si="200"/>
        <v>-0.99999999999997868</v>
      </c>
      <c r="D6428" s="10">
        <f t="shared" si="201"/>
        <v>-1.0288065843621075E-3</v>
      </c>
    </row>
    <row r="6429" spans="1:4" x14ac:dyDescent="0.2">
      <c r="A6429" s="1">
        <v>32058</v>
      </c>
      <c r="B6429">
        <v>9.86</v>
      </c>
      <c r="C6429">
        <f t="shared" si="200"/>
        <v>14.999999999999858</v>
      </c>
      <c r="D6429" s="10">
        <f t="shared" si="201"/>
        <v>1.5447991761070812E-2</v>
      </c>
    </row>
    <row r="6430" spans="1:4" x14ac:dyDescent="0.2">
      <c r="A6430" s="1">
        <v>32059</v>
      </c>
      <c r="B6430">
        <v>9.94</v>
      </c>
      <c r="C6430">
        <f t="shared" si="200"/>
        <v>8.0000000000000071</v>
      </c>
      <c r="D6430" s="10">
        <f t="shared" si="201"/>
        <v>8.113590263691739E-3</v>
      </c>
    </row>
    <row r="6431" spans="1:4" x14ac:dyDescent="0.2">
      <c r="A6431" s="1">
        <v>32063</v>
      </c>
      <c r="B6431">
        <v>9.9</v>
      </c>
      <c r="C6431">
        <f t="shared" si="200"/>
        <v>-3.9999999999999147</v>
      </c>
      <c r="D6431" s="10">
        <f t="shared" si="201"/>
        <v>-4.0241448692152071E-3</v>
      </c>
    </row>
    <row r="6432" spans="1:4" x14ac:dyDescent="0.2">
      <c r="A6432" s="1">
        <v>32064</v>
      </c>
      <c r="B6432">
        <v>10.130000000000001</v>
      </c>
      <c r="C6432">
        <f t="shared" si="200"/>
        <v>23.000000000000043</v>
      </c>
      <c r="D6432" s="10">
        <f t="shared" si="201"/>
        <v>2.3232323232323271E-2</v>
      </c>
    </row>
    <row r="6433" spans="1:4" x14ac:dyDescent="0.2">
      <c r="A6433" s="1">
        <v>32065</v>
      </c>
      <c r="B6433">
        <v>10.18</v>
      </c>
      <c r="C6433">
        <f t="shared" si="200"/>
        <v>4.9999999999998934</v>
      </c>
      <c r="D6433" s="10">
        <f t="shared" si="201"/>
        <v>4.9358341559722074E-3</v>
      </c>
    </row>
    <row r="6434" spans="1:4" x14ac:dyDescent="0.2">
      <c r="A6434" s="1">
        <v>32066</v>
      </c>
      <c r="B6434">
        <v>10.23</v>
      </c>
      <c r="C6434">
        <f t="shared" si="200"/>
        <v>5.0000000000000711</v>
      </c>
      <c r="D6434" s="10">
        <f t="shared" si="201"/>
        <v>4.9115913555992652E-3</v>
      </c>
    </row>
    <row r="6435" spans="1:4" x14ac:dyDescent="0.2">
      <c r="A6435" s="1">
        <v>32069</v>
      </c>
      <c r="B6435">
        <v>10.15</v>
      </c>
      <c r="C6435">
        <f t="shared" si="200"/>
        <v>-8.0000000000000071</v>
      </c>
      <c r="D6435" s="10">
        <f t="shared" si="201"/>
        <v>-7.82013685239491E-3</v>
      </c>
    </row>
    <row r="6436" spans="1:4" x14ac:dyDescent="0.2">
      <c r="A6436" s="1">
        <v>32070</v>
      </c>
      <c r="B6436">
        <v>9.4</v>
      </c>
      <c r="C6436">
        <f t="shared" si="200"/>
        <v>-75</v>
      </c>
      <c r="D6436" s="10">
        <f t="shared" si="201"/>
        <v>-7.3891625615763568E-2</v>
      </c>
    </row>
    <row r="6437" spans="1:4" x14ac:dyDescent="0.2">
      <c r="A6437" s="1">
        <v>32071</v>
      </c>
      <c r="B6437">
        <v>9.3000000000000007</v>
      </c>
      <c r="C6437">
        <f t="shared" si="200"/>
        <v>-9.9999999999999645</v>
      </c>
      <c r="D6437" s="10">
        <f t="shared" si="201"/>
        <v>-1.0638297872340385E-2</v>
      </c>
    </row>
    <row r="6438" spans="1:4" x14ac:dyDescent="0.2">
      <c r="A6438" s="1">
        <v>32072</v>
      </c>
      <c r="B6438">
        <v>8.9700000000000006</v>
      </c>
      <c r="C6438">
        <f t="shared" si="200"/>
        <v>-33.000000000000007</v>
      </c>
      <c r="D6438" s="10">
        <f t="shared" si="201"/>
        <v>-3.5483870967741971E-2</v>
      </c>
    </row>
    <row r="6439" spans="1:4" x14ac:dyDescent="0.2">
      <c r="A6439" s="1">
        <v>32073</v>
      </c>
      <c r="B6439">
        <v>8.98</v>
      </c>
      <c r="C6439">
        <f t="shared" si="200"/>
        <v>0.99999999999997868</v>
      </c>
      <c r="D6439" s="10">
        <f t="shared" si="201"/>
        <v>1.1148272017837968E-3</v>
      </c>
    </row>
    <row r="6440" spans="1:4" x14ac:dyDescent="0.2">
      <c r="A6440" s="1">
        <v>32076</v>
      </c>
      <c r="B6440">
        <v>8.8000000000000007</v>
      </c>
      <c r="C6440">
        <f t="shared" si="200"/>
        <v>-17.999999999999972</v>
      </c>
      <c r="D6440" s="10">
        <f t="shared" si="201"/>
        <v>-2.0044543429844075E-2</v>
      </c>
    </row>
    <row r="6441" spans="1:4" x14ac:dyDescent="0.2">
      <c r="A6441" s="1">
        <v>32077</v>
      </c>
      <c r="B6441">
        <v>8.92</v>
      </c>
      <c r="C6441">
        <f t="shared" si="200"/>
        <v>11.999999999999922</v>
      </c>
      <c r="D6441" s="10">
        <f t="shared" si="201"/>
        <v>1.3636363636363447E-2</v>
      </c>
    </row>
    <row r="6442" spans="1:4" x14ac:dyDescent="0.2">
      <c r="A6442" s="1">
        <v>32078</v>
      </c>
      <c r="B6442">
        <v>9.01</v>
      </c>
      <c r="C6442">
        <f t="shared" si="200"/>
        <v>8.9999999999999858</v>
      </c>
      <c r="D6442" s="10">
        <f t="shared" si="201"/>
        <v>1.0089686098654793E-2</v>
      </c>
    </row>
    <row r="6443" spans="1:4" x14ac:dyDescent="0.2">
      <c r="A6443" s="1">
        <v>32079</v>
      </c>
      <c r="B6443">
        <v>8.89</v>
      </c>
      <c r="C6443">
        <f t="shared" si="200"/>
        <v>-11.999999999999922</v>
      </c>
      <c r="D6443" s="10">
        <f t="shared" si="201"/>
        <v>-1.3318534961154205E-2</v>
      </c>
    </row>
    <row r="6444" spans="1:4" x14ac:dyDescent="0.2">
      <c r="A6444" s="1">
        <v>32080</v>
      </c>
      <c r="B6444">
        <v>8.8800000000000008</v>
      </c>
      <c r="C6444">
        <f t="shared" si="200"/>
        <v>-0.99999999999997868</v>
      </c>
      <c r="D6444" s="10">
        <f t="shared" si="201"/>
        <v>-1.1248593925758943E-3</v>
      </c>
    </row>
    <row r="6445" spans="1:4" x14ac:dyDescent="0.2">
      <c r="A6445" s="1">
        <v>32083</v>
      </c>
      <c r="B6445">
        <v>8.98</v>
      </c>
      <c r="C6445">
        <f t="shared" si="200"/>
        <v>9.9999999999999645</v>
      </c>
      <c r="D6445" s="10">
        <f t="shared" si="201"/>
        <v>1.1261261261261257E-2</v>
      </c>
    </row>
    <row r="6446" spans="1:4" x14ac:dyDescent="0.2">
      <c r="A6446" s="1">
        <v>32084</v>
      </c>
      <c r="B6446">
        <v>8.91</v>
      </c>
      <c r="C6446">
        <f t="shared" si="200"/>
        <v>-7.0000000000000284</v>
      </c>
      <c r="D6446" s="10">
        <f t="shared" si="201"/>
        <v>-7.7951002227172328E-3</v>
      </c>
    </row>
    <row r="6447" spans="1:4" x14ac:dyDescent="0.2">
      <c r="A6447" s="1">
        <v>32085</v>
      </c>
      <c r="B6447">
        <v>8.85</v>
      </c>
      <c r="C6447">
        <f t="shared" si="200"/>
        <v>-6.0000000000000497</v>
      </c>
      <c r="D6447" s="10">
        <f t="shared" si="201"/>
        <v>-6.7340067340068144E-3</v>
      </c>
    </row>
    <row r="6448" spans="1:4" x14ac:dyDescent="0.2">
      <c r="A6448" s="1">
        <v>32086</v>
      </c>
      <c r="B6448">
        <v>8.7200000000000006</v>
      </c>
      <c r="C6448">
        <f t="shared" si="200"/>
        <v>-12.999999999999901</v>
      </c>
      <c r="D6448" s="10">
        <f t="shared" si="201"/>
        <v>-1.4689265536723006E-2</v>
      </c>
    </row>
    <row r="6449" spans="1:4" x14ac:dyDescent="0.2">
      <c r="A6449" s="1">
        <v>32087</v>
      </c>
      <c r="B6449">
        <v>8.76</v>
      </c>
      <c r="C6449">
        <f t="shared" si="200"/>
        <v>3.9999999999999147</v>
      </c>
      <c r="D6449" s="10">
        <f t="shared" si="201"/>
        <v>4.5871559633026138E-3</v>
      </c>
    </row>
    <row r="6450" spans="1:4" x14ac:dyDescent="0.2">
      <c r="A6450" s="1">
        <v>32090</v>
      </c>
      <c r="B6450">
        <v>8.7799999999999994</v>
      </c>
      <c r="C6450">
        <f t="shared" si="200"/>
        <v>1.9999999999999574</v>
      </c>
      <c r="D6450" s="10">
        <f t="shared" si="201"/>
        <v>2.2831050228309113E-3</v>
      </c>
    </row>
    <row r="6451" spans="1:4" x14ac:dyDescent="0.2">
      <c r="A6451" s="1">
        <v>32091</v>
      </c>
      <c r="B6451">
        <v>8.7899999999999991</v>
      </c>
      <c r="C6451">
        <f t="shared" si="200"/>
        <v>0.99999999999997868</v>
      </c>
      <c r="D6451" s="10">
        <f t="shared" si="201"/>
        <v>1.138952164009055E-3</v>
      </c>
    </row>
    <row r="6452" spans="1:4" x14ac:dyDescent="0.2">
      <c r="A6452" s="1">
        <v>32093</v>
      </c>
      <c r="B6452">
        <v>8.8000000000000007</v>
      </c>
      <c r="C6452">
        <f t="shared" si="200"/>
        <v>1.0000000000001563</v>
      </c>
      <c r="D6452" s="10">
        <f t="shared" si="201"/>
        <v>1.1376564277589818E-3</v>
      </c>
    </row>
    <row r="6453" spans="1:4" x14ac:dyDescent="0.2">
      <c r="A6453" s="1">
        <v>32094</v>
      </c>
      <c r="B6453">
        <v>8.84</v>
      </c>
      <c r="C6453">
        <f t="shared" si="200"/>
        <v>3.9999999999999147</v>
      </c>
      <c r="D6453" s="10">
        <f t="shared" si="201"/>
        <v>4.5454545454544082E-3</v>
      </c>
    </row>
    <row r="6454" spans="1:4" x14ac:dyDescent="0.2">
      <c r="A6454" s="1">
        <v>32097</v>
      </c>
      <c r="B6454">
        <v>8.82</v>
      </c>
      <c r="C6454">
        <f t="shared" si="200"/>
        <v>-1.9999999999999574</v>
      </c>
      <c r="D6454" s="10">
        <f t="shared" si="201"/>
        <v>-2.2624434389140191E-3</v>
      </c>
    </row>
    <row r="6455" spans="1:4" x14ac:dyDescent="0.2">
      <c r="A6455" s="1">
        <v>32098</v>
      </c>
      <c r="B6455">
        <v>8.86</v>
      </c>
      <c r="C6455">
        <f t="shared" si="200"/>
        <v>3.9999999999999147</v>
      </c>
      <c r="D6455" s="10">
        <f t="shared" si="201"/>
        <v>4.5351473922901064E-3</v>
      </c>
    </row>
    <row r="6456" spans="1:4" x14ac:dyDescent="0.2">
      <c r="A6456" s="1">
        <v>32099</v>
      </c>
      <c r="B6456">
        <v>8.85</v>
      </c>
      <c r="C6456">
        <f t="shared" si="200"/>
        <v>-0.99999999999997868</v>
      </c>
      <c r="D6456" s="10">
        <f t="shared" si="201"/>
        <v>-1.1286681715575453E-3</v>
      </c>
    </row>
    <row r="6457" spans="1:4" x14ac:dyDescent="0.2">
      <c r="A6457" s="1">
        <v>32100</v>
      </c>
      <c r="B6457">
        <v>8.83</v>
      </c>
      <c r="C6457">
        <f t="shared" si="200"/>
        <v>-1.9999999999999574</v>
      </c>
      <c r="D6457" s="10">
        <f t="shared" si="201"/>
        <v>-2.2598870056497189E-3</v>
      </c>
    </row>
    <row r="6458" spans="1:4" x14ac:dyDescent="0.2">
      <c r="A6458" s="1">
        <v>32101</v>
      </c>
      <c r="B6458">
        <v>8.7899999999999991</v>
      </c>
      <c r="C6458">
        <f t="shared" si="200"/>
        <v>-4.0000000000000924</v>
      </c>
      <c r="D6458" s="10">
        <f t="shared" si="201"/>
        <v>-4.5300113250283935E-3</v>
      </c>
    </row>
    <row r="6459" spans="1:4" x14ac:dyDescent="0.2">
      <c r="A6459" s="1">
        <v>32104</v>
      </c>
      <c r="B6459">
        <v>8.8000000000000007</v>
      </c>
      <c r="C6459">
        <f t="shared" si="200"/>
        <v>1.0000000000001563</v>
      </c>
      <c r="D6459" s="10">
        <f t="shared" si="201"/>
        <v>1.1376564277589818E-3</v>
      </c>
    </row>
    <row r="6460" spans="1:4" x14ac:dyDescent="0.2">
      <c r="A6460" s="1">
        <v>32105</v>
      </c>
      <c r="B6460">
        <v>8.89</v>
      </c>
      <c r="C6460">
        <f t="shared" si="200"/>
        <v>8.9999999999999858</v>
      </c>
      <c r="D6460" s="10">
        <f t="shared" si="201"/>
        <v>1.0227272727272751E-2</v>
      </c>
    </row>
    <row r="6461" spans="1:4" x14ac:dyDescent="0.2">
      <c r="A6461" s="1">
        <v>32106</v>
      </c>
      <c r="B6461">
        <v>8.98</v>
      </c>
      <c r="C6461">
        <f t="shared" si="200"/>
        <v>8.9999999999999858</v>
      </c>
      <c r="D6461" s="10">
        <f t="shared" si="201"/>
        <v>1.0123734533183271E-2</v>
      </c>
    </row>
    <row r="6462" spans="1:4" x14ac:dyDescent="0.2">
      <c r="A6462" s="1">
        <v>32108</v>
      </c>
      <c r="B6462">
        <v>9.11</v>
      </c>
      <c r="C6462">
        <f t="shared" si="200"/>
        <v>12.999999999999901</v>
      </c>
      <c r="D6462" s="10">
        <f t="shared" si="201"/>
        <v>1.4476614699331813E-2</v>
      </c>
    </row>
    <row r="6463" spans="1:4" x14ac:dyDescent="0.2">
      <c r="A6463" s="1">
        <v>32111</v>
      </c>
      <c r="B6463">
        <v>8.99</v>
      </c>
      <c r="C6463">
        <f t="shared" si="200"/>
        <v>-11.999999999999922</v>
      </c>
      <c r="D6463" s="10">
        <f t="shared" si="201"/>
        <v>-1.3172338090010838E-2</v>
      </c>
    </row>
    <row r="6464" spans="1:4" x14ac:dyDescent="0.2">
      <c r="A6464" s="1">
        <v>32112</v>
      </c>
      <c r="B6464">
        <v>9.01</v>
      </c>
      <c r="C6464">
        <f t="shared" si="200"/>
        <v>1.9999999999999574</v>
      </c>
      <c r="D6464" s="10">
        <f t="shared" si="201"/>
        <v>2.2246941045604984E-3</v>
      </c>
    </row>
    <row r="6465" spans="1:4" x14ac:dyDescent="0.2">
      <c r="A6465" s="1">
        <v>32113</v>
      </c>
      <c r="B6465">
        <v>9.01</v>
      </c>
      <c r="C6465">
        <f t="shared" si="200"/>
        <v>0</v>
      </c>
      <c r="D6465" s="10">
        <f t="shared" si="201"/>
        <v>0</v>
      </c>
    </row>
    <row r="6466" spans="1:4" x14ac:dyDescent="0.2">
      <c r="A6466" s="1">
        <v>32114</v>
      </c>
      <c r="B6466">
        <v>8.94</v>
      </c>
      <c r="C6466">
        <f t="shared" si="200"/>
        <v>-7.0000000000000284</v>
      </c>
      <c r="D6466" s="10">
        <f t="shared" si="201"/>
        <v>-7.769145394006638E-3</v>
      </c>
    </row>
    <row r="6467" spans="1:4" x14ac:dyDescent="0.2">
      <c r="A6467" s="1">
        <v>32115</v>
      </c>
      <c r="B6467">
        <v>8.94</v>
      </c>
      <c r="C6467">
        <f t="shared" si="200"/>
        <v>0</v>
      </c>
      <c r="D6467" s="10">
        <f t="shared" si="201"/>
        <v>0</v>
      </c>
    </row>
    <row r="6468" spans="1:4" x14ac:dyDescent="0.2">
      <c r="A6468" s="1">
        <v>32118</v>
      </c>
      <c r="B6468">
        <v>9.07</v>
      </c>
      <c r="C6468">
        <f t="shared" si="200"/>
        <v>13.000000000000078</v>
      </c>
      <c r="D6468" s="10">
        <f t="shared" si="201"/>
        <v>1.4541387024608499E-2</v>
      </c>
    </row>
    <row r="6469" spans="1:4" x14ac:dyDescent="0.2">
      <c r="A6469" s="1">
        <v>32119</v>
      </c>
      <c r="B6469">
        <v>9.09</v>
      </c>
      <c r="C6469">
        <f t="shared" si="200"/>
        <v>1.9999999999999574</v>
      </c>
      <c r="D6469" s="10">
        <f t="shared" si="201"/>
        <v>2.2050716648289725E-3</v>
      </c>
    </row>
    <row r="6470" spans="1:4" x14ac:dyDescent="0.2">
      <c r="A6470" s="1">
        <v>32120</v>
      </c>
      <c r="B6470">
        <v>9.0500000000000007</v>
      </c>
      <c r="C6470">
        <f t="shared" si="200"/>
        <v>-3.9999999999999147</v>
      </c>
      <c r="D6470" s="10">
        <f t="shared" si="201"/>
        <v>-4.4004400440043057E-3</v>
      </c>
    </row>
    <row r="6471" spans="1:4" x14ac:dyDescent="0.2">
      <c r="A6471" s="1">
        <v>32121</v>
      </c>
      <c r="B6471">
        <v>9.23</v>
      </c>
      <c r="C6471">
        <f t="shared" si="200"/>
        <v>17.999999999999972</v>
      </c>
      <c r="D6471" s="10">
        <f t="shared" si="201"/>
        <v>1.9889502762430844E-2</v>
      </c>
    </row>
    <row r="6472" spans="1:4" x14ac:dyDescent="0.2">
      <c r="A6472" s="1">
        <v>32122</v>
      </c>
      <c r="B6472">
        <v>9.2799999999999994</v>
      </c>
      <c r="C6472">
        <f t="shared" ref="C6472:C6535" si="202">(B6472-B6471)*100</f>
        <v>4.9999999999998934</v>
      </c>
      <c r="D6472" s="10">
        <f t="shared" ref="D6472:D6535" si="203">B6472/B6471-1</f>
        <v>5.4171180931743557E-3</v>
      </c>
    </row>
    <row r="6473" spans="1:4" x14ac:dyDescent="0.2">
      <c r="A6473" s="1">
        <v>32125</v>
      </c>
      <c r="B6473">
        <v>9.23</v>
      </c>
      <c r="C6473">
        <f t="shared" si="202"/>
        <v>-4.9999999999998934</v>
      </c>
      <c r="D6473" s="10">
        <f t="shared" si="203"/>
        <v>-5.3879310344826514E-3</v>
      </c>
    </row>
    <row r="6474" spans="1:4" x14ac:dyDescent="0.2">
      <c r="A6474" s="1">
        <v>32126</v>
      </c>
      <c r="B6474">
        <v>9.09</v>
      </c>
      <c r="C6474">
        <f t="shared" si="202"/>
        <v>-14.000000000000057</v>
      </c>
      <c r="D6474" s="10">
        <f t="shared" si="203"/>
        <v>-1.5167930660888507E-2</v>
      </c>
    </row>
    <row r="6475" spans="1:4" x14ac:dyDescent="0.2">
      <c r="A6475" s="1">
        <v>32127</v>
      </c>
      <c r="B6475">
        <v>9</v>
      </c>
      <c r="C6475">
        <f t="shared" si="202"/>
        <v>-8.9999999999999858</v>
      </c>
      <c r="D6475" s="10">
        <f t="shared" si="203"/>
        <v>-9.9009900990099098E-3</v>
      </c>
    </row>
    <row r="6476" spans="1:4" x14ac:dyDescent="0.2">
      <c r="A6476" s="1">
        <v>32128</v>
      </c>
      <c r="B6476">
        <v>9.0299999999999994</v>
      </c>
      <c r="C6476">
        <f t="shared" si="202"/>
        <v>2.9999999999999361</v>
      </c>
      <c r="D6476" s="10">
        <f t="shared" si="203"/>
        <v>3.3333333333331883E-3</v>
      </c>
    </row>
    <row r="6477" spans="1:4" x14ac:dyDescent="0.2">
      <c r="A6477" s="1">
        <v>32129</v>
      </c>
      <c r="B6477">
        <v>8.89</v>
      </c>
      <c r="C6477">
        <f t="shared" si="202"/>
        <v>-13.999999999999879</v>
      </c>
      <c r="D6477" s="10">
        <f t="shared" si="203"/>
        <v>-1.5503875968992165E-2</v>
      </c>
    </row>
    <row r="6478" spans="1:4" x14ac:dyDescent="0.2">
      <c r="A6478" s="1">
        <v>32132</v>
      </c>
      <c r="B6478">
        <v>8.8800000000000008</v>
      </c>
      <c r="C6478">
        <f t="shared" si="202"/>
        <v>-0.99999999999997868</v>
      </c>
      <c r="D6478" s="10">
        <f t="shared" si="203"/>
        <v>-1.1248593925758943E-3</v>
      </c>
    </row>
    <row r="6479" spans="1:4" x14ac:dyDescent="0.2">
      <c r="A6479" s="1">
        <v>32133</v>
      </c>
      <c r="B6479">
        <v>8.9499999999999993</v>
      </c>
      <c r="C6479">
        <f t="shared" si="202"/>
        <v>6.9999999999998508</v>
      </c>
      <c r="D6479" s="10">
        <f t="shared" si="203"/>
        <v>7.8828828828827469E-3</v>
      </c>
    </row>
    <row r="6480" spans="1:4" x14ac:dyDescent="0.2">
      <c r="A6480" s="1">
        <v>32134</v>
      </c>
      <c r="B6480">
        <v>8.83</v>
      </c>
      <c r="C6480">
        <f t="shared" si="202"/>
        <v>-11.999999999999922</v>
      </c>
      <c r="D6480" s="10">
        <f t="shared" si="203"/>
        <v>-1.3407821229050154E-2</v>
      </c>
    </row>
    <row r="6481" spans="1:4" x14ac:dyDescent="0.2">
      <c r="A6481" s="1">
        <v>32135</v>
      </c>
      <c r="B6481">
        <v>8.82</v>
      </c>
      <c r="C6481">
        <f t="shared" si="202"/>
        <v>-0.99999999999997868</v>
      </c>
      <c r="D6481" s="10">
        <f t="shared" si="203"/>
        <v>-1.1325028312570984E-3</v>
      </c>
    </row>
    <row r="6482" spans="1:4" x14ac:dyDescent="0.2">
      <c r="A6482" s="1">
        <v>32139</v>
      </c>
      <c r="B6482">
        <v>8.93</v>
      </c>
      <c r="C6482">
        <f t="shared" si="202"/>
        <v>10.999999999999943</v>
      </c>
      <c r="D6482" s="10">
        <f t="shared" si="203"/>
        <v>1.2471655328798015E-2</v>
      </c>
    </row>
    <row r="6483" spans="1:4" x14ac:dyDescent="0.2">
      <c r="A6483" s="1">
        <v>32140</v>
      </c>
      <c r="B6483">
        <v>8.85</v>
      </c>
      <c r="C6483">
        <f t="shared" si="202"/>
        <v>-8.0000000000000071</v>
      </c>
      <c r="D6483" s="10">
        <f t="shared" si="203"/>
        <v>-8.9585666293393595E-3</v>
      </c>
    </row>
    <row r="6484" spans="1:4" x14ac:dyDescent="0.2">
      <c r="A6484" s="1">
        <v>32141</v>
      </c>
      <c r="B6484">
        <v>8.7799999999999994</v>
      </c>
      <c r="C6484">
        <f t="shared" si="202"/>
        <v>-7.0000000000000284</v>
      </c>
      <c r="D6484" s="10">
        <f t="shared" si="203"/>
        <v>-7.9096045197740716E-3</v>
      </c>
    </row>
    <row r="6485" spans="1:4" x14ac:dyDescent="0.2">
      <c r="A6485" s="1">
        <v>32142</v>
      </c>
      <c r="B6485">
        <v>8.83</v>
      </c>
      <c r="C6485">
        <f t="shared" si="202"/>
        <v>5.0000000000000711</v>
      </c>
      <c r="D6485" s="10">
        <f t="shared" si="203"/>
        <v>5.6947608200457189E-3</v>
      </c>
    </row>
    <row r="6486" spans="1:4" x14ac:dyDescent="0.2">
      <c r="A6486" s="1">
        <v>32146</v>
      </c>
      <c r="B6486">
        <v>8.83</v>
      </c>
      <c r="C6486">
        <f t="shared" si="202"/>
        <v>0</v>
      </c>
      <c r="D6486" s="10">
        <f t="shared" si="203"/>
        <v>0</v>
      </c>
    </row>
    <row r="6487" spans="1:4" x14ac:dyDescent="0.2">
      <c r="A6487" s="1">
        <v>32147</v>
      </c>
      <c r="B6487">
        <v>8.76</v>
      </c>
      <c r="C6487">
        <f t="shared" si="202"/>
        <v>-7.0000000000000284</v>
      </c>
      <c r="D6487" s="10">
        <f t="shared" si="203"/>
        <v>-7.9275198187995777E-3</v>
      </c>
    </row>
    <row r="6488" spans="1:4" x14ac:dyDescent="0.2">
      <c r="A6488" s="1">
        <v>32148</v>
      </c>
      <c r="B6488">
        <v>8.82</v>
      </c>
      <c r="C6488">
        <f t="shared" si="202"/>
        <v>6.0000000000000497</v>
      </c>
      <c r="D6488" s="10">
        <f t="shared" si="203"/>
        <v>6.8493150684931781E-3</v>
      </c>
    </row>
    <row r="6489" spans="1:4" x14ac:dyDescent="0.2">
      <c r="A6489" s="1">
        <v>32149</v>
      </c>
      <c r="B6489">
        <v>8.83</v>
      </c>
      <c r="C6489">
        <f t="shared" si="202"/>
        <v>0.99999999999997868</v>
      </c>
      <c r="D6489" s="10">
        <f t="shared" si="203"/>
        <v>1.1337868480725266E-3</v>
      </c>
    </row>
    <row r="6490" spans="1:4" x14ac:dyDescent="0.2">
      <c r="A6490" s="1">
        <v>32150</v>
      </c>
      <c r="B6490">
        <v>8.9700000000000006</v>
      </c>
      <c r="C6490">
        <f t="shared" si="202"/>
        <v>14.000000000000057</v>
      </c>
      <c r="D6490" s="10">
        <f t="shared" si="203"/>
        <v>1.5855039637599155E-2</v>
      </c>
    </row>
    <row r="6491" spans="1:4" x14ac:dyDescent="0.2">
      <c r="A6491" s="1">
        <v>32153</v>
      </c>
      <c r="B6491">
        <v>8.94</v>
      </c>
      <c r="C6491">
        <f t="shared" si="202"/>
        <v>-3.0000000000001137</v>
      </c>
      <c r="D6491" s="10">
        <f t="shared" si="203"/>
        <v>-3.3444816053512794E-3</v>
      </c>
    </row>
    <row r="6492" spans="1:4" x14ac:dyDescent="0.2">
      <c r="A6492" s="1">
        <v>32154</v>
      </c>
      <c r="B6492">
        <v>8.93</v>
      </c>
      <c r="C6492">
        <f t="shared" si="202"/>
        <v>-0.99999999999997868</v>
      </c>
      <c r="D6492" s="10">
        <f t="shared" si="203"/>
        <v>-1.1185682326622093E-3</v>
      </c>
    </row>
    <row r="6493" spans="1:4" x14ac:dyDescent="0.2">
      <c r="A6493" s="1">
        <v>32155</v>
      </c>
      <c r="B6493">
        <v>8.8699999999999992</v>
      </c>
      <c r="C6493">
        <f t="shared" si="202"/>
        <v>-6.0000000000000497</v>
      </c>
      <c r="D6493" s="10">
        <f t="shared" si="203"/>
        <v>-6.7189249720045474E-3</v>
      </c>
    </row>
    <row r="6494" spans="1:4" x14ac:dyDescent="0.2">
      <c r="A6494" s="1">
        <v>32156</v>
      </c>
      <c r="B6494">
        <v>8.86</v>
      </c>
      <c r="C6494">
        <f t="shared" si="202"/>
        <v>-0.99999999999997868</v>
      </c>
      <c r="D6494" s="10">
        <f t="shared" si="203"/>
        <v>-1.1273957158962622E-3</v>
      </c>
    </row>
    <row r="6495" spans="1:4" x14ac:dyDescent="0.2">
      <c r="A6495" s="1">
        <v>32157</v>
      </c>
      <c r="B6495">
        <v>8.6</v>
      </c>
      <c r="C6495">
        <f t="shared" si="202"/>
        <v>-25.999999999999979</v>
      </c>
      <c r="D6495" s="10">
        <f t="shared" si="203"/>
        <v>-2.9345372460496622E-2</v>
      </c>
    </row>
    <row r="6496" spans="1:4" x14ac:dyDescent="0.2">
      <c r="A6496" s="1">
        <v>32161</v>
      </c>
      <c r="B6496">
        <v>8.65</v>
      </c>
      <c r="C6496">
        <f t="shared" si="202"/>
        <v>5.0000000000000711</v>
      </c>
      <c r="D6496" s="10">
        <f t="shared" si="203"/>
        <v>5.8139534883721034E-3</v>
      </c>
    </row>
    <row r="6497" spans="1:4" x14ac:dyDescent="0.2">
      <c r="A6497" s="1">
        <v>32162</v>
      </c>
      <c r="B6497">
        <v>8.61</v>
      </c>
      <c r="C6497">
        <f t="shared" si="202"/>
        <v>-4.0000000000000924</v>
      </c>
      <c r="D6497" s="10">
        <f t="shared" si="203"/>
        <v>-4.6242774566475076E-3</v>
      </c>
    </row>
    <row r="6498" spans="1:4" x14ac:dyDescent="0.2">
      <c r="A6498" s="1">
        <v>32163</v>
      </c>
      <c r="B6498">
        <v>8.5299999999999994</v>
      </c>
      <c r="C6498">
        <f t="shared" si="202"/>
        <v>-8.0000000000000071</v>
      </c>
      <c r="D6498" s="10">
        <f t="shared" si="203"/>
        <v>-9.2915214866434725E-3</v>
      </c>
    </row>
    <row r="6499" spans="1:4" x14ac:dyDescent="0.2">
      <c r="A6499" s="1">
        <v>32164</v>
      </c>
      <c r="B6499">
        <v>8.49</v>
      </c>
      <c r="C6499">
        <f t="shared" si="202"/>
        <v>-3.9999999999999147</v>
      </c>
      <c r="D6499" s="10">
        <f t="shared" si="203"/>
        <v>-4.6893317702226822E-3</v>
      </c>
    </row>
    <row r="6500" spans="1:4" x14ac:dyDescent="0.2">
      <c r="A6500" s="1">
        <v>32167</v>
      </c>
      <c r="B6500">
        <v>8.4499999999999993</v>
      </c>
      <c r="C6500">
        <f t="shared" si="202"/>
        <v>-4.0000000000000924</v>
      </c>
      <c r="D6500" s="10">
        <f t="shared" si="203"/>
        <v>-4.7114252061249973E-3</v>
      </c>
    </row>
    <row r="6501" spans="1:4" x14ac:dyDescent="0.2">
      <c r="A6501" s="1">
        <v>32168</v>
      </c>
      <c r="B6501">
        <v>8.5399999999999991</v>
      </c>
      <c r="C6501">
        <f t="shared" si="202"/>
        <v>8.9999999999999858</v>
      </c>
      <c r="D6501" s="10">
        <f t="shared" si="203"/>
        <v>1.0650887573964374E-2</v>
      </c>
    </row>
    <row r="6502" spans="1:4" x14ac:dyDescent="0.2">
      <c r="A6502" s="1">
        <v>32169</v>
      </c>
      <c r="B6502">
        <v>8.3800000000000008</v>
      </c>
      <c r="C6502">
        <f t="shared" si="202"/>
        <v>-15.999999999999837</v>
      </c>
      <c r="D6502" s="10">
        <f t="shared" si="203"/>
        <v>-1.8735362997657878E-2</v>
      </c>
    </row>
    <row r="6503" spans="1:4" x14ac:dyDescent="0.2">
      <c r="A6503" s="1">
        <v>32170</v>
      </c>
      <c r="B6503">
        <v>8.33</v>
      </c>
      <c r="C6503">
        <f t="shared" si="202"/>
        <v>-5.0000000000000711</v>
      </c>
      <c r="D6503" s="10">
        <f t="shared" si="203"/>
        <v>-5.9665871121719061E-3</v>
      </c>
    </row>
    <row r="6504" spans="1:4" x14ac:dyDescent="0.2">
      <c r="A6504" s="1">
        <v>32171</v>
      </c>
      <c r="B6504">
        <v>8.26</v>
      </c>
      <c r="C6504">
        <f t="shared" si="202"/>
        <v>-7.0000000000000284</v>
      </c>
      <c r="D6504" s="10">
        <f t="shared" si="203"/>
        <v>-8.4033613445378963E-3</v>
      </c>
    </row>
    <row r="6505" spans="1:4" x14ac:dyDescent="0.2">
      <c r="A6505" s="1">
        <v>32174</v>
      </c>
      <c r="B6505">
        <v>8.26</v>
      </c>
      <c r="C6505">
        <f t="shared" si="202"/>
        <v>0</v>
      </c>
      <c r="D6505" s="10">
        <f t="shared" si="203"/>
        <v>0</v>
      </c>
    </row>
    <row r="6506" spans="1:4" x14ac:dyDescent="0.2">
      <c r="A6506" s="1">
        <v>32175</v>
      </c>
      <c r="B6506">
        <v>8.18</v>
      </c>
      <c r="C6506">
        <f t="shared" si="202"/>
        <v>-8.0000000000000071</v>
      </c>
      <c r="D6506" s="10">
        <f t="shared" si="203"/>
        <v>-9.6852300242130651E-3</v>
      </c>
    </row>
    <row r="6507" spans="1:4" x14ac:dyDescent="0.2">
      <c r="A6507" s="1">
        <v>32176</v>
      </c>
      <c r="B6507">
        <v>8.2100000000000009</v>
      </c>
      <c r="C6507">
        <f t="shared" si="202"/>
        <v>3.0000000000001137</v>
      </c>
      <c r="D6507" s="10">
        <f t="shared" si="203"/>
        <v>3.6674816625918982E-3</v>
      </c>
    </row>
    <row r="6508" spans="1:4" x14ac:dyDescent="0.2">
      <c r="A6508" s="1">
        <v>32177</v>
      </c>
      <c r="B6508">
        <v>8.24</v>
      </c>
      <c r="C6508">
        <f t="shared" si="202"/>
        <v>2.9999999999999361</v>
      </c>
      <c r="D6508" s="10">
        <f t="shared" si="203"/>
        <v>3.6540803897684437E-3</v>
      </c>
    </row>
    <row r="6509" spans="1:4" x14ac:dyDescent="0.2">
      <c r="A6509" s="1">
        <v>32178</v>
      </c>
      <c r="B6509">
        <v>8.1199999999999992</v>
      </c>
      <c r="C6509">
        <f t="shared" si="202"/>
        <v>-12.000000000000099</v>
      </c>
      <c r="D6509" s="10">
        <f t="shared" si="203"/>
        <v>-1.4563106796116609E-2</v>
      </c>
    </row>
    <row r="6510" spans="1:4" x14ac:dyDescent="0.2">
      <c r="A6510" s="1">
        <v>32181</v>
      </c>
      <c r="B6510">
        <v>8.19</v>
      </c>
      <c r="C6510">
        <f t="shared" si="202"/>
        <v>7.0000000000000284</v>
      </c>
      <c r="D6510" s="10">
        <f t="shared" si="203"/>
        <v>8.6206896551723755E-3</v>
      </c>
    </row>
    <row r="6511" spans="1:4" x14ac:dyDescent="0.2">
      <c r="A6511" s="1">
        <v>32182</v>
      </c>
      <c r="B6511">
        <v>8.16</v>
      </c>
      <c r="C6511">
        <f t="shared" si="202"/>
        <v>-2.9999999999999361</v>
      </c>
      <c r="D6511" s="10">
        <f t="shared" si="203"/>
        <v>-3.663003663003539E-3</v>
      </c>
    </row>
    <row r="6512" spans="1:4" x14ac:dyDescent="0.2">
      <c r="A6512" s="1">
        <v>32183</v>
      </c>
      <c r="B6512">
        <v>8.11</v>
      </c>
      <c r="C6512">
        <f t="shared" si="202"/>
        <v>-5.0000000000000711</v>
      </c>
      <c r="D6512" s="10">
        <f t="shared" si="203"/>
        <v>-6.1274509803922461E-3</v>
      </c>
    </row>
    <row r="6513" spans="1:4" x14ac:dyDescent="0.2">
      <c r="A6513" s="1">
        <v>32184</v>
      </c>
      <c r="B6513">
        <v>8.16</v>
      </c>
      <c r="C6513">
        <f t="shared" si="202"/>
        <v>5.0000000000000711</v>
      </c>
      <c r="D6513" s="10">
        <f t="shared" si="203"/>
        <v>6.1652281134403353E-3</v>
      </c>
    </row>
    <row r="6514" spans="1:4" x14ac:dyDescent="0.2">
      <c r="A6514" s="1">
        <v>32185</v>
      </c>
      <c r="B6514">
        <v>8.2799999999999994</v>
      </c>
      <c r="C6514">
        <f t="shared" si="202"/>
        <v>11.999999999999922</v>
      </c>
      <c r="D6514" s="10">
        <f t="shared" si="203"/>
        <v>1.4705882352941124E-2</v>
      </c>
    </row>
    <row r="6515" spans="1:4" x14ac:dyDescent="0.2">
      <c r="A6515" s="1">
        <v>32189</v>
      </c>
      <c r="B6515">
        <v>8.31</v>
      </c>
      <c r="C6515">
        <f t="shared" si="202"/>
        <v>3.0000000000001137</v>
      </c>
      <c r="D6515" s="10">
        <f t="shared" si="203"/>
        <v>3.6231884057973396E-3</v>
      </c>
    </row>
    <row r="6516" spans="1:4" x14ac:dyDescent="0.2">
      <c r="A6516" s="1">
        <v>32190</v>
      </c>
      <c r="B6516">
        <v>8.32</v>
      </c>
      <c r="C6516">
        <f t="shared" si="202"/>
        <v>0.99999999999997868</v>
      </c>
      <c r="D6516" s="10">
        <f t="shared" si="203"/>
        <v>1.2033694344162349E-3</v>
      </c>
    </row>
    <row r="6517" spans="1:4" x14ac:dyDescent="0.2">
      <c r="A6517" s="1">
        <v>32191</v>
      </c>
      <c r="B6517">
        <v>8.2799999999999994</v>
      </c>
      <c r="C6517">
        <f t="shared" si="202"/>
        <v>-4.0000000000000924</v>
      </c>
      <c r="D6517" s="10">
        <f t="shared" si="203"/>
        <v>-4.8076923076924016E-3</v>
      </c>
    </row>
    <row r="6518" spans="1:4" x14ac:dyDescent="0.2">
      <c r="A6518" s="1">
        <v>32192</v>
      </c>
      <c r="B6518">
        <v>8.26</v>
      </c>
      <c r="C6518">
        <f t="shared" si="202"/>
        <v>-1.9999999999999574</v>
      </c>
      <c r="D6518" s="10">
        <f t="shared" si="203"/>
        <v>-2.4154589371979673E-3</v>
      </c>
    </row>
    <row r="6519" spans="1:4" x14ac:dyDescent="0.2">
      <c r="A6519" s="1">
        <v>32195</v>
      </c>
      <c r="B6519">
        <v>8.24</v>
      </c>
      <c r="C6519">
        <f t="shared" si="202"/>
        <v>-1.9999999999999574</v>
      </c>
      <c r="D6519" s="10">
        <f t="shared" si="203"/>
        <v>-2.421307506053183E-3</v>
      </c>
    </row>
    <row r="6520" spans="1:4" x14ac:dyDescent="0.2">
      <c r="A6520" s="1">
        <v>32196</v>
      </c>
      <c r="B6520">
        <v>8.17</v>
      </c>
      <c r="C6520">
        <f t="shared" si="202"/>
        <v>-7.0000000000000284</v>
      </c>
      <c r="D6520" s="10">
        <f t="shared" si="203"/>
        <v>-8.4951456310680129E-3</v>
      </c>
    </row>
    <row r="6521" spans="1:4" x14ac:dyDescent="0.2">
      <c r="A6521" s="1">
        <v>32197</v>
      </c>
      <c r="B6521">
        <v>8.18</v>
      </c>
      <c r="C6521">
        <f t="shared" si="202"/>
        <v>0.99999999999997868</v>
      </c>
      <c r="D6521" s="10">
        <f t="shared" si="203"/>
        <v>1.223990208078396E-3</v>
      </c>
    </row>
    <row r="6522" spans="1:4" x14ac:dyDescent="0.2">
      <c r="A6522" s="1">
        <v>32198</v>
      </c>
      <c r="B6522">
        <v>8.23</v>
      </c>
      <c r="C6522">
        <f t="shared" si="202"/>
        <v>5.0000000000000711</v>
      </c>
      <c r="D6522" s="10">
        <f t="shared" si="203"/>
        <v>6.1124694376528677E-3</v>
      </c>
    </row>
    <row r="6523" spans="1:4" x14ac:dyDescent="0.2">
      <c r="A6523" s="1">
        <v>32199</v>
      </c>
      <c r="B6523">
        <v>8.18</v>
      </c>
      <c r="C6523">
        <f t="shared" si="202"/>
        <v>-5.0000000000000711</v>
      </c>
      <c r="D6523" s="10">
        <f t="shared" si="203"/>
        <v>-6.0753341433780195E-3</v>
      </c>
    </row>
    <row r="6524" spans="1:4" x14ac:dyDescent="0.2">
      <c r="A6524" s="1">
        <v>32202</v>
      </c>
      <c r="B6524">
        <v>8.16</v>
      </c>
      <c r="C6524">
        <f t="shared" si="202"/>
        <v>-1.9999999999999574</v>
      </c>
      <c r="D6524" s="10">
        <f t="shared" si="203"/>
        <v>-2.4449877750610804E-3</v>
      </c>
    </row>
    <row r="6525" spans="1:4" x14ac:dyDescent="0.2">
      <c r="A6525" s="1">
        <v>32203</v>
      </c>
      <c r="B6525">
        <v>8.15</v>
      </c>
      <c r="C6525">
        <f t="shared" si="202"/>
        <v>-0.99999999999997868</v>
      </c>
      <c r="D6525" s="10">
        <f t="shared" si="203"/>
        <v>-1.225490196078427E-3</v>
      </c>
    </row>
    <row r="6526" spans="1:4" x14ac:dyDescent="0.2">
      <c r="A6526" s="1">
        <v>32204</v>
      </c>
      <c r="B6526">
        <v>8.1300000000000008</v>
      </c>
      <c r="C6526">
        <f t="shared" si="202"/>
        <v>-1.9999999999999574</v>
      </c>
      <c r="D6526" s="10">
        <f t="shared" si="203"/>
        <v>-2.4539877300613355E-3</v>
      </c>
    </row>
    <row r="6527" spans="1:4" x14ac:dyDescent="0.2">
      <c r="A6527" s="1">
        <v>32205</v>
      </c>
      <c r="B6527">
        <v>8.1199999999999992</v>
      </c>
      <c r="C6527">
        <f t="shared" si="202"/>
        <v>-1.0000000000001563</v>
      </c>
      <c r="D6527" s="10">
        <f t="shared" si="203"/>
        <v>-1.2300123001232066E-3</v>
      </c>
    </row>
    <row r="6528" spans="1:4" x14ac:dyDescent="0.2">
      <c r="A6528" s="1">
        <v>32206</v>
      </c>
      <c r="B6528">
        <v>8.2799999999999994</v>
      </c>
      <c r="C6528">
        <f t="shared" si="202"/>
        <v>16.000000000000014</v>
      </c>
      <c r="D6528" s="10">
        <f t="shared" si="203"/>
        <v>1.9704433497536922E-2</v>
      </c>
    </row>
    <row r="6529" spans="1:4" x14ac:dyDescent="0.2">
      <c r="A6529" s="1">
        <v>32209</v>
      </c>
      <c r="B6529">
        <v>8.3000000000000007</v>
      </c>
      <c r="C6529">
        <f t="shared" si="202"/>
        <v>2.000000000000135</v>
      </c>
      <c r="D6529" s="10">
        <f t="shared" si="203"/>
        <v>2.4154589371983004E-3</v>
      </c>
    </row>
    <row r="6530" spans="1:4" x14ac:dyDescent="0.2">
      <c r="A6530" s="1">
        <v>32210</v>
      </c>
      <c r="B6530">
        <v>8.33</v>
      </c>
      <c r="C6530">
        <f t="shared" si="202"/>
        <v>2.9999999999999361</v>
      </c>
      <c r="D6530" s="10">
        <f t="shared" si="203"/>
        <v>3.6144578313253017E-3</v>
      </c>
    </row>
    <row r="6531" spans="1:4" x14ac:dyDescent="0.2">
      <c r="A6531" s="1">
        <v>32211</v>
      </c>
      <c r="B6531">
        <v>8.32</v>
      </c>
      <c r="C6531">
        <f t="shared" si="202"/>
        <v>-0.99999999999997868</v>
      </c>
      <c r="D6531" s="10">
        <f t="shared" si="203"/>
        <v>-1.2004801920768582E-3</v>
      </c>
    </row>
    <row r="6532" spans="1:4" x14ac:dyDescent="0.2">
      <c r="A6532" s="1">
        <v>32212</v>
      </c>
      <c r="B6532">
        <v>8.35</v>
      </c>
      <c r="C6532">
        <f t="shared" si="202"/>
        <v>2.9999999999999361</v>
      </c>
      <c r="D6532" s="10">
        <f t="shared" si="203"/>
        <v>3.6057692307691624E-3</v>
      </c>
    </row>
    <row r="6533" spans="1:4" x14ac:dyDescent="0.2">
      <c r="A6533" s="1">
        <v>32213</v>
      </c>
      <c r="B6533">
        <v>8.2899999999999991</v>
      </c>
      <c r="C6533">
        <f t="shared" si="202"/>
        <v>-6.0000000000000497</v>
      </c>
      <c r="D6533" s="10">
        <f t="shared" si="203"/>
        <v>-7.1856287425150489E-3</v>
      </c>
    </row>
    <row r="6534" spans="1:4" x14ac:dyDescent="0.2">
      <c r="A6534" s="1">
        <v>32216</v>
      </c>
      <c r="B6534">
        <v>8.2899999999999991</v>
      </c>
      <c r="C6534">
        <f t="shared" si="202"/>
        <v>0</v>
      </c>
      <c r="D6534" s="10">
        <f t="shared" si="203"/>
        <v>0</v>
      </c>
    </row>
    <row r="6535" spans="1:4" x14ac:dyDescent="0.2">
      <c r="A6535" s="1">
        <v>32217</v>
      </c>
      <c r="B6535">
        <v>8.3000000000000007</v>
      </c>
      <c r="C6535">
        <f t="shared" si="202"/>
        <v>1.0000000000001563</v>
      </c>
      <c r="D6535" s="10">
        <f t="shared" si="203"/>
        <v>1.2062726176118588E-3</v>
      </c>
    </row>
    <row r="6536" spans="1:4" x14ac:dyDescent="0.2">
      <c r="A6536" s="1">
        <v>32218</v>
      </c>
      <c r="B6536">
        <v>8.36</v>
      </c>
      <c r="C6536">
        <f t="shared" ref="C6536:C6599" si="204">(B6536-B6535)*100</f>
        <v>5.9999999999998721</v>
      </c>
      <c r="D6536" s="10">
        <f t="shared" ref="D6536:D6599" si="205">B6536/B6535-1</f>
        <v>7.2289156626503814E-3</v>
      </c>
    </row>
    <row r="6537" spans="1:4" x14ac:dyDescent="0.2">
      <c r="A6537" s="1">
        <v>32219</v>
      </c>
      <c r="B6537">
        <v>8.3000000000000007</v>
      </c>
      <c r="C6537">
        <f t="shared" si="204"/>
        <v>-5.9999999999998721</v>
      </c>
      <c r="D6537" s="10">
        <f t="shared" si="205"/>
        <v>-7.1770334928228374E-3</v>
      </c>
    </row>
    <row r="6538" spans="1:4" x14ac:dyDescent="0.2">
      <c r="A6538" s="1">
        <v>32220</v>
      </c>
      <c r="B6538">
        <v>8.41</v>
      </c>
      <c r="C6538">
        <f t="shared" si="204"/>
        <v>10.999999999999943</v>
      </c>
      <c r="D6538" s="10">
        <f t="shared" si="205"/>
        <v>1.3253012048192625E-2</v>
      </c>
    </row>
    <row r="6539" spans="1:4" x14ac:dyDescent="0.2">
      <c r="A6539" s="1">
        <v>32223</v>
      </c>
      <c r="B6539">
        <v>8.4700000000000006</v>
      </c>
      <c r="C6539">
        <f t="shared" si="204"/>
        <v>6.0000000000000497</v>
      </c>
      <c r="D6539" s="10">
        <f t="shared" si="205"/>
        <v>7.1343638525565023E-3</v>
      </c>
    </row>
    <row r="6540" spans="1:4" x14ac:dyDescent="0.2">
      <c r="A6540" s="1">
        <v>32224</v>
      </c>
      <c r="B6540">
        <v>8.4600000000000009</v>
      </c>
      <c r="C6540">
        <f t="shared" si="204"/>
        <v>-0.99999999999997868</v>
      </c>
      <c r="D6540" s="10">
        <f t="shared" si="205"/>
        <v>-1.1806375442738881E-3</v>
      </c>
    </row>
    <row r="6541" spans="1:4" x14ac:dyDescent="0.2">
      <c r="A6541" s="1">
        <v>32225</v>
      </c>
      <c r="B6541">
        <v>8.4700000000000006</v>
      </c>
      <c r="C6541">
        <f t="shared" si="204"/>
        <v>0.99999999999997868</v>
      </c>
      <c r="D6541" s="10">
        <f t="shared" si="205"/>
        <v>1.1820330969267712E-3</v>
      </c>
    </row>
    <row r="6542" spans="1:4" x14ac:dyDescent="0.2">
      <c r="A6542" s="1">
        <v>32226</v>
      </c>
      <c r="B6542">
        <v>8.51</v>
      </c>
      <c r="C6542">
        <f t="shared" si="204"/>
        <v>3.9999999999999147</v>
      </c>
      <c r="D6542" s="10">
        <f t="shared" si="205"/>
        <v>4.7225501770955525E-3</v>
      </c>
    </row>
    <row r="6543" spans="1:4" x14ac:dyDescent="0.2">
      <c r="A6543" s="1">
        <v>32227</v>
      </c>
      <c r="B6543">
        <v>8.4700000000000006</v>
      </c>
      <c r="C6543">
        <f t="shared" si="204"/>
        <v>-3.9999999999999147</v>
      </c>
      <c r="D6543" s="10">
        <f t="shared" si="205"/>
        <v>-4.7003525264394108E-3</v>
      </c>
    </row>
    <row r="6544" spans="1:4" x14ac:dyDescent="0.2">
      <c r="A6544" s="1">
        <v>32230</v>
      </c>
      <c r="B6544">
        <v>8.58</v>
      </c>
      <c r="C6544">
        <f t="shared" si="204"/>
        <v>10.999999999999943</v>
      </c>
      <c r="D6544" s="10">
        <f t="shared" si="205"/>
        <v>1.298701298701288E-2</v>
      </c>
    </row>
    <row r="6545" spans="1:4" x14ac:dyDescent="0.2">
      <c r="A6545" s="1">
        <v>32231</v>
      </c>
      <c r="B6545">
        <v>8.56</v>
      </c>
      <c r="C6545">
        <f t="shared" si="204"/>
        <v>-1.9999999999999574</v>
      </c>
      <c r="D6545" s="10">
        <f t="shared" si="205"/>
        <v>-2.3310023310022521E-3</v>
      </c>
    </row>
    <row r="6546" spans="1:4" x14ac:dyDescent="0.2">
      <c r="A6546" s="1">
        <v>32232</v>
      </c>
      <c r="B6546">
        <v>8.57</v>
      </c>
      <c r="C6546">
        <f t="shared" si="204"/>
        <v>0.99999999999997868</v>
      </c>
      <c r="D6546" s="10">
        <f t="shared" si="205"/>
        <v>1.1682242990653791E-3</v>
      </c>
    </row>
    <row r="6547" spans="1:4" x14ac:dyDescent="0.2">
      <c r="A6547" s="1">
        <v>32233</v>
      </c>
      <c r="B6547">
        <v>8.57</v>
      </c>
      <c r="C6547">
        <f t="shared" si="204"/>
        <v>0</v>
      </c>
      <c r="D6547" s="10">
        <f t="shared" si="205"/>
        <v>0</v>
      </c>
    </row>
    <row r="6548" spans="1:4" x14ac:dyDescent="0.2">
      <c r="A6548" s="1">
        <v>32237</v>
      </c>
      <c r="B6548">
        <v>8.68</v>
      </c>
      <c r="C6548">
        <f t="shared" si="204"/>
        <v>10.999999999999943</v>
      </c>
      <c r="D6548" s="10">
        <f t="shared" si="205"/>
        <v>1.2835472578763163E-2</v>
      </c>
    </row>
    <row r="6549" spans="1:4" x14ac:dyDescent="0.2">
      <c r="A6549" s="1">
        <v>32238</v>
      </c>
      <c r="B6549">
        <v>8.67</v>
      </c>
      <c r="C6549">
        <f t="shared" si="204"/>
        <v>-0.99999999999997868</v>
      </c>
      <c r="D6549" s="10">
        <f t="shared" si="205"/>
        <v>-1.1520737327188613E-3</v>
      </c>
    </row>
    <row r="6550" spans="1:4" x14ac:dyDescent="0.2">
      <c r="A6550" s="1">
        <v>32239</v>
      </c>
      <c r="B6550">
        <v>8.61</v>
      </c>
      <c r="C6550">
        <f t="shared" si="204"/>
        <v>-6.0000000000000497</v>
      </c>
      <c r="D6550" s="10">
        <f t="shared" si="205"/>
        <v>-6.9204152249136008E-3</v>
      </c>
    </row>
    <row r="6551" spans="1:4" x14ac:dyDescent="0.2">
      <c r="A6551" s="1">
        <v>32240</v>
      </c>
      <c r="B6551">
        <v>8.6</v>
      </c>
      <c r="C6551">
        <f t="shared" si="204"/>
        <v>-0.99999999999997868</v>
      </c>
      <c r="D6551" s="10">
        <f t="shared" si="205"/>
        <v>-1.1614401858304202E-3</v>
      </c>
    </row>
    <row r="6552" spans="1:4" x14ac:dyDescent="0.2">
      <c r="A6552" s="1">
        <v>32241</v>
      </c>
      <c r="B6552">
        <v>8.52</v>
      </c>
      <c r="C6552">
        <f t="shared" si="204"/>
        <v>-8.0000000000000071</v>
      </c>
      <c r="D6552" s="10">
        <f t="shared" si="205"/>
        <v>-9.302325581395321E-3</v>
      </c>
    </row>
    <row r="6553" spans="1:4" x14ac:dyDescent="0.2">
      <c r="A6553" s="1">
        <v>32244</v>
      </c>
      <c r="B6553">
        <v>8.59</v>
      </c>
      <c r="C6553">
        <f t="shared" si="204"/>
        <v>7.0000000000000284</v>
      </c>
      <c r="D6553" s="10">
        <f t="shared" si="205"/>
        <v>8.215962441314506E-3</v>
      </c>
    </row>
    <row r="6554" spans="1:4" x14ac:dyDescent="0.2">
      <c r="A6554" s="1">
        <v>32245</v>
      </c>
      <c r="B6554">
        <v>8.57</v>
      </c>
      <c r="C6554">
        <f t="shared" si="204"/>
        <v>-1.9999999999999574</v>
      </c>
      <c r="D6554" s="10">
        <f t="shared" si="205"/>
        <v>-2.3282887077996639E-3</v>
      </c>
    </row>
    <row r="6555" spans="1:4" x14ac:dyDescent="0.2">
      <c r="A6555" s="1">
        <v>32246</v>
      </c>
      <c r="B6555">
        <v>8.56</v>
      </c>
      <c r="C6555">
        <f t="shared" si="204"/>
        <v>-0.99999999999997868</v>
      </c>
      <c r="D6555" s="10">
        <f t="shared" si="205"/>
        <v>-1.166861143523934E-3</v>
      </c>
    </row>
    <row r="6556" spans="1:4" x14ac:dyDescent="0.2">
      <c r="A6556" s="1">
        <v>32247</v>
      </c>
      <c r="B6556">
        <v>8.67</v>
      </c>
      <c r="C6556">
        <f t="shared" si="204"/>
        <v>10.999999999999943</v>
      </c>
      <c r="D6556" s="10">
        <f t="shared" si="205"/>
        <v>1.2850467289719614E-2</v>
      </c>
    </row>
    <row r="6557" spans="1:4" x14ac:dyDescent="0.2">
      <c r="A6557" s="1">
        <v>32248</v>
      </c>
      <c r="B6557">
        <v>8.74</v>
      </c>
      <c r="C6557">
        <f t="shared" si="204"/>
        <v>7.0000000000000284</v>
      </c>
      <c r="D6557" s="10">
        <f t="shared" si="205"/>
        <v>8.073817762399127E-3</v>
      </c>
    </row>
    <row r="6558" spans="1:4" x14ac:dyDescent="0.2">
      <c r="A6558" s="1">
        <v>32251</v>
      </c>
      <c r="B6558">
        <v>8.81</v>
      </c>
      <c r="C6558">
        <f t="shared" si="204"/>
        <v>7.0000000000000284</v>
      </c>
      <c r="D6558" s="10">
        <f t="shared" si="205"/>
        <v>8.009153318077944E-3</v>
      </c>
    </row>
    <row r="6559" spans="1:4" x14ac:dyDescent="0.2">
      <c r="A6559" s="1">
        <v>32252</v>
      </c>
      <c r="B6559">
        <v>8.81</v>
      </c>
      <c r="C6559">
        <f t="shared" si="204"/>
        <v>0</v>
      </c>
      <c r="D6559" s="10">
        <f t="shared" si="205"/>
        <v>0</v>
      </c>
    </row>
    <row r="6560" spans="1:4" x14ac:dyDescent="0.2">
      <c r="A6560" s="1">
        <v>32253</v>
      </c>
      <c r="B6560">
        <v>8.83</v>
      </c>
      <c r="C6560">
        <f t="shared" si="204"/>
        <v>1.9999999999999574</v>
      </c>
      <c r="D6560" s="10">
        <f t="shared" si="205"/>
        <v>2.2701475595914289E-3</v>
      </c>
    </row>
    <row r="6561" spans="1:4" x14ac:dyDescent="0.2">
      <c r="A6561" s="1">
        <v>32254</v>
      </c>
      <c r="B6561">
        <v>8.82</v>
      </c>
      <c r="C6561">
        <f t="shared" si="204"/>
        <v>-0.99999999999997868</v>
      </c>
      <c r="D6561" s="10">
        <f t="shared" si="205"/>
        <v>-1.1325028312570984E-3</v>
      </c>
    </row>
    <row r="6562" spans="1:4" x14ac:dyDescent="0.2">
      <c r="A6562" s="1">
        <v>32255</v>
      </c>
      <c r="B6562">
        <v>8.7799999999999994</v>
      </c>
      <c r="C6562">
        <f t="shared" si="204"/>
        <v>-4.0000000000000924</v>
      </c>
      <c r="D6562" s="10">
        <f t="shared" si="205"/>
        <v>-4.5351473922903285E-3</v>
      </c>
    </row>
    <row r="6563" spans="1:4" x14ac:dyDescent="0.2">
      <c r="A6563" s="1">
        <v>32258</v>
      </c>
      <c r="B6563">
        <v>8.7799999999999994</v>
      </c>
      <c r="C6563">
        <f t="shared" si="204"/>
        <v>0</v>
      </c>
      <c r="D6563" s="10">
        <f t="shared" si="205"/>
        <v>0</v>
      </c>
    </row>
    <row r="6564" spans="1:4" x14ac:dyDescent="0.2">
      <c r="A6564" s="1">
        <v>32259</v>
      </c>
      <c r="B6564">
        <v>8.8000000000000007</v>
      </c>
      <c r="C6564">
        <f t="shared" si="204"/>
        <v>2.000000000000135</v>
      </c>
      <c r="D6564" s="10">
        <f t="shared" si="205"/>
        <v>2.277904328018332E-3</v>
      </c>
    </row>
    <row r="6565" spans="1:4" x14ac:dyDescent="0.2">
      <c r="A6565" s="1">
        <v>32260</v>
      </c>
      <c r="B6565">
        <v>8.8000000000000007</v>
      </c>
      <c r="C6565">
        <f t="shared" si="204"/>
        <v>0</v>
      </c>
      <c r="D6565" s="10">
        <f t="shared" si="205"/>
        <v>0</v>
      </c>
    </row>
    <row r="6566" spans="1:4" x14ac:dyDescent="0.2">
      <c r="A6566" s="1">
        <v>32261</v>
      </c>
      <c r="B6566">
        <v>8.86</v>
      </c>
      <c r="C6566">
        <f t="shared" si="204"/>
        <v>5.9999999999998721</v>
      </c>
      <c r="D6566" s="10">
        <f t="shared" si="205"/>
        <v>6.8181818181816123E-3</v>
      </c>
    </row>
    <row r="6567" spans="1:4" x14ac:dyDescent="0.2">
      <c r="A6567" s="1">
        <v>32262</v>
      </c>
      <c r="B6567">
        <v>8.8699999999999992</v>
      </c>
      <c r="C6567">
        <f t="shared" si="204"/>
        <v>0.99999999999997868</v>
      </c>
      <c r="D6567" s="10">
        <f t="shared" si="205"/>
        <v>1.1286681715574343E-3</v>
      </c>
    </row>
    <row r="6568" spans="1:4" x14ac:dyDescent="0.2">
      <c r="A6568" s="1">
        <v>32265</v>
      </c>
      <c r="B6568">
        <v>8.94</v>
      </c>
      <c r="C6568">
        <f t="shared" si="204"/>
        <v>7.0000000000000284</v>
      </c>
      <c r="D6568" s="10">
        <f t="shared" si="205"/>
        <v>7.8917700112739464E-3</v>
      </c>
    </row>
    <row r="6569" spans="1:4" x14ac:dyDescent="0.2">
      <c r="A6569" s="1">
        <v>32266</v>
      </c>
      <c r="B6569">
        <v>8.89</v>
      </c>
      <c r="C6569">
        <f t="shared" si="204"/>
        <v>-4.9999999999998934</v>
      </c>
      <c r="D6569" s="10">
        <f t="shared" si="205"/>
        <v>-5.5928411633108244E-3</v>
      </c>
    </row>
    <row r="6570" spans="1:4" x14ac:dyDescent="0.2">
      <c r="A6570" s="1">
        <v>32267</v>
      </c>
      <c r="B6570">
        <v>8.9</v>
      </c>
      <c r="C6570">
        <f t="shared" si="204"/>
        <v>0.99999999999997868</v>
      </c>
      <c r="D6570" s="10">
        <f t="shared" si="205"/>
        <v>1.1248593925758943E-3</v>
      </c>
    </row>
    <row r="6571" spans="1:4" x14ac:dyDescent="0.2">
      <c r="A6571" s="1">
        <v>32268</v>
      </c>
      <c r="B6571">
        <v>8.92</v>
      </c>
      <c r="C6571">
        <f t="shared" si="204"/>
        <v>1.9999999999999574</v>
      </c>
      <c r="D6571" s="10">
        <f t="shared" si="205"/>
        <v>2.2471910112358273E-3</v>
      </c>
    </row>
    <row r="6572" spans="1:4" x14ac:dyDescent="0.2">
      <c r="A6572" s="1">
        <v>32269</v>
      </c>
      <c r="B6572">
        <v>9.01</v>
      </c>
      <c r="C6572">
        <f t="shared" si="204"/>
        <v>8.9999999999999858</v>
      </c>
      <c r="D6572" s="10">
        <f t="shared" si="205"/>
        <v>1.0089686098654793E-2</v>
      </c>
    </row>
    <row r="6573" spans="1:4" x14ac:dyDescent="0.2">
      <c r="A6573" s="1">
        <v>32272</v>
      </c>
      <c r="B6573">
        <v>9.0299999999999994</v>
      </c>
      <c r="C6573">
        <f t="shared" si="204"/>
        <v>1.9999999999999574</v>
      </c>
      <c r="D6573" s="10">
        <f t="shared" si="205"/>
        <v>2.2197558268590711E-3</v>
      </c>
    </row>
    <row r="6574" spans="1:4" x14ac:dyDescent="0.2">
      <c r="A6574" s="1">
        <v>32273</v>
      </c>
      <c r="B6574">
        <v>9.07</v>
      </c>
      <c r="C6574">
        <f t="shared" si="204"/>
        <v>4.0000000000000924</v>
      </c>
      <c r="D6574" s="10">
        <f t="shared" si="205"/>
        <v>4.4296788482836025E-3</v>
      </c>
    </row>
    <row r="6575" spans="1:4" x14ac:dyDescent="0.2">
      <c r="A6575" s="1">
        <v>32274</v>
      </c>
      <c r="B6575">
        <v>9.0500000000000007</v>
      </c>
      <c r="C6575">
        <f t="shared" si="204"/>
        <v>-1.9999999999999574</v>
      </c>
      <c r="D6575" s="10">
        <f t="shared" si="205"/>
        <v>-2.2050716648290836E-3</v>
      </c>
    </row>
    <row r="6576" spans="1:4" x14ac:dyDescent="0.2">
      <c r="A6576" s="1">
        <v>32275</v>
      </c>
      <c r="B6576">
        <v>9.0399999999999991</v>
      </c>
      <c r="C6576">
        <f t="shared" si="204"/>
        <v>-1.0000000000001563</v>
      </c>
      <c r="D6576" s="10">
        <f t="shared" si="205"/>
        <v>-1.1049723756907381E-3</v>
      </c>
    </row>
    <row r="6577" spans="1:4" x14ac:dyDescent="0.2">
      <c r="A6577" s="1">
        <v>32276</v>
      </c>
      <c r="B6577">
        <v>9</v>
      </c>
      <c r="C6577">
        <f t="shared" si="204"/>
        <v>-3.9999999999999147</v>
      </c>
      <c r="D6577" s="10">
        <f t="shared" si="205"/>
        <v>-4.4247787610618428E-3</v>
      </c>
    </row>
    <row r="6578" spans="1:4" x14ac:dyDescent="0.2">
      <c r="A6578" s="1">
        <v>32279</v>
      </c>
      <c r="B6578">
        <v>9.01</v>
      </c>
      <c r="C6578">
        <f t="shared" si="204"/>
        <v>0.99999999999997868</v>
      </c>
      <c r="D6578" s="10">
        <f t="shared" si="205"/>
        <v>1.1111111111110628E-3</v>
      </c>
    </row>
    <row r="6579" spans="1:4" x14ac:dyDescent="0.2">
      <c r="A6579" s="1">
        <v>32280</v>
      </c>
      <c r="B6579">
        <v>9.1199999999999992</v>
      </c>
      <c r="C6579">
        <f t="shared" si="204"/>
        <v>10.999999999999943</v>
      </c>
      <c r="D6579" s="10">
        <f t="shared" si="205"/>
        <v>1.2208657047724669E-2</v>
      </c>
    </row>
    <row r="6580" spans="1:4" x14ac:dyDescent="0.2">
      <c r="A6580" s="1">
        <v>32281</v>
      </c>
      <c r="B6580">
        <v>9.19</v>
      </c>
      <c r="C6580">
        <f t="shared" si="204"/>
        <v>7.0000000000000284</v>
      </c>
      <c r="D6580" s="10">
        <f t="shared" si="205"/>
        <v>7.6754385964912242E-3</v>
      </c>
    </row>
    <row r="6581" spans="1:4" x14ac:dyDescent="0.2">
      <c r="A6581" s="1">
        <v>32282</v>
      </c>
      <c r="B6581">
        <v>9.18</v>
      </c>
      <c r="C6581">
        <f t="shared" si="204"/>
        <v>-0.99999999999997868</v>
      </c>
      <c r="D6581" s="10">
        <f t="shared" si="205"/>
        <v>-1.0881392818280489E-3</v>
      </c>
    </row>
    <row r="6582" spans="1:4" x14ac:dyDescent="0.2">
      <c r="A6582" s="1">
        <v>32283</v>
      </c>
      <c r="B6582">
        <v>9.2200000000000006</v>
      </c>
      <c r="C6582">
        <f t="shared" si="204"/>
        <v>4.0000000000000924</v>
      </c>
      <c r="D6582" s="10">
        <f t="shared" si="205"/>
        <v>4.3572984749455923E-3</v>
      </c>
    </row>
    <row r="6583" spans="1:4" x14ac:dyDescent="0.2">
      <c r="A6583" s="1">
        <v>32286</v>
      </c>
      <c r="B6583">
        <v>9.23</v>
      </c>
      <c r="C6583">
        <f t="shared" si="204"/>
        <v>0.99999999999997868</v>
      </c>
      <c r="D6583" s="10">
        <f t="shared" si="205"/>
        <v>1.0845986984815426E-3</v>
      </c>
    </row>
    <row r="6584" spans="1:4" x14ac:dyDescent="0.2">
      <c r="A6584" s="1">
        <v>32287</v>
      </c>
      <c r="B6584">
        <v>9.2200000000000006</v>
      </c>
      <c r="C6584">
        <f t="shared" si="204"/>
        <v>-0.99999999999997868</v>
      </c>
      <c r="D6584" s="10">
        <f t="shared" si="205"/>
        <v>-1.0834236186348933E-3</v>
      </c>
    </row>
    <row r="6585" spans="1:4" x14ac:dyDescent="0.2">
      <c r="A6585" s="1">
        <v>32288</v>
      </c>
      <c r="B6585">
        <v>9.1999999999999993</v>
      </c>
      <c r="C6585">
        <f t="shared" si="204"/>
        <v>-2.000000000000135</v>
      </c>
      <c r="D6585" s="10">
        <f t="shared" si="205"/>
        <v>-2.1691973969633072E-3</v>
      </c>
    </row>
    <row r="6586" spans="1:4" x14ac:dyDescent="0.2">
      <c r="A6586" s="1">
        <v>32289</v>
      </c>
      <c r="B6586">
        <v>9.2100000000000009</v>
      </c>
      <c r="C6586">
        <f t="shared" si="204"/>
        <v>1.0000000000001563</v>
      </c>
      <c r="D6586" s="10">
        <f t="shared" si="205"/>
        <v>1.0869565217392907E-3</v>
      </c>
    </row>
    <row r="6587" spans="1:4" x14ac:dyDescent="0.2">
      <c r="A6587" s="1">
        <v>32290</v>
      </c>
      <c r="B6587">
        <v>9.24</v>
      </c>
      <c r="C6587">
        <f t="shared" si="204"/>
        <v>2.9999999999999361</v>
      </c>
      <c r="D6587" s="10">
        <f t="shared" si="205"/>
        <v>3.2573289902280145E-3</v>
      </c>
    </row>
    <row r="6588" spans="1:4" x14ac:dyDescent="0.2">
      <c r="A6588" s="1">
        <v>32294</v>
      </c>
      <c r="B6588">
        <v>9.1999999999999993</v>
      </c>
      <c r="C6588">
        <f t="shared" si="204"/>
        <v>-4.0000000000000924</v>
      </c>
      <c r="D6588" s="10">
        <f t="shared" si="205"/>
        <v>-4.3290043290044045E-3</v>
      </c>
    </row>
    <row r="6589" spans="1:4" x14ac:dyDescent="0.2">
      <c r="A6589" s="1">
        <v>32295</v>
      </c>
      <c r="B6589">
        <v>9.0299999999999994</v>
      </c>
      <c r="C6589">
        <f t="shared" si="204"/>
        <v>-16.999999999999993</v>
      </c>
      <c r="D6589" s="10">
        <f t="shared" si="205"/>
        <v>-1.8478260869565166E-2</v>
      </c>
    </row>
    <row r="6590" spans="1:4" x14ac:dyDescent="0.2">
      <c r="A6590" s="1">
        <v>32296</v>
      </c>
      <c r="B6590">
        <v>9.07</v>
      </c>
      <c r="C6590">
        <f t="shared" si="204"/>
        <v>4.0000000000000924</v>
      </c>
      <c r="D6590" s="10">
        <f t="shared" si="205"/>
        <v>4.4296788482836025E-3</v>
      </c>
    </row>
    <row r="6591" spans="1:4" x14ac:dyDescent="0.2">
      <c r="A6591" s="1">
        <v>32297</v>
      </c>
      <c r="B6591">
        <v>8.9700000000000006</v>
      </c>
      <c r="C6591">
        <f t="shared" si="204"/>
        <v>-9.9999999999999645</v>
      </c>
      <c r="D6591" s="10">
        <f t="shared" si="205"/>
        <v>-1.1025358324145529E-2</v>
      </c>
    </row>
    <row r="6592" spans="1:4" x14ac:dyDescent="0.2">
      <c r="A6592" s="1">
        <v>32300</v>
      </c>
      <c r="B6592">
        <v>8.9700000000000006</v>
      </c>
      <c r="C6592">
        <f t="shared" si="204"/>
        <v>0</v>
      </c>
      <c r="D6592" s="10">
        <f t="shared" si="205"/>
        <v>0</v>
      </c>
    </row>
    <row r="6593" spans="1:4" x14ac:dyDescent="0.2">
      <c r="A6593" s="1">
        <v>32301</v>
      </c>
      <c r="B6593">
        <v>9.02</v>
      </c>
      <c r="C6593">
        <f t="shared" si="204"/>
        <v>4.9999999999998934</v>
      </c>
      <c r="D6593" s="10">
        <f t="shared" si="205"/>
        <v>5.5741360089185399E-3</v>
      </c>
    </row>
    <row r="6594" spans="1:4" x14ac:dyDescent="0.2">
      <c r="A6594" s="1">
        <v>32302</v>
      </c>
      <c r="B6594">
        <v>8.92</v>
      </c>
      <c r="C6594">
        <f t="shared" si="204"/>
        <v>-9.9999999999999645</v>
      </c>
      <c r="D6594" s="10">
        <f t="shared" si="205"/>
        <v>-1.1086474501108556E-2</v>
      </c>
    </row>
    <row r="6595" spans="1:4" x14ac:dyDescent="0.2">
      <c r="A6595" s="1">
        <v>32303</v>
      </c>
      <c r="B6595">
        <v>8.9600000000000009</v>
      </c>
      <c r="C6595">
        <f t="shared" si="204"/>
        <v>4.0000000000000924</v>
      </c>
      <c r="D6595" s="10">
        <f t="shared" si="205"/>
        <v>4.484304932735439E-3</v>
      </c>
    </row>
    <row r="6596" spans="1:4" x14ac:dyDescent="0.2">
      <c r="A6596" s="1">
        <v>32304</v>
      </c>
      <c r="B6596">
        <v>8.92</v>
      </c>
      <c r="C6596">
        <f t="shared" si="204"/>
        <v>-4.0000000000000924</v>
      </c>
      <c r="D6596" s="10">
        <f t="shared" si="205"/>
        <v>-4.4642857142858094E-3</v>
      </c>
    </row>
    <row r="6597" spans="1:4" x14ac:dyDescent="0.2">
      <c r="A6597" s="1">
        <v>32307</v>
      </c>
      <c r="B6597">
        <v>8.91</v>
      </c>
      <c r="C6597">
        <f t="shared" si="204"/>
        <v>-0.99999999999997868</v>
      </c>
      <c r="D6597" s="10">
        <f t="shared" si="205"/>
        <v>-1.1210762331838042E-3</v>
      </c>
    </row>
    <row r="6598" spans="1:4" x14ac:dyDescent="0.2">
      <c r="A6598" s="1">
        <v>32308</v>
      </c>
      <c r="B6598">
        <v>8.69</v>
      </c>
      <c r="C6598">
        <f t="shared" si="204"/>
        <v>-22.000000000000064</v>
      </c>
      <c r="D6598" s="10">
        <f t="shared" si="205"/>
        <v>-2.4691358024691468E-2</v>
      </c>
    </row>
    <row r="6599" spans="1:4" x14ac:dyDescent="0.2">
      <c r="A6599" s="1">
        <v>32309</v>
      </c>
      <c r="B6599">
        <v>8.7100000000000009</v>
      </c>
      <c r="C6599">
        <f t="shared" si="204"/>
        <v>2.000000000000135</v>
      </c>
      <c r="D6599" s="10">
        <f t="shared" si="205"/>
        <v>2.3014959723821615E-3</v>
      </c>
    </row>
    <row r="6600" spans="1:4" x14ac:dyDescent="0.2">
      <c r="A6600" s="1">
        <v>32310</v>
      </c>
      <c r="B6600">
        <v>8.89</v>
      </c>
      <c r="C6600">
        <f t="shared" ref="C6600:C6663" si="206">(B6600-B6599)*100</f>
        <v>17.999999999999972</v>
      </c>
      <c r="D6600" s="10">
        <f t="shared" ref="D6600:D6663" si="207">B6600/B6599-1</f>
        <v>2.0665901262916231E-2</v>
      </c>
    </row>
    <row r="6601" spans="1:4" x14ac:dyDescent="0.2">
      <c r="A6601" s="1">
        <v>32311</v>
      </c>
      <c r="B6601">
        <v>9.02</v>
      </c>
      <c r="C6601">
        <f t="shared" si="206"/>
        <v>12.999999999999901</v>
      </c>
      <c r="D6601" s="10">
        <f t="shared" si="207"/>
        <v>1.4623172103486848E-2</v>
      </c>
    </row>
    <row r="6602" spans="1:4" x14ac:dyDescent="0.2">
      <c r="A6602" s="1">
        <v>32314</v>
      </c>
      <c r="B6602">
        <v>9.02</v>
      </c>
      <c r="C6602">
        <f t="shared" si="206"/>
        <v>0</v>
      </c>
      <c r="D6602" s="10">
        <f t="shared" si="207"/>
        <v>0</v>
      </c>
    </row>
    <row r="6603" spans="1:4" x14ac:dyDescent="0.2">
      <c r="A6603" s="1">
        <v>32315</v>
      </c>
      <c r="B6603">
        <v>9.0299999999999994</v>
      </c>
      <c r="C6603">
        <f t="shared" si="206"/>
        <v>0.99999999999997868</v>
      </c>
      <c r="D6603" s="10">
        <f t="shared" si="207"/>
        <v>1.1086474501107446E-3</v>
      </c>
    </row>
    <row r="6604" spans="1:4" x14ac:dyDescent="0.2">
      <c r="A6604" s="1">
        <v>32316</v>
      </c>
      <c r="B6604">
        <v>8.9</v>
      </c>
      <c r="C6604">
        <f t="shared" si="206"/>
        <v>-12.999999999999901</v>
      </c>
      <c r="D6604" s="10">
        <f t="shared" si="207"/>
        <v>-1.4396456256921319E-2</v>
      </c>
    </row>
    <row r="6605" spans="1:4" x14ac:dyDescent="0.2">
      <c r="A6605" s="1">
        <v>32317</v>
      </c>
      <c r="B6605">
        <v>8.8800000000000008</v>
      </c>
      <c r="C6605">
        <f t="shared" si="206"/>
        <v>-1.9999999999999574</v>
      </c>
      <c r="D6605" s="10">
        <f t="shared" si="207"/>
        <v>-2.2471910112359383E-3</v>
      </c>
    </row>
    <row r="6606" spans="1:4" x14ac:dyDescent="0.2">
      <c r="A6606" s="1">
        <v>32318</v>
      </c>
      <c r="B6606">
        <v>8.85</v>
      </c>
      <c r="C6606">
        <f t="shared" si="206"/>
        <v>-3.0000000000001137</v>
      </c>
      <c r="D6606" s="10">
        <f t="shared" si="207"/>
        <v>-3.3783783783785104E-3</v>
      </c>
    </row>
    <row r="6607" spans="1:4" x14ac:dyDescent="0.2">
      <c r="A6607" s="1">
        <v>32321</v>
      </c>
      <c r="B6607">
        <v>8.94</v>
      </c>
      <c r="C6607">
        <f t="shared" si="206"/>
        <v>8.9999999999999858</v>
      </c>
      <c r="D6607" s="10">
        <f t="shared" si="207"/>
        <v>1.0169491525423791E-2</v>
      </c>
    </row>
    <row r="6608" spans="1:4" x14ac:dyDescent="0.2">
      <c r="A6608" s="1">
        <v>32322</v>
      </c>
      <c r="B6608">
        <v>8.8699999999999992</v>
      </c>
      <c r="C6608">
        <f t="shared" si="206"/>
        <v>-7.0000000000000284</v>
      </c>
      <c r="D6608" s="10">
        <f t="shared" si="207"/>
        <v>-7.829977628635354E-3</v>
      </c>
    </row>
    <row r="6609" spans="1:4" x14ac:dyDescent="0.2">
      <c r="A6609" s="1">
        <v>32323</v>
      </c>
      <c r="B6609">
        <v>8.8800000000000008</v>
      </c>
      <c r="C6609">
        <f t="shared" si="206"/>
        <v>1.0000000000001563</v>
      </c>
      <c r="D6609" s="10">
        <f t="shared" si="207"/>
        <v>1.1273957158963732E-3</v>
      </c>
    </row>
    <row r="6610" spans="1:4" x14ac:dyDescent="0.2">
      <c r="A6610" s="1">
        <v>32324</v>
      </c>
      <c r="B6610">
        <v>8.82</v>
      </c>
      <c r="C6610">
        <f t="shared" si="206"/>
        <v>-6.0000000000000497</v>
      </c>
      <c r="D6610" s="10">
        <f t="shared" si="207"/>
        <v>-6.7567567567567988E-3</v>
      </c>
    </row>
    <row r="6611" spans="1:4" x14ac:dyDescent="0.2">
      <c r="A6611" s="1">
        <v>32325</v>
      </c>
      <c r="B6611">
        <v>8.77</v>
      </c>
      <c r="C6611">
        <f t="shared" si="206"/>
        <v>-5.0000000000000711</v>
      </c>
      <c r="D6611" s="10">
        <f t="shared" si="207"/>
        <v>-5.6689342403628551E-3</v>
      </c>
    </row>
    <row r="6612" spans="1:4" x14ac:dyDescent="0.2">
      <c r="A6612" s="1">
        <v>32329</v>
      </c>
      <c r="B6612">
        <v>8.82</v>
      </c>
      <c r="C6612">
        <f t="shared" si="206"/>
        <v>5.0000000000000711</v>
      </c>
      <c r="D6612" s="10">
        <f t="shared" si="207"/>
        <v>5.7012542759407037E-3</v>
      </c>
    </row>
    <row r="6613" spans="1:4" x14ac:dyDescent="0.2">
      <c r="A6613" s="1">
        <v>32330</v>
      </c>
      <c r="B6613">
        <v>8.91</v>
      </c>
      <c r="C6613">
        <f t="shared" si="206"/>
        <v>8.9999999999999858</v>
      </c>
      <c r="D6613" s="10">
        <f t="shared" si="207"/>
        <v>1.0204081632652962E-2</v>
      </c>
    </row>
    <row r="6614" spans="1:4" x14ac:dyDescent="0.2">
      <c r="A6614" s="1">
        <v>32331</v>
      </c>
      <c r="B6614">
        <v>8.9499999999999993</v>
      </c>
      <c r="C6614">
        <f t="shared" si="206"/>
        <v>3.9999999999999147</v>
      </c>
      <c r="D6614" s="10">
        <f t="shared" si="207"/>
        <v>4.4893378226711356E-3</v>
      </c>
    </row>
    <row r="6615" spans="1:4" x14ac:dyDescent="0.2">
      <c r="A6615" s="1">
        <v>32332</v>
      </c>
      <c r="B6615">
        <v>9.0399999999999991</v>
      </c>
      <c r="C6615">
        <f t="shared" si="206"/>
        <v>8.9999999999999858</v>
      </c>
      <c r="D6615" s="10">
        <f t="shared" si="207"/>
        <v>1.0055865921787754E-2</v>
      </c>
    </row>
    <row r="6616" spans="1:4" x14ac:dyDescent="0.2">
      <c r="A6616" s="1">
        <v>32335</v>
      </c>
      <c r="B6616">
        <v>9.02</v>
      </c>
      <c r="C6616">
        <f t="shared" si="206"/>
        <v>-1.9999999999999574</v>
      </c>
      <c r="D6616" s="10">
        <f t="shared" si="207"/>
        <v>-2.2123893805309214E-3</v>
      </c>
    </row>
    <row r="6617" spans="1:4" x14ac:dyDescent="0.2">
      <c r="A6617" s="1">
        <v>32336</v>
      </c>
      <c r="B6617">
        <v>9.08</v>
      </c>
      <c r="C6617">
        <f t="shared" si="206"/>
        <v>6.0000000000000497</v>
      </c>
      <c r="D6617" s="10">
        <f t="shared" si="207"/>
        <v>6.6518847006651338E-3</v>
      </c>
    </row>
    <row r="6618" spans="1:4" x14ac:dyDescent="0.2">
      <c r="A6618" s="1">
        <v>32337</v>
      </c>
      <c r="B6618">
        <v>9.1199999999999992</v>
      </c>
      <c r="C6618">
        <f t="shared" si="206"/>
        <v>3.9999999999999147</v>
      </c>
      <c r="D6618" s="10">
        <f t="shared" si="207"/>
        <v>4.405286343612147E-3</v>
      </c>
    </row>
    <row r="6619" spans="1:4" x14ac:dyDescent="0.2">
      <c r="A6619" s="1">
        <v>32338</v>
      </c>
      <c r="B6619">
        <v>9.1199999999999992</v>
      </c>
      <c r="C6619">
        <f t="shared" si="206"/>
        <v>0</v>
      </c>
      <c r="D6619" s="10">
        <f t="shared" si="207"/>
        <v>0</v>
      </c>
    </row>
    <row r="6620" spans="1:4" x14ac:dyDescent="0.2">
      <c r="A6620" s="1">
        <v>32339</v>
      </c>
      <c r="B6620">
        <v>9.08</v>
      </c>
      <c r="C6620">
        <f t="shared" si="206"/>
        <v>-3.9999999999999147</v>
      </c>
      <c r="D6620" s="10">
        <f t="shared" si="207"/>
        <v>-4.3859649122806044E-3</v>
      </c>
    </row>
    <row r="6621" spans="1:4" x14ac:dyDescent="0.2">
      <c r="A6621" s="1">
        <v>32342</v>
      </c>
      <c r="B6621">
        <v>9.15</v>
      </c>
      <c r="C6621">
        <f t="shared" si="206"/>
        <v>7.0000000000000284</v>
      </c>
      <c r="D6621" s="10">
        <f t="shared" si="207"/>
        <v>7.7092511013217013E-3</v>
      </c>
    </row>
    <row r="6622" spans="1:4" x14ac:dyDescent="0.2">
      <c r="A6622" s="1">
        <v>32343</v>
      </c>
      <c r="B6622">
        <v>9.1</v>
      </c>
      <c r="C6622">
        <f t="shared" si="206"/>
        <v>-5.0000000000000711</v>
      </c>
      <c r="D6622" s="10">
        <f t="shared" si="207"/>
        <v>-5.464480874317057E-3</v>
      </c>
    </row>
    <row r="6623" spans="1:4" x14ac:dyDescent="0.2">
      <c r="A6623" s="1">
        <v>32344</v>
      </c>
      <c r="B6623">
        <v>9.11</v>
      </c>
      <c r="C6623">
        <f t="shared" si="206"/>
        <v>0.99999999999997868</v>
      </c>
      <c r="D6623" s="10">
        <f t="shared" si="207"/>
        <v>1.098901098901095E-3</v>
      </c>
    </row>
    <row r="6624" spans="1:4" x14ac:dyDescent="0.2">
      <c r="A6624" s="1">
        <v>32345</v>
      </c>
      <c r="B6624">
        <v>9.16</v>
      </c>
      <c r="C6624">
        <f t="shared" si="206"/>
        <v>5.0000000000000711</v>
      </c>
      <c r="D6624" s="10">
        <f t="shared" si="207"/>
        <v>5.488474204171423E-3</v>
      </c>
    </row>
    <row r="6625" spans="1:4" x14ac:dyDescent="0.2">
      <c r="A6625" s="1">
        <v>32346</v>
      </c>
      <c r="B6625">
        <v>9.11</v>
      </c>
      <c r="C6625">
        <f t="shared" si="206"/>
        <v>-5.0000000000000711</v>
      </c>
      <c r="D6625" s="10">
        <f t="shared" si="207"/>
        <v>-5.4585152838428908E-3</v>
      </c>
    </row>
    <row r="6626" spans="1:4" x14ac:dyDescent="0.2">
      <c r="A6626" s="1">
        <v>32349</v>
      </c>
      <c r="B6626">
        <v>9.07</v>
      </c>
      <c r="C6626">
        <f t="shared" si="206"/>
        <v>-3.9999999999999147</v>
      </c>
      <c r="D6626" s="10">
        <f t="shared" si="207"/>
        <v>-4.3907793633368719E-3</v>
      </c>
    </row>
    <row r="6627" spans="1:4" x14ac:dyDescent="0.2">
      <c r="A6627" s="1">
        <v>32350</v>
      </c>
      <c r="B6627">
        <v>9.09</v>
      </c>
      <c r="C6627">
        <f t="shared" si="206"/>
        <v>1.9999999999999574</v>
      </c>
      <c r="D6627" s="10">
        <f t="shared" si="207"/>
        <v>2.2050716648289725E-3</v>
      </c>
    </row>
    <row r="6628" spans="1:4" x14ac:dyDescent="0.2">
      <c r="A6628" s="1">
        <v>32351</v>
      </c>
      <c r="B6628">
        <v>9.14</v>
      </c>
      <c r="C6628">
        <f t="shared" si="206"/>
        <v>5.0000000000000711</v>
      </c>
      <c r="D6628" s="10">
        <f t="shared" si="207"/>
        <v>5.5005500550056041E-3</v>
      </c>
    </row>
    <row r="6629" spans="1:4" x14ac:dyDescent="0.2">
      <c r="A6629" s="1">
        <v>32352</v>
      </c>
      <c r="B6629">
        <v>9.16</v>
      </c>
      <c r="C6629">
        <f t="shared" si="206"/>
        <v>1.9999999999999574</v>
      </c>
      <c r="D6629" s="10">
        <f t="shared" si="207"/>
        <v>2.1881838074397919E-3</v>
      </c>
    </row>
    <row r="6630" spans="1:4" x14ac:dyDescent="0.2">
      <c r="A6630" s="1">
        <v>32353</v>
      </c>
      <c r="B6630">
        <v>9.1199999999999992</v>
      </c>
      <c r="C6630">
        <f t="shared" si="206"/>
        <v>-4.0000000000000924</v>
      </c>
      <c r="D6630" s="10">
        <f t="shared" si="207"/>
        <v>-4.366812227074357E-3</v>
      </c>
    </row>
    <row r="6631" spans="1:4" x14ac:dyDescent="0.2">
      <c r="A6631" s="1">
        <v>32356</v>
      </c>
      <c r="B6631">
        <v>9.07</v>
      </c>
      <c r="C6631">
        <f t="shared" si="206"/>
        <v>-4.9999999999998934</v>
      </c>
      <c r="D6631" s="10">
        <f t="shared" si="207"/>
        <v>-5.482456140350811E-3</v>
      </c>
    </row>
    <row r="6632" spans="1:4" x14ac:dyDescent="0.2">
      <c r="A6632" s="1">
        <v>32357</v>
      </c>
      <c r="B6632">
        <v>9</v>
      </c>
      <c r="C6632">
        <f t="shared" si="206"/>
        <v>-7.0000000000000284</v>
      </c>
      <c r="D6632" s="10">
        <f t="shared" si="207"/>
        <v>-7.717750826901959E-3</v>
      </c>
    </row>
    <row r="6633" spans="1:4" x14ac:dyDescent="0.2">
      <c r="A6633" s="1">
        <v>32358</v>
      </c>
      <c r="B6633">
        <v>9.0399999999999991</v>
      </c>
      <c r="C6633">
        <f t="shared" si="206"/>
        <v>3.9999999999999147</v>
      </c>
      <c r="D6633" s="10">
        <f t="shared" si="207"/>
        <v>4.444444444444251E-3</v>
      </c>
    </row>
    <row r="6634" spans="1:4" x14ac:dyDescent="0.2">
      <c r="A6634" s="1">
        <v>32359</v>
      </c>
      <c r="B6634">
        <v>8.99</v>
      </c>
      <c r="C6634">
        <f t="shared" si="206"/>
        <v>-4.9999999999998934</v>
      </c>
      <c r="D6634" s="10">
        <f t="shared" si="207"/>
        <v>-5.530973451327359E-3</v>
      </c>
    </row>
    <row r="6635" spans="1:4" x14ac:dyDescent="0.2">
      <c r="A6635" s="1">
        <v>32360</v>
      </c>
      <c r="B6635">
        <v>9.1199999999999992</v>
      </c>
      <c r="C6635">
        <f t="shared" si="206"/>
        <v>12.999999999999901</v>
      </c>
      <c r="D6635" s="10">
        <f t="shared" si="207"/>
        <v>1.4460511679643906E-2</v>
      </c>
    </row>
    <row r="6636" spans="1:4" x14ac:dyDescent="0.2">
      <c r="A6636" s="1">
        <v>32363</v>
      </c>
      <c r="B6636">
        <v>9.1199999999999992</v>
      </c>
      <c r="C6636">
        <f t="shared" si="206"/>
        <v>0</v>
      </c>
      <c r="D6636" s="10">
        <f t="shared" si="207"/>
        <v>0</v>
      </c>
    </row>
    <row r="6637" spans="1:4" x14ac:dyDescent="0.2">
      <c r="A6637" s="1">
        <v>32364</v>
      </c>
      <c r="B6637">
        <v>9.1999999999999993</v>
      </c>
      <c r="C6637">
        <f t="shared" si="206"/>
        <v>8.0000000000000071</v>
      </c>
      <c r="D6637" s="10">
        <f t="shared" si="207"/>
        <v>8.7719298245614308E-3</v>
      </c>
    </row>
    <row r="6638" spans="1:4" x14ac:dyDescent="0.2">
      <c r="A6638" s="1">
        <v>32365</v>
      </c>
      <c r="B6638">
        <v>9.3000000000000007</v>
      </c>
      <c r="C6638">
        <f t="shared" si="206"/>
        <v>10.000000000000142</v>
      </c>
      <c r="D6638" s="10">
        <f t="shared" si="207"/>
        <v>1.0869565217391353E-2</v>
      </c>
    </row>
    <row r="6639" spans="1:4" x14ac:dyDescent="0.2">
      <c r="A6639" s="1">
        <v>32366</v>
      </c>
      <c r="B6639">
        <v>9.35</v>
      </c>
      <c r="C6639">
        <f t="shared" si="206"/>
        <v>4.9999999999998934</v>
      </c>
      <c r="D6639" s="10">
        <f t="shared" si="207"/>
        <v>5.3763440860215006E-3</v>
      </c>
    </row>
    <row r="6640" spans="1:4" x14ac:dyDescent="0.2">
      <c r="A6640" s="1">
        <v>32367</v>
      </c>
      <c r="B6640">
        <v>9.36</v>
      </c>
      <c r="C6640">
        <f t="shared" si="206"/>
        <v>0.99999999999997868</v>
      </c>
      <c r="D6640" s="10">
        <f t="shared" si="207"/>
        <v>1.0695187165774556E-3</v>
      </c>
    </row>
    <row r="6641" spans="1:4" x14ac:dyDescent="0.2">
      <c r="A6641" s="1">
        <v>32370</v>
      </c>
      <c r="B6641">
        <v>9.3699999999999992</v>
      </c>
      <c r="C6641">
        <f t="shared" si="206"/>
        <v>0.99999999999997868</v>
      </c>
      <c r="D6641" s="10">
        <f t="shared" si="207"/>
        <v>1.0683760683760646E-3</v>
      </c>
    </row>
    <row r="6642" spans="1:4" x14ac:dyDescent="0.2">
      <c r="A6642" s="1">
        <v>32371</v>
      </c>
      <c r="B6642">
        <v>9.35</v>
      </c>
      <c r="C6642">
        <f t="shared" si="206"/>
        <v>-1.9999999999999574</v>
      </c>
      <c r="D6642" s="10">
        <f t="shared" si="207"/>
        <v>-2.1344717182496531E-3</v>
      </c>
    </row>
    <row r="6643" spans="1:4" x14ac:dyDescent="0.2">
      <c r="A6643" s="1">
        <v>32372</v>
      </c>
      <c r="B6643">
        <v>9.3800000000000008</v>
      </c>
      <c r="C6643">
        <f t="shared" si="206"/>
        <v>3.0000000000001137</v>
      </c>
      <c r="D6643" s="10">
        <f t="shared" si="207"/>
        <v>3.2085561497328108E-3</v>
      </c>
    </row>
    <row r="6644" spans="1:4" x14ac:dyDescent="0.2">
      <c r="A6644" s="1">
        <v>32373</v>
      </c>
      <c r="B6644">
        <v>9.35</v>
      </c>
      <c r="C6644">
        <f t="shared" si="206"/>
        <v>-3.0000000000001137</v>
      </c>
      <c r="D6644" s="10">
        <f t="shared" si="207"/>
        <v>-3.1982942430704986E-3</v>
      </c>
    </row>
    <row r="6645" spans="1:4" x14ac:dyDescent="0.2">
      <c r="A6645" s="1">
        <v>32374</v>
      </c>
      <c r="B6645">
        <v>9.35</v>
      </c>
      <c r="C6645">
        <f t="shared" si="206"/>
        <v>0</v>
      </c>
      <c r="D6645" s="10">
        <f t="shared" si="207"/>
        <v>0</v>
      </c>
    </row>
    <row r="6646" spans="1:4" x14ac:dyDescent="0.2">
      <c r="A6646" s="1">
        <v>32377</v>
      </c>
      <c r="B6646">
        <v>9.3699999999999992</v>
      </c>
      <c r="C6646">
        <f t="shared" si="206"/>
        <v>1.9999999999999574</v>
      </c>
      <c r="D6646" s="10">
        <f t="shared" si="207"/>
        <v>2.1390374331551332E-3</v>
      </c>
    </row>
    <row r="6647" spans="1:4" x14ac:dyDescent="0.2">
      <c r="A6647" s="1">
        <v>32378</v>
      </c>
      <c r="B6647">
        <v>9.32</v>
      </c>
      <c r="C6647">
        <f t="shared" si="206"/>
        <v>-4.9999999999998934</v>
      </c>
      <c r="D6647" s="10">
        <f t="shared" si="207"/>
        <v>-5.3361792956242438E-3</v>
      </c>
    </row>
    <row r="6648" spans="1:4" x14ac:dyDescent="0.2">
      <c r="A6648" s="1">
        <v>32379</v>
      </c>
      <c r="B6648">
        <v>9.34</v>
      </c>
      <c r="C6648">
        <f t="shared" si="206"/>
        <v>1.9999999999999574</v>
      </c>
      <c r="D6648" s="10">
        <f t="shared" si="207"/>
        <v>2.1459227467810482E-3</v>
      </c>
    </row>
    <row r="6649" spans="1:4" x14ac:dyDescent="0.2">
      <c r="A6649" s="1">
        <v>32380</v>
      </c>
      <c r="B6649">
        <v>9.41</v>
      </c>
      <c r="C6649">
        <f t="shared" si="206"/>
        <v>7.0000000000000284</v>
      </c>
      <c r="D6649" s="10">
        <f t="shared" si="207"/>
        <v>7.4946466809422407E-3</v>
      </c>
    </row>
    <row r="6650" spans="1:4" x14ac:dyDescent="0.2">
      <c r="A6650" s="1">
        <v>32381</v>
      </c>
      <c r="B6650">
        <v>9.3800000000000008</v>
      </c>
      <c r="C6650">
        <f t="shared" si="206"/>
        <v>-2.9999999999999361</v>
      </c>
      <c r="D6650" s="10">
        <f t="shared" si="207"/>
        <v>-3.1880977683315104E-3</v>
      </c>
    </row>
    <row r="6651" spans="1:4" x14ac:dyDescent="0.2">
      <c r="A6651" s="1">
        <v>32384</v>
      </c>
      <c r="B6651">
        <v>9.3000000000000007</v>
      </c>
      <c r="C6651">
        <f t="shared" si="206"/>
        <v>-8.0000000000000071</v>
      </c>
      <c r="D6651" s="10">
        <f t="shared" si="207"/>
        <v>-8.5287846481876262E-3</v>
      </c>
    </row>
    <row r="6652" spans="1:4" x14ac:dyDescent="0.2">
      <c r="A6652" s="1">
        <v>32385</v>
      </c>
      <c r="B6652">
        <v>9.27</v>
      </c>
      <c r="C6652">
        <f t="shared" si="206"/>
        <v>-3.0000000000001137</v>
      </c>
      <c r="D6652" s="10">
        <f t="shared" si="207"/>
        <v>-3.225806451613078E-3</v>
      </c>
    </row>
    <row r="6653" spans="1:4" x14ac:dyDescent="0.2">
      <c r="A6653" s="1">
        <v>32386</v>
      </c>
      <c r="B6653">
        <v>9.25</v>
      </c>
      <c r="C6653">
        <f t="shared" si="206"/>
        <v>-1.9999999999999574</v>
      </c>
      <c r="D6653" s="10">
        <f t="shared" si="207"/>
        <v>-2.1574973031283085E-3</v>
      </c>
    </row>
    <row r="6654" spans="1:4" x14ac:dyDescent="0.2">
      <c r="A6654" s="1">
        <v>32387</v>
      </c>
      <c r="B6654">
        <v>9.25</v>
      </c>
      <c r="C6654">
        <f t="shared" si="206"/>
        <v>0</v>
      </c>
      <c r="D6654" s="10">
        <f t="shared" si="207"/>
        <v>0</v>
      </c>
    </row>
    <row r="6655" spans="1:4" x14ac:dyDescent="0.2">
      <c r="A6655" s="1">
        <v>32388</v>
      </c>
      <c r="B6655">
        <v>9</v>
      </c>
      <c r="C6655">
        <f t="shared" si="206"/>
        <v>-25</v>
      </c>
      <c r="D6655" s="10">
        <f t="shared" si="207"/>
        <v>-2.7027027027026973E-2</v>
      </c>
    </row>
    <row r="6656" spans="1:4" x14ac:dyDescent="0.2">
      <c r="A6656" s="1">
        <v>32392</v>
      </c>
      <c r="B6656">
        <v>8.99</v>
      </c>
      <c r="C6656">
        <f t="shared" si="206"/>
        <v>-0.99999999999997868</v>
      </c>
      <c r="D6656" s="10">
        <f t="shared" si="207"/>
        <v>-1.1111111111110628E-3</v>
      </c>
    </row>
    <row r="6657" spans="1:4" x14ac:dyDescent="0.2">
      <c r="A6657" s="1">
        <v>32393</v>
      </c>
      <c r="B6657">
        <v>8.99</v>
      </c>
      <c r="C6657">
        <f t="shared" si="206"/>
        <v>0</v>
      </c>
      <c r="D6657" s="10">
        <f t="shared" si="207"/>
        <v>0</v>
      </c>
    </row>
    <row r="6658" spans="1:4" x14ac:dyDescent="0.2">
      <c r="A6658" s="1">
        <v>32394</v>
      </c>
      <c r="B6658">
        <v>8.99</v>
      </c>
      <c r="C6658">
        <f t="shared" si="206"/>
        <v>0</v>
      </c>
      <c r="D6658" s="10">
        <f t="shared" si="207"/>
        <v>0</v>
      </c>
    </row>
    <row r="6659" spans="1:4" x14ac:dyDescent="0.2">
      <c r="A6659" s="1">
        <v>32395</v>
      </c>
      <c r="B6659">
        <v>8.93</v>
      </c>
      <c r="C6659">
        <f t="shared" si="206"/>
        <v>-6.0000000000000497</v>
      </c>
      <c r="D6659" s="10">
        <f t="shared" si="207"/>
        <v>-6.6740823136819394E-3</v>
      </c>
    </row>
    <row r="6660" spans="1:4" x14ac:dyDescent="0.2">
      <c r="A6660" s="1">
        <v>32398</v>
      </c>
      <c r="B6660">
        <v>8.9700000000000006</v>
      </c>
      <c r="C6660">
        <f t="shared" si="206"/>
        <v>4.0000000000000924</v>
      </c>
      <c r="D6660" s="10">
        <f t="shared" si="207"/>
        <v>4.4792833146698463E-3</v>
      </c>
    </row>
    <row r="6661" spans="1:4" x14ac:dyDescent="0.2">
      <c r="A6661" s="1">
        <v>32399</v>
      </c>
      <c r="B6661">
        <v>8.94</v>
      </c>
      <c r="C6661">
        <f t="shared" si="206"/>
        <v>-3.0000000000001137</v>
      </c>
      <c r="D6661" s="10">
        <f t="shared" si="207"/>
        <v>-3.3444816053512794E-3</v>
      </c>
    </row>
    <row r="6662" spans="1:4" x14ac:dyDescent="0.2">
      <c r="A6662" s="1">
        <v>32400</v>
      </c>
      <c r="B6662">
        <v>8.8800000000000008</v>
      </c>
      <c r="C6662">
        <f t="shared" si="206"/>
        <v>-5.9999999999998721</v>
      </c>
      <c r="D6662" s="10">
        <f t="shared" si="207"/>
        <v>-6.7114093959730337E-3</v>
      </c>
    </row>
    <row r="6663" spans="1:4" x14ac:dyDescent="0.2">
      <c r="A6663" s="1">
        <v>32401</v>
      </c>
      <c r="B6663">
        <v>8.91</v>
      </c>
      <c r="C6663">
        <f t="shared" si="206"/>
        <v>2.9999999999999361</v>
      </c>
      <c r="D6663" s="10">
        <f t="shared" si="207"/>
        <v>3.3783783783782884E-3</v>
      </c>
    </row>
    <row r="6664" spans="1:4" x14ac:dyDescent="0.2">
      <c r="A6664" s="1">
        <v>32402</v>
      </c>
      <c r="B6664">
        <v>8.93</v>
      </c>
      <c r="C6664">
        <f t="shared" ref="C6664:C6727" si="208">(B6664-B6663)*100</f>
        <v>1.9999999999999574</v>
      </c>
      <c r="D6664" s="10">
        <f t="shared" ref="D6664:D6727" si="209">B6664/B6663-1</f>
        <v>2.2446689113355678E-3</v>
      </c>
    </row>
    <row r="6665" spans="1:4" x14ac:dyDescent="0.2">
      <c r="A6665" s="1">
        <v>32405</v>
      </c>
      <c r="B6665">
        <v>8.9700000000000006</v>
      </c>
      <c r="C6665">
        <f t="shared" si="208"/>
        <v>4.0000000000000924</v>
      </c>
      <c r="D6665" s="10">
        <f t="shared" si="209"/>
        <v>4.4792833146698463E-3</v>
      </c>
    </row>
    <row r="6666" spans="1:4" x14ac:dyDescent="0.2">
      <c r="A6666" s="1">
        <v>32406</v>
      </c>
      <c r="B6666">
        <v>8.9700000000000006</v>
      </c>
      <c r="C6666">
        <f t="shared" si="208"/>
        <v>0</v>
      </c>
      <c r="D6666" s="10">
        <f t="shared" si="209"/>
        <v>0</v>
      </c>
    </row>
    <row r="6667" spans="1:4" x14ac:dyDescent="0.2">
      <c r="A6667" s="1">
        <v>32407</v>
      </c>
      <c r="B6667">
        <v>8.93</v>
      </c>
      <c r="C6667">
        <f t="shared" si="208"/>
        <v>-4.0000000000000924</v>
      </c>
      <c r="D6667" s="10">
        <f t="shared" si="209"/>
        <v>-4.4593088071349651E-3</v>
      </c>
    </row>
    <row r="6668" spans="1:4" x14ac:dyDescent="0.2">
      <c r="A6668" s="1">
        <v>32408</v>
      </c>
      <c r="B6668">
        <v>8.9499999999999993</v>
      </c>
      <c r="C6668">
        <f t="shared" si="208"/>
        <v>1.9999999999999574</v>
      </c>
      <c r="D6668" s="10">
        <f t="shared" si="209"/>
        <v>2.2396416573347011E-3</v>
      </c>
    </row>
    <row r="6669" spans="1:4" x14ac:dyDescent="0.2">
      <c r="A6669" s="1">
        <v>32409</v>
      </c>
      <c r="B6669">
        <v>8.9700000000000006</v>
      </c>
      <c r="C6669">
        <f t="shared" si="208"/>
        <v>2.000000000000135</v>
      </c>
      <c r="D6669" s="10">
        <f t="shared" si="209"/>
        <v>2.2346368715084886E-3</v>
      </c>
    </row>
    <row r="6670" spans="1:4" x14ac:dyDescent="0.2">
      <c r="A6670" s="1">
        <v>32412</v>
      </c>
      <c r="B6670">
        <v>9</v>
      </c>
      <c r="C6670">
        <f t="shared" si="208"/>
        <v>2.9999999999999361</v>
      </c>
      <c r="D6670" s="10">
        <f t="shared" si="209"/>
        <v>3.3444816053511683E-3</v>
      </c>
    </row>
    <row r="6671" spans="1:4" x14ac:dyDescent="0.2">
      <c r="A6671" s="1">
        <v>32413</v>
      </c>
      <c r="B6671">
        <v>9.0399999999999991</v>
      </c>
      <c r="C6671">
        <f t="shared" si="208"/>
        <v>3.9999999999999147</v>
      </c>
      <c r="D6671" s="10">
        <f t="shared" si="209"/>
        <v>4.444444444444251E-3</v>
      </c>
    </row>
    <row r="6672" spans="1:4" x14ac:dyDescent="0.2">
      <c r="A6672" s="1">
        <v>32414</v>
      </c>
      <c r="B6672">
        <v>9.06</v>
      </c>
      <c r="C6672">
        <f t="shared" si="208"/>
        <v>2.000000000000135</v>
      </c>
      <c r="D6672" s="10">
        <f t="shared" si="209"/>
        <v>2.2123893805310324E-3</v>
      </c>
    </row>
    <row r="6673" spans="1:4" x14ac:dyDescent="0.2">
      <c r="A6673" s="1">
        <v>32415</v>
      </c>
      <c r="B6673">
        <v>8.98</v>
      </c>
      <c r="C6673">
        <f t="shared" si="208"/>
        <v>-8.0000000000000071</v>
      </c>
      <c r="D6673" s="10">
        <f t="shared" si="209"/>
        <v>-8.8300220750552327E-3</v>
      </c>
    </row>
    <row r="6674" spans="1:4" x14ac:dyDescent="0.2">
      <c r="A6674" s="1">
        <v>32416</v>
      </c>
      <c r="B6674">
        <v>8.8699999999999992</v>
      </c>
      <c r="C6674">
        <f t="shared" si="208"/>
        <v>-11.000000000000121</v>
      </c>
      <c r="D6674" s="10">
        <f t="shared" si="209"/>
        <v>-1.2249443207127064E-2</v>
      </c>
    </row>
    <row r="6675" spans="1:4" x14ac:dyDescent="0.2">
      <c r="A6675" s="1">
        <v>32419</v>
      </c>
      <c r="B6675">
        <v>8.84</v>
      </c>
      <c r="C6675">
        <f t="shared" si="208"/>
        <v>-2.9999999999999361</v>
      </c>
      <c r="D6675" s="10">
        <f t="shared" si="209"/>
        <v>-3.3821871476887866E-3</v>
      </c>
    </row>
    <row r="6676" spans="1:4" x14ac:dyDescent="0.2">
      <c r="A6676" s="1">
        <v>32420</v>
      </c>
      <c r="B6676">
        <v>8.8699999999999992</v>
      </c>
      <c r="C6676">
        <f t="shared" si="208"/>
        <v>2.9999999999999361</v>
      </c>
      <c r="D6676" s="10">
        <f t="shared" si="209"/>
        <v>3.3936651583710287E-3</v>
      </c>
    </row>
    <row r="6677" spans="1:4" x14ac:dyDescent="0.2">
      <c r="A6677" s="1">
        <v>32421</v>
      </c>
      <c r="B6677">
        <v>8.8699999999999992</v>
      </c>
      <c r="C6677">
        <f t="shared" si="208"/>
        <v>0</v>
      </c>
      <c r="D6677" s="10">
        <f t="shared" si="209"/>
        <v>0</v>
      </c>
    </row>
    <row r="6678" spans="1:4" x14ac:dyDescent="0.2">
      <c r="A6678" s="1">
        <v>32422</v>
      </c>
      <c r="B6678">
        <v>8.8699999999999992</v>
      </c>
      <c r="C6678">
        <f t="shared" si="208"/>
        <v>0</v>
      </c>
      <c r="D6678" s="10">
        <f t="shared" si="209"/>
        <v>0</v>
      </c>
    </row>
    <row r="6679" spans="1:4" x14ac:dyDescent="0.2">
      <c r="A6679" s="1">
        <v>32423</v>
      </c>
      <c r="B6679">
        <v>8.6999999999999993</v>
      </c>
      <c r="C6679">
        <f t="shared" si="208"/>
        <v>-16.999999999999993</v>
      </c>
      <c r="D6679" s="10">
        <f t="shared" si="209"/>
        <v>-1.916572717023679E-2</v>
      </c>
    </row>
    <row r="6680" spans="1:4" x14ac:dyDescent="0.2">
      <c r="A6680" s="1">
        <v>32427</v>
      </c>
      <c r="B6680">
        <v>8.75</v>
      </c>
      <c r="C6680">
        <f t="shared" si="208"/>
        <v>5.0000000000000711</v>
      </c>
      <c r="D6680" s="10">
        <f t="shared" si="209"/>
        <v>5.7471264367816577E-3</v>
      </c>
    </row>
    <row r="6681" spans="1:4" x14ac:dyDescent="0.2">
      <c r="A6681" s="1">
        <v>32428</v>
      </c>
      <c r="B6681">
        <v>8.84</v>
      </c>
      <c r="C6681">
        <f t="shared" si="208"/>
        <v>8.9999999999999858</v>
      </c>
      <c r="D6681" s="10">
        <f t="shared" si="209"/>
        <v>1.0285714285714231E-2</v>
      </c>
    </row>
    <row r="6682" spans="1:4" x14ac:dyDescent="0.2">
      <c r="A6682" s="1">
        <v>32429</v>
      </c>
      <c r="B6682">
        <v>8.84</v>
      </c>
      <c r="C6682">
        <f t="shared" si="208"/>
        <v>0</v>
      </c>
      <c r="D6682" s="10">
        <f t="shared" si="209"/>
        <v>0</v>
      </c>
    </row>
    <row r="6683" spans="1:4" x14ac:dyDescent="0.2">
      <c r="A6683" s="1">
        <v>32430</v>
      </c>
      <c r="B6683">
        <v>8.81</v>
      </c>
      <c r="C6683">
        <f t="shared" si="208"/>
        <v>-2.9999999999999361</v>
      </c>
      <c r="D6683" s="10">
        <f t="shared" si="209"/>
        <v>-3.3936651583709176E-3</v>
      </c>
    </row>
    <row r="6684" spans="1:4" x14ac:dyDescent="0.2">
      <c r="A6684" s="1">
        <v>32433</v>
      </c>
      <c r="B6684">
        <v>8.7899999999999991</v>
      </c>
      <c r="C6684">
        <f t="shared" si="208"/>
        <v>-2.000000000000135</v>
      </c>
      <c r="D6684" s="10">
        <f t="shared" si="209"/>
        <v>-2.2701475595915399E-3</v>
      </c>
    </row>
    <row r="6685" spans="1:4" x14ac:dyDescent="0.2">
      <c r="A6685" s="1">
        <v>32434</v>
      </c>
      <c r="B6685">
        <v>8.7799999999999994</v>
      </c>
      <c r="C6685">
        <f t="shared" si="208"/>
        <v>-0.99999999999997868</v>
      </c>
      <c r="D6685" s="10">
        <f t="shared" si="209"/>
        <v>-1.1376564277587597E-3</v>
      </c>
    </row>
    <row r="6686" spans="1:4" x14ac:dyDescent="0.2">
      <c r="A6686" s="1">
        <v>32435</v>
      </c>
      <c r="B6686">
        <v>8.82</v>
      </c>
      <c r="C6686">
        <f t="shared" si="208"/>
        <v>4.0000000000000924</v>
      </c>
      <c r="D6686" s="10">
        <f t="shared" si="209"/>
        <v>4.5558086560364419E-3</v>
      </c>
    </row>
    <row r="6687" spans="1:4" x14ac:dyDescent="0.2">
      <c r="A6687" s="1">
        <v>32436</v>
      </c>
      <c r="B6687">
        <v>8.7899999999999991</v>
      </c>
      <c r="C6687">
        <f t="shared" si="208"/>
        <v>-3.0000000000001137</v>
      </c>
      <c r="D6687" s="10">
        <f t="shared" si="209"/>
        <v>-3.4013605442178019E-3</v>
      </c>
    </row>
    <row r="6688" spans="1:4" x14ac:dyDescent="0.2">
      <c r="A6688" s="1">
        <v>32437</v>
      </c>
      <c r="B6688">
        <v>8.83</v>
      </c>
      <c r="C6688">
        <f t="shared" si="208"/>
        <v>4.0000000000000924</v>
      </c>
      <c r="D6688" s="10">
        <f t="shared" si="209"/>
        <v>4.5506257110354831E-3</v>
      </c>
    </row>
    <row r="6689" spans="1:4" x14ac:dyDescent="0.2">
      <c r="A6689" s="1">
        <v>32440</v>
      </c>
      <c r="B6689">
        <v>8.83</v>
      </c>
      <c r="C6689">
        <f t="shared" si="208"/>
        <v>0</v>
      </c>
      <c r="D6689" s="10">
        <f t="shared" si="209"/>
        <v>0</v>
      </c>
    </row>
    <row r="6690" spans="1:4" x14ac:dyDescent="0.2">
      <c r="A6690" s="1">
        <v>32441</v>
      </c>
      <c r="B6690">
        <v>8.83</v>
      </c>
      <c r="C6690">
        <f t="shared" si="208"/>
        <v>0</v>
      </c>
      <c r="D6690" s="10">
        <f t="shared" si="209"/>
        <v>0</v>
      </c>
    </row>
    <row r="6691" spans="1:4" x14ac:dyDescent="0.2">
      <c r="A6691" s="1">
        <v>32442</v>
      </c>
      <c r="B6691">
        <v>8.7899999999999991</v>
      </c>
      <c r="C6691">
        <f t="shared" si="208"/>
        <v>-4.0000000000000924</v>
      </c>
      <c r="D6691" s="10">
        <f t="shared" si="209"/>
        <v>-4.5300113250283935E-3</v>
      </c>
    </row>
    <row r="6692" spans="1:4" x14ac:dyDescent="0.2">
      <c r="A6692" s="1">
        <v>32443</v>
      </c>
      <c r="B6692">
        <v>8.7200000000000006</v>
      </c>
      <c r="C6692">
        <f t="shared" si="208"/>
        <v>-6.9999999999998508</v>
      </c>
      <c r="D6692" s="10">
        <f t="shared" si="209"/>
        <v>-7.9635949943115403E-3</v>
      </c>
    </row>
    <row r="6693" spans="1:4" x14ac:dyDescent="0.2">
      <c r="A6693" s="1">
        <v>32444</v>
      </c>
      <c r="B6693">
        <v>8.69</v>
      </c>
      <c r="C6693">
        <f t="shared" si="208"/>
        <v>-3.0000000000001137</v>
      </c>
      <c r="D6693" s="10">
        <f t="shared" si="209"/>
        <v>-3.4403669724771824E-3</v>
      </c>
    </row>
    <row r="6694" spans="1:4" x14ac:dyDescent="0.2">
      <c r="A6694" s="1">
        <v>32447</v>
      </c>
      <c r="B6694">
        <v>8.65</v>
      </c>
      <c r="C6694">
        <f t="shared" si="208"/>
        <v>-3.9999999999999147</v>
      </c>
      <c r="D6694" s="10">
        <f t="shared" si="209"/>
        <v>-4.60299194476399E-3</v>
      </c>
    </row>
    <row r="6695" spans="1:4" x14ac:dyDescent="0.2">
      <c r="A6695" s="1">
        <v>32448</v>
      </c>
      <c r="B6695">
        <v>8.68</v>
      </c>
      <c r="C6695">
        <f t="shared" si="208"/>
        <v>2.9999999999999361</v>
      </c>
      <c r="D6695" s="10">
        <f t="shared" si="209"/>
        <v>3.4682080924854919E-3</v>
      </c>
    </row>
    <row r="6696" spans="1:4" x14ac:dyDescent="0.2">
      <c r="A6696" s="1">
        <v>32449</v>
      </c>
      <c r="B6696">
        <v>8.73</v>
      </c>
      <c r="C6696">
        <f t="shared" si="208"/>
        <v>5.0000000000000711</v>
      </c>
      <c r="D6696" s="10">
        <f t="shared" si="209"/>
        <v>5.7603686635945284E-3</v>
      </c>
    </row>
    <row r="6697" spans="1:4" x14ac:dyDescent="0.2">
      <c r="A6697" s="1">
        <v>32450</v>
      </c>
      <c r="B6697">
        <v>8.69</v>
      </c>
      <c r="C6697">
        <f t="shared" si="208"/>
        <v>-4.0000000000000924</v>
      </c>
      <c r="D6697" s="10">
        <f t="shared" si="209"/>
        <v>-4.5819014891180787E-3</v>
      </c>
    </row>
    <row r="6698" spans="1:4" x14ac:dyDescent="0.2">
      <c r="A6698" s="1">
        <v>32451</v>
      </c>
      <c r="B6698">
        <v>8.85</v>
      </c>
      <c r="C6698">
        <f t="shared" si="208"/>
        <v>16.000000000000014</v>
      </c>
      <c r="D6698" s="10">
        <f t="shared" si="209"/>
        <v>1.8411967779056404E-2</v>
      </c>
    </row>
    <row r="6699" spans="1:4" x14ac:dyDescent="0.2">
      <c r="A6699" s="1">
        <v>32454</v>
      </c>
      <c r="B6699">
        <v>8.91</v>
      </c>
      <c r="C6699">
        <f t="shared" si="208"/>
        <v>6.0000000000000497</v>
      </c>
      <c r="D6699" s="10">
        <f t="shared" si="209"/>
        <v>6.7796610169492677E-3</v>
      </c>
    </row>
    <row r="6700" spans="1:4" x14ac:dyDescent="0.2">
      <c r="A6700" s="1">
        <v>32455</v>
      </c>
      <c r="B6700">
        <v>8.91</v>
      </c>
      <c r="C6700">
        <f t="shared" si="208"/>
        <v>0</v>
      </c>
      <c r="D6700" s="10">
        <f t="shared" si="209"/>
        <v>0</v>
      </c>
    </row>
    <row r="6701" spans="1:4" x14ac:dyDescent="0.2">
      <c r="A6701" s="1">
        <v>32456</v>
      </c>
      <c r="B6701">
        <v>8.91</v>
      </c>
      <c r="C6701">
        <f t="shared" si="208"/>
        <v>0</v>
      </c>
      <c r="D6701" s="10">
        <f t="shared" si="209"/>
        <v>0</v>
      </c>
    </row>
    <row r="6702" spans="1:4" x14ac:dyDescent="0.2">
      <c r="A6702" s="1">
        <v>32457</v>
      </c>
      <c r="B6702">
        <v>8.9</v>
      </c>
      <c r="C6702">
        <f t="shared" si="208"/>
        <v>-0.99999999999997868</v>
      </c>
      <c r="D6702" s="10">
        <f t="shared" si="209"/>
        <v>-1.1223344556677839E-3</v>
      </c>
    </row>
    <row r="6703" spans="1:4" x14ac:dyDescent="0.2">
      <c r="A6703" s="1">
        <v>32461</v>
      </c>
      <c r="B6703">
        <v>8.91</v>
      </c>
      <c r="C6703">
        <f t="shared" si="208"/>
        <v>0.99999999999997868</v>
      </c>
      <c r="D6703" s="10">
        <f t="shared" si="209"/>
        <v>1.1235955056179137E-3</v>
      </c>
    </row>
    <row r="6704" spans="1:4" x14ac:dyDescent="0.2">
      <c r="A6704" s="1">
        <v>32462</v>
      </c>
      <c r="B6704">
        <v>8.92</v>
      </c>
      <c r="C6704">
        <f t="shared" si="208"/>
        <v>0.99999999999997868</v>
      </c>
      <c r="D6704" s="10">
        <f t="shared" si="209"/>
        <v>1.1223344556676729E-3</v>
      </c>
    </row>
    <row r="6705" spans="1:4" x14ac:dyDescent="0.2">
      <c r="A6705" s="1">
        <v>32463</v>
      </c>
      <c r="B6705">
        <v>9</v>
      </c>
      <c r="C6705">
        <f t="shared" si="208"/>
        <v>8.0000000000000071</v>
      </c>
      <c r="D6705" s="10">
        <f t="shared" si="209"/>
        <v>8.9686098654708779E-3</v>
      </c>
    </row>
    <row r="6706" spans="1:4" x14ac:dyDescent="0.2">
      <c r="A6706" s="1">
        <v>32464</v>
      </c>
      <c r="B6706">
        <v>9.06</v>
      </c>
      <c r="C6706">
        <f t="shared" si="208"/>
        <v>6.0000000000000497</v>
      </c>
      <c r="D6706" s="10">
        <f t="shared" si="209"/>
        <v>6.6666666666668206E-3</v>
      </c>
    </row>
    <row r="6707" spans="1:4" x14ac:dyDescent="0.2">
      <c r="A6707" s="1">
        <v>32465</v>
      </c>
      <c r="B6707">
        <v>9.0500000000000007</v>
      </c>
      <c r="C6707">
        <f t="shared" si="208"/>
        <v>-0.99999999999997868</v>
      </c>
      <c r="D6707" s="10">
        <f t="shared" si="209"/>
        <v>-1.1037527593819041E-3</v>
      </c>
    </row>
    <row r="6708" spans="1:4" x14ac:dyDescent="0.2">
      <c r="A6708" s="1">
        <v>32468</v>
      </c>
      <c r="B6708">
        <v>9.0399999999999991</v>
      </c>
      <c r="C6708">
        <f t="shared" si="208"/>
        <v>-1.0000000000001563</v>
      </c>
      <c r="D6708" s="10">
        <f t="shared" si="209"/>
        <v>-1.1049723756907381E-3</v>
      </c>
    </row>
    <row r="6709" spans="1:4" x14ac:dyDescent="0.2">
      <c r="A6709" s="1">
        <v>32469</v>
      </c>
      <c r="B6709">
        <v>9.09</v>
      </c>
      <c r="C6709">
        <f t="shared" si="208"/>
        <v>5.0000000000000711</v>
      </c>
      <c r="D6709" s="10">
        <f t="shared" si="209"/>
        <v>5.530973451327581E-3</v>
      </c>
    </row>
    <row r="6710" spans="1:4" x14ac:dyDescent="0.2">
      <c r="A6710" s="1">
        <v>32470</v>
      </c>
      <c r="B6710">
        <v>9.08</v>
      </c>
      <c r="C6710">
        <f t="shared" si="208"/>
        <v>-0.99999999999997868</v>
      </c>
      <c r="D6710" s="10">
        <f t="shared" si="209"/>
        <v>-1.1001100110010764E-3</v>
      </c>
    </row>
    <row r="6711" spans="1:4" x14ac:dyDescent="0.2">
      <c r="A6711" s="1">
        <v>32472</v>
      </c>
      <c r="B6711">
        <v>9.17</v>
      </c>
      <c r="C6711">
        <f t="shared" si="208"/>
        <v>8.9999999999999858</v>
      </c>
      <c r="D6711" s="10">
        <f t="shared" si="209"/>
        <v>9.9118942731277748E-3</v>
      </c>
    </row>
    <row r="6712" spans="1:4" x14ac:dyDescent="0.2">
      <c r="A6712" s="1">
        <v>32475</v>
      </c>
      <c r="B6712">
        <v>9.16</v>
      </c>
      <c r="C6712">
        <f t="shared" si="208"/>
        <v>-0.99999999999997868</v>
      </c>
      <c r="D6712" s="10">
        <f t="shared" si="209"/>
        <v>-1.0905125408942062E-3</v>
      </c>
    </row>
    <row r="6713" spans="1:4" x14ac:dyDescent="0.2">
      <c r="A6713" s="1">
        <v>32476</v>
      </c>
      <c r="B6713">
        <v>9.1300000000000008</v>
      </c>
      <c r="C6713">
        <f t="shared" si="208"/>
        <v>-2.9999999999999361</v>
      </c>
      <c r="D6713" s="10">
        <f t="shared" si="209"/>
        <v>-3.2751091703056012E-3</v>
      </c>
    </row>
    <row r="6714" spans="1:4" x14ac:dyDescent="0.2">
      <c r="A6714" s="1">
        <v>32477</v>
      </c>
      <c r="B6714">
        <v>9.06</v>
      </c>
      <c r="C6714">
        <f t="shared" si="208"/>
        <v>-7.0000000000000284</v>
      </c>
      <c r="D6714" s="10">
        <f t="shared" si="209"/>
        <v>-7.6670317634173202E-3</v>
      </c>
    </row>
    <row r="6715" spans="1:4" x14ac:dyDescent="0.2">
      <c r="A6715" s="1">
        <v>32478</v>
      </c>
      <c r="B6715">
        <v>9.01</v>
      </c>
      <c r="C6715">
        <f t="shared" si="208"/>
        <v>-5.0000000000000711</v>
      </c>
      <c r="D6715" s="10">
        <f t="shared" si="209"/>
        <v>-5.5187637969095205E-3</v>
      </c>
    </row>
    <row r="6716" spans="1:4" x14ac:dyDescent="0.2">
      <c r="A6716" s="1">
        <v>32479</v>
      </c>
      <c r="B6716">
        <v>9.18</v>
      </c>
      <c r="C6716">
        <f t="shared" si="208"/>
        <v>16.999999999999993</v>
      </c>
      <c r="D6716" s="10">
        <f t="shared" si="209"/>
        <v>1.8867924528301883E-2</v>
      </c>
    </row>
    <row r="6717" spans="1:4" x14ac:dyDescent="0.2">
      <c r="A6717" s="1">
        <v>32482</v>
      </c>
      <c r="B6717">
        <v>9.1300000000000008</v>
      </c>
      <c r="C6717">
        <f t="shared" si="208"/>
        <v>-4.9999999999998934</v>
      </c>
      <c r="D6717" s="10">
        <f t="shared" si="209"/>
        <v>-5.4466230936818238E-3</v>
      </c>
    </row>
    <row r="6718" spans="1:4" x14ac:dyDescent="0.2">
      <c r="A6718" s="1">
        <v>32483</v>
      </c>
      <c r="B6718">
        <v>8.9499999999999993</v>
      </c>
      <c r="C6718">
        <f t="shared" si="208"/>
        <v>-18.000000000000149</v>
      </c>
      <c r="D6718" s="10">
        <f t="shared" si="209"/>
        <v>-1.9715224534501807E-2</v>
      </c>
    </row>
    <row r="6719" spans="1:4" x14ac:dyDescent="0.2">
      <c r="A6719" s="1">
        <v>32484</v>
      </c>
      <c r="B6719">
        <v>9</v>
      </c>
      <c r="C6719">
        <f t="shared" si="208"/>
        <v>5.0000000000000711</v>
      </c>
      <c r="D6719" s="10">
        <f t="shared" si="209"/>
        <v>5.5865921787709993E-3</v>
      </c>
    </row>
    <row r="6720" spans="1:4" x14ac:dyDescent="0.2">
      <c r="A6720" s="1">
        <v>32485</v>
      </c>
      <c r="B6720">
        <v>9.02</v>
      </c>
      <c r="C6720">
        <f t="shared" si="208"/>
        <v>1.9999999999999574</v>
      </c>
      <c r="D6720" s="10">
        <f t="shared" si="209"/>
        <v>2.2222222222221255E-3</v>
      </c>
    </row>
    <row r="6721" spans="1:4" x14ac:dyDescent="0.2">
      <c r="A6721" s="1">
        <v>32486</v>
      </c>
      <c r="B6721">
        <v>9.07</v>
      </c>
      <c r="C6721">
        <f t="shared" si="208"/>
        <v>5.0000000000000711</v>
      </c>
      <c r="D6721" s="10">
        <f t="shared" si="209"/>
        <v>5.5432372505543892E-3</v>
      </c>
    </row>
    <row r="6722" spans="1:4" x14ac:dyDescent="0.2">
      <c r="A6722" s="1">
        <v>32489</v>
      </c>
      <c r="B6722">
        <v>9.08</v>
      </c>
      <c r="C6722">
        <f t="shared" si="208"/>
        <v>0.99999999999997868</v>
      </c>
      <c r="D6722" s="10">
        <f t="shared" si="209"/>
        <v>1.1025358324145973E-3</v>
      </c>
    </row>
    <row r="6723" spans="1:4" x14ac:dyDescent="0.2">
      <c r="A6723" s="1">
        <v>32490</v>
      </c>
      <c r="B6723">
        <v>9.15</v>
      </c>
      <c r="C6723">
        <f t="shared" si="208"/>
        <v>7.0000000000000284</v>
      </c>
      <c r="D6723" s="10">
        <f t="shared" si="209"/>
        <v>7.7092511013217013E-3</v>
      </c>
    </row>
    <row r="6724" spans="1:4" x14ac:dyDescent="0.2">
      <c r="A6724" s="1">
        <v>32491</v>
      </c>
      <c r="B6724">
        <v>9.19</v>
      </c>
      <c r="C6724">
        <f t="shared" si="208"/>
        <v>3.9999999999999147</v>
      </c>
      <c r="D6724" s="10">
        <f t="shared" si="209"/>
        <v>4.3715846994534235E-3</v>
      </c>
    </row>
    <row r="6725" spans="1:4" x14ac:dyDescent="0.2">
      <c r="A6725" s="1">
        <v>32492</v>
      </c>
      <c r="B6725">
        <v>9.19</v>
      </c>
      <c r="C6725">
        <f t="shared" si="208"/>
        <v>0</v>
      </c>
      <c r="D6725" s="10">
        <f t="shared" si="209"/>
        <v>0</v>
      </c>
    </row>
    <row r="6726" spans="1:4" x14ac:dyDescent="0.2">
      <c r="A6726" s="1">
        <v>32493</v>
      </c>
      <c r="B6726">
        <v>9.17</v>
      </c>
      <c r="C6726">
        <f t="shared" si="208"/>
        <v>-1.9999999999999574</v>
      </c>
      <c r="D6726" s="10">
        <f t="shared" si="209"/>
        <v>-2.1762785636560977E-3</v>
      </c>
    </row>
    <row r="6727" spans="1:4" x14ac:dyDescent="0.2">
      <c r="A6727" s="1">
        <v>32496</v>
      </c>
      <c r="B6727">
        <v>9.15</v>
      </c>
      <c r="C6727">
        <f t="shared" si="208"/>
        <v>-1.9999999999999574</v>
      </c>
      <c r="D6727" s="10">
        <f t="shared" si="209"/>
        <v>-2.1810250817884125E-3</v>
      </c>
    </row>
    <row r="6728" spans="1:4" x14ac:dyDescent="0.2">
      <c r="A6728" s="1">
        <v>32497</v>
      </c>
      <c r="B6728">
        <v>9.08</v>
      </c>
      <c r="C6728">
        <f t="shared" ref="C6728:C6791" si="210">(B6728-B6727)*100</f>
        <v>-7.0000000000000284</v>
      </c>
      <c r="D6728" s="10">
        <f t="shared" ref="D6728:D6791" si="211">B6728/B6727-1</f>
        <v>-7.6502732240437687E-3</v>
      </c>
    </row>
    <row r="6729" spans="1:4" x14ac:dyDescent="0.2">
      <c r="A6729" s="1">
        <v>32498</v>
      </c>
      <c r="B6729">
        <v>9.07</v>
      </c>
      <c r="C6729">
        <f t="shared" si="210"/>
        <v>-0.99999999999997868</v>
      </c>
      <c r="D6729" s="10">
        <f t="shared" si="211"/>
        <v>-1.1013215859030367E-3</v>
      </c>
    </row>
    <row r="6730" spans="1:4" x14ac:dyDescent="0.2">
      <c r="A6730" s="1">
        <v>32499</v>
      </c>
      <c r="B6730">
        <v>9.07</v>
      </c>
      <c r="C6730">
        <f t="shared" si="210"/>
        <v>0</v>
      </c>
      <c r="D6730" s="10">
        <f t="shared" si="211"/>
        <v>0</v>
      </c>
    </row>
    <row r="6731" spans="1:4" x14ac:dyDescent="0.2">
      <c r="A6731" s="1">
        <v>32500</v>
      </c>
      <c r="B6731">
        <v>9.0500000000000007</v>
      </c>
      <c r="C6731">
        <f t="shared" si="210"/>
        <v>-1.9999999999999574</v>
      </c>
      <c r="D6731" s="10">
        <f t="shared" si="211"/>
        <v>-2.2050716648290836E-3</v>
      </c>
    </row>
    <row r="6732" spans="1:4" x14ac:dyDescent="0.2">
      <c r="A6732" s="1">
        <v>32504</v>
      </c>
      <c r="B6732">
        <v>9.1300000000000008</v>
      </c>
      <c r="C6732">
        <f t="shared" si="210"/>
        <v>8.0000000000000071</v>
      </c>
      <c r="D6732" s="10">
        <f t="shared" si="211"/>
        <v>8.8397790055247949E-3</v>
      </c>
    </row>
    <row r="6733" spans="1:4" x14ac:dyDescent="0.2">
      <c r="A6733" s="1">
        <v>32505</v>
      </c>
      <c r="B6733">
        <v>9.2100000000000009</v>
      </c>
      <c r="C6733">
        <f t="shared" si="210"/>
        <v>8.0000000000000071</v>
      </c>
      <c r="D6733" s="10">
        <f t="shared" si="211"/>
        <v>8.7623220153341119E-3</v>
      </c>
    </row>
    <row r="6734" spans="1:4" x14ac:dyDescent="0.2">
      <c r="A6734" s="1">
        <v>32506</v>
      </c>
      <c r="B6734">
        <v>9.18</v>
      </c>
      <c r="C6734">
        <f t="shared" si="210"/>
        <v>-3.0000000000001137</v>
      </c>
      <c r="D6734" s="10">
        <f t="shared" si="211"/>
        <v>-3.2573289902281255E-3</v>
      </c>
    </row>
    <row r="6735" spans="1:4" x14ac:dyDescent="0.2">
      <c r="A6735" s="1">
        <v>32507</v>
      </c>
      <c r="B6735">
        <v>9.14</v>
      </c>
      <c r="C6735">
        <f t="shared" si="210"/>
        <v>-3.9999999999999147</v>
      </c>
      <c r="D6735" s="10">
        <f t="shared" si="211"/>
        <v>-4.3572984749454813E-3</v>
      </c>
    </row>
    <row r="6736" spans="1:4" x14ac:dyDescent="0.2">
      <c r="A6736" s="1">
        <v>32511</v>
      </c>
      <c r="B6736">
        <v>9.23</v>
      </c>
      <c r="C6736">
        <f t="shared" si="210"/>
        <v>8.9999999999999858</v>
      </c>
      <c r="D6736" s="10">
        <f t="shared" si="211"/>
        <v>9.8468271334792856E-3</v>
      </c>
    </row>
    <row r="6737" spans="1:4" x14ac:dyDescent="0.2">
      <c r="A6737" s="1">
        <v>32512</v>
      </c>
      <c r="B6737">
        <v>9.2200000000000006</v>
      </c>
      <c r="C6737">
        <f t="shared" si="210"/>
        <v>-0.99999999999997868</v>
      </c>
      <c r="D6737" s="10">
        <f t="shared" si="211"/>
        <v>-1.0834236186348933E-3</v>
      </c>
    </row>
    <row r="6738" spans="1:4" x14ac:dyDescent="0.2">
      <c r="A6738" s="1">
        <v>32513</v>
      </c>
      <c r="B6738">
        <v>9.27</v>
      </c>
      <c r="C6738">
        <f t="shared" si="210"/>
        <v>4.9999999999998934</v>
      </c>
      <c r="D6738" s="10">
        <f t="shared" si="211"/>
        <v>5.4229934924077128E-3</v>
      </c>
    </row>
    <row r="6739" spans="1:4" x14ac:dyDescent="0.2">
      <c r="A6739" s="1">
        <v>32514</v>
      </c>
      <c r="B6739">
        <v>9.25</v>
      </c>
      <c r="C6739">
        <f t="shared" si="210"/>
        <v>-1.9999999999999574</v>
      </c>
      <c r="D6739" s="10">
        <f t="shared" si="211"/>
        <v>-2.1574973031283085E-3</v>
      </c>
    </row>
    <row r="6740" spans="1:4" x14ac:dyDescent="0.2">
      <c r="A6740" s="1">
        <v>32517</v>
      </c>
      <c r="B6740">
        <v>9.23</v>
      </c>
      <c r="C6740">
        <f t="shared" si="210"/>
        <v>-1.9999999999999574</v>
      </c>
      <c r="D6740" s="10">
        <f t="shared" si="211"/>
        <v>-2.1621621621621401E-3</v>
      </c>
    </row>
    <row r="6741" spans="1:4" x14ac:dyDescent="0.2">
      <c r="A6741" s="1">
        <v>32518</v>
      </c>
      <c r="B6741">
        <v>9.24</v>
      </c>
      <c r="C6741">
        <f t="shared" si="210"/>
        <v>0.99999999999997868</v>
      </c>
      <c r="D6741" s="10">
        <f t="shared" si="211"/>
        <v>1.0834236186347823E-3</v>
      </c>
    </row>
    <row r="6742" spans="1:4" x14ac:dyDescent="0.2">
      <c r="A6742" s="1">
        <v>32519</v>
      </c>
      <c r="B6742">
        <v>9.24</v>
      </c>
      <c r="C6742">
        <f t="shared" si="210"/>
        <v>0</v>
      </c>
      <c r="D6742" s="10">
        <f t="shared" si="211"/>
        <v>0</v>
      </c>
    </row>
    <row r="6743" spans="1:4" x14ac:dyDescent="0.2">
      <c r="A6743" s="1">
        <v>32520</v>
      </c>
      <c r="B6743">
        <v>9.14</v>
      </c>
      <c r="C6743">
        <f t="shared" si="210"/>
        <v>-9.9999999999999645</v>
      </c>
      <c r="D6743" s="10">
        <f t="shared" si="211"/>
        <v>-1.0822510822510734E-2</v>
      </c>
    </row>
    <row r="6744" spans="1:4" x14ac:dyDescent="0.2">
      <c r="A6744" s="1">
        <v>32521</v>
      </c>
      <c r="B6744">
        <v>9.06</v>
      </c>
      <c r="C6744">
        <f t="shared" si="210"/>
        <v>-8.0000000000000071</v>
      </c>
      <c r="D6744" s="10">
        <f t="shared" si="211"/>
        <v>-8.7527352297592786E-3</v>
      </c>
    </row>
    <row r="6745" spans="1:4" x14ac:dyDescent="0.2">
      <c r="A6745" s="1">
        <v>32525</v>
      </c>
      <c r="B6745">
        <v>9.06</v>
      </c>
      <c r="C6745">
        <f t="shared" si="210"/>
        <v>0</v>
      </c>
      <c r="D6745" s="10">
        <f t="shared" si="211"/>
        <v>0</v>
      </c>
    </row>
    <row r="6746" spans="1:4" x14ac:dyDescent="0.2">
      <c r="A6746" s="1">
        <v>32526</v>
      </c>
      <c r="B6746">
        <v>8.99</v>
      </c>
      <c r="C6746">
        <f t="shared" si="210"/>
        <v>-7.0000000000000284</v>
      </c>
      <c r="D6746" s="10">
        <f t="shared" si="211"/>
        <v>-7.7262693156733286E-3</v>
      </c>
    </row>
    <row r="6747" spans="1:4" x14ac:dyDescent="0.2">
      <c r="A6747" s="1">
        <v>32527</v>
      </c>
      <c r="B6747">
        <v>9</v>
      </c>
      <c r="C6747">
        <f t="shared" si="210"/>
        <v>0.99999999999997868</v>
      </c>
      <c r="D6747" s="10">
        <f t="shared" si="211"/>
        <v>1.1123470522802492E-3</v>
      </c>
    </row>
    <row r="6748" spans="1:4" x14ac:dyDescent="0.2">
      <c r="A6748" s="1">
        <v>32528</v>
      </c>
      <c r="B6748">
        <v>9.0299999999999994</v>
      </c>
      <c r="C6748">
        <f t="shared" si="210"/>
        <v>2.9999999999999361</v>
      </c>
      <c r="D6748" s="10">
        <f t="shared" si="211"/>
        <v>3.3333333333331883E-3</v>
      </c>
    </row>
    <row r="6749" spans="1:4" x14ac:dyDescent="0.2">
      <c r="A6749" s="1">
        <v>32531</v>
      </c>
      <c r="B6749">
        <v>9</v>
      </c>
      <c r="C6749">
        <f t="shared" si="210"/>
        <v>-2.9999999999999361</v>
      </c>
      <c r="D6749" s="10">
        <f t="shared" si="211"/>
        <v>-3.3222591362125353E-3</v>
      </c>
    </row>
    <row r="6750" spans="1:4" x14ac:dyDescent="0.2">
      <c r="A6750" s="1">
        <v>32532</v>
      </c>
      <c r="B6750">
        <v>8.93</v>
      </c>
      <c r="C6750">
        <f t="shared" si="210"/>
        <v>-7.0000000000000284</v>
      </c>
      <c r="D6750" s="10">
        <f t="shared" si="211"/>
        <v>-7.7777777777777724E-3</v>
      </c>
    </row>
    <row r="6751" spans="1:4" x14ac:dyDescent="0.2">
      <c r="A6751" s="1">
        <v>32533</v>
      </c>
      <c r="B6751">
        <v>8.99</v>
      </c>
      <c r="C6751">
        <f t="shared" si="210"/>
        <v>6.0000000000000497</v>
      </c>
      <c r="D6751" s="10">
        <f t="shared" si="211"/>
        <v>6.7189249720045474E-3</v>
      </c>
    </row>
    <row r="6752" spans="1:4" x14ac:dyDescent="0.2">
      <c r="A6752" s="1">
        <v>32534</v>
      </c>
      <c r="B6752">
        <v>8.99</v>
      </c>
      <c r="C6752">
        <f t="shared" si="210"/>
        <v>0</v>
      </c>
      <c r="D6752" s="10">
        <f t="shared" si="211"/>
        <v>0</v>
      </c>
    </row>
    <row r="6753" spans="1:4" x14ac:dyDescent="0.2">
      <c r="A6753" s="1">
        <v>32535</v>
      </c>
      <c r="B6753">
        <v>8.9499999999999993</v>
      </c>
      <c r="C6753">
        <f t="shared" si="210"/>
        <v>-4.0000000000000924</v>
      </c>
      <c r="D6753" s="10">
        <f t="shared" si="211"/>
        <v>-4.4493882091213299E-3</v>
      </c>
    </row>
    <row r="6754" spans="1:4" x14ac:dyDescent="0.2">
      <c r="A6754" s="1">
        <v>32538</v>
      </c>
      <c r="B6754">
        <v>9</v>
      </c>
      <c r="C6754">
        <f t="shared" si="210"/>
        <v>5.0000000000000711</v>
      </c>
      <c r="D6754" s="10">
        <f t="shared" si="211"/>
        <v>5.5865921787709993E-3</v>
      </c>
    </row>
    <row r="6755" spans="1:4" x14ac:dyDescent="0.2">
      <c r="A6755" s="1">
        <v>32539</v>
      </c>
      <c r="B6755">
        <v>9.01</v>
      </c>
      <c r="C6755">
        <f t="shared" si="210"/>
        <v>0.99999999999997868</v>
      </c>
      <c r="D6755" s="10">
        <f t="shared" si="211"/>
        <v>1.1111111111110628E-3</v>
      </c>
    </row>
    <row r="6756" spans="1:4" x14ac:dyDescent="0.2">
      <c r="A6756" s="1">
        <v>32540</v>
      </c>
      <c r="B6756">
        <v>8.99</v>
      </c>
      <c r="C6756">
        <f t="shared" si="210"/>
        <v>-1.9999999999999574</v>
      </c>
      <c r="D6756" s="10">
        <f t="shared" si="211"/>
        <v>-2.2197558268589601E-3</v>
      </c>
    </row>
    <row r="6757" spans="1:4" x14ac:dyDescent="0.2">
      <c r="A6757" s="1">
        <v>32541</v>
      </c>
      <c r="B6757">
        <v>8.98</v>
      </c>
      <c r="C6757">
        <f t="shared" si="210"/>
        <v>-0.99999999999997868</v>
      </c>
      <c r="D6757" s="10">
        <f t="shared" si="211"/>
        <v>-1.1123470522802492E-3</v>
      </c>
    </row>
    <row r="6758" spans="1:4" x14ac:dyDescent="0.2">
      <c r="A6758" s="1">
        <v>32542</v>
      </c>
      <c r="B6758">
        <v>9.01</v>
      </c>
      <c r="C6758">
        <f t="shared" si="210"/>
        <v>2.9999999999999361</v>
      </c>
      <c r="D6758" s="10">
        <f t="shared" si="211"/>
        <v>3.3407572383072903E-3</v>
      </c>
    </row>
    <row r="6759" spans="1:4" x14ac:dyDescent="0.2">
      <c r="A6759" s="1">
        <v>32545</v>
      </c>
      <c r="B6759">
        <v>9.01</v>
      </c>
      <c r="C6759">
        <f t="shared" si="210"/>
        <v>0</v>
      </c>
      <c r="D6759" s="10">
        <f t="shared" si="211"/>
        <v>0</v>
      </c>
    </row>
    <row r="6760" spans="1:4" x14ac:dyDescent="0.2">
      <c r="A6760" s="1">
        <v>32546</v>
      </c>
      <c r="B6760">
        <v>8.9600000000000009</v>
      </c>
      <c r="C6760">
        <f t="shared" si="210"/>
        <v>-4.9999999999998934</v>
      </c>
      <c r="D6760" s="10">
        <f t="shared" si="211"/>
        <v>-5.5493895671474558E-3</v>
      </c>
    </row>
    <row r="6761" spans="1:4" x14ac:dyDescent="0.2">
      <c r="A6761" s="1">
        <v>32547</v>
      </c>
      <c r="B6761">
        <v>8.9499999999999993</v>
      </c>
      <c r="C6761">
        <f t="shared" si="210"/>
        <v>-1.0000000000001563</v>
      </c>
      <c r="D6761" s="10">
        <f t="shared" si="211"/>
        <v>-1.1160714285716189E-3</v>
      </c>
    </row>
    <row r="6762" spans="1:4" x14ac:dyDescent="0.2">
      <c r="A6762" s="1">
        <v>32548</v>
      </c>
      <c r="B6762">
        <v>9.1300000000000008</v>
      </c>
      <c r="C6762">
        <f t="shared" si="210"/>
        <v>18.000000000000149</v>
      </c>
      <c r="D6762" s="10">
        <f t="shared" si="211"/>
        <v>2.0111731843575509E-2</v>
      </c>
    </row>
    <row r="6763" spans="1:4" x14ac:dyDescent="0.2">
      <c r="A6763" s="1">
        <v>32549</v>
      </c>
      <c r="B6763">
        <v>9.19</v>
      </c>
      <c r="C6763">
        <f t="shared" si="210"/>
        <v>5.9999999999998721</v>
      </c>
      <c r="D6763" s="10">
        <f t="shared" si="211"/>
        <v>6.5717415115003064E-3</v>
      </c>
    </row>
    <row r="6764" spans="1:4" x14ac:dyDescent="0.2">
      <c r="A6764" s="1">
        <v>32552</v>
      </c>
      <c r="B6764">
        <v>9.1999999999999993</v>
      </c>
      <c r="C6764">
        <f t="shared" si="210"/>
        <v>0.99999999999997868</v>
      </c>
      <c r="D6764" s="10">
        <f t="shared" si="211"/>
        <v>1.0881392818280489E-3</v>
      </c>
    </row>
    <row r="6765" spans="1:4" x14ac:dyDescent="0.2">
      <c r="A6765" s="1">
        <v>32553</v>
      </c>
      <c r="B6765">
        <v>9.23</v>
      </c>
      <c r="C6765">
        <f t="shared" si="210"/>
        <v>3.0000000000001137</v>
      </c>
      <c r="D6765" s="10">
        <f t="shared" si="211"/>
        <v>3.260869565217428E-3</v>
      </c>
    </row>
    <row r="6766" spans="1:4" x14ac:dyDescent="0.2">
      <c r="A6766" s="1">
        <v>32554</v>
      </c>
      <c r="B6766">
        <v>9.2200000000000006</v>
      </c>
      <c r="C6766">
        <f t="shared" si="210"/>
        <v>-0.99999999999997868</v>
      </c>
      <c r="D6766" s="10">
        <f t="shared" si="211"/>
        <v>-1.0834236186348933E-3</v>
      </c>
    </row>
    <row r="6767" spans="1:4" x14ac:dyDescent="0.2">
      <c r="A6767" s="1">
        <v>32555</v>
      </c>
      <c r="B6767">
        <v>9.2100000000000009</v>
      </c>
      <c r="C6767">
        <f t="shared" si="210"/>
        <v>-0.99999999999997868</v>
      </c>
      <c r="D6767" s="10">
        <f t="shared" si="211"/>
        <v>-1.0845986984815426E-3</v>
      </c>
    </row>
    <row r="6768" spans="1:4" x14ac:dyDescent="0.2">
      <c r="A6768" s="1">
        <v>32556</v>
      </c>
      <c r="B6768">
        <v>9.1999999999999993</v>
      </c>
      <c r="C6768">
        <f t="shared" si="210"/>
        <v>-1.0000000000001563</v>
      </c>
      <c r="D6768" s="10">
        <f t="shared" si="211"/>
        <v>-1.0857763300762269E-3</v>
      </c>
    </row>
    <row r="6769" spans="1:4" x14ac:dyDescent="0.2">
      <c r="A6769" s="1">
        <v>32560</v>
      </c>
      <c r="B6769">
        <v>9.2200000000000006</v>
      </c>
      <c r="C6769">
        <f t="shared" si="210"/>
        <v>2.000000000000135</v>
      </c>
      <c r="D6769" s="10">
        <f t="shared" si="211"/>
        <v>2.1739130434783593E-3</v>
      </c>
    </row>
    <row r="6770" spans="1:4" x14ac:dyDescent="0.2">
      <c r="A6770" s="1">
        <v>32561</v>
      </c>
      <c r="B6770">
        <v>9.2899999999999991</v>
      </c>
      <c r="C6770">
        <f t="shared" si="210"/>
        <v>6.9999999999998508</v>
      </c>
      <c r="D6770" s="10">
        <f t="shared" si="211"/>
        <v>7.5921908893707979E-3</v>
      </c>
    </row>
    <row r="6771" spans="1:4" x14ac:dyDescent="0.2">
      <c r="A6771" s="1">
        <v>32562</v>
      </c>
      <c r="B6771">
        <v>9.36</v>
      </c>
      <c r="C6771">
        <f t="shared" si="210"/>
        <v>7.0000000000000284</v>
      </c>
      <c r="D6771" s="10">
        <f t="shared" si="211"/>
        <v>7.5349838536060698E-3</v>
      </c>
    </row>
    <row r="6772" spans="1:4" x14ac:dyDescent="0.2">
      <c r="A6772" s="1">
        <v>32563</v>
      </c>
      <c r="B6772">
        <v>9.3800000000000008</v>
      </c>
      <c r="C6772">
        <f t="shared" si="210"/>
        <v>2.000000000000135</v>
      </c>
      <c r="D6772" s="10">
        <f t="shared" si="211"/>
        <v>2.1367521367523512E-3</v>
      </c>
    </row>
    <row r="6773" spans="1:4" x14ac:dyDescent="0.2">
      <c r="A6773" s="1">
        <v>32566</v>
      </c>
      <c r="B6773">
        <v>9.36</v>
      </c>
      <c r="C6773">
        <f t="shared" si="210"/>
        <v>-2.000000000000135</v>
      </c>
      <c r="D6773" s="10">
        <f t="shared" si="211"/>
        <v>-2.1321961620470731E-3</v>
      </c>
    </row>
    <row r="6774" spans="1:4" x14ac:dyDescent="0.2">
      <c r="A6774" s="1">
        <v>32567</v>
      </c>
      <c r="B6774">
        <v>9.32</v>
      </c>
      <c r="C6774">
        <f t="shared" si="210"/>
        <v>-3.9999999999999147</v>
      </c>
      <c r="D6774" s="10">
        <f t="shared" si="211"/>
        <v>-4.2735042735041473E-3</v>
      </c>
    </row>
    <row r="6775" spans="1:4" x14ac:dyDescent="0.2">
      <c r="A6775" s="1">
        <v>32568</v>
      </c>
      <c r="B6775">
        <v>9.36</v>
      </c>
      <c r="C6775">
        <f t="shared" si="210"/>
        <v>3.9999999999999147</v>
      </c>
      <c r="D6775" s="10">
        <f t="shared" si="211"/>
        <v>4.2918454935620964E-3</v>
      </c>
    </row>
    <row r="6776" spans="1:4" x14ac:dyDescent="0.2">
      <c r="A6776" s="1">
        <v>32569</v>
      </c>
      <c r="B6776">
        <v>9.31</v>
      </c>
      <c r="C6776">
        <f t="shared" si="210"/>
        <v>-4.9999999999998934</v>
      </c>
      <c r="D6776" s="10">
        <f t="shared" si="211"/>
        <v>-5.3418803418802119E-3</v>
      </c>
    </row>
    <row r="6777" spans="1:4" x14ac:dyDescent="0.2">
      <c r="A6777" s="1">
        <v>32570</v>
      </c>
      <c r="B6777">
        <v>9.31</v>
      </c>
      <c r="C6777">
        <f t="shared" si="210"/>
        <v>0</v>
      </c>
      <c r="D6777" s="10">
        <f t="shared" si="211"/>
        <v>0</v>
      </c>
    </row>
    <row r="6778" spans="1:4" x14ac:dyDescent="0.2">
      <c r="A6778" s="1">
        <v>32573</v>
      </c>
      <c r="B6778">
        <v>9.26</v>
      </c>
      <c r="C6778">
        <f t="shared" si="210"/>
        <v>-5.0000000000000711</v>
      </c>
      <c r="D6778" s="10">
        <f t="shared" si="211"/>
        <v>-5.3705692803437399E-3</v>
      </c>
    </row>
    <row r="6779" spans="1:4" x14ac:dyDescent="0.2">
      <c r="A6779" s="1">
        <v>32574</v>
      </c>
      <c r="B6779">
        <v>9.26</v>
      </c>
      <c r="C6779">
        <f t="shared" si="210"/>
        <v>0</v>
      </c>
      <c r="D6779" s="10">
        <f t="shared" si="211"/>
        <v>0</v>
      </c>
    </row>
    <row r="6780" spans="1:4" x14ac:dyDescent="0.2">
      <c r="A6780" s="1">
        <v>32575</v>
      </c>
      <c r="B6780">
        <v>9.23</v>
      </c>
      <c r="C6780">
        <f t="shared" si="210"/>
        <v>-2.9999999999999361</v>
      </c>
      <c r="D6780" s="10">
        <f t="shared" si="211"/>
        <v>-3.2397408207343048E-3</v>
      </c>
    </row>
    <row r="6781" spans="1:4" x14ac:dyDescent="0.2">
      <c r="A6781" s="1">
        <v>32576</v>
      </c>
      <c r="B6781">
        <v>9.24</v>
      </c>
      <c r="C6781">
        <f t="shared" si="210"/>
        <v>0.99999999999997868</v>
      </c>
      <c r="D6781" s="10">
        <f t="shared" si="211"/>
        <v>1.0834236186347823E-3</v>
      </c>
    </row>
    <row r="6782" spans="1:4" x14ac:dyDescent="0.2">
      <c r="A6782" s="1">
        <v>32577</v>
      </c>
      <c r="B6782">
        <v>9.34</v>
      </c>
      <c r="C6782">
        <f t="shared" si="210"/>
        <v>9.9999999999999645</v>
      </c>
      <c r="D6782" s="10">
        <f t="shared" si="211"/>
        <v>1.0822510822510845E-2</v>
      </c>
    </row>
    <row r="6783" spans="1:4" x14ac:dyDescent="0.2">
      <c r="A6783" s="1">
        <v>32580</v>
      </c>
      <c r="B6783">
        <v>9.35</v>
      </c>
      <c r="C6783">
        <f t="shared" si="210"/>
        <v>0.99999999999997868</v>
      </c>
      <c r="D6783" s="10">
        <f t="shared" si="211"/>
        <v>1.0706638115631772E-3</v>
      </c>
    </row>
    <row r="6784" spans="1:4" x14ac:dyDescent="0.2">
      <c r="A6784" s="1">
        <v>32581</v>
      </c>
      <c r="B6784">
        <v>9.32</v>
      </c>
      <c r="C6784">
        <f t="shared" si="210"/>
        <v>-2.9999999999999361</v>
      </c>
      <c r="D6784" s="10">
        <f t="shared" si="211"/>
        <v>-3.2085561497325887E-3</v>
      </c>
    </row>
    <row r="6785" spans="1:4" x14ac:dyDescent="0.2">
      <c r="A6785" s="1">
        <v>32582</v>
      </c>
      <c r="B6785">
        <v>9.31</v>
      </c>
      <c r="C6785">
        <f t="shared" si="210"/>
        <v>-0.99999999999997868</v>
      </c>
      <c r="D6785" s="10">
        <f t="shared" si="211"/>
        <v>-1.0729613733905241E-3</v>
      </c>
    </row>
    <row r="6786" spans="1:4" x14ac:dyDescent="0.2">
      <c r="A6786" s="1">
        <v>32583</v>
      </c>
      <c r="B6786">
        <v>9.3000000000000007</v>
      </c>
      <c r="C6786">
        <f t="shared" si="210"/>
        <v>-0.99999999999997868</v>
      </c>
      <c r="D6786" s="10">
        <f t="shared" si="211"/>
        <v>-1.0741138560687036E-3</v>
      </c>
    </row>
    <row r="6787" spans="1:4" x14ac:dyDescent="0.2">
      <c r="A6787" s="1">
        <v>32584</v>
      </c>
      <c r="B6787">
        <v>9.49</v>
      </c>
      <c r="C6787">
        <f t="shared" si="210"/>
        <v>18.99999999999995</v>
      </c>
      <c r="D6787" s="10">
        <f t="shared" si="211"/>
        <v>2.0430107526881569E-2</v>
      </c>
    </row>
    <row r="6788" spans="1:4" x14ac:dyDescent="0.2">
      <c r="A6788" s="1">
        <v>32587</v>
      </c>
      <c r="B6788">
        <v>9.5299999999999994</v>
      </c>
      <c r="C6788">
        <f t="shared" si="210"/>
        <v>3.9999999999999147</v>
      </c>
      <c r="D6788" s="10">
        <f t="shared" si="211"/>
        <v>4.2149631190726566E-3</v>
      </c>
    </row>
    <row r="6789" spans="1:4" x14ac:dyDescent="0.2">
      <c r="A6789" s="1">
        <v>32588</v>
      </c>
      <c r="B6789">
        <v>9.5299999999999994</v>
      </c>
      <c r="C6789">
        <f t="shared" si="210"/>
        <v>0</v>
      </c>
      <c r="D6789" s="10">
        <f t="shared" si="211"/>
        <v>0</v>
      </c>
    </row>
    <row r="6790" spans="1:4" x14ac:dyDescent="0.2">
      <c r="A6790" s="1">
        <v>32589</v>
      </c>
      <c r="B6790">
        <v>9.4499999999999993</v>
      </c>
      <c r="C6790">
        <f t="shared" si="210"/>
        <v>-8.0000000000000071</v>
      </c>
      <c r="D6790" s="10">
        <f t="shared" si="211"/>
        <v>-8.3945435466946661E-3</v>
      </c>
    </row>
    <row r="6791" spans="1:4" x14ac:dyDescent="0.2">
      <c r="A6791" s="1">
        <v>32590</v>
      </c>
      <c r="B6791">
        <v>9.43</v>
      </c>
      <c r="C6791">
        <f t="shared" si="210"/>
        <v>-1.9999999999999574</v>
      </c>
      <c r="D6791" s="10">
        <f t="shared" si="211"/>
        <v>-2.1164021164020719E-3</v>
      </c>
    </row>
    <row r="6792" spans="1:4" x14ac:dyDescent="0.2">
      <c r="A6792" s="1">
        <v>32594</v>
      </c>
      <c r="B6792">
        <v>9.44</v>
      </c>
      <c r="C6792">
        <f t="shared" ref="C6792:C6855" si="212">(B6792-B6791)*100</f>
        <v>0.99999999999997868</v>
      </c>
      <c r="D6792" s="10">
        <f t="shared" ref="D6792:D6855" si="213">B6792/B6791-1</f>
        <v>1.0604453870626251E-3</v>
      </c>
    </row>
    <row r="6793" spans="1:4" x14ac:dyDescent="0.2">
      <c r="A6793" s="1">
        <v>32595</v>
      </c>
      <c r="B6793">
        <v>9.41</v>
      </c>
      <c r="C6793">
        <f t="shared" si="212"/>
        <v>-2.9999999999999361</v>
      </c>
      <c r="D6793" s="10">
        <f t="shared" si="213"/>
        <v>-3.1779661016948513E-3</v>
      </c>
    </row>
    <row r="6794" spans="1:4" x14ac:dyDescent="0.2">
      <c r="A6794" s="1">
        <v>32596</v>
      </c>
      <c r="B6794">
        <v>9.36</v>
      </c>
      <c r="C6794">
        <f t="shared" si="212"/>
        <v>-5.0000000000000711</v>
      </c>
      <c r="D6794" s="10">
        <f t="shared" si="213"/>
        <v>-5.3134962805526653E-3</v>
      </c>
    </row>
    <row r="6795" spans="1:4" x14ac:dyDescent="0.2">
      <c r="A6795" s="1">
        <v>32597</v>
      </c>
      <c r="B6795">
        <v>9.34</v>
      </c>
      <c r="C6795">
        <f t="shared" si="212"/>
        <v>-1.9999999999999574</v>
      </c>
      <c r="D6795" s="10">
        <f t="shared" si="213"/>
        <v>-2.1367521367521292E-3</v>
      </c>
    </row>
    <row r="6796" spans="1:4" x14ac:dyDescent="0.2">
      <c r="A6796" s="1">
        <v>32598</v>
      </c>
      <c r="B6796">
        <v>9.3000000000000007</v>
      </c>
      <c r="C6796">
        <f t="shared" si="212"/>
        <v>-3.9999999999999147</v>
      </c>
      <c r="D6796" s="10">
        <f t="shared" si="213"/>
        <v>-4.282655246252598E-3</v>
      </c>
    </row>
    <row r="6797" spans="1:4" x14ac:dyDescent="0.2">
      <c r="A6797" s="1">
        <v>32601</v>
      </c>
      <c r="B6797">
        <v>9.2100000000000009</v>
      </c>
      <c r="C6797">
        <f t="shared" si="212"/>
        <v>-8.9999999999999858</v>
      </c>
      <c r="D6797" s="10">
        <f t="shared" si="213"/>
        <v>-9.6774193548386789E-3</v>
      </c>
    </row>
    <row r="6798" spans="1:4" x14ac:dyDescent="0.2">
      <c r="A6798" s="1">
        <v>32602</v>
      </c>
      <c r="B6798">
        <v>9.17</v>
      </c>
      <c r="C6798">
        <f t="shared" si="212"/>
        <v>-4.0000000000000924</v>
      </c>
      <c r="D6798" s="10">
        <f t="shared" si="213"/>
        <v>-4.3431053203041303E-3</v>
      </c>
    </row>
    <row r="6799" spans="1:4" x14ac:dyDescent="0.2">
      <c r="A6799" s="1">
        <v>32603</v>
      </c>
      <c r="B6799">
        <v>9.17</v>
      </c>
      <c r="C6799">
        <f t="shared" si="212"/>
        <v>0</v>
      </c>
      <c r="D6799" s="10">
        <f t="shared" si="213"/>
        <v>0</v>
      </c>
    </row>
    <row r="6800" spans="1:4" x14ac:dyDescent="0.2">
      <c r="A6800" s="1">
        <v>32604</v>
      </c>
      <c r="B6800">
        <v>9.1999999999999993</v>
      </c>
      <c r="C6800">
        <f t="shared" si="212"/>
        <v>2.9999999999999361</v>
      </c>
      <c r="D6800" s="10">
        <f t="shared" si="213"/>
        <v>3.2715376226826187E-3</v>
      </c>
    </row>
    <row r="6801" spans="1:4" x14ac:dyDescent="0.2">
      <c r="A6801" s="1">
        <v>32605</v>
      </c>
      <c r="B6801">
        <v>9.27</v>
      </c>
      <c r="C6801">
        <f t="shared" si="212"/>
        <v>7.0000000000000284</v>
      </c>
      <c r="D6801" s="10">
        <f t="shared" si="213"/>
        <v>7.6086956521739246E-3</v>
      </c>
    </row>
    <row r="6802" spans="1:4" x14ac:dyDescent="0.2">
      <c r="A6802" s="1">
        <v>32608</v>
      </c>
      <c r="B6802">
        <v>9.27</v>
      </c>
      <c r="C6802">
        <f t="shared" si="212"/>
        <v>0</v>
      </c>
      <c r="D6802" s="10">
        <f t="shared" si="213"/>
        <v>0</v>
      </c>
    </row>
    <row r="6803" spans="1:4" x14ac:dyDescent="0.2">
      <c r="A6803" s="1">
        <v>32609</v>
      </c>
      <c r="B6803">
        <v>9.27</v>
      </c>
      <c r="C6803">
        <f t="shared" si="212"/>
        <v>0</v>
      </c>
      <c r="D6803" s="10">
        <f t="shared" si="213"/>
        <v>0</v>
      </c>
    </row>
    <row r="6804" spans="1:4" x14ac:dyDescent="0.2">
      <c r="A6804" s="1">
        <v>32610</v>
      </c>
      <c r="B6804">
        <v>9.2899999999999991</v>
      </c>
      <c r="C6804">
        <f t="shared" si="212"/>
        <v>1.9999999999999574</v>
      </c>
      <c r="D6804" s="10">
        <f t="shared" si="213"/>
        <v>2.1574973031284195E-3</v>
      </c>
    </row>
    <row r="6805" spans="1:4" x14ac:dyDescent="0.2">
      <c r="A6805" s="1">
        <v>32611</v>
      </c>
      <c r="B6805">
        <v>9.34</v>
      </c>
      <c r="C6805">
        <f t="shared" si="212"/>
        <v>5.0000000000000711</v>
      </c>
      <c r="D6805" s="10">
        <f t="shared" si="213"/>
        <v>5.3821313240043356E-3</v>
      </c>
    </row>
    <row r="6806" spans="1:4" x14ac:dyDescent="0.2">
      <c r="A6806" s="1">
        <v>32612</v>
      </c>
      <c r="B6806">
        <v>9.18</v>
      </c>
      <c r="C6806">
        <f t="shared" si="212"/>
        <v>-16.000000000000014</v>
      </c>
      <c r="D6806" s="10">
        <f t="shared" si="213"/>
        <v>-1.7130620985010725E-2</v>
      </c>
    </row>
    <row r="6807" spans="1:4" x14ac:dyDescent="0.2">
      <c r="A6807" s="1">
        <v>32615</v>
      </c>
      <c r="B6807">
        <v>9.1999999999999993</v>
      </c>
      <c r="C6807">
        <f t="shared" si="212"/>
        <v>1.9999999999999574</v>
      </c>
      <c r="D6807" s="10">
        <f t="shared" si="213"/>
        <v>2.1786492374726851E-3</v>
      </c>
    </row>
    <row r="6808" spans="1:4" x14ac:dyDescent="0.2">
      <c r="A6808" s="1">
        <v>32616</v>
      </c>
      <c r="B6808">
        <v>9.06</v>
      </c>
      <c r="C6808">
        <f t="shared" si="212"/>
        <v>-13.999999999999879</v>
      </c>
      <c r="D6808" s="10">
        <f t="shared" si="213"/>
        <v>-1.5217391304347738E-2</v>
      </c>
    </row>
    <row r="6809" spans="1:4" x14ac:dyDescent="0.2">
      <c r="A6809" s="1">
        <v>32617</v>
      </c>
      <c r="B6809">
        <v>9.08</v>
      </c>
      <c r="C6809">
        <f t="shared" si="212"/>
        <v>1.9999999999999574</v>
      </c>
      <c r="D6809" s="10">
        <f t="shared" si="213"/>
        <v>2.2075055187638082E-3</v>
      </c>
    </row>
    <row r="6810" spans="1:4" x14ac:dyDescent="0.2">
      <c r="A6810" s="1">
        <v>32618</v>
      </c>
      <c r="B6810">
        <v>9.1999999999999993</v>
      </c>
      <c r="C6810">
        <f t="shared" si="212"/>
        <v>11.999999999999922</v>
      </c>
      <c r="D6810" s="10">
        <f t="shared" si="213"/>
        <v>1.3215859030836885E-2</v>
      </c>
    </row>
    <row r="6811" spans="1:4" x14ac:dyDescent="0.2">
      <c r="A6811" s="1">
        <v>32619</v>
      </c>
      <c r="B6811">
        <v>9.15</v>
      </c>
      <c r="C6811">
        <f t="shared" si="212"/>
        <v>-4.9999999999998934</v>
      </c>
      <c r="D6811" s="10">
        <f t="shared" si="213"/>
        <v>-5.4347826086955653E-3</v>
      </c>
    </row>
    <row r="6812" spans="1:4" x14ac:dyDescent="0.2">
      <c r="A6812" s="1">
        <v>32622</v>
      </c>
      <c r="B6812">
        <v>9.15</v>
      </c>
      <c r="C6812">
        <f t="shared" si="212"/>
        <v>0</v>
      </c>
      <c r="D6812" s="10">
        <f t="shared" si="213"/>
        <v>0</v>
      </c>
    </row>
    <row r="6813" spans="1:4" x14ac:dyDescent="0.2">
      <c r="A6813" s="1">
        <v>32623</v>
      </c>
      <c r="B6813">
        <v>9.1199999999999992</v>
      </c>
      <c r="C6813">
        <f t="shared" si="212"/>
        <v>-3.0000000000001137</v>
      </c>
      <c r="D6813" s="10">
        <f t="shared" si="213"/>
        <v>-3.2786885245902342E-3</v>
      </c>
    </row>
    <row r="6814" spans="1:4" x14ac:dyDescent="0.2">
      <c r="A6814" s="1">
        <v>32624</v>
      </c>
      <c r="B6814">
        <v>9.11</v>
      </c>
      <c r="C6814">
        <f t="shared" si="212"/>
        <v>-0.99999999999997868</v>
      </c>
      <c r="D6814" s="10">
        <f t="shared" si="213"/>
        <v>-1.0964912280702066E-3</v>
      </c>
    </row>
    <row r="6815" spans="1:4" x14ac:dyDescent="0.2">
      <c r="A6815" s="1">
        <v>32625</v>
      </c>
      <c r="B6815">
        <v>9.0500000000000007</v>
      </c>
      <c r="C6815">
        <f t="shared" si="212"/>
        <v>-5.9999999999998721</v>
      </c>
      <c r="D6815" s="10">
        <f t="shared" si="213"/>
        <v>-6.5861690450053079E-3</v>
      </c>
    </row>
    <row r="6816" spans="1:4" x14ac:dyDescent="0.2">
      <c r="A6816" s="1">
        <v>32626</v>
      </c>
      <c r="B6816">
        <v>9.02</v>
      </c>
      <c r="C6816">
        <f t="shared" si="212"/>
        <v>-3.0000000000001137</v>
      </c>
      <c r="D6816" s="10">
        <f t="shared" si="213"/>
        <v>-3.3149171270719924E-3</v>
      </c>
    </row>
    <row r="6817" spans="1:4" x14ac:dyDescent="0.2">
      <c r="A6817" s="1">
        <v>32629</v>
      </c>
      <c r="B6817">
        <v>9.14</v>
      </c>
      <c r="C6817">
        <f t="shared" si="212"/>
        <v>12.000000000000099</v>
      </c>
      <c r="D6817" s="10">
        <f t="shared" si="213"/>
        <v>1.330376940133049E-2</v>
      </c>
    </row>
    <row r="6818" spans="1:4" x14ac:dyDescent="0.2">
      <c r="A6818" s="1">
        <v>32630</v>
      </c>
      <c r="B6818">
        <v>9.08</v>
      </c>
      <c r="C6818">
        <f t="shared" si="212"/>
        <v>-6.0000000000000497</v>
      </c>
      <c r="D6818" s="10">
        <f t="shared" si="213"/>
        <v>-6.5645514223194867E-3</v>
      </c>
    </row>
    <row r="6819" spans="1:4" x14ac:dyDescent="0.2">
      <c r="A6819" s="1">
        <v>32631</v>
      </c>
      <c r="B6819">
        <v>9.06</v>
      </c>
      <c r="C6819">
        <f t="shared" si="212"/>
        <v>-1.9999999999999574</v>
      </c>
      <c r="D6819" s="10">
        <f t="shared" si="213"/>
        <v>-2.2026431718060735E-3</v>
      </c>
    </row>
    <row r="6820" spans="1:4" x14ac:dyDescent="0.2">
      <c r="A6820" s="1">
        <v>32632</v>
      </c>
      <c r="B6820">
        <v>9.06</v>
      </c>
      <c r="C6820">
        <f t="shared" si="212"/>
        <v>0</v>
      </c>
      <c r="D6820" s="10">
        <f t="shared" si="213"/>
        <v>0</v>
      </c>
    </row>
    <row r="6821" spans="1:4" x14ac:dyDescent="0.2">
      <c r="A6821" s="1">
        <v>32633</v>
      </c>
      <c r="B6821">
        <v>8.99</v>
      </c>
      <c r="C6821">
        <f t="shared" si="212"/>
        <v>-7.0000000000000284</v>
      </c>
      <c r="D6821" s="10">
        <f t="shared" si="213"/>
        <v>-7.7262693156733286E-3</v>
      </c>
    </row>
    <row r="6822" spans="1:4" x14ac:dyDescent="0.2">
      <c r="A6822" s="1">
        <v>32636</v>
      </c>
      <c r="B6822">
        <v>9.0399999999999991</v>
      </c>
      <c r="C6822">
        <f t="shared" si="212"/>
        <v>4.9999999999998934</v>
      </c>
      <c r="D6822" s="10">
        <f t="shared" si="213"/>
        <v>5.5617352614014681E-3</v>
      </c>
    </row>
    <row r="6823" spans="1:4" x14ac:dyDescent="0.2">
      <c r="A6823" s="1">
        <v>32637</v>
      </c>
      <c r="B6823">
        <v>9.15</v>
      </c>
      <c r="C6823">
        <f t="shared" si="212"/>
        <v>11.000000000000121</v>
      </c>
      <c r="D6823" s="10">
        <f t="shared" si="213"/>
        <v>1.2168141592920456E-2</v>
      </c>
    </row>
    <row r="6824" spans="1:4" x14ac:dyDescent="0.2">
      <c r="A6824" s="1">
        <v>32638</v>
      </c>
      <c r="B6824">
        <v>9.16</v>
      </c>
      <c r="C6824">
        <f t="shared" si="212"/>
        <v>0.99999999999997868</v>
      </c>
      <c r="D6824" s="10">
        <f t="shared" si="213"/>
        <v>1.0928961748633004E-3</v>
      </c>
    </row>
    <row r="6825" spans="1:4" x14ac:dyDescent="0.2">
      <c r="A6825" s="1">
        <v>32639</v>
      </c>
      <c r="B6825">
        <v>9.1</v>
      </c>
      <c r="C6825">
        <f t="shared" si="212"/>
        <v>-6.0000000000000497</v>
      </c>
      <c r="D6825" s="10">
        <f t="shared" si="213"/>
        <v>-6.5502183406114245E-3</v>
      </c>
    </row>
    <row r="6826" spans="1:4" x14ac:dyDescent="0.2">
      <c r="A6826" s="1">
        <v>32640</v>
      </c>
      <c r="B6826">
        <v>8.81</v>
      </c>
      <c r="C6826">
        <f t="shared" si="212"/>
        <v>-28.999999999999915</v>
      </c>
      <c r="D6826" s="10">
        <f t="shared" si="213"/>
        <v>-3.1868131868131755E-2</v>
      </c>
    </row>
    <row r="6827" spans="1:4" x14ac:dyDescent="0.2">
      <c r="A6827" s="1">
        <v>32643</v>
      </c>
      <c r="B6827">
        <v>8.82</v>
      </c>
      <c r="C6827">
        <f t="shared" si="212"/>
        <v>0.99999999999997868</v>
      </c>
      <c r="D6827" s="10">
        <f t="shared" si="213"/>
        <v>1.1350737797957144E-3</v>
      </c>
    </row>
    <row r="6828" spans="1:4" x14ac:dyDescent="0.2">
      <c r="A6828" s="1">
        <v>32644</v>
      </c>
      <c r="B6828">
        <v>8.82</v>
      </c>
      <c r="C6828">
        <f t="shared" si="212"/>
        <v>0</v>
      </c>
      <c r="D6828" s="10">
        <f t="shared" si="213"/>
        <v>0</v>
      </c>
    </row>
    <row r="6829" spans="1:4" x14ac:dyDescent="0.2">
      <c r="A6829" s="1">
        <v>32645</v>
      </c>
      <c r="B6829">
        <v>8.8000000000000007</v>
      </c>
      <c r="C6829">
        <f t="shared" si="212"/>
        <v>-1.9999999999999574</v>
      </c>
      <c r="D6829" s="10">
        <f t="shared" si="213"/>
        <v>-2.2675736961450532E-3</v>
      </c>
    </row>
    <row r="6830" spans="1:4" x14ac:dyDescent="0.2">
      <c r="A6830" s="1">
        <v>32646</v>
      </c>
      <c r="B6830">
        <v>8.7799999999999994</v>
      </c>
      <c r="C6830">
        <f t="shared" si="212"/>
        <v>-2.000000000000135</v>
      </c>
      <c r="D6830" s="10">
        <f t="shared" si="213"/>
        <v>-2.2727272727274261E-3</v>
      </c>
    </row>
    <row r="6831" spans="1:4" x14ac:dyDescent="0.2">
      <c r="A6831" s="1">
        <v>32647</v>
      </c>
      <c r="B6831">
        <v>8.7100000000000009</v>
      </c>
      <c r="C6831">
        <f t="shared" si="212"/>
        <v>-6.9999999999998508</v>
      </c>
      <c r="D6831" s="10">
        <f t="shared" si="213"/>
        <v>-7.9726651480636068E-3</v>
      </c>
    </row>
    <row r="6832" spans="1:4" x14ac:dyDescent="0.2">
      <c r="A6832" s="1">
        <v>32650</v>
      </c>
      <c r="B6832">
        <v>8.58</v>
      </c>
      <c r="C6832">
        <f t="shared" si="212"/>
        <v>-13.000000000000078</v>
      </c>
      <c r="D6832" s="10">
        <f t="shared" si="213"/>
        <v>-1.4925373134328401E-2</v>
      </c>
    </row>
    <row r="6833" spans="1:4" x14ac:dyDescent="0.2">
      <c r="A6833" s="1">
        <v>32651</v>
      </c>
      <c r="B6833">
        <v>8.6</v>
      </c>
      <c r="C6833">
        <f t="shared" si="212"/>
        <v>1.9999999999999574</v>
      </c>
      <c r="D6833" s="10">
        <f t="shared" si="213"/>
        <v>2.3310023310023631E-3</v>
      </c>
    </row>
    <row r="6834" spans="1:4" x14ac:dyDescent="0.2">
      <c r="A6834" s="1">
        <v>32652</v>
      </c>
      <c r="B6834">
        <v>8.6300000000000008</v>
      </c>
      <c r="C6834">
        <f t="shared" si="212"/>
        <v>3.0000000000001137</v>
      </c>
      <c r="D6834" s="10">
        <f t="shared" si="213"/>
        <v>3.4883720930234396E-3</v>
      </c>
    </row>
    <row r="6835" spans="1:4" x14ac:dyDescent="0.2">
      <c r="A6835" s="1">
        <v>32653</v>
      </c>
      <c r="B6835">
        <v>8.67</v>
      </c>
      <c r="C6835">
        <f t="shared" si="212"/>
        <v>3.9999999999999147</v>
      </c>
      <c r="D6835" s="10">
        <f t="shared" si="213"/>
        <v>4.6349942062571259E-3</v>
      </c>
    </row>
    <row r="6836" spans="1:4" x14ac:dyDescent="0.2">
      <c r="A6836" s="1">
        <v>32654</v>
      </c>
      <c r="B6836">
        <v>8.66</v>
      </c>
      <c r="C6836">
        <f t="shared" si="212"/>
        <v>-0.99999999999997868</v>
      </c>
      <c r="D6836" s="10">
        <f t="shared" si="213"/>
        <v>-1.1534025374855261E-3</v>
      </c>
    </row>
    <row r="6837" spans="1:4" x14ac:dyDescent="0.2">
      <c r="A6837" s="1">
        <v>32658</v>
      </c>
      <c r="B6837">
        <v>8.64</v>
      </c>
      <c r="C6837">
        <f t="shared" si="212"/>
        <v>-1.9999999999999574</v>
      </c>
      <c r="D6837" s="10">
        <f t="shared" si="213"/>
        <v>-2.3094688221708681E-3</v>
      </c>
    </row>
    <row r="6838" spans="1:4" x14ac:dyDescent="0.2">
      <c r="A6838" s="1">
        <v>32659</v>
      </c>
      <c r="B6838">
        <v>8.6</v>
      </c>
      <c r="C6838">
        <f t="shared" si="212"/>
        <v>-4.0000000000000924</v>
      </c>
      <c r="D6838" s="10">
        <f t="shared" si="213"/>
        <v>-4.6296296296297612E-3</v>
      </c>
    </row>
    <row r="6839" spans="1:4" x14ac:dyDescent="0.2">
      <c r="A6839" s="1">
        <v>32660</v>
      </c>
      <c r="B6839">
        <v>8.61</v>
      </c>
      <c r="C6839">
        <f t="shared" si="212"/>
        <v>0.99999999999997868</v>
      </c>
      <c r="D6839" s="10">
        <f t="shared" si="213"/>
        <v>1.1627906976743319E-3</v>
      </c>
    </row>
    <row r="6840" spans="1:4" x14ac:dyDescent="0.2">
      <c r="A6840" s="1">
        <v>32661</v>
      </c>
      <c r="B6840">
        <v>8.43</v>
      </c>
      <c r="C6840">
        <f t="shared" si="212"/>
        <v>-17.999999999999972</v>
      </c>
      <c r="D6840" s="10">
        <f t="shared" si="213"/>
        <v>-2.0905923344947674E-2</v>
      </c>
    </row>
    <row r="6841" spans="1:4" x14ac:dyDescent="0.2">
      <c r="A6841" s="1">
        <v>32664</v>
      </c>
      <c r="B6841">
        <v>8.36</v>
      </c>
      <c r="C6841">
        <f t="shared" si="212"/>
        <v>-7.0000000000000284</v>
      </c>
      <c r="D6841" s="10">
        <f t="shared" si="213"/>
        <v>-8.3036773428233346E-3</v>
      </c>
    </row>
    <row r="6842" spans="1:4" x14ac:dyDescent="0.2">
      <c r="A6842" s="1">
        <v>32665</v>
      </c>
      <c r="B6842">
        <v>8.36</v>
      </c>
      <c r="C6842">
        <f t="shared" si="212"/>
        <v>0</v>
      </c>
      <c r="D6842" s="10">
        <f t="shared" si="213"/>
        <v>0</v>
      </c>
    </row>
    <row r="6843" spans="1:4" x14ac:dyDescent="0.2">
      <c r="A6843" s="1">
        <v>32666</v>
      </c>
      <c r="B6843">
        <v>8.27</v>
      </c>
      <c r="C6843">
        <f t="shared" si="212"/>
        <v>-8.9999999999999858</v>
      </c>
      <c r="D6843" s="10">
        <f t="shared" si="213"/>
        <v>-1.0765550239234423E-2</v>
      </c>
    </row>
    <row r="6844" spans="1:4" x14ac:dyDescent="0.2">
      <c r="A6844" s="1">
        <v>32667</v>
      </c>
      <c r="B6844">
        <v>8.27</v>
      </c>
      <c r="C6844">
        <f t="shared" si="212"/>
        <v>0</v>
      </c>
      <c r="D6844" s="10">
        <f t="shared" si="213"/>
        <v>0</v>
      </c>
    </row>
    <row r="6845" spans="1:4" x14ac:dyDescent="0.2">
      <c r="A6845" s="1">
        <v>32668</v>
      </c>
      <c r="B6845">
        <v>8.15</v>
      </c>
      <c r="C6845">
        <f t="shared" si="212"/>
        <v>-11.999999999999922</v>
      </c>
      <c r="D6845" s="10">
        <f t="shared" si="213"/>
        <v>-1.4510278113663788E-2</v>
      </c>
    </row>
    <row r="6846" spans="1:4" x14ac:dyDescent="0.2">
      <c r="A6846" s="1">
        <v>32671</v>
      </c>
      <c r="B6846">
        <v>8.16</v>
      </c>
      <c r="C6846">
        <f t="shared" si="212"/>
        <v>0.99999999999997868</v>
      </c>
      <c r="D6846" s="10">
        <f t="shared" si="213"/>
        <v>1.2269938650306678E-3</v>
      </c>
    </row>
    <row r="6847" spans="1:4" x14ac:dyDescent="0.2">
      <c r="A6847" s="1">
        <v>32672</v>
      </c>
      <c r="B6847">
        <v>8.25</v>
      </c>
      <c r="C6847">
        <f t="shared" si="212"/>
        <v>8.9999999999999858</v>
      </c>
      <c r="D6847" s="10">
        <f t="shared" si="213"/>
        <v>1.1029411764705843E-2</v>
      </c>
    </row>
    <row r="6848" spans="1:4" x14ac:dyDescent="0.2">
      <c r="A6848" s="1">
        <v>32673</v>
      </c>
      <c r="B6848">
        <v>8.1999999999999993</v>
      </c>
      <c r="C6848">
        <f t="shared" si="212"/>
        <v>-5.0000000000000711</v>
      </c>
      <c r="D6848" s="10">
        <f t="shared" si="213"/>
        <v>-6.0606060606060996E-3</v>
      </c>
    </row>
    <row r="6849" spans="1:4" x14ac:dyDescent="0.2">
      <c r="A6849" s="1">
        <v>32674</v>
      </c>
      <c r="B6849">
        <v>8.33</v>
      </c>
      <c r="C6849">
        <f t="shared" si="212"/>
        <v>13.000000000000078</v>
      </c>
      <c r="D6849" s="10">
        <f t="shared" si="213"/>
        <v>1.585365853658538E-2</v>
      </c>
    </row>
    <row r="6850" spans="1:4" x14ac:dyDescent="0.2">
      <c r="A6850" s="1">
        <v>32675</v>
      </c>
      <c r="B6850">
        <v>8.35</v>
      </c>
      <c r="C6850">
        <f t="shared" si="212"/>
        <v>1.9999999999999574</v>
      </c>
      <c r="D6850" s="10">
        <f t="shared" si="213"/>
        <v>2.4009603841537164E-3</v>
      </c>
    </row>
    <row r="6851" spans="1:4" x14ac:dyDescent="0.2">
      <c r="A6851" s="1">
        <v>32678</v>
      </c>
      <c r="B6851">
        <v>8.3699999999999992</v>
      </c>
      <c r="C6851">
        <f t="shared" si="212"/>
        <v>1.9999999999999574</v>
      </c>
      <c r="D6851" s="10">
        <f t="shared" si="213"/>
        <v>2.3952095808381646E-3</v>
      </c>
    </row>
    <row r="6852" spans="1:4" x14ac:dyDescent="0.2">
      <c r="A6852" s="1">
        <v>32679</v>
      </c>
      <c r="B6852">
        <v>8.31</v>
      </c>
      <c r="C6852">
        <f t="shared" si="212"/>
        <v>-5.9999999999998721</v>
      </c>
      <c r="D6852" s="10">
        <f t="shared" si="213"/>
        <v>-7.1684587813618528E-3</v>
      </c>
    </row>
    <row r="6853" spans="1:4" x14ac:dyDescent="0.2">
      <c r="A6853" s="1">
        <v>32680</v>
      </c>
      <c r="B6853">
        <v>8.3699999999999992</v>
      </c>
      <c r="C6853">
        <f t="shared" si="212"/>
        <v>5.9999999999998721</v>
      </c>
      <c r="D6853" s="10">
        <f t="shared" si="213"/>
        <v>7.2202166064980755E-3</v>
      </c>
    </row>
    <row r="6854" spans="1:4" x14ac:dyDescent="0.2">
      <c r="A6854" s="1">
        <v>32681</v>
      </c>
      <c r="B6854">
        <v>8.3800000000000008</v>
      </c>
      <c r="C6854">
        <f t="shared" si="212"/>
        <v>1.0000000000001563</v>
      </c>
      <c r="D6854" s="10">
        <f t="shared" si="213"/>
        <v>1.1947431302272715E-3</v>
      </c>
    </row>
    <row r="6855" spans="1:4" x14ac:dyDescent="0.2">
      <c r="A6855" s="1">
        <v>32682</v>
      </c>
      <c r="B6855">
        <v>8.25</v>
      </c>
      <c r="C6855">
        <f t="shared" si="212"/>
        <v>-13.000000000000078</v>
      </c>
      <c r="D6855" s="10">
        <f t="shared" si="213"/>
        <v>-1.5513126491646823E-2</v>
      </c>
    </row>
    <row r="6856" spans="1:4" x14ac:dyDescent="0.2">
      <c r="A6856" s="1">
        <v>32685</v>
      </c>
      <c r="B6856">
        <v>8.18</v>
      </c>
      <c r="C6856">
        <f t="shared" ref="C6856:C6919" si="214">(B6856-B6855)*100</f>
        <v>-7.0000000000000284</v>
      </c>
      <c r="D6856" s="10">
        <f t="shared" ref="D6856:D6919" si="215">B6856/B6855-1</f>
        <v>-8.4848484848485395E-3</v>
      </c>
    </row>
    <row r="6857" spans="1:4" x14ac:dyDescent="0.2">
      <c r="A6857" s="1">
        <v>32686</v>
      </c>
      <c r="B6857">
        <v>8.11</v>
      </c>
      <c r="C6857">
        <f t="shared" si="214"/>
        <v>-7.0000000000000284</v>
      </c>
      <c r="D6857" s="10">
        <f t="shared" si="215"/>
        <v>-8.5574572127139481E-3</v>
      </c>
    </row>
    <row r="6858" spans="1:4" x14ac:dyDescent="0.2">
      <c r="A6858" s="1">
        <v>32687</v>
      </c>
      <c r="B6858">
        <v>8.17</v>
      </c>
      <c r="C6858">
        <f t="shared" si="214"/>
        <v>6.0000000000000497</v>
      </c>
      <c r="D6858" s="10">
        <f t="shared" si="215"/>
        <v>7.3982737361282247E-3</v>
      </c>
    </row>
    <row r="6859" spans="1:4" x14ac:dyDescent="0.2">
      <c r="A6859" s="1">
        <v>32688</v>
      </c>
      <c r="B6859">
        <v>8.1199999999999992</v>
      </c>
      <c r="C6859">
        <f t="shared" si="214"/>
        <v>-5.0000000000000711</v>
      </c>
      <c r="D6859" s="10">
        <f t="shared" si="215"/>
        <v>-6.1199510403917579E-3</v>
      </c>
    </row>
    <row r="6860" spans="1:4" x14ac:dyDescent="0.2">
      <c r="A6860" s="1">
        <v>32689</v>
      </c>
      <c r="B6860">
        <v>8.1</v>
      </c>
      <c r="C6860">
        <f t="shared" si="214"/>
        <v>-1.9999999999999574</v>
      </c>
      <c r="D6860" s="10">
        <f t="shared" si="215"/>
        <v>-2.4630541871920597E-3</v>
      </c>
    </row>
    <row r="6861" spans="1:4" x14ac:dyDescent="0.2">
      <c r="A6861" s="1">
        <v>32692</v>
      </c>
      <c r="B6861">
        <v>8.09</v>
      </c>
      <c r="C6861">
        <f t="shared" si="214"/>
        <v>-0.99999999999997868</v>
      </c>
      <c r="D6861" s="10">
        <f t="shared" si="215"/>
        <v>-1.2345679012345512E-3</v>
      </c>
    </row>
    <row r="6862" spans="1:4" x14ac:dyDescent="0.2">
      <c r="A6862" s="1">
        <v>32694</v>
      </c>
      <c r="B6862">
        <v>8.11</v>
      </c>
      <c r="C6862">
        <f t="shared" si="214"/>
        <v>1.9999999999999574</v>
      </c>
      <c r="D6862" s="10">
        <f t="shared" si="215"/>
        <v>2.4721878862792313E-3</v>
      </c>
    </row>
    <row r="6863" spans="1:4" x14ac:dyDescent="0.2">
      <c r="A6863" s="1">
        <v>32695</v>
      </c>
      <c r="B6863">
        <v>8.08</v>
      </c>
      <c r="C6863">
        <f t="shared" si="214"/>
        <v>-2.9999999999999361</v>
      </c>
      <c r="D6863" s="10">
        <f t="shared" si="215"/>
        <v>-3.6991368680640013E-3</v>
      </c>
    </row>
    <row r="6864" spans="1:4" x14ac:dyDescent="0.2">
      <c r="A6864" s="1">
        <v>32696</v>
      </c>
      <c r="B6864">
        <v>8.02</v>
      </c>
      <c r="C6864">
        <f t="shared" si="214"/>
        <v>-6.0000000000000497</v>
      </c>
      <c r="D6864" s="10">
        <f t="shared" si="215"/>
        <v>-7.4257425742574323E-3</v>
      </c>
    </row>
    <row r="6865" spans="1:4" x14ac:dyDescent="0.2">
      <c r="A6865" s="1">
        <v>32699</v>
      </c>
      <c r="B6865">
        <v>7.99</v>
      </c>
      <c r="C6865">
        <f t="shared" si="214"/>
        <v>-2.9999999999999361</v>
      </c>
      <c r="D6865" s="10">
        <f t="shared" si="215"/>
        <v>-3.7406483790523026E-3</v>
      </c>
    </row>
    <row r="6866" spans="1:4" x14ac:dyDescent="0.2">
      <c r="A6866" s="1">
        <v>32700</v>
      </c>
      <c r="B6866">
        <v>8</v>
      </c>
      <c r="C6866">
        <f t="shared" si="214"/>
        <v>0.99999999999997868</v>
      </c>
      <c r="D6866" s="10">
        <f t="shared" si="215"/>
        <v>1.2515644555695093E-3</v>
      </c>
    </row>
    <row r="6867" spans="1:4" x14ac:dyDescent="0.2">
      <c r="A6867" s="1">
        <v>32701</v>
      </c>
      <c r="B6867">
        <v>8</v>
      </c>
      <c r="C6867">
        <f t="shared" si="214"/>
        <v>0</v>
      </c>
      <c r="D6867" s="10">
        <f t="shared" si="215"/>
        <v>0</v>
      </c>
    </row>
    <row r="6868" spans="1:4" x14ac:dyDescent="0.2">
      <c r="A6868" s="1">
        <v>32702</v>
      </c>
      <c r="B6868">
        <v>8</v>
      </c>
      <c r="C6868">
        <f t="shared" si="214"/>
        <v>0</v>
      </c>
      <c r="D6868" s="10">
        <f t="shared" si="215"/>
        <v>0</v>
      </c>
    </row>
    <row r="6869" spans="1:4" x14ac:dyDescent="0.2">
      <c r="A6869" s="1">
        <v>32703</v>
      </c>
      <c r="B6869">
        <v>8.0399999999999991</v>
      </c>
      <c r="C6869">
        <f t="shared" si="214"/>
        <v>3.9999999999999147</v>
      </c>
      <c r="D6869" s="10">
        <f t="shared" si="215"/>
        <v>4.9999999999998934E-3</v>
      </c>
    </row>
    <row r="6870" spans="1:4" x14ac:dyDescent="0.2">
      <c r="A6870" s="1">
        <v>32706</v>
      </c>
      <c r="B6870">
        <v>8.0500000000000007</v>
      </c>
      <c r="C6870">
        <f t="shared" si="214"/>
        <v>1.0000000000001563</v>
      </c>
      <c r="D6870" s="10">
        <f t="shared" si="215"/>
        <v>1.2437810945276073E-3</v>
      </c>
    </row>
    <row r="6871" spans="1:4" x14ac:dyDescent="0.2">
      <c r="A6871" s="1">
        <v>32707</v>
      </c>
      <c r="B6871">
        <v>8.1300000000000008</v>
      </c>
      <c r="C6871">
        <f t="shared" si="214"/>
        <v>8.0000000000000071</v>
      </c>
      <c r="D6871" s="10">
        <f t="shared" si="215"/>
        <v>9.9378881987577383E-3</v>
      </c>
    </row>
    <row r="6872" spans="1:4" x14ac:dyDescent="0.2">
      <c r="A6872" s="1">
        <v>32708</v>
      </c>
      <c r="B6872">
        <v>8.09</v>
      </c>
      <c r="C6872">
        <f t="shared" si="214"/>
        <v>-4.0000000000000924</v>
      </c>
      <c r="D6872" s="10">
        <f t="shared" si="215"/>
        <v>-4.9200492004921603E-3</v>
      </c>
    </row>
    <row r="6873" spans="1:4" x14ac:dyDescent="0.2">
      <c r="A6873" s="1">
        <v>32709</v>
      </c>
      <c r="B6873">
        <v>8.01</v>
      </c>
      <c r="C6873">
        <f t="shared" si="214"/>
        <v>-8.0000000000000071</v>
      </c>
      <c r="D6873" s="10">
        <f t="shared" si="215"/>
        <v>-9.8887515451174801E-3</v>
      </c>
    </row>
    <row r="6874" spans="1:4" x14ac:dyDescent="0.2">
      <c r="A6874" s="1">
        <v>32710</v>
      </c>
      <c r="B6874">
        <v>8.07</v>
      </c>
      <c r="C6874">
        <f t="shared" si="214"/>
        <v>6.0000000000000497</v>
      </c>
      <c r="D6874" s="10">
        <f t="shared" si="215"/>
        <v>7.4906367041198685E-3</v>
      </c>
    </row>
    <row r="6875" spans="1:4" x14ac:dyDescent="0.2">
      <c r="A6875" s="1">
        <v>32713</v>
      </c>
      <c r="B6875">
        <v>8.0500000000000007</v>
      </c>
      <c r="C6875">
        <f t="shared" si="214"/>
        <v>-1.9999999999999574</v>
      </c>
      <c r="D6875" s="10">
        <f t="shared" si="215"/>
        <v>-2.4783147459727095E-3</v>
      </c>
    </row>
    <row r="6876" spans="1:4" x14ac:dyDescent="0.2">
      <c r="A6876" s="1">
        <v>32714</v>
      </c>
      <c r="B6876">
        <v>8.01</v>
      </c>
      <c r="C6876">
        <f t="shared" si="214"/>
        <v>-4.0000000000000924</v>
      </c>
      <c r="D6876" s="10">
        <f t="shared" si="215"/>
        <v>-4.9689440993789802E-3</v>
      </c>
    </row>
    <row r="6877" spans="1:4" x14ac:dyDescent="0.2">
      <c r="A6877" s="1">
        <v>32715</v>
      </c>
      <c r="B6877">
        <v>8.02</v>
      </c>
      <c r="C6877">
        <f t="shared" si="214"/>
        <v>0.99999999999997868</v>
      </c>
      <c r="D6877" s="10">
        <f t="shared" si="215"/>
        <v>1.2484394506866447E-3</v>
      </c>
    </row>
    <row r="6878" spans="1:4" x14ac:dyDescent="0.2">
      <c r="A6878" s="1">
        <v>32716</v>
      </c>
      <c r="B6878">
        <v>7.92</v>
      </c>
      <c r="C6878">
        <f t="shared" si="214"/>
        <v>-9.9999999999999645</v>
      </c>
      <c r="D6878" s="10">
        <f t="shared" si="215"/>
        <v>-1.2468827930174564E-2</v>
      </c>
    </row>
    <row r="6879" spans="1:4" x14ac:dyDescent="0.2">
      <c r="A6879" s="1">
        <v>32717</v>
      </c>
      <c r="B6879">
        <v>7.87</v>
      </c>
      <c r="C6879">
        <f t="shared" si="214"/>
        <v>-4.9999999999999822</v>
      </c>
      <c r="D6879" s="10">
        <f t="shared" si="215"/>
        <v>-6.3131313131312705E-3</v>
      </c>
    </row>
    <row r="6880" spans="1:4" x14ac:dyDescent="0.2">
      <c r="A6880" s="1">
        <v>32720</v>
      </c>
      <c r="B6880">
        <v>7.82</v>
      </c>
      <c r="C6880">
        <f t="shared" si="214"/>
        <v>-4.9999999999999822</v>
      </c>
      <c r="D6880" s="10">
        <f t="shared" si="215"/>
        <v>-6.3532401524777349E-3</v>
      </c>
    </row>
    <row r="6881" spans="1:4" x14ac:dyDescent="0.2">
      <c r="A6881" s="1">
        <v>32721</v>
      </c>
      <c r="B6881">
        <v>7.74</v>
      </c>
      <c r="C6881">
        <f t="shared" si="214"/>
        <v>-8.0000000000000071</v>
      </c>
      <c r="D6881" s="10">
        <f t="shared" si="215"/>
        <v>-1.0230179028132946E-2</v>
      </c>
    </row>
    <row r="6882" spans="1:4" x14ac:dyDescent="0.2">
      <c r="A6882" s="1">
        <v>32722</v>
      </c>
      <c r="B6882">
        <v>7.76</v>
      </c>
      <c r="C6882">
        <f t="shared" si="214"/>
        <v>1.9999999999999574</v>
      </c>
      <c r="D6882" s="10">
        <f t="shared" si="215"/>
        <v>2.5839793281652312E-3</v>
      </c>
    </row>
    <row r="6883" spans="1:4" x14ac:dyDescent="0.2">
      <c r="A6883" s="1">
        <v>32723</v>
      </c>
      <c r="B6883">
        <v>7.8</v>
      </c>
      <c r="C6883">
        <f t="shared" si="214"/>
        <v>4.0000000000000036</v>
      </c>
      <c r="D6883" s="10">
        <f t="shared" si="215"/>
        <v>5.1546391752577136E-3</v>
      </c>
    </row>
    <row r="6884" spans="1:4" x14ac:dyDescent="0.2">
      <c r="A6884" s="1">
        <v>32724</v>
      </c>
      <c r="B6884">
        <v>8</v>
      </c>
      <c r="C6884">
        <f t="shared" si="214"/>
        <v>20.000000000000018</v>
      </c>
      <c r="D6884" s="10">
        <f t="shared" si="215"/>
        <v>2.5641025641025772E-2</v>
      </c>
    </row>
    <row r="6885" spans="1:4" x14ac:dyDescent="0.2">
      <c r="A6885" s="1">
        <v>32727</v>
      </c>
      <c r="B6885">
        <v>8.0299999999999994</v>
      </c>
      <c r="C6885">
        <f t="shared" si="214"/>
        <v>2.9999999999999361</v>
      </c>
      <c r="D6885" s="10">
        <f t="shared" si="215"/>
        <v>3.7499999999999201E-3</v>
      </c>
    </row>
    <row r="6886" spans="1:4" x14ac:dyDescent="0.2">
      <c r="A6886" s="1">
        <v>32728</v>
      </c>
      <c r="B6886">
        <v>8</v>
      </c>
      <c r="C6886">
        <f t="shared" si="214"/>
        <v>-2.9999999999999361</v>
      </c>
      <c r="D6886" s="10">
        <f t="shared" si="215"/>
        <v>-3.7359900373598043E-3</v>
      </c>
    </row>
    <row r="6887" spans="1:4" x14ac:dyDescent="0.2">
      <c r="A6887" s="1">
        <v>32729</v>
      </c>
      <c r="B6887">
        <v>8.0500000000000007</v>
      </c>
      <c r="C6887">
        <f t="shared" si="214"/>
        <v>5.0000000000000711</v>
      </c>
      <c r="D6887" s="10">
        <f t="shared" si="215"/>
        <v>6.2500000000000888E-3</v>
      </c>
    </row>
    <row r="6888" spans="1:4" x14ac:dyDescent="0.2">
      <c r="A6888" s="1">
        <v>32730</v>
      </c>
      <c r="B6888">
        <v>8.02</v>
      </c>
      <c r="C6888">
        <f t="shared" si="214"/>
        <v>-3.0000000000001137</v>
      </c>
      <c r="D6888" s="10">
        <f t="shared" si="215"/>
        <v>-3.7267080745343462E-3</v>
      </c>
    </row>
    <row r="6889" spans="1:4" x14ac:dyDescent="0.2">
      <c r="A6889" s="1">
        <v>32731</v>
      </c>
      <c r="B6889">
        <v>8.09</v>
      </c>
      <c r="C6889">
        <f t="shared" si="214"/>
        <v>7.0000000000000284</v>
      </c>
      <c r="D6889" s="10">
        <f t="shared" si="215"/>
        <v>8.7281795511222615E-3</v>
      </c>
    </row>
    <row r="6890" spans="1:4" x14ac:dyDescent="0.2">
      <c r="A6890" s="1">
        <v>32734</v>
      </c>
      <c r="B6890">
        <v>8.24</v>
      </c>
      <c r="C6890">
        <f t="shared" si="214"/>
        <v>15.000000000000036</v>
      </c>
      <c r="D6890" s="10">
        <f t="shared" si="215"/>
        <v>1.8541409147095234E-2</v>
      </c>
    </row>
    <row r="6891" spans="1:4" x14ac:dyDescent="0.2">
      <c r="A6891" s="1">
        <v>32735</v>
      </c>
      <c r="B6891">
        <v>8.2100000000000009</v>
      </c>
      <c r="C6891">
        <f t="shared" si="214"/>
        <v>-2.9999999999999361</v>
      </c>
      <c r="D6891" s="10">
        <f t="shared" si="215"/>
        <v>-3.6407766990290691E-3</v>
      </c>
    </row>
    <row r="6892" spans="1:4" x14ac:dyDescent="0.2">
      <c r="A6892" s="1">
        <v>32736</v>
      </c>
      <c r="B6892">
        <v>8.1199999999999992</v>
      </c>
      <c r="C6892">
        <f t="shared" si="214"/>
        <v>-9.0000000000001634</v>
      </c>
      <c r="D6892" s="10">
        <f t="shared" si="215"/>
        <v>-1.0962241169305886E-2</v>
      </c>
    </row>
    <row r="6893" spans="1:4" x14ac:dyDescent="0.2">
      <c r="A6893" s="1">
        <v>32737</v>
      </c>
      <c r="B6893">
        <v>8.18</v>
      </c>
      <c r="C6893">
        <f t="shared" si="214"/>
        <v>6.0000000000000497</v>
      </c>
      <c r="D6893" s="10">
        <f t="shared" si="215"/>
        <v>7.3891625615765122E-3</v>
      </c>
    </row>
    <row r="6894" spans="1:4" x14ac:dyDescent="0.2">
      <c r="A6894" s="1">
        <v>32738</v>
      </c>
      <c r="B6894">
        <v>8.15</v>
      </c>
      <c r="C6894">
        <f t="shared" si="214"/>
        <v>-2.9999999999999361</v>
      </c>
      <c r="D6894" s="10">
        <f t="shared" si="215"/>
        <v>-3.6674816625915652E-3</v>
      </c>
    </row>
    <row r="6895" spans="1:4" x14ac:dyDescent="0.2">
      <c r="A6895" s="1">
        <v>32741</v>
      </c>
      <c r="B6895">
        <v>8.1999999999999993</v>
      </c>
      <c r="C6895">
        <f t="shared" si="214"/>
        <v>4.9999999999998934</v>
      </c>
      <c r="D6895" s="10">
        <f t="shared" si="215"/>
        <v>6.1349693251533388E-3</v>
      </c>
    </row>
    <row r="6896" spans="1:4" x14ac:dyDescent="0.2">
      <c r="A6896" s="1">
        <v>32742</v>
      </c>
      <c r="B6896">
        <v>8.2899999999999991</v>
      </c>
      <c r="C6896">
        <f t="shared" si="214"/>
        <v>8.9999999999999858</v>
      </c>
      <c r="D6896" s="10">
        <f t="shared" si="215"/>
        <v>1.0975609756097571E-2</v>
      </c>
    </row>
    <row r="6897" spans="1:4" x14ac:dyDescent="0.2">
      <c r="A6897" s="1">
        <v>32743</v>
      </c>
      <c r="B6897">
        <v>8.25</v>
      </c>
      <c r="C6897">
        <f t="shared" si="214"/>
        <v>-3.9999999999999147</v>
      </c>
      <c r="D6897" s="10">
        <f t="shared" si="215"/>
        <v>-4.8250904704462139E-3</v>
      </c>
    </row>
    <row r="6898" spans="1:4" x14ac:dyDescent="0.2">
      <c r="A6898" s="1">
        <v>32744</v>
      </c>
      <c r="B6898">
        <v>8.1999999999999993</v>
      </c>
      <c r="C6898">
        <f t="shared" si="214"/>
        <v>-5.0000000000000711</v>
      </c>
      <c r="D6898" s="10">
        <f t="shared" si="215"/>
        <v>-6.0606060606060996E-3</v>
      </c>
    </row>
    <row r="6899" spans="1:4" x14ac:dyDescent="0.2">
      <c r="A6899" s="1">
        <v>32745</v>
      </c>
      <c r="B6899">
        <v>8.2100000000000009</v>
      </c>
      <c r="C6899">
        <f t="shared" si="214"/>
        <v>1.0000000000001563</v>
      </c>
      <c r="D6899" s="10">
        <f t="shared" si="215"/>
        <v>1.2195121951221743E-3</v>
      </c>
    </row>
    <row r="6900" spans="1:4" x14ac:dyDescent="0.2">
      <c r="A6900" s="1">
        <v>32748</v>
      </c>
      <c r="B6900">
        <v>8.27</v>
      </c>
      <c r="C6900">
        <f t="shared" si="214"/>
        <v>5.9999999999998721</v>
      </c>
      <c r="D6900" s="10">
        <f t="shared" si="215"/>
        <v>7.3081607795368875E-3</v>
      </c>
    </row>
    <row r="6901" spans="1:4" x14ac:dyDescent="0.2">
      <c r="A6901" s="1">
        <v>32749</v>
      </c>
      <c r="B6901">
        <v>8.27</v>
      </c>
      <c r="C6901">
        <f t="shared" si="214"/>
        <v>0</v>
      </c>
      <c r="D6901" s="10">
        <f t="shared" si="215"/>
        <v>0</v>
      </c>
    </row>
    <row r="6902" spans="1:4" x14ac:dyDescent="0.2">
      <c r="A6902" s="1">
        <v>32750</v>
      </c>
      <c r="B6902">
        <v>8.25</v>
      </c>
      <c r="C6902">
        <f t="shared" si="214"/>
        <v>-1.9999999999999574</v>
      </c>
      <c r="D6902" s="10">
        <f t="shared" si="215"/>
        <v>-2.4183796856105388E-3</v>
      </c>
    </row>
    <row r="6903" spans="1:4" x14ac:dyDescent="0.2">
      <c r="A6903" s="1">
        <v>32751</v>
      </c>
      <c r="B6903">
        <v>8.26</v>
      </c>
      <c r="C6903">
        <f t="shared" si="214"/>
        <v>0.99999999999997868</v>
      </c>
      <c r="D6903" s="10">
        <f t="shared" si="215"/>
        <v>1.2121212121212199E-3</v>
      </c>
    </row>
    <row r="6904" spans="1:4" x14ac:dyDescent="0.2">
      <c r="A6904" s="1">
        <v>32752</v>
      </c>
      <c r="B6904">
        <v>8.19</v>
      </c>
      <c r="C6904">
        <f t="shared" si="214"/>
        <v>-7.0000000000000284</v>
      </c>
      <c r="D6904" s="10">
        <f t="shared" si="215"/>
        <v>-8.4745762711865291E-3</v>
      </c>
    </row>
    <row r="6905" spans="1:4" x14ac:dyDescent="0.2">
      <c r="A6905" s="1">
        <v>32756</v>
      </c>
      <c r="B6905">
        <v>8.19</v>
      </c>
      <c r="C6905">
        <f t="shared" si="214"/>
        <v>0</v>
      </c>
      <c r="D6905" s="10">
        <f t="shared" si="215"/>
        <v>0</v>
      </c>
    </row>
    <row r="6906" spans="1:4" x14ac:dyDescent="0.2">
      <c r="A6906" s="1">
        <v>32757</v>
      </c>
      <c r="B6906">
        <v>8.17</v>
      </c>
      <c r="C6906">
        <f t="shared" si="214"/>
        <v>-1.9999999999999574</v>
      </c>
      <c r="D6906" s="10">
        <f t="shared" si="215"/>
        <v>-2.4420024420024333E-3</v>
      </c>
    </row>
    <row r="6907" spans="1:4" x14ac:dyDescent="0.2">
      <c r="A6907" s="1">
        <v>32758</v>
      </c>
      <c r="B6907">
        <v>8.17</v>
      </c>
      <c r="C6907">
        <f t="shared" si="214"/>
        <v>0</v>
      </c>
      <c r="D6907" s="10">
        <f t="shared" si="215"/>
        <v>0</v>
      </c>
    </row>
    <row r="6908" spans="1:4" x14ac:dyDescent="0.2">
      <c r="A6908" s="1">
        <v>32759</v>
      </c>
      <c r="B6908">
        <v>8.14</v>
      </c>
      <c r="C6908">
        <f t="shared" si="214"/>
        <v>-2.9999999999999361</v>
      </c>
      <c r="D6908" s="10">
        <f t="shared" si="215"/>
        <v>-3.6719706242349659E-3</v>
      </c>
    </row>
    <row r="6909" spans="1:4" x14ac:dyDescent="0.2">
      <c r="A6909" s="1">
        <v>32762</v>
      </c>
      <c r="B6909">
        <v>8.1300000000000008</v>
      </c>
      <c r="C6909">
        <f t="shared" si="214"/>
        <v>-0.99999999999997868</v>
      </c>
      <c r="D6909" s="10">
        <f t="shared" si="215"/>
        <v>-1.2285012285011554E-3</v>
      </c>
    </row>
    <row r="6910" spans="1:4" x14ac:dyDescent="0.2">
      <c r="A6910" s="1">
        <v>32763</v>
      </c>
      <c r="B6910">
        <v>8.1300000000000008</v>
      </c>
      <c r="C6910">
        <f t="shared" si="214"/>
        <v>0</v>
      </c>
      <c r="D6910" s="10">
        <f t="shared" si="215"/>
        <v>0</v>
      </c>
    </row>
    <row r="6911" spans="1:4" x14ac:dyDescent="0.2">
      <c r="A6911" s="1">
        <v>32764</v>
      </c>
      <c r="B6911">
        <v>8.18</v>
      </c>
      <c r="C6911">
        <f t="shared" si="214"/>
        <v>4.9999999999998934</v>
      </c>
      <c r="D6911" s="10">
        <f t="shared" si="215"/>
        <v>6.1500615006149228E-3</v>
      </c>
    </row>
    <row r="6912" spans="1:4" x14ac:dyDescent="0.2">
      <c r="A6912" s="1">
        <v>32765</v>
      </c>
      <c r="B6912">
        <v>8.1300000000000008</v>
      </c>
      <c r="C6912">
        <f t="shared" si="214"/>
        <v>-4.9999999999998934</v>
      </c>
      <c r="D6912" s="10">
        <f t="shared" si="215"/>
        <v>-6.1124694376526456E-3</v>
      </c>
    </row>
    <row r="6913" spans="1:4" x14ac:dyDescent="0.2">
      <c r="A6913" s="1">
        <v>32766</v>
      </c>
      <c r="B6913">
        <v>8.09</v>
      </c>
      <c r="C6913">
        <f t="shared" si="214"/>
        <v>-4.0000000000000924</v>
      </c>
      <c r="D6913" s="10">
        <f t="shared" si="215"/>
        <v>-4.9200492004921603E-3</v>
      </c>
    </row>
    <row r="6914" spans="1:4" x14ac:dyDescent="0.2">
      <c r="A6914" s="1">
        <v>32769</v>
      </c>
      <c r="B6914">
        <v>8.1</v>
      </c>
      <c r="C6914">
        <f t="shared" si="214"/>
        <v>0.99999999999997868</v>
      </c>
      <c r="D6914" s="10">
        <f t="shared" si="215"/>
        <v>1.2360939431397266E-3</v>
      </c>
    </row>
    <row r="6915" spans="1:4" x14ac:dyDescent="0.2">
      <c r="A6915" s="1">
        <v>32770</v>
      </c>
      <c r="B6915">
        <v>8.09</v>
      </c>
      <c r="C6915">
        <f t="shared" si="214"/>
        <v>-0.99999999999997868</v>
      </c>
      <c r="D6915" s="10">
        <f t="shared" si="215"/>
        <v>-1.2345679012345512E-3</v>
      </c>
    </row>
    <row r="6916" spans="1:4" x14ac:dyDescent="0.2">
      <c r="A6916" s="1">
        <v>32771</v>
      </c>
      <c r="B6916">
        <v>8.15</v>
      </c>
      <c r="C6916">
        <f t="shared" si="214"/>
        <v>6.0000000000000497</v>
      </c>
      <c r="D6916" s="10">
        <f t="shared" si="215"/>
        <v>7.4165636588381378E-3</v>
      </c>
    </row>
    <row r="6917" spans="1:4" x14ac:dyDescent="0.2">
      <c r="A6917" s="1">
        <v>32772</v>
      </c>
      <c r="B6917">
        <v>8.1999999999999993</v>
      </c>
      <c r="C6917">
        <f t="shared" si="214"/>
        <v>4.9999999999998934</v>
      </c>
      <c r="D6917" s="10">
        <f t="shared" si="215"/>
        <v>6.1349693251533388E-3</v>
      </c>
    </row>
    <row r="6918" spans="1:4" x14ac:dyDescent="0.2">
      <c r="A6918" s="1">
        <v>32773</v>
      </c>
      <c r="B6918">
        <v>8.2200000000000006</v>
      </c>
      <c r="C6918">
        <f t="shared" si="214"/>
        <v>2.000000000000135</v>
      </c>
      <c r="D6918" s="10">
        <f t="shared" si="215"/>
        <v>2.4390243902441266E-3</v>
      </c>
    </row>
    <row r="6919" spans="1:4" x14ac:dyDescent="0.2">
      <c r="A6919" s="1">
        <v>32776</v>
      </c>
      <c r="B6919">
        <v>8.32</v>
      </c>
      <c r="C6919">
        <f t="shared" si="214"/>
        <v>9.9999999999999645</v>
      </c>
      <c r="D6919" s="10">
        <f t="shared" si="215"/>
        <v>1.2165450121654375E-2</v>
      </c>
    </row>
    <row r="6920" spans="1:4" x14ac:dyDescent="0.2">
      <c r="A6920" s="1">
        <v>32777</v>
      </c>
      <c r="B6920">
        <v>8.3000000000000007</v>
      </c>
      <c r="C6920">
        <f t="shared" ref="C6920:C6983" si="216">(B6920-B6919)*100</f>
        <v>-1.9999999999999574</v>
      </c>
      <c r="D6920" s="10">
        <f t="shared" ref="D6920:D6983" si="217">B6920/B6919-1</f>
        <v>-2.4038461538461453E-3</v>
      </c>
    </row>
    <row r="6921" spans="1:4" x14ac:dyDescent="0.2">
      <c r="A6921" s="1">
        <v>32778</v>
      </c>
      <c r="B6921">
        <v>8.3000000000000007</v>
      </c>
      <c r="C6921">
        <f t="shared" si="216"/>
        <v>0</v>
      </c>
      <c r="D6921" s="10">
        <f t="shared" si="217"/>
        <v>0</v>
      </c>
    </row>
    <row r="6922" spans="1:4" x14ac:dyDescent="0.2">
      <c r="A6922" s="1">
        <v>32779</v>
      </c>
      <c r="B6922">
        <v>8.3000000000000007</v>
      </c>
      <c r="C6922">
        <f t="shared" si="216"/>
        <v>0</v>
      </c>
      <c r="D6922" s="10">
        <f t="shared" si="217"/>
        <v>0</v>
      </c>
    </row>
    <row r="6923" spans="1:4" x14ac:dyDescent="0.2">
      <c r="A6923" s="1">
        <v>32780</v>
      </c>
      <c r="B6923">
        <v>8.31</v>
      </c>
      <c r="C6923">
        <f t="shared" si="216"/>
        <v>0.99999999999997868</v>
      </c>
      <c r="D6923" s="10">
        <f t="shared" si="217"/>
        <v>1.2048192771083599E-3</v>
      </c>
    </row>
    <row r="6924" spans="1:4" x14ac:dyDescent="0.2">
      <c r="A6924" s="1">
        <v>32783</v>
      </c>
      <c r="B6924">
        <v>8.2799999999999994</v>
      </c>
      <c r="C6924">
        <f t="shared" si="216"/>
        <v>-3.0000000000001137</v>
      </c>
      <c r="D6924" s="10">
        <f t="shared" si="217"/>
        <v>-3.6101083032492598E-3</v>
      </c>
    </row>
    <row r="6925" spans="1:4" x14ac:dyDescent="0.2">
      <c r="A6925" s="1">
        <v>32784</v>
      </c>
      <c r="B6925">
        <v>8.23</v>
      </c>
      <c r="C6925">
        <f t="shared" si="216"/>
        <v>-4.9999999999998934</v>
      </c>
      <c r="D6925" s="10">
        <f t="shared" si="217"/>
        <v>-6.0386473429950849E-3</v>
      </c>
    </row>
    <row r="6926" spans="1:4" x14ac:dyDescent="0.2">
      <c r="A6926" s="1">
        <v>32785</v>
      </c>
      <c r="B6926">
        <v>8.2200000000000006</v>
      </c>
      <c r="C6926">
        <f t="shared" si="216"/>
        <v>-0.99999999999997868</v>
      </c>
      <c r="D6926" s="10">
        <f t="shared" si="217"/>
        <v>-1.2150668286755595E-3</v>
      </c>
    </row>
    <row r="6927" spans="1:4" x14ac:dyDescent="0.2">
      <c r="A6927" s="1">
        <v>32786</v>
      </c>
      <c r="B6927">
        <v>8.15</v>
      </c>
      <c r="C6927">
        <f t="shared" si="216"/>
        <v>-7.0000000000000284</v>
      </c>
      <c r="D6927" s="10">
        <f t="shared" si="217"/>
        <v>-8.515815085158196E-3</v>
      </c>
    </row>
    <row r="6928" spans="1:4" x14ac:dyDescent="0.2">
      <c r="A6928" s="1">
        <v>32787</v>
      </c>
      <c r="B6928">
        <v>8.0299999999999994</v>
      </c>
      <c r="C6928">
        <f t="shared" si="216"/>
        <v>-12.000000000000099</v>
      </c>
      <c r="D6928" s="10">
        <f t="shared" si="217"/>
        <v>-1.4723926380368235E-2</v>
      </c>
    </row>
    <row r="6929" spans="1:4" x14ac:dyDescent="0.2">
      <c r="A6929" s="1">
        <v>32791</v>
      </c>
      <c r="B6929">
        <v>8.0299999999999994</v>
      </c>
      <c r="C6929">
        <f t="shared" si="216"/>
        <v>0</v>
      </c>
      <c r="D6929" s="10">
        <f t="shared" si="217"/>
        <v>0</v>
      </c>
    </row>
    <row r="6930" spans="1:4" x14ac:dyDescent="0.2">
      <c r="A6930" s="1">
        <v>32792</v>
      </c>
      <c r="B6930">
        <v>8.07</v>
      </c>
      <c r="C6930">
        <f t="shared" si="216"/>
        <v>4.0000000000000924</v>
      </c>
      <c r="D6930" s="10">
        <f t="shared" si="217"/>
        <v>4.9813200498132204E-3</v>
      </c>
    </row>
    <row r="6931" spans="1:4" x14ac:dyDescent="0.2">
      <c r="A6931" s="1">
        <v>32793</v>
      </c>
      <c r="B6931">
        <v>8.0399999999999991</v>
      </c>
      <c r="C6931">
        <f t="shared" si="216"/>
        <v>-3.0000000000001137</v>
      </c>
      <c r="D6931" s="10">
        <f t="shared" si="217"/>
        <v>-3.7174721189592308E-3</v>
      </c>
    </row>
    <row r="6932" spans="1:4" x14ac:dyDescent="0.2">
      <c r="A6932" s="1">
        <v>32794</v>
      </c>
      <c r="B6932">
        <v>7.87</v>
      </c>
      <c r="C6932">
        <f t="shared" si="216"/>
        <v>-16.999999999999904</v>
      </c>
      <c r="D6932" s="10">
        <f t="shared" si="217"/>
        <v>-2.1144278606965106E-2</v>
      </c>
    </row>
    <row r="6933" spans="1:4" x14ac:dyDescent="0.2">
      <c r="A6933" s="1">
        <v>32797</v>
      </c>
      <c r="B6933">
        <v>7.98</v>
      </c>
      <c r="C6933">
        <f t="shared" si="216"/>
        <v>11.000000000000032</v>
      </c>
      <c r="D6933" s="10">
        <f t="shared" si="217"/>
        <v>1.3977128335451061E-2</v>
      </c>
    </row>
    <row r="6934" spans="1:4" x14ac:dyDescent="0.2">
      <c r="A6934" s="1">
        <v>32798</v>
      </c>
      <c r="B6934">
        <v>8</v>
      </c>
      <c r="C6934">
        <f t="shared" si="216"/>
        <v>1.9999999999999574</v>
      </c>
      <c r="D6934" s="10">
        <f t="shared" si="217"/>
        <v>2.5062656641603454E-3</v>
      </c>
    </row>
    <row r="6935" spans="1:4" x14ac:dyDescent="0.2">
      <c r="A6935" s="1">
        <v>32799</v>
      </c>
      <c r="B6935">
        <v>8.01</v>
      </c>
      <c r="C6935">
        <f t="shared" si="216"/>
        <v>0.99999999999997868</v>
      </c>
      <c r="D6935" s="10">
        <f t="shared" si="217"/>
        <v>1.2499999999999734E-3</v>
      </c>
    </row>
    <row r="6936" spans="1:4" x14ac:dyDescent="0.2">
      <c r="A6936" s="1">
        <v>32800</v>
      </c>
      <c r="B6936">
        <v>7.96</v>
      </c>
      <c r="C6936">
        <f t="shared" si="216"/>
        <v>-4.9999999999999822</v>
      </c>
      <c r="D6936" s="10">
        <f t="shared" si="217"/>
        <v>-6.2421972534332237E-3</v>
      </c>
    </row>
    <row r="6937" spans="1:4" x14ac:dyDescent="0.2">
      <c r="A6937" s="1">
        <v>32801</v>
      </c>
      <c r="B6937">
        <v>7.98</v>
      </c>
      <c r="C6937">
        <f t="shared" si="216"/>
        <v>2.0000000000000462</v>
      </c>
      <c r="D6937" s="10">
        <f t="shared" si="217"/>
        <v>2.5125628140703071E-3</v>
      </c>
    </row>
    <row r="6938" spans="1:4" x14ac:dyDescent="0.2">
      <c r="A6938" s="1">
        <v>32804</v>
      </c>
      <c r="B6938">
        <v>7.92</v>
      </c>
      <c r="C6938">
        <f t="shared" si="216"/>
        <v>-6.0000000000000497</v>
      </c>
      <c r="D6938" s="10">
        <f t="shared" si="217"/>
        <v>-7.5187969924812581E-3</v>
      </c>
    </row>
    <row r="6939" spans="1:4" x14ac:dyDescent="0.2">
      <c r="A6939" s="1">
        <v>32805</v>
      </c>
      <c r="B6939">
        <v>7.87</v>
      </c>
      <c r="C6939">
        <f t="shared" si="216"/>
        <v>-4.9999999999999822</v>
      </c>
      <c r="D6939" s="10">
        <f t="shared" si="217"/>
        <v>-6.3131313131312705E-3</v>
      </c>
    </row>
    <row r="6940" spans="1:4" x14ac:dyDescent="0.2">
      <c r="A6940" s="1">
        <v>32806</v>
      </c>
      <c r="B6940">
        <v>7.86</v>
      </c>
      <c r="C6940">
        <f t="shared" si="216"/>
        <v>-0.99999999999997868</v>
      </c>
      <c r="D6940" s="10">
        <f t="shared" si="217"/>
        <v>-1.2706480304954804E-3</v>
      </c>
    </row>
    <row r="6941" spans="1:4" x14ac:dyDescent="0.2">
      <c r="A6941" s="1">
        <v>32807</v>
      </c>
      <c r="B6941">
        <v>7.88</v>
      </c>
      <c r="C6941">
        <f t="shared" si="216"/>
        <v>1.9999999999999574</v>
      </c>
      <c r="D6941" s="10">
        <f t="shared" si="217"/>
        <v>2.5445292620864812E-3</v>
      </c>
    </row>
    <row r="6942" spans="1:4" x14ac:dyDescent="0.2">
      <c r="A6942" s="1">
        <v>32808</v>
      </c>
      <c r="B6942">
        <v>7.94</v>
      </c>
      <c r="C6942">
        <f t="shared" si="216"/>
        <v>6.0000000000000497</v>
      </c>
      <c r="D6942" s="10">
        <f t="shared" si="217"/>
        <v>7.6142131979695105E-3</v>
      </c>
    </row>
    <row r="6943" spans="1:4" x14ac:dyDescent="0.2">
      <c r="A6943" s="1">
        <v>32811</v>
      </c>
      <c r="B6943">
        <v>7.92</v>
      </c>
      <c r="C6943">
        <f t="shared" si="216"/>
        <v>-2.0000000000000462</v>
      </c>
      <c r="D6943" s="10">
        <f t="shared" si="217"/>
        <v>-2.5188916876575096E-3</v>
      </c>
    </row>
    <row r="6944" spans="1:4" x14ac:dyDescent="0.2">
      <c r="A6944" s="1">
        <v>32812</v>
      </c>
      <c r="B6944">
        <v>7.92</v>
      </c>
      <c r="C6944">
        <f t="shared" si="216"/>
        <v>0</v>
      </c>
      <c r="D6944" s="10">
        <f t="shared" si="217"/>
        <v>0</v>
      </c>
    </row>
    <row r="6945" spans="1:4" x14ac:dyDescent="0.2">
      <c r="A6945" s="1">
        <v>32813</v>
      </c>
      <c r="B6945">
        <v>7.91</v>
      </c>
      <c r="C6945">
        <f t="shared" si="216"/>
        <v>-0.99999999999997868</v>
      </c>
      <c r="D6945" s="10">
        <f t="shared" si="217"/>
        <v>-1.2626262626261875E-3</v>
      </c>
    </row>
    <row r="6946" spans="1:4" x14ac:dyDescent="0.2">
      <c r="A6946" s="1">
        <v>32814</v>
      </c>
      <c r="B6946">
        <v>7.87</v>
      </c>
      <c r="C6946">
        <f t="shared" si="216"/>
        <v>-4.0000000000000036</v>
      </c>
      <c r="D6946" s="10">
        <f t="shared" si="217"/>
        <v>-5.0568900126422012E-3</v>
      </c>
    </row>
    <row r="6947" spans="1:4" x14ac:dyDescent="0.2">
      <c r="A6947" s="1">
        <v>32815</v>
      </c>
      <c r="B6947">
        <v>7.96</v>
      </c>
      <c r="C6947">
        <f t="shared" si="216"/>
        <v>8.9999999999999858</v>
      </c>
      <c r="D6947" s="10">
        <f t="shared" si="217"/>
        <v>1.1435832274459878E-2</v>
      </c>
    </row>
    <row r="6948" spans="1:4" x14ac:dyDescent="0.2">
      <c r="A6948" s="1">
        <v>32818</v>
      </c>
      <c r="B6948">
        <v>8</v>
      </c>
      <c r="C6948">
        <f t="shared" si="216"/>
        <v>4.0000000000000036</v>
      </c>
      <c r="D6948" s="10">
        <f t="shared" si="217"/>
        <v>5.0251256281406143E-3</v>
      </c>
    </row>
    <row r="6949" spans="1:4" x14ac:dyDescent="0.2">
      <c r="A6949" s="1">
        <v>32819</v>
      </c>
      <c r="B6949">
        <v>7.9</v>
      </c>
      <c r="C6949">
        <f t="shared" si="216"/>
        <v>-9.9999999999999645</v>
      </c>
      <c r="D6949" s="10">
        <f t="shared" si="217"/>
        <v>-1.2499999999999956E-2</v>
      </c>
    </row>
    <row r="6950" spans="1:4" x14ac:dyDescent="0.2">
      <c r="A6950" s="1">
        <v>32820</v>
      </c>
      <c r="B6950">
        <v>7.87</v>
      </c>
      <c r="C6950">
        <f t="shared" si="216"/>
        <v>-3.0000000000000249</v>
      </c>
      <c r="D6950" s="10">
        <f t="shared" si="217"/>
        <v>-3.7974683544304E-3</v>
      </c>
    </row>
    <row r="6951" spans="1:4" x14ac:dyDescent="0.2">
      <c r="A6951" s="1">
        <v>32821</v>
      </c>
      <c r="B6951">
        <v>7.9</v>
      </c>
      <c r="C6951">
        <f t="shared" si="216"/>
        <v>3.0000000000000249</v>
      </c>
      <c r="D6951" s="10">
        <f t="shared" si="217"/>
        <v>3.8119440914867742E-3</v>
      </c>
    </row>
    <row r="6952" spans="1:4" x14ac:dyDescent="0.2">
      <c r="A6952" s="1">
        <v>32822</v>
      </c>
      <c r="B6952">
        <v>7.92</v>
      </c>
      <c r="C6952">
        <f t="shared" si="216"/>
        <v>1.9999999999999574</v>
      </c>
      <c r="D6952" s="10">
        <f t="shared" si="217"/>
        <v>2.5316455696202667E-3</v>
      </c>
    </row>
    <row r="6953" spans="1:4" x14ac:dyDescent="0.2">
      <c r="A6953" s="1">
        <v>32825</v>
      </c>
      <c r="B6953">
        <v>7.89</v>
      </c>
      <c r="C6953">
        <f t="shared" si="216"/>
        <v>-3.0000000000000249</v>
      </c>
      <c r="D6953" s="10">
        <f t="shared" si="217"/>
        <v>-3.7878787878787845E-3</v>
      </c>
    </row>
    <row r="6954" spans="1:4" x14ac:dyDescent="0.2">
      <c r="A6954" s="1">
        <v>32826</v>
      </c>
      <c r="B6954">
        <v>7.87</v>
      </c>
      <c r="C6954">
        <f t="shared" si="216"/>
        <v>-1.9999999999999574</v>
      </c>
      <c r="D6954" s="10">
        <f t="shared" si="217"/>
        <v>-2.5348542458808465E-3</v>
      </c>
    </row>
    <row r="6955" spans="1:4" x14ac:dyDescent="0.2">
      <c r="A6955" s="1">
        <v>32827</v>
      </c>
      <c r="B6955">
        <v>7.82</v>
      </c>
      <c r="C6955">
        <f t="shared" si="216"/>
        <v>-4.9999999999999822</v>
      </c>
      <c r="D6955" s="10">
        <f t="shared" si="217"/>
        <v>-6.3532401524777349E-3</v>
      </c>
    </row>
    <row r="6956" spans="1:4" x14ac:dyDescent="0.2">
      <c r="A6956" s="1">
        <v>32828</v>
      </c>
      <c r="B6956">
        <v>7.82</v>
      </c>
      <c r="C6956">
        <f t="shared" si="216"/>
        <v>0</v>
      </c>
      <c r="D6956" s="10">
        <f t="shared" si="217"/>
        <v>0</v>
      </c>
    </row>
    <row r="6957" spans="1:4" x14ac:dyDescent="0.2">
      <c r="A6957" s="1">
        <v>32829</v>
      </c>
      <c r="B6957">
        <v>7.88</v>
      </c>
      <c r="C6957">
        <f t="shared" si="216"/>
        <v>5.9999999999999609</v>
      </c>
      <c r="D6957" s="10">
        <f t="shared" si="217"/>
        <v>7.6726342710997653E-3</v>
      </c>
    </row>
    <row r="6958" spans="1:4" x14ac:dyDescent="0.2">
      <c r="A6958" s="1">
        <v>32832</v>
      </c>
      <c r="B6958">
        <v>7.86</v>
      </c>
      <c r="C6958">
        <f t="shared" si="216"/>
        <v>-1.9999999999999574</v>
      </c>
      <c r="D6958" s="10">
        <f t="shared" si="217"/>
        <v>-2.5380710659897998E-3</v>
      </c>
    </row>
    <row r="6959" spans="1:4" x14ac:dyDescent="0.2">
      <c r="A6959" s="1">
        <v>32833</v>
      </c>
      <c r="B6959">
        <v>7.85</v>
      </c>
      <c r="C6959">
        <f t="shared" si="216"/>
        <v>-1.0000000000000675</v>
      </c>
      <c r="D6959" s="10">
        <f t="shared" si="217"/>
        <v>-1.2722646310433516E-3</v>
      </c>
    </row>
    <row r="6960" spans="1:4" x14ac:dyDescent="0.2">
      <c r="A6960" s="1">
        <v>32834</v>
      </c>
      <c r="B6960">
        <v>7.81</v>
      </c>
      <c r="C6960">
        <f t="shared" si="216"/>
        <v>-4.0000000000000036</v>
      </c>
      <c r="D6960" s="10">
        <f t="shared" si="217"/>
        <v>-5.0955414012738842E-3</v>
      </c>
    </row>
    <row r="6961" spans="1:4" x14ac:dyDescent="0.2">
      <c r="A6961" s="1">
        <v>32836</v>
      </c>
      <c r="B6961">
        <v>7.8</v>
      </c>
      <c r="C6961">
        <f t="shared" si="216"/>
        <v>-0.99999999999997868</v>
      </c>
      <c r="D6961" s="10">
        <f t="shared" si="217"/>
        <v>-1.280409731113874E-3</v>
      </c>
    </row>
    <row r="6962" spans="1:4" x14ac:dyDescent="0.2">
      <c r="A6962" s="1">
        <v>32839</v>
      </c>
      <c r="B6962">
        <v>7.85</v>
      </c>
      <c r="C6962">
        <f t="shared" si="216"/>
        <v>4.9999999999999822</v>
      </c>
      <c r="D6962" s="10">
        <f t="shared" si="217"/>
        <v>6.4102564102563875E-3</v>
      </c>
    </row>
    <row r="6963" spans="1:4" x14ac:dyDescent="0.2">
      <c r="A6963" s="1">
        <v>32840</v>
      </c>
      <c r="B6963">
        <v>7.86</v>
      </c>
      <c r="C6963">
        <f t="shared" si="216"/>
        <v>1.0000000000000675</v>
      </c>
      <c r="D6963" s="10">
        <f t="shared" si="217"/>
        <v>1.2738853503184711E-3</v>
      </c>
    </row>
    <row r="6964" spans="1:4" x14ac:dyDescent="0.2">
      <c r="A6964" s="1">
        <v>32841</v>
      </c>
      <c r="B6964">
        <v>7.88</v>
      </c>
      <c r="C6964">
        <f t="shared" si="216"/>
        <v>1.9999999999999574</v>
      </c>
      <c r="D6964" s="10">
        <f t="shared" si="217"/>
        <v>2.5445292620864812E-3</v>
      </c>
    </row>
    <row r="6965" spans="1:4" x14ac:dyDescent="0.2">
      <c r="A6965" s="1">
        <v>32842</v>
      </c>
      <c r="B6965">
        <v>7.84</v>
      </c>
      <c r="C6965">
        <f t="shared" si="216"/>
        <v>-4.0000000000000036</v>
      </c>
      <c r="D6965" s="10">
        <f t="shared" si="217"/>
        <v>-5.0761421319797106E-3</v>
      </c>
    </row>
    <row r="6966" spans="1:4" x14ac:dyDescent="0.2">
      <c r="A6966" s="1">
        <v>32843</v>
      </c>
      <c r="B6966">
        <v>7.81</v>
      </c>
      <c r="C6966">
        <f t="shared" si="216"/>
        <v>-3.0000000000000249</v>
      </c>
      <c r="D6966" s="10">
        <f t="shared" si="217"/>
        <v>-3.8265306122449161E-3</v>
      </c>
    </row>
    <row r="6967" spans="1:4" x14ac:dyDescent="0.2">
      <c r="A6967" s="1">
        <v>32846</v>
      </c>
      <c r="B6967">
        <v>7.82</v>
      </c>
      <c r="C6967">
        <f t="shared" si="216"/>
        <v>1.0000000000000675</v>
      </c>
      <c r="D6967" s="10">
        <f t="shared" si="217"/>
        <v>1.2804097311140961E-3</v>
      </c>
    </row>
    <row r="6968" spans="1:4" x14ac:dyDescent="0.2">
      <c r="A6968" s="1">
        <v>32847</v>
      </c>
      <c r="B6968">
        <v>7.82</v>
      </c>
      <c r="C6968">
        <f t="shared" si="216"/>
        <v>0</v>
      </c>
      <c r="D6968" s="10">
        <f t="shared" si="217"/>
        <v>0</v>
      </c>
    </row>
    <row r="6969" spans="1:4" x14ac:dyDescent="0.2">
      <c r="A6969" s="1">
        <v>32848</v>
      </c>
      <c r="B6969">
        <v>7.85</v>
      </c>
      <c r="C6969">
        <f t="shared" si="216"/>
        <v>2.9999999999999361</v>
      </c>
      <c r="D6969" s="10">
        <f t="shared" si="217"/>
        <v>3.8363171355497716E-3</v>
      </c>
    </row>
    <row r="6970" spans="1:4" x14ac:dyDescent="0.2">
      <c r="A6970" s="1">
        <v>32849</v>
      </c>
      <c r="B6970">
        <v>7.88</v>
      </c>
      <c r="C6970">
        <f t="shared" si="216"/>
        <v>3.0000000000000249</v>
      </c>
      <c r="D6970" s="10">
        <f t="shared" si="217"/>
        <v>3.8216560509554132E-3</v>
      </c>
    </row>
    <row r="6971" spans="1:4" x14ac:dyDescent="0.2">
      <c r="A6971" s="1">
        <v>32850</v>
      </c>
      <c r="B6971">
        <v>7.82</v>
      </c>
      <c r="C6971">
        <f t="shared" si="216"/>
        <v>-5.9999999999999609</v>
      </c>
      <c r="D6971" s="10">
        <f t="shared" si="217"/>
        <v>-7.6142131979695105E-3</v>
      </c>
    </row>
    <row r="6972" spans="1:4" x14ac:dyDescent="0.2">
      <c r="A6972" s="1">
        <v>32853</v>
      </c>
      <c r="B6972">
        <v>7.83</v>
      </c>
      <c r="C6972">
        <f t="shared" si="216"/>
        <v>0.99999999999997868</v>
      </c>
      <c r="D6972" s="10">
        <f t="shared" si="217"/>
        <v>1.2787723785165905E-3</v>
      </c>
    </row>
    <row r="6973" spans="1:4" x14ac:dyDescent="0.2">
      <c r="A6973" s="1">
        <v>32854</v>
      </c>
      <c r="B6973">
        <v>7.84</v>
      </c>
      <c r="C6973">
        <f t="shared" si="216"/>
        <v>0.99999999999997868</v>
      </c>
      <c r="D6973" s="10">
        <f t="shared" si="217"/>
        <v>1.2771392081736277E-3</v>
      </c>
    </row>
    <row r="6974" spans="1:4" x14ac:dyDescent="0.2">
      <c r="A6974" s="1">
        <v>32855</v>
      </c>
      <c r="B6974">
        <v>7.82</v>
      </c>
      <c r="C6974">
        <f t="shared" si="216"/>
        <v>-1.9999999999999574</v>
      </c>
      <c r="D6974" s="10">
        <f t="shared" si="217"/>
        <v>-2.5510204081632404E-3</v>
      </c>
    </row>
    <row r="6975" spans="1:4" x14ac:dyDescent="0.2">
      <c r="A6975" s="1">
        <v>32856</v>
      </c>
      <c r="B6975">
        <v>7.79</v>
      </c>
      <c r="C6975">
        <f t="shared" si="216"/>
        <v>-3.0000000000000249</v>
      </c>
      <c r="D6975" s="10">
        <f t="shared" si="217"/>
        <v>-3.8363171355498826E-3</v>
      </c>
    </row>
    <row r="6976" spans="1:4" x14ac:dyDescent="0.2">
      <c r="A6976" s="1">
        <v>32857</v>
      </c>
      <c r="B6976">
        <v>7.8</v>
      </c>
      <c r="C6976">
        <f t="shared" si="216"/>
        <v>0.99999999999997868</v>
      </c>
      <c r="D6976" s="10">
        <f t="shared" si="217"/>
        <v>1.2836970474967568E-3</v>
      </c>
    </row>
    <row r="6977" spans="1:4" x14ac:dyDescent="0.2">
      <c r="A6977" s="1">
        <v>32860</v>
      </c>
      <c r="B6977">
        <v>7.77</v>
      </c>
      <c r="C6977">
        <f t="shared" si="216"/>
        <v>-3.0000000000000249</v>
      </c>
      <c r="D6977" s="10">
        <f t="shared" si="217"/>
        <v>-3.8461538461538325E-3</v>
      </c>
    </row>
    <row r="6978" spans="1:4" x14ac:dyDescent="0.2">
      <c r="A6978" s="1">
        <v>32861</v>
      </c>
      <c r="B6978">
        <v>7.78</v>
      </c>
      <c r="C6978">
        <f t="shared" si="216"/>
        <v>1.0000000000000675</v>
      </c>
      <c r="D6978" s="10">
        <f t="shared" si="217"/>
        <v>1.2870012870014325E-3</v>
      </c>
    </row>
    <row r="6979" spans="1:4" x14ac:dyDescent="0.2">
      <c r="A6979" s="1">
        <v>32862</v>
      </c>
      <c r="B6979">
        <v>7.77</v>
      </c>
      <c r="C6979">
        <f t="shared" si="216"/>
        <v>-1.0000000000000675</v>
      </c>
      <c r="D6979" s="10">
        <f t="shared" si="217"/>
        <v>-1.2853470437018677E-3</v>
      </c>
    </row>
    <row r="6980" spans="1:4" x14ac:dyDescent="0.2">
      <c r="A6980" s="1">
        <v>32863</v>
      </c>
      <c r="B6980">
        <v>7.77</v>
      </c>
      <c r="C6980">
        <f t="shared" si="216"/>
        <v>0</v>
      </c>
      <c r="D6980" s="10">
        <f t="shared" si="217"/>
        <v>0</v>
      </c>
    </row>
    <row r="6981" spans="1:4" x14ac:dyDescent="0.2">
      <c r="A6981" s="1">
        <v>32864</v>
      </c>
      <c r="B6981">
        <v>7.82</v>
      </c>
      <c r="C6981">
        <f t="shared" si="216"/>
        <v>5.0000000000000711</v>
      </c>
      <c r="D6981" s="10">
        <f t="shared" si="217"/>
        <v>6.4350064350064962E-3</v>
      </c>
    </row>
    <row r="6982" spans="1:4" x14ac:dyDescent="0.2">
      <c r="A6982" s="1">
        <v>32868</v>
      </c>
      <c r="B6982">
        <v>7.95</v>
      </c>
      <c r="C6982">
        <f t="shared" si="216"/>
        <v>12.999999999999989</v>
      </c>
      <c r="D6982" s="10">
        <f t="shared" si="217"/>
        <v>1.6624040920716121E-2</v>
      </c>
    </row>
    <row r="6983" spans="1:4" x14ac:dyDescent="0.2">
      <c r="A6983" s="1">
        <v>32869</v>
      </c>
      <c r="B6983">
        <v>7.94</v>
      </c>
      <c r="C6983">
        <f t="shared" si="216"/>
        <v>-0.99999999999997868</v>
      </c>
      <c r="D6983" s="10">
        <f t="shared" si="217"/>
        <v>-1.2578616352201255E-3</v>
      </c>
    </row>
    <row r="6984" spans="1:4" x14ac:dyDescent="0.2">
      <c r="A6984" s="1">
        <v>32870</v>
      </c>
      <c r="B6984">
        <v>7.91</v>
      </c>
      <c r="C6984">
        <f t="shared" ref="C6984:C7047" si="218">(B6984-B6983)*100</f>
        <v>-3.0000000000000249</v>
      </c>
      <c r="D6984" s="10">
        <f t="shared" ref="D6984:D7047" si="219">B6984/B6983-1</f>
        <v>-3.7783375314861534E-3</v>
      </c>
    </row>
    <row r="6985" spans="1:4" x14ac:dyDescent="0.2">
      <c r="A6985" s="1">
        <v>32871</v>
      </c>
      <c r="B6985">
        <v>7.93</v>
      </c>
      <c r="C6985">
        <f t="shared" si="218"/>
        <v>1.9999999999999574</v>
      </c>
      <c r="D6985" s="10">
        <f t="shared" si="219"/>
        <v>2.5284450063209896E-3</v>
      </c>
    </row>
    <row r="6986" spans="1:4" x14ac:dyDescent="0.2">
      <c r="A6986" s="1">
        <v>32875</v>
      </c>
      <c r="B6986">
        <v>7.94</v>
      </c>
      <c r="C6986">
        <f t="shared" si="218"/>
        <v>1.0000000000000675</v>
      </c>
      <c r="D6986" s="10">
        <f t="shared" si="219"/>
        <v>1.2610340479193294E-3</v>
      </c>
    </row>
    <row r="6987" spans="1:4" x14ac:dyDescent="0.2">
      <c r="A6987" s="1">
        <v>32876</v>
      </c>
      <c r="B6987">
        <v>7.99</v>
      </c>
      <c r="C6987">
        <f t="shared" si="218"/>
        <v>4.9999999999999822</v>
      </c>
      <c r="D6987" s="10">
        <f t="shared" si="219"/>
        <v>6.297229219143663E-3</v>
      </c>
    </row>
    <row r="6988" spans="1:4" x14ac:dyDescent="0.2">
      <c r="A6988" s="1">
        <v>32877</v>
      </c>
      <c r="B6988">
        <v>7.98</v>
      </c>
      <c r="C6988">
        <f t="shared" si="218"/>
        <v>-0.99999999999997868</v>
      </c>
      <c r="D6988" s="10">
        <f t="shared" si="219"/>
        <v>-1.2515644555693983E-3</v>
      </c>
    </row>
    <row r="6989" spans="1:4" x14ac:dyDescent="0.2">
      <c r="A6989" s="1">
        <v>32878</v>
      </c>
      <c r="B6989">
        <v>7.99</v>
      </c>
      <c r="C6989">
        <f t="shared" si="218"/>
        <v>0.99999999999997868</v>
      </c>
      <c r="D6989" s="10">
        <f t="shared" si="219"/>
        <v>1.2531328320801727E-3</v>
      </c>
    </row>
    <row r="6990" spans="1:4" x14ac:dyDescent="0.2">
      <c r="A6990" s="1">
        <v>32881</v>
      </c>
      <c r="B6990">
        <v>8.02</v>
      </c>
      <c r="C6990">
        <f t="shared" si="218"/>
        <v>2.9999999999999361</v>
      </c>
      <c r="D6990" s="10">
        <f t="shared" si="219"/>
        <v>3.754693366708306E-3</v>
      </c>
    </row>
    <row r="6991" spans="1:4" x14ac:dyDescent="0.2">
      <c r="A6991" s="1">
        <v>32882</v>
      </c>
      <c r="B6991">
        <v>8.02</v>
      </c>
      <c r="C6991">
        <f t="shared" si="218"/>
        <v>0</v>
      </c>
      <c r="D6991" s="10">
        <f t="shared" si="219"/>
        <v>0</v>
      </c>
    </row>
    <row r="6992" spans="1:4" x14ac:dyDescent="0.2">
      <c r="A6992" s="1">
        <v>32883</v>
      </c>
      <c r="B6992">
        <v>8.0299999999999994</v>
      </c>
      <c r="C6992">
        <f t="shared" si="218"/>
        <v>0.99999999999997868</v>
      </c>
      <c r="D6992" s="10">
        <f t="shared" si="219"/>
        <v>1.2468827930174342E-3</v>
      </c>
    </row>
    <row r="6993" spans="1:4" x14ac:dyDescent="0.2">
      <c r="A6993" s="1">
        <v>32884</v>
      </c>
      <c r="B6993">
        <v>8.0399999999999991</v>
      </c>
      <c r="C6993">
        <f t="shared" si="218"/>
        <v>0.99999999999997868</v>
      </c>
      <c r="D6993" s="10">
        <f t="shared" si="219"/>
        <v>1.2453300124533051E-3</v>
      </c>
    </row>
    <row r="6994" spans="1:4" x14ac:dyDescent="0.2">
      <c r="A6994" s="1">
        <v>32885</v>
      </c>
      <c r="B6994">
        <v>8.1</v>
      </c>
      <c r="C6994">
        <f t="shared" si="218"/>
        <v>6.0000000000000497</v>
      </c>
      <c r="D6994" s="10">
        <f t="shared" si="219"/>
        <v>7.4626865671643117E-3</v>
      </c>
    </row>
    <row r="6995" spans="1:4" x14ac:dyDescent="0.2">
      <c r="A6995" s="1">
        <v>32889</v>
      </c>
      <c r="B6995">
        <v>8.1999999999999993</v>
      </c>
      <c r="C6995">
        <f t="shared" si="218"/>
        <v>9.9999999999999645</v>
      </c>
      <c r="D6995" s="10">
        <f t="shared" si="219"/>
        <v>1.2345679012345734E-2</v>
      </c>
    </row>
    <row r="6996" spans="1:4" x14ac:dyDescent="0.2">
      <c r="A6996" s="1">
        <v>32890</v>
      </c>
      <c r="B6996">
        <v>8.19</v>
      </c>
      <c r="C6996">
        <f t="shared" si="218"/>
        <v>-0.99999999999997868</v>
      </c>
      <c r="D6996" s="10">
        <f t="shared" si="219"/>
        <v>-1.2195121951219523E-3</v>
      </c>
    </row>
    <row r="6997" spans="1:4" x14ac:dyDescent="0.2">
      <c r="A6997" s="1">
        <v>32891</v>
      </c>
      <c r="B6997">
        <v>8.32</v>
      </c>
      <c r="C6997">
        <f t="shared" si="218"/>
        <v>13.000000000000078</v>
      </c>
      <c r="D6997" s="10">
        <f t="shared" si="219"/>
        <v>1.5873015873016039E-2</v>
      </c>
    </row>
    <row r="6998" spans="1:4" x14ac:dyDescent="0.2">
      <c r="A6998" s="1">
        <v>32892</v>
      </c>
      <c r="B6998">
        <v>8.26</v>
      </c>
      <c r="C6998">
        <f t="shared" si="218"/>
        <v>-6.0000000000000497</v>
      </c>
      <c r="D6998" s="10">
        <f t="shared" si="219"/>
        <v>-7.2115384615385469E-3</v>
      </c>
    </row>
    <row r="6999" spans="1:4" x14ac:dyDescent="0.2">
      <c r="A6999" s="1">
        <v>32895</v>
      </c>
      <c r="B6999">
        <v>8.27</v>
      </c>
      <c r="C6999">
        <f t="shared" si="218"/>
        <v>0.99999999999997868</v>
      </c>
      <c r="D6999" s="10">
        <f t="shared" si="219"/>
        <v>1.210653753026536E-3</v>
      </c>
    </row>
    <row r="7000" spans="1:4" x14ac:dyDescent="0.2">
      <c r="A7000" s="1">
        <v>32896</v>
      </c>
      <c r="B7000">
        <v>8.26</v>
      </c>
      <c r="C7000">
        <f t="shared" si="218"/>
        <v>-0.99999999999997868</v>
      </c>
      <c r="D7000" s="10">
        <f t="shared" si="219"/>
        <v>-1.2091898428052694E-3</v>
      </c>
    </row>
    <row r="7001" spans="1:4" x14ac:dyDescent="0.2">
      <c r="A7001" s="1">
        <v>32897</v>
      </c>
      <c r="B7001">
        <v>8.3800000000000008</v>
      </c>
      <c r="C7001">
        <f t="shared" si="218"/>
        <v>12.000000000000099</v>
      </c>
      <c r="D7001" s="10">
        <f t="shared" si="219"/>
        <v>1.4527845036319764E-2</v>
      </c>
    </row>
    <row r="7002" spans="1:4" x14ac:dyDescent="0.2">
      <c r="A7002" s="1">
        <v>32898</v>
      </c>
      <c r="B7002">
        <v>8.42</v>
      </c>
      <c r="C7002">
        <f t="shared" si="218"/>
        <v>3.9999999999999147</v>
      </c>
      <c r="D7002" s="10">
        <f t="shared" si="219"/>
        <v>4.7732696897373472E-3</v>
      </c>
    </row>
    <row r="7003" spans="1:4" x14ac:dyDescent="0.2">
      <c r="A7003" s="1">
        <v>32899</v>
      </c>
      <c r="B7003">
        <v>8.49</v>
      </c>
      <c r="C7003">
        <f t="shared" si="218"/>
        <v>7.0000000000000284</v>
      </c>
      <c r="D7003" s="10">
        <f t="shared" si="219"/>
        <v>8.3135391923991886E-3</v>
      </c>
    </row>
    <row r="7004" spans="1:4" x14ac:dyDescent="0.2">
      <c r="A7004" s="1">
        <v>32902</v>
      </c>
      <c r="B7004">
        <v>8.5</v>
      </c>
      <c r="C7004">
        <f t="shared" si="218"/>
        <v>0.99999999999997868</v>
      </c>
      <c r="D7004" s="10">
        <f t="shared" si="219"/>
        <v>1.1778563015312216E-3</v>
      </c>
    </row>
    <row r="7005" spans="1:4" x14ac:dyDescent="0.2">
      <c r="A7005" s="1">
        <v>32903</v>
      </c>
      <c r="B7005">
        <v>8.51</v>
      </c>
      <c r="C7005">
        <f t="shared" si="218"/>
        <v>0.99999999999997868</v>
      </c>
      <c r="D7005" s="10">
        <f t="shared" si="219"/>
        <v>1.1764705882353343E-3</v>
      </c>
    </row>
    <row r="7006" spans="1:4" x14ac:dyDescent="0.2">
      <c r="A7006" s="1">
        <v>32904</v>
      </c>
      <c r="B7006">
        <v>8.43</v>
      </c>
      <c r="C7006">
        <f t="shared" si="218"/>
        <v>-8.0000000000000071</v>
      </c>
      <c r="D7006" s="10">
        <f t="shared" si="219"/>
        <v>-9.4007050528789327E-3</v>
      </c>
    </row>
    <row r="7007" spans="1:4" x14ac:dyDescent="0.2">
      <c r="A7007" s="1">
        <v>32905</v>
      </c>
      <c r="B7007">
        <v>8.42</v>
      </c>
      <c r="C7007">
        <f t="shared" si="218"/>
        <v>-0.99999999999997868</v>
      </c>
      <c r="D7007" s="10">
        <f t="shared" si="219"/>
        <v>-1.1862396204033177E-3</v>
      </c>
    </row>
    <row r="7008" spans="1:4" x14ac:dyDescent="0.2">
      <c r="A7008" s="1">
        <v>32906</v>
      </c>
      <c r="B7008">
        <v>8.5</v>
      </c>
      <c r="C7008">
        <f t="shared" si="218"/>
        <v>8.0000000000000071</v>
      </c>
      <c r="D7008" s="10">
        <f t="shared" si="219"/>
        <v>9.5011876484560887E-3</v>
      </c>
    </row>
    <row r="7009" spans="1:4" x14ac:dyDescent="0.2">
      <c r="A7009" s="1">
        <v>32909</v>
      </c>
      <c r="B7009">
        <v>8.5299999999999994</v>
      </c>
      <c r="C7009">
        <f t="shared" si="218"/>
        <v>2.9999999999999361</v>
      </c>
      <c r="D7009" s="10">
        <f t="shared" si="219"/>
        <v>3.529411764705781E-3</v>
      </c>
    </row>
    <row r="7010" spans="1:4" x14ac:dyDescent="0.2">
      <c r="A7010" s="1">
        <v>32910</v>
      </c>
      <c r="B7010">
        <v>8.57</v>
      </c>
      <c r="C7010">
        <f t="shared" si="218"/>
        <v>4.0000000000000924</v>
      </c>
      <c r="D7010" s="10">
        <f t="shared" si="219"/>
        <v>4.6893317702227932E-3</v>
      </c>
    </row>
    <row r="7011" spans="1:4" x14ac:dyDescent="0.2">
      <c r="A7011" s="1">
        <v>32911</v>
      </c>
      <c r="B7011">
        <v>8.52</v>
      </c>
      <c r="C7011">
        <f t="shared" si="218"/>
        <v>-5.0000000000000711</v>
      </c>
      <c r="D7011" s="10">
        <f t="shared" si="219"/>
        <v>-5.83430571761967E-3</v>
      </c>
    </row>
    <row r="7012" spans="1:4" x14ac:dyDescent="0.2">
      <c r="A7012" s="1">
        <v>32912</v>
      </c>
      <c r="B7012">
        <v>8.49</v>
      </c>
      <c r="C7012">
        <f t="shared" si="218"/>
        <v>-2.9999999999999361</v>
      </c>
      <c r="D7012" s="10">
        <f t="shared" si="219"/>
        <v>-3.5211267605632646E-3</v>
      </c>
    </row>
    <row r="7013" spans="1:4" x14ac:dyDescent="0.2">
      <c r="A7013" s="1">
        <v>32913</v>
      </c>
      <c r="B7013">
        <v>8.31</v>
      </c>
      <c r="C7013">
        <f t="shared" si="218"/>
        <v>-17.999999999999972</v>
      </c>
      <c r="D7013" s="10">
        <f t="shared" si="219"/>
        <v>-2.1201413427561766E-2</v>
      </c>
    </row>
    <row r="7014" spans="1:4" x14ac:dyDescent="0.2">
      <c r="A7014" s="1">
        <v>32916</v>
      </c>
      <c r="B7014">
        <v>8.4</v>
      </c>
      <c r="C7014">
        <f t="shared" si="218"/>
        <v>8.9999999999999858</v>
      </c>
      <c r="D7014" s="10">
        <f t="shared" si="219"/>
        <v>1.0830324909747224E-2</v>
      </c>
    </row>
    <row r="7015" spans="1:4" x14ac:dyDescent="0.2">
      <c r="A7015" s="1">
        <v>32917</v>
      </c>
      <c r="B7015">
        <v>8.35</v>
      </c>
      <c r="C7015">
        <f t="shared" si="218"/>
        <v>-5.0000000000000711</v>
      </c>
      <c r="D7015" s="10">
        <f t="shared" si="219"/>
        <v>-5.9523809523810423E-3</v>
      </c>
    </row>
    <row r="7016" spans="1:4" x14ac:dyDescent="0.2">
      <c r="A7016" s="1">
        <v>32918</v>
      </c>
      <c r="B7016">
        <v>8.36</v>
      </c>
      <c r="C7016">
        <f t="shared" si="218"/>
        <v>0.99999999999997868</v>
      </c>
      <c r="D7016" s="10">
        <f t="shared" si="219"/>
        <v>1.1976047904191933E-3</v>
      </c>
    </row>
    <row r="7017" spans="1:4" x14ac:dyDescent="0.2">
      <c r="A7017" s="1">
        <v>32919</v>
      </c>
      <c r="B7017">
        <v>8.43</v>
      </c>
      <c r="C7017">
        <f t="shared" si="218"/>
        <v>7.0000000000000284</v>
      </c>
      <c r="D7017" s="10">
        <f t="shared" si="219"/>
        <v>8.3732057416268102E-3</v>
      </c>
    </row>
    <row r="7018" spans="1:4" x14ac:dyDescent="0.2">
      <c r="A7018" s="1">
        <v>32920</v>
      </c>
      <c r="B7018">
        <v>8.42</v>
      </c>
      <c r="C7018">
        <f t="shared" si="218"/>
        <v>-0.99999999999997868</v>
      </c>
      <c r="D7018" s="10">
        <f t="shared" si="219"/>
        <v>-1.1862396204033177E-3</v>
      </c>
    </row>
    <row r="7019" spans="1:4" x14ac:dyDescent="0.2">
      <c r="A7019" s="1">
        <v>32924</v>
      </c>
      <c r="B7019">
        <v>8.6199999999999992</v>
      </c>
      <c r="C7019">
        <f t="shared" si="218"/>
        <v>19.999999999999929</v>
      </c>
      <c r="D7019" s="10">
        <f t="shared" si="219"/>
        <v>2.375296912114E-2</v>
      </c>
    </row>
    <row r="7020" spans="1:4" x14ac:dyDescent="0.2">
      <c r="A7020" s="1">
        <v>32925</v>
      </c>
      <c r="B7020">
        <v>8.6199999999999992</v>
      </c>
      <c r="C7020">
        <f t="shared" si="218"/>
        <v>0</v>
      </c>
      <c r="D7020" s="10">
        <f t="shared" si="219"/>
        <v>0</v>
      </c>
    </row>
    <row r="7021" spans="1:4" x14ac:dyDescent="0.2">
      <c r="A7021" s="1">
        <v>32926</v>
      </c>
      <c r="B7021">
        <v>8.5399999999999991</v>
      </c>
      <c r="C7021">
        <f t="shared" si="218"/>
        <v>-8.0000000000000071</v>
      </c>
      <c r="D7021" s="10">
        <f t="shared" si="219"/>
        <v>-9.2807424593968069E-3</v>
      </c>
    </row>
    <row r="7022" spans="1:4" x14ac:dyDescent="0.2">
      <c r="A7022" s="1">
        <v>32927</v>
      </c>
      <c r="B7022">
        <v>8.5299999999999994</v>
      </c>
      <c r="C7022">
        <f t="shared" si="218"/>
        <v>-0.99999999999997868</v>
      </c>
      <c r="D7022" s="10">
        <f t="shared" si="219"/>
        <v>-1.1709601873536313E-3</v>
      </c>
    </row>
    <row r="7023" spans="1:4" x14ac:dyDescent="0.2">
      <c r="A7023" s="1">
        <v>32930</v>
      </c>
      <c r="B7023">
        <v>8.4600000000000009</v>
      </c>
      <c r="C7023">
        <f t="shared" si="218"/>
        <v>-6.9999999999998508</v>
      </c>
      <c r="D7023" s="10">
        <f t="shared" si="219"/>
        <v>-8.2063305978896661E-3</v>
      </c>
    </row>
    <row r="7024" spans="1:4" x14ac:dyDescent="0.2">
      <c r="A7024" s="1">
        <v>32931</v>
      </c>
      <c r="B7024">
        <v>8.41</v>
      </c>
      <c r="C7024">
        <f t="shared" si="218"/>
        <v>-5.0000000000000711</v>
      </c>
      <c r="D7024" s="10">
        <f t="shared" si="219"/>
        <v>-5.9101654846336338E-3</v>
      </c>
    </row>
    <row r="7025" spans="1:4" x14ac:dyDescent="0.2">
      <c r="A7025" s="1">
        <v>32932</v>
      </c>
      <c r="B7025">
        <v>8.51</v>
      </c>
      <c r="C7025">
        <f t="shared" si="218"/>
        <v>9.9999999999999645</v>
      </c>
      <c r="D7025" s="10">
        <f t="shared" si="219"/>
        <v>1.189060642092743E-2</v>
      </c>
    </row>
    <row r="7026" spans="1:4" x14ac:dyDescent="0.2">
      <c r="A7026" s="1">
        <v>32933</v>
      </c>
      <c r="B7026">
        <v>8.59</v>
      </c>
      <c r="C7026">
        <f t="shared" si="218"/>
        <v>8.0000000000000071</v>
      </c>
      <c r="D7026" s="10">
        <f t="shared" si="219"/>
        <v>9.4007050528790437E-3</v>
      </c>
    </row>
    <row r="7027" spans="1:4" x14ac:dyDescent="0.2">
      <c r="A7027" s="1">
        <v>32934</v>
      </c>
      <c r="B7027">
        <v>8.5399999999999991</v>
      </c>
      <c r="C7027">
        <f t="shared" si="218"/>
        <v>-5.0000000000000711</v>
      </c>
      <c r="D7027" s="10">
        <f t="shared" si="219"/>
        <v>-5.8207217694995483E-3</v>
      </c>
    </row>
    <row r="7028" spans="1:4" x14ac:dyDescent="0.2">
      <c r="A7028" s="1">
        <v>32937</v>
      </c>
      <c r="B7028">
        <v>8.65</v>
      </c>
      <c r="C7028">
        <f t="shared" si="218"/>
        <v>11.000000000000121</v>
      </c>
      <c r="D7028" s="10">
        <f t="shared" si="219"/>
        <v>1.2880562060890055E-2</v>
      </c>
    </row>
    <row r="7029" spans="1:4" x14ac:dyDescent="0.2">
      <c r="A7029" s="1">
        <v>32938</v>
      </c>
      <c r="B7029">
        <v>8.59</v>
      </c>
      <c r="C7029">
        <f t="shared" si="218"/>
        <v>-6.0000000000000497</v>
      </c>
      <c r="D7029" s="10">
        <f t="shared" si="219"/>
        <v>-6.9364161849712058E-3</v>
      </c>
    </row>
    <row r="7030" spans="1:4" x14ac:dyDescent="0.2">
      <c r="A7030" s="1">
        <v>32939</v>
      </c>
      <c r="B7030">
        <v>8.58</v>
      </c>
      <c r="C7030">
        <f t="shared" si="218"/>
        <v>-0.99999999999997868</v>
      </c>
      <c r="D7030" s="10">
        <f t="shared" si="219"/>
        <v>-1.1641443538998875E-3</v>
      </c>
    </row>
    <row r="7031" spans="1:4" x14ac:dyDescent="0.2">
      <c r="A7031" s="1">
        <v>32940</v>
      </c>
      <c r="B7031">
        <v>8.57</v>
      </c>
      <c r="C7031">
        <f t="shared" si="218"/>
        <v>-0.99999999999997868</v>
      </c>
      <c r="D7031" s="10">
        <f t="shared" si="219"/>
        <v>-1.1655011655011815E-3</v>
      </c>
    </row>
    <row r="7032" spans="1:4" x14ac:dyDescent="0.2">
      <c r="A7032" s="1">
        <v>32941</v>
      </c>
      <c r="B7032">
        <v>8.65</v>
      </c>
      <c r="C7032">
        <f t="shared" si="218"/>
        <v>8.0000000000000071</v>
      </c>
      <c r="D7032" s="10">
        <f t="shared" si="219"/>
        <v>9.334889148191472E-3</v>
      </c>
    </row>
    <row r="7033" spans="1:4" x14ac:dyDescent="0.2">
      <c r="A7033" s="1">
        <v>32944</v>
      </c>
      <c r="B7033">
        <v>8.6300000000000008</v>
      </c>
      <c r="C7033">
        <f t="shared" si="218"/>
        <v>-1.9999999999999574</v>
      </c>
      <c r="D7033" s="10">
        <f t="shared" si="219"/>
        <v>-2.3121387283236983E-3</v>
      </c>
    </row>
    <row r="7034" spans="1:4" x14ac:dyDescent="0.2">
      <c r="A7034" s="1">
        <v>32945</v>
      </c>
      <c r="B7034">
        <v>8.73</v>
      </c>
      <c r="C7034">
        <f t="shared" si="218"/>
        <v>9.9999999999999645</v>
      </c>
      <c r="D7034" s="10">
        <f t="shared" si="219"/>
        <v>1.1587485515643037E-2</v>
      </c>
    </row>
    <row r="7035" spans="1:4" x14ac:dyDescent="0.2">
      <c r="A7035" s="1">
        <v>32946</v>
      </c>
      <c r="B7035">
        <v>8.65</v>
      </c>
      <c r="C7035">
        <f t="shared" si="218"/>
        <v>-8.0000000000000071</v>
      </c>
      <c r="D7035" s="10">
        <f t="shared" si="219"/>
        <v>-9.1638029782359354E-3</v>
      </c>
    </row>
    <row r="7036" spans="1:4" x14ac:dyDescent="0.2">
      <c r="A7036" s="1">
        <v>32947</v>
      </c>
      <c r="B7036">
        <v>8.66</v>
      </c>
      <c r="C7036">
        <f t="shared" si="218"/>
        <v>0.99999999999997868</v>
      </c>
      <c r="D7036" s="10">
        <f t="shared" si="219"/>
        <v>1.1560693641619046E-3</v>
      </c>
    </row>
    <row r="7037" spans="1:4" x14ac:dyDescent="0.2">
      <c r="A7037" s="1">
        <v>32948</v>
      </c>
      <c r="B7037">
        <v>8.59</v>
      </c>
      <c r="C7037">
        <f t="shared" si="218"/>
        <v>-7.0000000000000284</v>
      </c>
      <c r="D7037" s="10">
        <f t="shared" si="219"/>
        <v>-8.083140877598205E-3</v>
      </c>
    </row>
    <row r="7038" spans="1:4" x14ac:dyDescent="0.2">
      <c r="A7038" s="1">
        <v>32951</v>
      </c>
      <c r="B7038">
        <v>8.59</v>
      </c>
      <c r="C7038">
        <f t="shared" si="218"/>
        <v>0</v>
      </c>
      <c r="D7038" s="10">
        <f t="shared" si="219"/>
        <v>0</v>
      </c>
    </row>
    <row r="7039" spans="1:4" x14ac:dyDescent="0.2">
      <c r="A7039" s="1">
        <v>32952</v>
      </c>
      <c r="B7039">
        <v>8.5399999999999991</v>
      </c>
      <c r="C7039">
        <f t="shared" si="218"/>
        <v>-5.0000000000000711</v>
      </c>
      <c r="D7039" s="10">
        <f t="shared" si="219"/>
        <v>-5.8207217694995483E-3</v>
      </c>
    </row>
    <row r="7040" spans="1:4" x14ac:dyDescent="0.2">
      <c r="A7040" s="1">
        <v>32953</v>
      </c>
      <c r="B7040">
        <v>8.5500000000000007</v>
      </c>
      <c r="C7040">
        <f t="shared" si="218"/>
        <v>1.0000000000001563</v>
      </c>
      <c r="D7040" s="10">
        <f t="shared" si="219"/>
        <v>1.1709601873537423E-3</v>
      </c>
    </row>
    <row r="7041" spans="1:4" x14ac:dyDescent="0.2">
      <c r="A7041" s="1">
        <v>32954</v>
      </c>
      <c r="B7041">
        <v>8.5299999999999994</v>
      </c>
      <c r="C7041">
        <f t="shared" si="218"/>
        <v>-2.000000000000135</v>
      </c>
      <c r="D7041" s="10">
        <f t="shared" si="219"/>
        <v>-2.3391812865498629E-3</v>
      </c>
    </row>
    <row r="7042" spans="1:4" x14ac:dyDescent="0.2">
      <c r="A7042" s="1">
        <v>32955</v>
      </c>
      <c r="B7042">
        <v>8.52</v>
      </c>
      <c r="C7042">
        <f t="shared" si="218"/>
        <v>-0.99999999999997868</v>
      </c>
      <c r="D7042" s="10">
        <f t="shared" si="219"/>
        <v>-1.1723329425556983E-3</v>
      </c>
    </row>
    <row r="7043" spans="1:4" x14ac:dyDescent="0.2">
      <c r="A7043" s="1">
        <v>32958</v>
      </c>
      <c r="B7043">
        <v>8.51</v>
      </c>
      <c r="C7043">
        <f t="shared" si="218"/>
        <v>-0.99999999999997868</v>
      </c>
      <c r="D7043" s="10">
        <f t="shared" si="219"/>
        <v>-1.1737089201877549E-3</v>
      </c>
    </row>
    <row r="7044" spans="1:4" x14ac:dyDescent="0.2">
      <c r="A7044" s="1">
        <v>32959</v>
      </c>
      <c r="B7044">
        <v>8.52</v>
      </c>
      <c r="C7044">
        <f t="shared" si="218"/>
        <v>0.99999999999997868</v>
      </c>
      <c r="D7044" s="10">
        <f t="shared" si="219"/>
        <v>1.175088131609936E-3</v>
      </c>
    </row>
    <row r="7045" spans="1:4" x14ac:dyDescent="0.2">
      <c r="A7045" s="1">
        <v>32960</v>
      </c>
      <c r="B7045">
        <v>8.51</v>
      </c>
      <c r="C7045">
        <f t="shared" si="218"/>
        <v>-0.99999999999997868</v>
      </c>
      <c r="D7045" s="10">
        <f t="shared" si="219"/>
        <v>-1.1737089201877549E-3</v>
      </c>
    </row>
    <row r="7046" spans="1:4" x14ac:dyDescent="0.2">
      <c r="A7046" s="1">
        <v>32961</v>
      </c>
      <c r="B7046">
        <v>8.6</v>
      </c>
      <c r="C7046">
        <f t="shared" si="218"/>
        <v>8.9999999999999858</v>
      </c>
      <c r="D7046" s="10">
        <f t="shared" si="219"/>
        <v>1.0575793184488758E-2</v>
      </c>
    </row>
    <row r="7047" spans="1:4" x14ac:dyDescent="0.2">
      <c r="A7047" s="1">
        <v>32962</v>
      </c>
      <c r="B7047">
        <v>8.65</v>
      </c>
      <c r="C7047">
        <f t="shared" si="218"/>
        <v>5.0000000000000711</v>
      </c>
      <c r="D7047" s="10">
        <f t="shared" si="219"/>
        <v>5.8139534883721034E-3</v>
      </c>
    </row>
    <row r="7048" spans="1:4" x14ac:dyDescent="0.2">
      <c r="A7048" s="1">
        <v>32965</v>
      </c>
      <c r="B7048">
        <v>8.65</v>
      </c>
      <c r="C7048">
        <f t="shared" ref="C7048:C7111" si="220">(B7048-B7047)*100</f>
        <v>0</v>
      </c>
      <c r="D7048" s="10">
        <f t="shared" ref="D7048:D7111" si="221">B7048/B7047-1</f>
        <v>0</v>
      </c>
    </row>
    <row r="7049" spans="1:4" x14ac:dyDescent="0.2">
      <c r="A7049" s="1">
        <v>32966</v>
      </c>
      <c r="B7049">
        <v>8.6300000000000008</v>
      </c>
      <c r="C7049">
        <f t="shared" si="220"/>
        <v>-1.9999999999999574</v>
      </c>
      <c r="D7049" s="10">
        <f t="shared" si="221"/>
        <v>-2.3121387283236983E-3</v>
      </c>
    </row>
    <row r="7050" spans="1:4" x14ac:dyDescent="0.2">
      <c r="A7050" s="1">
        <v>32967</v>
      </c>
      <c r="B7050">
        <v>8.5500000000000007</v>
      </c>
      <c r="C7050">
        <f t="shared" si="220"/>
        <v>-8.0000000000000071</v>
      </c>
      <c r="D7050" s="10">
        <f t="shared" si="221"/>
        <v>-9.2699884125144738E-3</v>
      </c>
    </row>
    <row r="7051" spans="1:4" x14ac:dyDescent="0.2">
      <c r="A7051" s="1">
        <v>32968</v>
      </c>
      <c r="B7051">
        <v>8.57</v>
      </c>
      <c r="C7051">
        <f t="shared" si="220"/>
        <v>1.9999999999999574</v>
      </c>
      <c r="D7051" s="10">
        <f t="shared" si="221"/>
        <v>2.3391812865496409E-3</v>
      </c>
    </row>
    <row r="7052" spans="1:4" x14ac:dyDescent="0.2">
      <c r="A7052" s="1">
        <v>32969</v>
      </c>
      <c r="B7052">
        <v>8.56</v>
      </c>
      <c r="C7052">
        <f t="shared" si="220"/>
        <v>-0.99999999999997868</v>
      </c>
      <c r="D7052" s="10">
        <f t="shared" si="221"/>
        <v>-1.166861143523934E-3</v>
      </c>
    </row>
    <row r="7053" spans="1:4" x14ac:dyDescent="0.2">
      <c r="A7053" s="1">
        <v>32972</v>
      </c>
      <c r="B7053">
        <v>8.59</v>
      </c>
      <c r="C7053">
        <f t="shared" si="220"/>
        <v>2.9999999999999361</v>
      </c>
      <c r="D7053" s="10">
        <f t="shared" si="221"/>
        <v>3.5046728971961372E-3</v>
      </c>
    </row>
    <row r="7054" spans="1:4" x14ac:dyDescent="0.2">
      <c r="A7054" s="1">
        <v>32973</v>
      </c>
      <c r="B7054">
        <v>8.6</v>
      </c>
      <c r="C7054">
        <f t="shared" si="220"/>
        <v>0.99999999999997868</v>
      </c>
      <c r="D7054" s="10">
        <f t="shared" si="221"/>
        <v>1.1641443538998875E-3</v>
      </c>
    </row>
    <row r="7055" spans="1:4" x14ac:dyDescent="0.2">
      <c r="A7055" s="1">
        <v>32974</v>
      </c>
      <c r="B7055">
        <v>8.6300000000000008</v>
      </c>
      <c r="C7055">
        <f t="shared" si="220"/>
        <v>3.0000000000001137</v>
      </c>
      <c r="D7055" s="10">
        <f t="shared" si="221"/>
        <v>3.4883720930234396E-3</v>
      </c>
    </row>
    <row r="7056" spans="1:4" x14ac:dyDescent="0.2">
      <c r="A7056" s="1">
        <v>32975</v>
      </c>
      <c r="B7056">
        <v>8.64</v>
      </c>
      <c r="C7056">
        <f t="shared" si="220"/>
        <v>0.99999999999997868</v>
      </c>
      <c r="D7056" s="10">
        <f t="shared" si="221"/>
        <v>1.1587485515642815E-3</v>
      </c>
    </row>
    <row r="7057" spans="1:4" x14ac:dyDescent="0.2">
      <c r="A7057" s="1">
        <v>32979</v>
      </c>
      <c r="B7057">
        <v>8.68</v>
      </c>
      <c r="C7057">
        <f t="shared" si="220"/>
        <v>3.9999999999999147</v>
      </c>
      <c r="D7057" s="10">
        <f t="shared" si="221"/>
        <v>4.6296296296295392E-3</v>
      </c>
    </row>
    <row r="7058" spans="1:4" x14ac:dyDescent="0.2">
      <c r="A7058" s="1">
        <v>32980</v>
      </c>
      <c r="B7058">
        <v>8.77</v>
      </c>
      <c r="C7058">
        <f t="shared" si="220"/>
        <v>8.9999999999999858</v>
      </c>
      <c r="D7058" s="10">
        <f t="shared" si="221"/>
        <v>1.0368663594469973E-2</v>
      </c>
    </row>
    <row r="7059" spans="1:4" x14ac:dyDescent="0.2">
      <c r="A7059" s="1">
        <v>32981</v>
      </c>
      <c r="B7059">
        <v>8.86</v>
      </c>
      <c r="C7059">
        <f t="shared" si="220"/>
        <v>8.9999999999999858</v>
      </c>
      <c r="D7059" s="10">
        <f t="shared" si="221"/>
        <v>1.0262257696693311E-2</v>
      </c>
    </row>
    <row r="7060" spans="1:4" x14ac:dyDescent="0.2">
      <c r="A7060" s="1">
        <v>32982</v>
      </c>
      <c r="B7060">
        <v>8.8699999999999992</v>
      </c>
      <c r="C7060">
        <f t="shared" si="220"/>
        <v>0.99999999999997868</v>
      </c>
      <c r="D7060" s="10">
        <f t="shared" si="221"/>
        <v>1.1286681715574343E-3</v>
      </c>
    </row>
    <row r="7061" spans="1:4" x14ac:dyDescent="0.2">
      <c r="A7061" s="1">
        <v>32983</v>
      </c>
      <c r="B7061">
        <v>8.9499999999999993</v>
      </c>
      <c r="C7061">
        <f t="shared" si="220"/>
        <v>8.0000000000000071</v>
      </c>
      <c r="D7061" s="10">
        <f t="shared" si="221"/>
        <v>9.0191657271703196E-3</v>
      </c>
    </row>
    <row r="7062" spans="1:4" x14ac:dyDescent="0.2">
      <c r="A7062" s="1">
        <v>32986</v>
      </c>
      <c r="B7062">
        <v>8.98</v>
      </c>
      <c r="C7062">
        <f t="shared" si="220"/>
        <v>3.0000000000001137</v>
      </c>
      <c r="D7062" s="10">
        <f t="shared" si="221"/>
        <v>3.3519553072627328E-3</v>
      </c>
    </row>
    <row r="7063" spans="1:4" x14ac:dyDescent="0.2">
      <c r="A7063" s="1">
        <v>32987</v>
      </c>
      <c r="B7063">
        <v>9</v>
      </c>
      <c r="C7063">
        <f t="shared" si="220"/>
        <v>1.9999999999999574</v>
      </c>
      <c r="D7063" s="10">
        <f t="shared" si="221"/>
        <v>2.2271714922048602E-3</v>
      </c>
    </row>
    <row r="7064" spans="1:4" x14ac:dyDescent="0.2">
      <c r="A7064" s="1">
        <v>32988</v>
      </c>
      <c r="B7064">
        <v>9.01</v>
      </c>
      <c r="C7064">
        <f t="shared" si="220"/>
        <v>0.99999999999997868</v>
      </c>
      <c r="D7064" s="10">
        <f t="shared" si="221"/>
        <v>1.1111111111110628E-3</v>
      </c>
    </row>
    <row r="7065" spans="1:4" x14ac:dyDescent="0.2">
      <c r="A7065" s="1">
        <v>32989</v>
      </c>
      <c r="B7065">
        <v>9.07</v>
      </c>
      <c r="C7065">
        <f t="shared" si="220"/>
        <v>6.0000000000000497</v>
      </c>
      <c r="D7065" s="10">
        <f t="shared" si="221"/>
        <v>6.6592674805772134E-3</v>
      </c>
    </row>
    <row r="7066" spans="1:4" x14ac:dyDescent="0.2">
      <c r="A7066" s="1">
        <v>32990</v>
      </c>
      <c r="B7066">
        <v>9.06</v>
      </c>
      <c r="C7066">
        <f t="shared" si="220"/>
        <v>-0.99999999999997868</v>
      </c>
      <c r="D7066" s="10">
        <f t="shared" si="221"/>
        <v>-1.1025358324144863E-3</v>
      </c>
    </row>
    <row r="7067" spans="1:4" x14ac:dyDescent="0.2">
      <c r="A7067" s="1">
        <v>32993</v>
      </c>
      <c r="B7067">
        <v>9.0399999999999991</v>
      </c>
      <c r="C7067">
        <f t="shared" si="220"/>
        <v>-2.000000000000135</v>
      </c>
      <c r="D7067" s="10">
        <f t="shared" si="221"/>
        <v>-2.2075055187639192E-3</v>
      </c>
    </row>
    <row r="7068" spans="1:4" x14ac:dyDescent="0.2">
      <c r="A7068" s="1">
        <v>32994</v>
      </c>
      <c r="B7068">
        <v>9.08</v>
      </c>
      <c r="C7068">
        <f t="shared" si="220"/>
        <v>4.0000000000000924</v>
      </c>
      <c r="D7068" s="10">
        <f t="shared" si="221"/>
        <v>4.4247787610620648E-3</v>
      </c>
    </row>
    <row r="7069" spans="1:4" x14ac:dyDescent="0.2">
      <c r="A7069" s="1">
        <v>32995</v>
      </c>
      <c r="B7069">
        <v>9.09</v>
      </c>
      <c r="C7069">
        <f t="shared" si="220"/>
        <v>0.99999999999997868</v>
      </c>
      <c r="D7069" s="10">
        <f t="shared" si="221"/>
        <v>1.1013215859030367E-3</v>
      </c>
    </row>
    <row r="7070" spans="1:4" x14ac:dyDescent="0.2">
      <c r="A7070" s="1">
        <v>32996</v>
      </c>
      <c r="B7070">
        <v>9.0399999999999991</v>
      </c>
      <c r="C7070">
        <f t="shared" si="220"/>
        <v>-5.0000000000000711</v>
      </c>
      <c r="D7070" s="10">
        <f t="shared" si="221"/>
        <v>-5.5005500550056041E-3</v>
      </c>
    </row>
    <row r="7071" spans="1:4" x14ac:dyDescent="0.2">
      <c r="A7071" s="1">
        <v>32997</v>
      </c>
      <c r="B7071">
        <v>8.84</v>
      </c>
      <c r="C7071">
        <f t="shared" si="220"/>
        <v>-19.999999999999929</v>
      </c>
      <c r="D7071" s="10">
        <f t="shared" si="221"/>
        <v>-2.2123893805309658E-2</v>
      </c>
    </row>
    <row r="7072" spans="1:4" x14ac:dyDescent="0.2">
      <c r="A7072" s="1">
        <v>33000</v>
      </c>
      <c r="B7072">
        <v>8.8699999999999992</v>
      </c>
      <c r="C7072">
        <f t="shared" si="220"/>
        <v>2.9999999999999361</v>
      </c>
      <c r="D7072" s="10">
        <f t="shared" si="221"/>
        <v>3.3936651583710287E-3</v>
      </c>
    </row>
    <row r="7073" spans="1:4" x14ac:dyDescent="0.2">
      <c r="A7073" s="1">
        <v>33001</v>
      </c>
      <c r="B7073">
        <v>8.84</v>
      </c>
      <c r="C7073">
        <f t="shared" si="220"/>
        <v>-2.9999999999999361</v>
      </c>
      <c r="D7073" s="10">
        <f t="shared" si="221"/>
        <v>-3.3821871476887866E-3</v>
      </c>
    </row>
    <row r="7074" spans="1:4" x14ac:dyDescent="0.2">
      <c r="A7074" s="1">
        <v>33002</v>
      </c>
      <c r="B7074">
        <v>8.8800000000000008</v>
      </c>
      <c r="C7074">
        <f t="shared" si="220"/>
        <v>4.0000000000000924</v>
      </c>
      <c r="D7074" s="10">
        <f t="shared" si="221"/>
        <v>4.5248868778282603E-3</v>
      </c>
    </row>
    <row r="7075" spans="1:4" x14ac:dyDescent="0.2">
      <c r="A7075" s="1">
        <v>33003</v>
      </c>
      <c r="B7075">
        <v>8.82</v>
      </c>
      <c r="C7075">
        <f t="shared" si="220"/>
        <v>-6.0000000000000497</v>
      </c>
      <c r="D7075" s="10">
        <f t="shared" si="221"/>
        <v>-6.7567567567567988E-3</v>
      </c>
    </row>
    <row r="7076" spans="1:4" x14ac:dyDescent="0.2">
      <c r="A7076" s="1">
        <v>33004</v>
      </c>
      <c r="B7076">
        <v>8.64</v>
      </c>
      <c r="C7076">
        <f t="shared" si="220"/>
        <v>-17.999999999999972</v>
      </c>
      <c r="D7076" s="10">
        <f t="shared" si="221"/>
        <v>-2.0408163265306034E-2</v>
      </c>
    </row>
    <row r="7077" spans="1:4" x14ac:dyDescent="0.2">
      <c r="A7077" s="1">
        <v>33007</v>
      </c>
      <c r="B7077">
        <v>8.61</v>
      </c>
      <c r="C7077">
        <f t="shared" si="220"/>
        <v>-3.0000000000001137</v>
      </c>
      <c r="D7077" s="10">
        <f t="shared" si="221"/>
        <v>-3.4722222222223209E-3</v>
      </c>
    </row>
    <row r="7078" spans="1:4" x14ac:dyDescent="0.2">
      <c r="A7078" s="1">
        <v>33008</v>
      </c>
      <c r="B7078">
        <v>8.65</v>
      </c>
      <c r="C7078">
        <f t="shared" si="220"/>
        <v>4.0000000000000924</v>
      </c>
      <c r="D7078" s="10">
        <f t="shared" si="221"/>
        <v>4.6457607433219028E-3</v>
      </c>
    </row>
    <row r="7079" spans="1:4" x14ac:dyDescent="0.2">
      <c r="A7079" s="1">
        <v>33009</v>
      </c>
      <c r="B7079">
        <v>8.68</v>
      </c>
      <c r="C7079">
        <f t="shared" si="220"/>
        <v>2.9999999999999361</v>
      </c>
      <c r="D7079" s="10">
        <f t="shared" si="221"/>
        <v>3.4682080924854919E-3</v>
      </c>
    </row>
    <row r="7080" spans="1:4" x14ac:dyDescent="0.2">
      <c r="A7080" s="1">
        <v>33010</v>
      </c>
      <c r="B7080">
        <v>8.69</v>
      </c>
      <c r="C7080">
        <f t="shared" si="220"/>
        <v>0.99999999999997868</v>
      </c>
      <c r="D7080" s="10">
        <f t="shared" si="221"/>
        <v>1.1520737327188613E-3</v>
      </c>
    </row>
    <row r="7081" spans="1:4" x14ac:dyDescent="0.2">
      <c r="A7081" s="1">
        <v>33011</v>
      </c>
      <c r="B7081">
        <v>8.75</v>
      </c>
      <c r="C7081">
        <f t="shared" si="220"/>
        <v>6.0000000000000497</v>
      </c>
      <c r="D7081" s="10">
        <f t="shared" si="221"/>
        <v>6.9044879171462625E-3</v>
      </c>
    </row>
    <row r="7082" spans="1:4" x14ac:dyDescent="0.2">
      <c r="A7082" s="1">
        <v>33014</v>
      </c>
      <c r="B7082">
        <v>8.74</v>
      </c>
      <c r="C7082">
        <f t="shared" si="220"/>
        <v>-0.99999999999997868</v>
      </c>
      <c r="D7082" s="10">
        <f t="shared" si="221"/>
        <v>-1.1428571428571122E-3</v>
      </c>
    </row>
    <row r="7083" spans="1:4" x14ac:dyDescent="0.2">
      <c r="A7083" s="1">
        <v>33015</v>
      </c>
      <c r="B7083">
        <v>8.65</v>
      </c>
      <c r="C7083">
        <f t="shared" si="220"/>
        <v>-8.9999999999999858</v>
      </c>
      <c r="D7083" s="10">
        <f t="shared" si="221"/>
        <v>-1.0297482837528626E-2</v>
      </c>
    </row>
    <row r="7084" spans="1:4" x14ac:dyDescent="0.2">
      <c r="A7084" s="1">
        <v>33016</v>
      </c>
      <c r="B7084">
        <v>8.61</v>
      </c>
      <c r="C7084">
        <f t="shared" si="220"/>
        <v>-4.0000000000000924</v>
      </c>
      <c r="D7084" s="10">
        <f t="shared" si="221"/>
        <v>-4.6242774566475076E-3</v>
      </c>
    </row>
    <row r="7085" spans="1:4" x14ac:dyDescent="0.2">
      <c r="A7085" s="1">
        <v>33017</v>
      </c>
      <c r="B7085">
        <v>8.6300000000000008</v>
      </c>
      <c r="C7085">
        <f t="shared" si="220"/>
        <v>2.000000000000135</v>
      </c>
      <c r="D7085" s="10">
        <f t="shared" si="221"/>
        <v>2.3228803716610624E-3</v>
      </c>
    </row>
    <row r="7086" spans="1:4" x14ac:dyDescent="0.2">
      <c r="A7086" s="1">
        <v>33018</v>
      </c>
      <c r="B7086">
        <v>8.69</v>
      </c>
      <c r="C7086">
        <f t="shared" si="220"/>
        <v>5.9999999999998721</v>
      </c>
      <c r="D7086" s="10">
        <f t="shared" si="221"/>
        <v>6.9524913093856888E-3</v>
      </c>
    </row>
    <row r="7087" spans="1:4" x14ac:dyDescent="0.2">
      <c r="A7087" s="1">
        <v>33022</v>
      </c>
      <c r="B7087">
        <v>8.66</v>
      </c>
      <c r="C7087">
        <f t="shared" si="220"/>
        <v>-2.9999999999999361</v>
      </c>
      <c r="D7087" s="10">
        <f t="shared" si="221"/>
        <v>-3.4522439585730202E-3</v>
      </c>
    </row>
    <row r="7088" spans="1:4" x14ac:dyDescent="0.2">
      <c r="A7088" s="1">
        <v>33023</v>
      </c>
      <c r="B7088">
        <v>8.6199999999999992</v>
      </c>
      <c r="C7088">
        <f t="shared" si="220"/>
        <v>-4.0000000000000924</v>
      </c>
      <c r="D7088" s="10">
        <f t="shared" si="221"/>
        <v>-4.6189376443419583E-3</v>
      </c>
    </row>
    <row r="7089" spans="1:4" x14ac:dyDescent="0.2">
      <c r="A7089" s="1">
        <v>33024</v>
      </c>
      <c r="B7089">
        <v>8.6</v>
      </c>
      <c r="C7089">
        <f t="shared" si="220"/>
        <v>-1.9999999999999574</v>
      </c>
      <c r="D7089" s="10">
        <f t="shared" si="221"/>
        <v>-2.3201856148491462E-3</v>
      </c>
    </row>
    <row r="7090" spans="1:4" x14ac:dyDescent="0.2">
      <c r="A7090" s="1">
        <v>33025</v>
      </c>
      <c r="B7090">
        <v>8.44</v>
      </c>
      <c r="C7090">
        <f t="shared" si="220"/>
        <v>-16.000000000000014</v>
      </c>
      <c r="D7090" s="10">
        <f t="shared" si="221"/>
        <v>-1.8604651162790753E-2</v>
      </c>
    </row>
    <row r="7091" spans="1:4" x14ac:dyDescent="0.2">
      <c r="A7091" s="1">
        <v>33028</v>
      </c>
      <c r="B7091">
        <v>8.44</v>
      </c>
      <c r="C7091">
        <f t="shared" si="220"/>
        <v>0</v>
      </c>
      <c r="D7091" s="10">
        <f t="shared" si="221"/>
        <v>0</v>
      </c>
    </row>
    <row r="7092" spans="1:4" x14ac:dyDescent="0.2">
      <c r="A7092" s="1">
        <v>33029</v>
      </c>
      <c r="B7092">
        <v>8.4700000000000006</v>
      </c>
      <c r="C7092">
        <f t="shared" si="220"/>
        <v>3.0000000000001137</v>
      </c>
      <c r="D7092" s="10">
        <f t="shared" si="221"/>
        <v>3.5545023696683664E-3</v>
      </c>
    </row>
    <row r="7093" spans="1:4" x14ac:dyDescent="0.2">
      <c r="A7093" s="1">
        <v>33030</v>
      </c>
      <c r="B7093">
        <v>8.4600000000000009</v>
      </c>
      <c r="C7093">
        <f t="shared" si="220"/>
        <v>-0.99999999999997868</v>
      </c>
      <c r="D7093" s="10">
        <f t="shared" si="221"/>
        <v>-1.1806375442738881E-3</v>
      </c>
    </row>
    <row r="7094" spans="1:4" x14ac:dyDescent="0.2">
      <c r="A7094" s="1">
        <v>33031</v>
      </c>
      <c r="B7094">
        <v>8.4600000000000009</v>
      </c>
      <c r="C7094">
        <f t="shared" si="220"/>
        <v>0</v>
      </c>
      <c r="D7094" s="10">
        <f t="shared" si="221"/>
        <v>0</v>
      </c>
    </row>
    <row r="7095" spans="1:4" x14ac:dyDescent="0.2">
      <c r="A7095" s="1">
        <v>33032</v>
      </c>
      <c r="B7095">
        <v>8.4600000000000009</v>
      </c>
      <c r="C7095">
        <f t="shared" si="220"/>
        <v>0</v>
      </c>
      <c r="D7095" s="10">
        <f t="shared" si="221"/>
        <v>0</v>
      </c>
    </row>
    <row r="7096" spans="1:4" x14ac:dyDescent="0.2">
      <c r="A7096" s="1">
        <v>33035</v>
      </c>
      <c r="B7096">
        <v>8.48</v>
      </c>
      <c r="C7096">
        <f t="shared" si="220"/>
        <v>1.9999999999999574</v>
      </c>
      <c r="D7096" s="10">
        <f t="shared" si="221"/>
        <v>2.3640661938533203E-3</v>
      </c>
    </row>
    <row r="7097" spans="1:4" x14ac:dyDescent="0.2">
      <c r="A7097" s="1">
        <v>33036</v>
      </c>
      <c r="B7097">
        <v>8.48</v>
      </c>
      <c r="C7097">
        <f t="shared" si="220"/>
        <v>0</v>
      </c>
      <c r="D7097" s="10">
        <f t="shared" si="221"/>
        <v>0</v>
      </c>
    </row>
    <row r="7098" spans="1:4" x14ac:dyDescent="0.2">
      <c r="A7098" s="1">
        <v>33037</v>
      </c>
      <c r="B7098">
        <v>8.4</v>
      </c>
      <c r="C7098">
        <f t="shared" si="220"/>
        <v>-8.0000000000000071</v>
      </c>
      <c r="D7098" s="10">
        <f t="shared" si="221"/>
        <v>-9.4339622641509413E-3</v>
      </c>
    </row>
    <row r="7099" spans="1:4" x14ac:dyDescent="0.2">
      <c r="A7099" s="1">
        <v>33038</v>
      </c>
      <c r="B7099">
        <v>8.3800000000000008</v>
      </c>
      <c r="C7099">
        <f t="shared" si="220"/>
        <v>-1.9999999999999574</v>
      </c>
      <c r="D7099" s="10">
        <f t="shared" si="221"/>
        <v>-2.3809523809523725E-3</v>
      </c>
    </row>
    <row r="7100" spans="1:4" x14ac:dyDescent="0.2">
      <c r="A7100" s="1">
        <v>33039</v>
      </c>
      <c r="B7100">
        <v>8.4600000000000009</v>
      </c>
      <c r="C7100">
        <f t="shared" si="220"/>
        <v>8.0000000000000071</v>
      </c>
      <c r="D7100" s="10">
        <f t="shared" si="221"/>
        <v>9.5465393794749165E-3</v>
      </c>
    </row>
    <row r="7101" spans="1:4" x14ac:dyDescent="0.2">
      <c r="A7101" s="1">
        <v>33042</v>
      </c>
      <c r="B7101">
        <v>8.5</v>
      </c>
      <c r="C7101">
        <f t="shared" si="220"/>
        <v>3.9999999999999147</v>
      </c>
      <c r="D7101" s="10">
        <f t="shared" si="221"/>
        <v>4.7281323877068626E-3</v>
      </c>
    </row>
    <row r="7102" spans="1:4" x14ac:dyDescent="0.2">
      <c r="A7102" s="1">
        <v>33043</v>
      </c>
      <c r="B7102">
        <v>8.51</v>
      </c>
      <c r="C7102">
        <f t="shared" si="220"/>
        <v>0.99999999999997868</v>
      </c>
      <c r="D7102" s="10">
        <f t="shared" si="221"/>
        <v>1.1764705882353343E-3</v>
      </c>
    </row>
    <row r="7103" spans="1:4" x14ac:dyDescent="0.2">
      <c r="A7103" s="1">
        <v>33044</v>
      </c>
      <c r="B7103">
        <v>8.5500000000000007</v>
      </c>
      <c r="C7103">
        <f t="shared" si="220"/>
        <v>4.0000000000000924</v>
      </c>
      <c r="D7103" s="10">
        <f t="shared" si="221"/>
        <v>4.7003525264395218E-3</v>
      </c>
    </row>
    <row r="7104" spans="1:4" x14ac:dyDescent="0.2">
      <c r="A7104" s="1">
        <v>33045</v>
      </c>
      <c r="B7104">
        <v>8.52</v>
      </c>
      <c r="C7104">
        <f t="shared" si="220"/>
        <v>-3.0000000000001137</v>
      </c>
      <c r="D7104" s="10">
        <f t="shared" si="221"/>
        <v>-3.5087719298246833E-3</v>
      </c>
    </row>
    <row r="7105" spans="1:4" x14ac:dyDescent="0.2">
      <c r="A7105" s="1">
        <v>33046</v>
      </c>
      <c r="B7105">
        <v>8.51</v>
      </c>
      <c r="C7105">
        <f t="shared" si="220"/>
        <v>-0.99999999999997868</v>
      </c>
      <c r="D7105" s="10">
        <f t="shared" si="221"/>
        <v>-1.1737089201877549E-3</v>
      </c>
    </row>
    <row r="7106" spans="1:4" x14ac:dyDescent="0.2">
      <c r="A7106" s="1">
        <v>33049</v>
      </c>
      <c r="B7106">
        <v>8.58</v>
      </c>
      <c r="C7106">
        <f t="shared" si="220"/>
        <v>7.0000000000000284</v>
      </c>
      <c r="D7106" s="10">
        <f t="shared" si="221"/>
        <v>8.2256169212691077E-3</v>
      </c>
    </row>
    <row r="7107" spans="1:4" x14ac:dyDescent="0.2">
      <c r="A7107" s="1">
        <v>33050</v>
      </c>
      <c r="B7107">
        <v>8.56</v>
      </c>
      <c r="C7107">
        <f t="shared" si="220"/>
        <v>-1.9999999999999574</v>
      </c>
      <c r="D7107" s="10">
        <f t="shared" si="221"/>
        <v>-2.3310023310022521E-3</v>
      </c>
    </row>
    <row r="7108" spans="1:4" x14ac:dyDescent="0.2">
      <c r="A7108" s="1">
        <v>33051</v>
      </c>
      <c r="B7108">
        <v>8.52</v>
      </c>
      <c r="C7108">
        <f t="shared" si="220"/>
        <v>-4.0000000000000924</v>
      </c>
      <c r="D7108" s="10">
        <f t="shared" si="221"/>
        <v>-4.6728971962617383E-3</v>
      </c>
    </row>
    <row r="7109" spans="1:4" x14ac:dyDescent="0.2">
      <c r="A7109" s="1">
        <v>33052</v>
      </c>
      <c r="B7109">
        <v>8.4700000000000006</v>
      </c>
      <c r="C7109">
        <f t="shared" si="220"/>
        <v>-4.9999999999998934</v>
      </c>
      <c r="D7109" s="10">
        <f t="shared" si="221"/>
        <v>-5.8685446009388853E-3</v>
      </c>
    </row>
    <row r="7110" spans="1:4" x14ac:dyDescent="0.2">
      <c r="A7110" s="1">
        <v>33053</v>
      </c>
      <c r="B7110">
        <v>8.43</v>
      </c>
      <c r="C7110">
        <f t="shared" si="220"/>
        <v>-4.0000000000000924</v>
      </c>
      <c r="D7110" s="10">
        <f t="shared" si="221"/>
        <v>-4.7225501770957745E-3</v>
      </c>
    </row>
    <row r="7111" spans="1:4" x14ac:dyDescent="0.2">
      <c r="A7111" s="1">
        <v>33056</v>
      </c>
      <c r="B7111">
        <v>8.43</v>
      </c>
      <c r="C7111">
        <f t="shared" si="220"/>
        <v>0</v>
      </c>
      <c r="D7111" s="10">
        <f t="shared" si="221"/>
        <v>0</v>
      </c>
    </row>
    <row r="7112" spans="1:4" x14ac:dyDescent="0.2">
      <c r="A7112" s="1">
        <v>33057</v>
      </c>
      <c r="B7112">
        <v>8.4</v>
      </c>
      <c r="C7112">
        <f t="shared" ref="C7112:C7175" si="222">(B7112-B7111)*100</f>
        <v>-2.9999999999999361</v>
      </c>
      <c r="D7112" s="10">
        <f t="shared" ref="D7112:D7175" si="223">B7112/B7111-1</f>
        <v>-3.5587188612098419E-3</v>
      </c>
    </row>
    <row r="7113" spans="1:4" x14ac:dyDescent="0.2">
      <c r="A7113" s="1">
        <v>33059</v>
      </c>
      <c r="B7113">
        <v>8.42</v>
      </c>
      <c r="C7113">
        <f t="shared" si="222"/>
        <v>1.9999999999999574</v>
      </c>
      <c r="D7113" s="10">
        <f t="shared" si="223"/>
        <v>2.3809523809523725E-3</v>
      </c>
    </row>
    <row r="7114" spans="1:4" x14ac:dyDescent="0.2">
      <c r="A7114" s="1">
        <v>33060</v>
      </c>
      <c r="B7114">
        <v>8.51</v>
      </c>
      <c r="C7114">
        <f t="shared" si="222"/>
        <v>8.9999999999999858</v>
      </c>
      <c r="D7114" s="10">
        <f t="shared" si="223"/>
        <v>1.0688836104512989E-2</v>
      </c>
    </row>
    <row r="7115" spans="1:4" x14ac:dyDescent="0.2">
      <c r="A7115" s="1">
        <v>33063</v>
      </c>
      <c r="B7115">
        <v>8.57</v>
      </c>
      <c r="C7115">
        <f t="shared" si="222"/>
        <v>6.0000000000000497</v>
      </c>
      <c r="D7115" s="10">
        <f t="shared" si="223"/>
        <v>7.0505287896593938E-3</v>
      </c>
    </row>
    <row r="7116" spans="1:4" x14ac:dyDescent="0.2">
      <c r="A7116" s="1">
        <v>33064</v>
      </c>
      <c r="B7116">
        <v>8.57</v>
      </c>
      <c r="C7116">
        <f t="shared" si="222"/>
        <v>0</v>
      </c>
      <c r="D7116" s="10">
        <f t="shared" si="223"/>
        <v>0</v>
      </c>
    </row>
    <row r="7117" spans="1:4" x14ac:dyDescent="0.2">
      <c r="A7117" s="1">
        <v>33065</v>
      </c>
      <c r="B7117">
        <v>8.57</v>
      </c>
      <c r="C7117">
        <f t="shared" si="222"/>
        <v>0</v>
      </c>
      <c r="D7117" s="10">
        <f t="shared" si="223"/>
        <v>0</v>
      </c>
    </row>
    <row r="7118" spans="1:4" x14ac:dyDescent="0.2">
      <c r="A7118" s="1">
        <v>33066</v>
      </c>
      <c r="B7118">
        <v>8.5</v>
      </c>
      <c r="C7118">
        <f t="shared" si="222"/>
        <v>-7.0000000000000284</v>
      </c>
      <c r="D7118" s="10">
        <f t="shared" si="223"/>
        <v>-8.168028004667427E-3</v>
      </c>
    </row>
    <row r="7119" spans="1:4" x14ac:dyDescent="0.2">
      <c r="A7119" s="1">
        <v>33067</v>
      </c>
      <c r="B7119">
        <v>8.4499999999999993</v>
      </c>
      <c r="C7119">
        <f t="shared" si="222"/>
        <v>-5.0000000000000711</v>
      </c>
      <c r="D7119" s="10">
        <f t="shared" si="223"/>
        <v>-5.8823529411765607E-3</v>
      </c>
    </row>
    <row r="7120" spans="1:4" x14ac:dyDescent="0.2">
      <c r="A7120" s="1">
        <v>33070</v>
      </c>
      <c r="B7120">
        <v>8.44</v>
      </c>
      <c r="C7120">
        <f t="shared" si="222"/>
        <v>-0.99999999999997868</v>
      </c>
      <c r="D7120" s="10">
        <f t="shared" si="223"/>
        <v>-1.1834319526626835E-3</v>
      </c>
    </row>
    <row r="7121" spans="1:4" x14ac:dyDescent="0.2">
      <c r="A7121" s="1">
        <v>33071</v>
      </c>
      <c r="B7121">
        <v>8.44</v>
      </c>
      <c r="C7121">
        <f t="shared" si="222"/>
        <v>0</v>
      </c>
      <c r="D7121" s="10">
        <f t="shared" si="223"/>
        <v>0</v>
      </c>
    </row>
    <row r="7122" spans="1:4" x14ac:dyDescent="0.2">
      <c r="A7122" s="1">
        <v>33072</v>
      </c>
      <c r="B7122">
        <v>8.5</v>
      </c>
      <c r="C7122">
        <f t="shared" si="222"/>
        <v>6.0000000000000497</v>
      </c>
      <c r="D7122" s="10">
        <f t="shared" si="223"/>
        <v>7.1090047393365108E-3</v>
      </c>
    </row>
    <row r="7123" spans="1:4" x14ac:dyDescent="0.2">
      <c r="A7123" s="1">
        <v>33073</v>
      </c>
      <c r="B7123">
        <v>8.51</v>
      </c>
      <c r="C7123">
        <f t="shared" si="222"/>
        <v>0.99999999999997868</v>
      </c>
      <c r="D7123" s="10">
        <f t="shared" si="223"/>
        <v>1.1764705882353343E-3</v>
      </c>
    </row>
    <row r="7124" spans="1:4" x14ac:dyDescent="0.2">
      <c r="A7124" s="1">
        <v>33074</v>
      </c>
      <c r="B7124">
        <v>8.48</v>
      </c>
      <c r="C7124">
        <f t="shared" si="222"/>
        <v>-2.9999999999999361</v>
      </c>
      <c r="D7124" s="10">
        <f t="shared" si="223"/>
        <v>-3.5252643948295859E-3</v>
      </c>
    </row>
    <row r="7125" spans="1:4" x14ac:dyDescent="0.2">
      <c r="A7125" s="1">
        <v>33077</v>
      </c>
      <c r="B7125">
        <v>8.48</v>
      </c>
      <c r="C7125">
        <f t="shared" si="222"/>
        <v>0</v>
      </c>
      <c r="D7125" s="10">
        <f t="shared" si="223"/>
        <v>0</v>
      </c>
    </row>
    <row r="7126" spans="1:4" x14ac:dyDescent="0.2">
      <c r="A7126" s="1">
        <v>33078</v>
      </c>
      <c r="B7126">
        <v>8.5299999999999994</v>
      </c>
      <c r="C7126">
        <f t="shared" si="222"/>
        <v>4.9999999999998934</v>
      </c>
      <c r="D7126" s="10">
        <f t="shared" si="223"/>
        <v>5.8962264150941301E-3</v>
      </c>
    </row>
    <row r="7127" spans="1:4" x14ac:dyDescent="0.2">
      <c r="A7127" s="1">
        <v>33079</v>
      </c>
      <c r="B7127">
        <v>8.49</v>
      </c>
      <c r="C7127">
        <f t="shared" si="222"/>
        <v>-3.9999999999999147</v>
      </c>
      <c r="D7127" s="10">
        <f t="shared" si="223"/>
        <v>-4.6893317702226822E-3</v>
      </c>
    </row>
    <row r="7128" spans="1:4" x14ac:dyDescent="0.2">
      <c r="A7128" s="1">
        <v>33080</v>
      </c>
      <c r="B7128">
        <v>8.49</v>
      </c>
      <c r="C7128">
        <f t="shared" si="222"/>
        <v>0</v>
      </c>
      <c r="D7128" s="10">
        <f t="shared" si="223"/>
        <v>0</v>
      </c>
    </row>
    <row r="7129" spans="1:4" x14ac:dyDescent="0.2">
      <c r="A7129" s="1">
        <v>33081</v>
      </c>
      <c r="B7129">
        <v>8.42</v>
      </c>
      <c r="C7129">
        <f t="shared" si="222"/>
        <v>-7.0000000000000284</v>
      </c>
      <c r="D7129" s="10">
        <f t="shared" si="223"/>
        <v>-8.2449941107185509E-3</v>
      </c>
    </row>
    <row r="7130" spans="1:4" x14ac:dyDescent="0.2">
      <c r="A7130" s="1">
        <v>33084</v>
      </c>
      <c r="B7130">
        <v>8.34</v>
      </c>
      <c r="C7130">
        <f t="shared" si="222"/>
        <v>-8.0000000000000071</v>
      </c>
      <c r="D7130" s="10">
        <f t="shared" si="223"/>
        <v>-9.5011876484560887E-3</v>
      </c>
    </row>
    <row r="7131" spans="1:4" x14ac:dyDescent="0.2">
      <c r="A7131" s="1">
        <v>33085</v>
      </c>
      <c r="B7131">
        <v>8.36</v>
      </c>
      <c r="C7131">
        <f t="shared" si="222"/>
        <v>1.9999999999999574</v>
      </c>
      <c r="D7131" s="10">
        <f t="shared" si="223"/>
        <v>2.3980815347721673E-3</v>
      </c>
    </row>
    <row r="7132" spans="1:4" x14ac:dyDescent="0.2">
      <c r="A7132" s="1">
        <v>33086</v>
      </c>
      <c r="B7132">
        <v>8.2899999999999991</v>
      </c>
      <c r="C7132">
        <f t="shared" si="222"/>
        <v>-7.0000000000000284</v>
      </c>
      <c r="D7132" s="10">
        <f t="shared" si="223"/>
        <v>-8.3732057416268102E-3</v>
      </c>
    </row>
    <row r="7133" spans="1:4" x14ac:dyDescent="0.2">
      <c r="A7133" s="1">
        <v>33087</v>
      </c>
      <c r="B7133">
        <v>8.41</v>
      </c>
      <c r="C7133">
        <f t="shared" si="222"/>
        <v>12.000000000000099</v>
      </c>
      <c r="D7133" s="10">
        <f t="shared" si="223"/>
        <v>1.4475271411338975E-2</v>
      </c>
    </row>
    <row r="7134" spans="1:4" x14ac:dyDescent="0.2">
      <c r="A7134" s="1">
        <v>33088</v>
      </c>
      <c r="B7134">
        <v>8.43</v>
      </c>
      <c r="C7134">
        <f t="shared" si="222"/>
        <v>1.9999999999999574</v>
      </c>
      <c r="D7134" s="10">
        <f t="shared" si="223"/>
        <v>2.3781212841853527E-3</v>
      </c>
    </row>
    <row r="7135" spans="1:4" x14ac:dyDescent="0.2">
      <c r="A7135" s="1">
        <v>33091</v>
      </c>
      <c r="B7135">
        <v>8.7100000000000009</v>
      </c>
      <c r="C7135">
        <f t="shared" si="222"/>
        <v>28.000000000000114</v>
      </c>
      <c r="D7135" s="10">
        <f t="shared" si="223"/>
        <v>3.3214709371293116E-2</v>
      </c>
    </row>
    <row r="7136" spans="1:4" x14ac:dyDescent="0.2">
      <c r="A7136" s="1">
        <v>33092</v>
      </c>
      <c r="B7136">
        <v>8.7799999999999994</v>
      </c>
      <c r="C7136">
        <f t="shared" si="222"/>
        <v>6.9999999999998508</v>
      </c>
      <c r="D7136" s="10">
        <f t="shared" si="223"/>
        <v>8.0367393800226949E-3</v>
      </c>
    </row>
    <row r="7137" spans="1:4" x14ac:dyDescent="0.2">
      <c r="A7137" s="1">
        <v>33093</v>
      </c>
      <c r="B7137">
        <v>8.77</v>
      </c>
      <c r="C7137">
        <f t="shared" si="222"/>
        <v>-0.99999999999997868</v>
      </c>
      <c r="D7137" s="10">
        <f t="shared" si="223"/>
        <v>-1.138952164009055E-3</v>
      </c>
    </row>
    <row r="7138" spans="1:4" x14ac:dyDescent="0.2">
      <c r="A7138" s="1">
        <v>33094</v>
      </c>
      <c r="B7138">
        <v>8.66</v>
      </c>
      <c r="C7138">
        <f t="shared" si="222"/>
        <v>-10.999999999999943</v>
      </c>
      <c r="D7138" s="10">
        <f t="shared" si="223"/>
        <v>-1.2542759407069504E-2</v>
      </c>
    </row>
    <row r="7139" spans="1:4" x14ac:dyDescent="0.2">
      <c r="A7139" s="1">
        <v>33095</v>
      </c>
      <c r="B7139">
        <v>8.68</v>
      </c>
      <c r="C7139">
        <f t="shared" si="222"/>
        <v>1.9999999999999574</v>
      </c>
      <c r="D7139" s="10">
        <f t="shared" si="223"/>
        <v>2.3094688221707571E-3</v>
      </c>
    </row>
    <row r="7140" spans="1:4" x14ac:dyDescent="0.2">
      <c r="A7140" s="1">
        <v>33098</v>
      </c>
      <c r="B7140">
        <v>8.7100000000000009</v>
      </c>
      <c r="C7140">
        <f t="shared" si="222"/>
        <v>3.0000000000001137</v>
      </c>
      <c r="D7140" s="10">
        <f t="shared" si="223"/>
        <v>3.4562211981568058E-3</v>
      </c>
    </row>
    <row r="7141" spans="1:4" x14ac:dyDescent="0.2">
      <c r="A7141" s="1">
        <v>33099</v>
      </c>
      <c r="B7141">
        <v>8.66</v>
      </c>
      <c r="C7141">
        <f t="shared" si="222"/>
        <v>-5.0000000000000711</v>
      </c>
      <c r="D7141" s="10">
        <f t="shared" si="223"/>
        <v>-5.7405281285879406E-3</v>
      </c>
    </row>
    <row r="7142" spans="1:4" x14ac:dyDescent="0.2">
      <c r="A7142" s="1">
        <v>33100</v>
      </c>
      <c r="B7142">
        <v>8.64</v>
      </c>
      <c r="C7142">
        <f t="shared" si="222"/>
        <v>-1.9999999999999574</v>
      </c>
      <c r="D7142" s="10">
        <f t="shared" si="223"/>
        <v>-2.3094688221708681E-3</v>
      </c>
    </row>
    <row r="7143" spans="1:4" x14ac:dyDescent="0.2">
      <c r="A7143" s="1">
        <v>33101</v>
      </c>
      <c r="B7143">
        <v>8.76</v>
      </c>
      <c r="C7143">
        <f t="shared" si="222"/>
        <v>11.999999999999922</v>
      </c>
      <c r="D7143" s="10">
        <f t="shared" si="223"/>
        <v>1.388888888888884E-2</v>
      </c>
    </row>
    <row r="7144" spans="1:4" x14ac:dyDescent="0.2">
      <c r="A7144" s="1">
        <v>33102</v>
      </c>
      <c r="B7144">
        <v>8.8000000000000007</v>
      </c>
      <c r="C7144">
        <f t="shared" si="222"/>
        <v>4.0000000000000924</v>
      </c>
      <c r="D7144" s="10">
        <f t="shared" si="223"/>
        <v>4.5662100456622667E-3</v>
      </c>
    </row>
    <row r="7145" spans="1:4" x14ac:dyDescent="0.2">
      <c r="A7145" s="1">
        <v>33105</v>
      </c>
      <c r="B7145">
        <v>8.81</v>
      </c>
      <c r="C7145">
        <f t="shared" si="222"/>
        <v>0.99999999999997868</v>
      </c>
      <c r="D7145" s="10">
        <f t="shared" si="223"/>
        <v>1.1363636363637131E-3</v>
      </c>
    </row>
    <row r="7146" spans="1:4" x14ac:dyDescent="0.2">
      <c r="A7146" s="1">
        <v>33106</v>
      </c>
      <c r="B7146">
        <v>8.84</v>
      </c>
      <c r="C7146">
        <f t="shared" si="222"/>
        <v>2.9999999999999361</v>
      </c>
      <c r="D7146" s="10">
        <f t="shared" si="223"/>
        <v>3.4052213393869213E-3</v>
      </c>
    </row>
    <row r="7147" spans="1:4" x14ac:dyDescent="0.2">
      <c r="A7147" s="1">
        <v>33107</v>
      </c>
      <c r="B7147">
        <v>8.91</v>
      </c>
      <c r="C7147">
        <f t="shared" si="222"/>
        <v>7.0000000000000284</v>
      </c>
      <c r="D7147" s="10">
        <f t="shared" si="223"/>
        <v>7.9185520361990669E-3</v>
      </c>
    </row>
    <row r="7148" spans="1:4" x14ac:dyDescent="0.2">
      <c r="A7148" s="1">
        <v>33108</v>
      </c>
      <c r="B7148">
        <v>9</v>
      </c>
      <c r="C7148">
        <f t="shared" si="222"/>
        <v>8.9999999999999858</v>
      </c>
      <c r="D7148" s="10">
        <f t="shared" si="223"/>
        <v>1.0101010101010166E-2</v>
      </c>
    </row>
    <row r="7149" spans="1:4" x14ac:dyDescent="0.2">
      <c r="A7149" s="1">
        <v>33109</v>
      </c>
      <c r="B7149">
        <v>9.0500000000000007</v>
      </c>
      <c r="C7149">
        <f t="shared" si="222"/>
        <v>5.0000000000000711</v>
      </c>
      <c r="D7149" s="10">
        <f t="shared" si="223"/>
        <v>5.5555555555555358E-3</v>
      </c>
    </row>
    <row r="7150" spans="1:4" x14ac:dyDescent="0.2">
      <c r="A7150" s="1">
        <v>33112</v>
      </c>
      <c r="B7150">
        <v>8.9</v>
      </c>
      <c r="C7150">
        <f t="shared" si="222"/>
        <v>-15.000000000000036</v>
      </c>
      <c r="D7150" s="10">
        <f t="shared" si="223"/>
        <v>-1.6574585635359185E-2</v>
      </c>
    </row>
    <row r="7151" spans="1:4" x14ac:dyDescent="0.2">
      <c r="A7151" s="1">
        <v>33113</v>
      </c>
      <c r="B7151">
        <v>8.94</v>
      </c>
      <c r="C7151">
        <f t="shared" si="222"/>
        <v>3.9999999999999147</v>
      </c>
      <c r="D7151" s="10">
        <f t="shared" si="223"/>
        <v>4.4943820224718767E-3</v>
      </c>
    </row>
    <row r="7152" spans="1:4" x14ac:dyDescent="0.2">
      <c r="A7152" s="1">
        <v>33114</v>
      </c>
      <c r="B7152">
        <v>8.84</v>
      </c>
      <c r="C7152">
        <f t="shared" si="222"/>
        <v>-9.9999999999999645</v>
      </c>
      <c r="D7152" s="10">
        <f t="shared" si="223"/>
        <v>-1.1185682326621871E-2</v>
      </c>
    </row>
    <row r="7153" spans="1:4" x14ac:dyDescent="0.2">
      <c r="A7153" s="1">
        <v>33115</v>
      </c>
      <c r="B7153">
        <v>8.86</v>
      </c>
      <c r="C7153">
        <f t="shared" si="222"/>
        <v>1.9999999999999574</v>
      </c>
      <c r="D7153" s="10">
        <f t="shared" si="223"/>
        <v>2.2624434389140191E-3</v>
      </c>
    </row>
    <row r="7154" spans="1:4" x14ac:dyDescent="0.2">
      <c r="A7154" s="1">
        <v>33116</v>
      </c>
      <c r="B7154">
        <v>8.86</v>
      </c>
      <c r="C7154">
        <f t="shared" si="222"/>
        <v>0</v>
      </c>
      <c r="D7154" s="10">
        <f t="shared" si="223"/>
        <v>0</v>
      </c>
    </row>
    <row r="7155" spans="1:4" x14ac:dyDescent="0.2">
      <c r="A7155" s="1">
        <v>33120</v>
      </c>
      <c r="B7155">
        <v>8.9</v>
      </c>
      <c r="C7155">
        <f t="shared" si="222"/>
        <v>4.0000000000000924</v>
      </c>
      <c r="D7155" s="10">
        <f t="shared" si="223"/>
        <v>4.5146726862304032E-3</v>
      </c>
    </row>
    <row r="7156" spans="1:4" x14ac:dyDescent="0.2">
      <c r="A7156" s="1">
        <v>33121</v>
      </c>
      <c r="B7156">
        <v>8.86</v>
      </c>
      <c r="C7156">
        <f t="shared" si="222"/>
        <v>-4.0000000000000924</v>
      </c>
      <c r="D7156" s="10">
        <f t="shared" si="223"/>
        <v>-4.4943820224719877E-3</v>
      </c>
    </row>
    <row r="7157" spans="1:4" x14ac:dyDescent="0.2">
      <c r="A7157" s="1">
        <v>33122</v>
      </c>
      <c r="B7157">
        <v>8.84</v>
      </c>
      <c r="C7157">
        <f t="shared" si="222"/>
        <v>-1.9999999999999574</v>
      </c>
      <c r="D7157" s="10">
        <f t="shared" si="223"/>
        <v>-2.2573363431150906E-3</v>
      </c>
    </row>
    <row r="7158" spans="1:4" x14ac:dyDescent="0.2">
      <c r="A7158" s="1">
        <v>33123</v>
      </c>
      <c r="B7158">
        <v>8.81</v>
      </c>
      <c r="C7158">
        <f t="shared" si="222"/>
        <v>-2.9999999999999361</v>
      </c>
      <c r="D7158" s="10">
        <f t="shared" si="223"/>
        <v>-3.3936651583709176E-3</v>
      </c>
    </row>
    <row r="7159" spans="1:4" x14ac:dyDescent="0.2">
      <c r="A7159" s="1">
        <v>33126</v>
      </c>
      <c r="B7159">
        <v>8.85</v>
      </c>
      <c r="C7159">
        <f t="shared" si="222"/>
        <v>3.9999999999999147</v>
      </c>
      <c r="D7159" s="10">
        <f t="shared" si="223"/>
        <v>4.5402951191826357E-3</v>
      </c>
    </row>
    <row r="7160" spans="1:4" x14ac:dyDescent="0.2">
      <c r="A7160" s="1">
        <v>33127</v>
      </c>
      <c r="B7160">
        <v>8.83</v>
      </c>
      <c r="C7160">
        <f t="shared" si="222"/>
        <v>-1.9999999999999574</v>
      </c>
      <c r="D7160" s="10">
        <f t="shared" si="223"/>
        <v>-2.2598870056497189E-3</v>
      </c>
    </row>
    <row r="7161" spans="1:4" x14ac:dyDescent="0.2">
      <c r="A7161" s="1">
        <v>33128</v>
      </c>
      <c r="B7161">
        <v>8.82</v>
      </c>
      <c r="C7161">
        <f t="shared" si="222"/>
        <v>-0.99999999999997868</v>
      </c>
      <c r="D7161" s="10">
        <f t="shared" si="223"/>
        <v>-1.1325028312570984E-3</v>
      </c>
    </row>
    <row r="7162" spans="1:4" x14ac:dyDescent="0.2">
      <c r="A7162" s="1">
        <v>33129</v>
      </c>
      <c r="B7162">
        <v>8.82</v>
      </c>
      <c r="C7162">
        <f t="shared" si="222"/>
        <v>0</v>
      </c>
      <c r="D7162" s="10">
        <f t="shared" si="223"/>
        <v>0</v>
      </c>
    </row>
    <row r="7163" spans="1:4" x14ac:dyDescent="0.2">
      <c r="A7163" s="1">
        <v>33130</v>
      </c>
      <c r="B7163">
        <v>8.8699999999999992</v>
      </c>
      <c r="C7163">
        <f t="shared" si="222"/>
        <v>4.9999999999998934</v>
      </c>
      <c r="D7163" s="10">
        <f t="shared" si="223"/>
        <v>5.668934240362633E-3</v>
      </c>
    </row>
    <row r="7164" spans="1:4" x14ac:dyDescent="0.2">
      <c r="A7164" s="1">
        <v>33133</v>
      </c>
      <c r="B7164">
        <v>8.9</v>
      </c>
      <c r="C7164">
        <f t="shared" si="222"/>
        <v>3.0000000000001137</v>
      </c>
      <c r="D7164" s="10">
        <f t="shared" si="223"/>
        <v>3.3821871476888976E-3</v>
      </c>
    </row>
    <row r="7165" spans="1:4" x14ac:dyDescent="0.2">
      <c r="A7165" s="1">
        <v>33134</v>
      </c>
      <c r="B7165">
        <v>8.9</v>
      </c>
      <c r="C7165">
        <f t="shared" si="222"/>
        <v>0</v>
      </c>
      <c r="D7165" s="10">
        <f t="shared" si="223"/>
        <v>0</v>
      </c>
    </row>
    <row r="7166" spans="1:4" x14ac:dyDescent="0.2">
      <c r="A7166" s="1">
        <v>33135</v>
      </c>
      <c r="B7166">
        <v>8.8800000000000008</v>
      </c>
      <c r="C7166">
        <f t="shared" si="222"/>
        <v>-1.9999999999999574</v>
      </c>
      <c r="D7166" s="10">
        <f t="shared" si="223"/>
        <v>-2.2471910112359383E-3</v>
      </c>
    </row>
    <row r="7167" spans="1:4" x14ac:dyDescent="0.2">
      <c r="A7167" s="1">
        <v>33136</v>
      </c>
      <c r="B7167">
        <v>8.91</v>
      </c>
      <c r="C7167">
        <f t="shared" si="222"/>
        <v>2.9999999999999361</v>
      </c>
      <c r="D7167" s="10">
        <f t="shared" si="223"/>
        <v>3.3783783783782884E-3</v>
      </c>
    </row>
    <row r="7168" spans="1:4" x14ac:dyDescent="0.2">
      <c r="A7168" s="1">
        <v>33137</v>
      </c>
      <c r="B7168">
        <v>8.99</v>
      </c>
      <c r="C7168">
        <f t="shared" si="222"/>
        <v>8.0000000000000071</v>
      </c>
      <c r="D7168" s="10">
        <f t="shared" si="223"/>
        <v>8.9786756453422711E-3</v>
      </c>
    </row>
    <row r="7169" spans="1:4" x14ac:dyDescent="0.2">
      <c r="A7169" s="1">
        <v>33140</v>
      </c>
      <c r="B7169">
        <v>9.0399999999999991</v>
      </c>
      <c r="C7169">
        <f t="shared" si="222"/>
        <v>4.9999999999998934</v>
      </c>
      <c r="D7169" s="10">
        <f t="shared" si="223"/>
        <v>5.5617352614014681E-3</v>
      </c>
    </row>
    <row r="7170" spans="1:4" x14ac:dyDescent="0.2">
      <c r="A7170" s="1">
        <v>33141</v>
      </c>
      <c r="B7170">
        <v>9.02</v>
      </c>
      <c r="C7170">
        <f t="shared" si="222"/>
        <v>-1.9999999999999574</v>
      </c>
      <c r="D7170" s="10">
        <f t="shared" si="223"/>
        <v>-2.2123893805309214E-3</v>
      </c>
    </row>
    <row r="7171" spans="1:4" x14ac:dyDescent="0.2">
      <c r="A7171" s="1">
        <v>33142</v>
      </c>
      <c r="B7171">
        <v>9</v>
      </c>
      <c r="C7171">
        <f t="shared" si="222"/>
        <v>-1.9999999999999574</v>
      </c>
      <c r="D7171" s="10">
        <f t="shared" si="223"/>
        <v>-2.2172949002217113E-3</v>
      </c>
    </row>
    <row r="7172" spans="1:4" x14ac:dyDescent="0.2">
      <c r="A7172" s="1">
        <v>33143</v>
      </c>
      <c r="B7172">
        <v>8.91</v>
      </c>
      <c r="C7172">
        <f t="shared" si="222"/>
        <v>-8.9999999999999858</v>
      </c>
      <c r="D7172" s="10">
        <f t="shared" si="223"/>
        <v>-1.0000000000000009E-2</v>
      </c>
    </row>
    <row r="7173" spans="1:4" x14ac:dyDescent="0.2">
      <c r="A7173" s="1">
        <v>33144</v>
      </c>
      <c r="B7173">
        <v>8.82</v>
      </c>
      <c r="C7173">
        <f t="shared" si="222"/>
        <v>-8.9999999999999858</v>
      </c>
      <c r="D7173" s="10">
        <f t="shared" si="223"/>
        <v>-1.0101010101010055E-2</v>
      </c>
    </row>
    <row r="7174" spans="1:4" x14ac:dyDescent="0.2">
      <c r="A7174" s="1">
        <v>33147</v>
      </c>
      <c r="B7174">
        <v>8.7100000000000009</v>
      </c>
      <c r="C7174">
        <f t="shared" si="222"/>
        <v>-10.999999999999943</v>
      </c>
      <c r="D7174" s="10">
        <f t="shared" si="223"/>
        <v>-1.2471655328798126E-2</v>
      </c>
    </row>
    <row r="7175" spans="1:4" x14ac:dyDescent="0.2">
      <c r="A7175" s="1">
        <v>33148</v>
      </c>
      <c r="B7175">
        <v>8.69</v>
      </c>
      <c r="C7175">
        <f t="shared" si="222"/>
        <v>-2.000000000000135</v>
      </c>
      <c r="D7175" s="10">
        <f t="shared" si="223"/>
        <v>-2.2962112514353095E-3</v>
      </c>
    </row>
    <row r="7176" spans="1:4" x14ac:dyDescent="0.2">
      <c r="A7176" s="1">
        <v>33149</v>
      </c>
      <c r="B7176">
        <v>8.7100000000000009</v>
      </c>
      <c r="C7176">
        <f t="shared" ref="C7176:C7239" si="224">(B7176-B7175)*100</f>
        <v>2.000000000000135</v>
      </c>
      <c r="D7176" s="10">
        <f t="shared" ref="D7176:D7239" si="225">B7176/B7175-1</f>
        <v>2.3014959723821615E-3</v>
      </c>
    </row>
    <row r="7177" spans="1:4" x14ac:dyDescent="0.2">
      <c r="A7177" s="1">
        <v>33150</v>
      </c>
      <c r="B7177">
        <v>8.67</v>
      </c>
      <c r="C7177">
        <f t="shared" si="224"/>
        <v>-4.0000000000000924</v>
      </c>
      <c r="D7177" s="10">
        <f t="shared" si="225"/>
        <v>-4.5924225028703969E-3</v>
      </c>
    </row>
    <row r="7178" spans="1:4" x14ac:dyDescent="0.2">
      <c r="A7178" s="1">
        <v>33151</v>
      </c>
      <c r="B7178">
        <v>8.65</v>
      </c>
      <c r="C7178">
        <f t="shared" si="224"/>
        <v>-1.9999999999999574</v>
      </c>
      <c r="D7178" s="10">
        <f t="shared" si="225"/>
        <v>-2.3068050749711633E-3</v>
      </c>
    </row>
    <row r="7179" spans="1:4" x14ac:dyDescent="0.2">
      <c r="A7179" s="1">
        <v>33155</v>
      </c>
      <c r="B7179">
        <v>8.83</v>
      </c>
      <c r="C7179">
        <f t="shared" si="224"/>
        <v>17.999999999999972</v>
      </c>
      <c r="D7179" s="10">
        <f t="shared" si="225"/>
        <v>2.0809248554913173E-2</v>
      </c>
    </row>
    <row r="7180" spans="1:4" x14ac:dyDescent="0.2">
      <c r="A7180" s="1">
        <v>33156</v>
      </c>
      <c r="B7180">
        <v>8.89</v>
      </c>
      <c r="C7180">
        <f t="shared" si="224"/>
        <v>6.0000000000000497</v>
      </c>
      <c r="D7180" s="10">
        <f t="shared" si="225"/>
        <v>6.7950169875425903E-3</v>
      </c>
    </row>
    <row r="7181" spans="1:4" x14ac:dyDescent="0.2">
      <c r="A7181" s="1">
        <v>33157</v>
      </c>
      <c r="B7181">
        <v>8.92</v>
      </c>
      <c r="C7181">
        <f t="shared" si="224"/>
        <v>2.9999999999999361</v>
      </c>
      <c r="D7181" s="10">
        <f t="shared" si="225"/>
        <v>3.3745781777276829E-3</v>
      </c>
    </row>
    <row r="7182" spans="1:4" x14ac:dyDescent="0.2">
      <c r="A7182" s="1">
        <v>33158</v>
      </c>
      <c r="B7182">
        <v>8.84</v>
      </c>
      <c r="C7182">
        <f t="shared" si="224"/>
        <v>-8.0000000000000071</v>
      </c>
      <c r="D7182" s="10">
        <f t="shared" si="225"/>
        <v>-8.9686098654708779E-3</v>
      </c>
    </row>
    <row r="7183" spans="1:4" x14ac:dyDescent="0.2">
      <c r="A7183" s="1">
        <v>33161</v>
      </c>
      <c r="B7183">
        <v>8.8000000000000007</v>
      </c>
      <c r="C7183">
        <f t="shared" si="224"/>
        <v>-3.9999999999999147</v>
      </c>
      <c r="D7183" s="10">
        <f t="shared" si="225"/>
        <v>-4.5248868778279272E-3</v>
      </c>
    </row>
    <row r="7184" spans="1:4" x14ac:dyDescent="0.2">
      <c r="A7184" s="1">
        <v>33162</v>
      </c>
      <c r="B7184">
        <v>8.7899999999999991</v>
      </c>
      <c r="C7184">
        <f t="shared" si="224"/>
        <v>-1.0000000000001563</v>
      </c>
      <c r="D7184" s="10">
        <f t="shared" si="225"/>
        <v>-1.1363636363638241E-3</v>
      </c>
    </row>
    <row r="7185" spans="1:4" x14ac:dyDescent="0.2">
      <c r="A7185" s="1">
        <v>33163</v>
      </c>
      <c r="B7185">
        <v>8.76</v>
      </c>
      <c r="C7185">
        <f t="shared" si="224"/>
        <v>-2.9999999999999361</v>
      </c>
      <c r="D7185" s="10">
        <f t="shared" si="225"/>
        <v>-3.4129692832763903E-3</v>
      </c>
    </row>
    <row r="7186" spans="1:4" x14ac:dyDescent="0.2">
      <c r="A7186" s="1">
        <v>33164</v>
      </c>
      <c r="B7186">
        <v>8.7100000000000009</v>
      </c>
      <c r="C7186">
        <f t="shared" si="224"/>
        <v>-4.9999999999998934</v>
      </c>
      <c r="D7186" s="10">
        <f t="shared" si="225"/>
        <v>-5.7077625570775004E-3</v>
      </c>
    </row>
    <row r="7187" spans="1:4" x14ac:dyDescent="0.2">
      <c r="A7187" s="1">
        <v>33165</v>
      </c>
      <c r="B7187">
        <v>8.6199999999999992</v>
      </c>
      <c r="C7187">
        <f t="shared" si="224"/>
        <v>-9.0000000000001634</v>
      </c>
      <c r="D7187" s="10">
        <f t="shared" si="225"/>
        <v>-1.0332950631458226E-2</v>
      </c>
    </row>
    <row r="7188" spans="1:4" x14ac:dyDescent="0.2">
      <c r="A7188" s="1">
        <v>33168</v>
      </c>
      <c r="B7188">
        <v>8.6300000000000008</v>
      </c>
      <c r="C7188">
        <f t="shared" si="224"/>
        <v>1.0000000000001563</v>
      </c>
      <c r="D7188" s="10">
        <f t="shared" si="225"/>
        <v>1.1600928074246841E-3</v>
      </c>
    </row>
    <row r="7189" spans="1:4" x14ac:dyDescent="0.2">
      <c r="A7189" s="1">
        <v>33169</v>
      </c>
      <c r="B7189">
        <v>8.65</v>
      </c>
      <c r="C7189">
        <f t="shared" si="224"/>
        <v>1.9999999999999574</v>
      </c>
      <c r="D7189" s="10">
        <f t="shared" si="225"/>
        <v>2.3174971031285629E-3</v>
      </c>
    </row>
    <row r="7190" spans="1:4" x14ac:dyDescent="0.2">
      <c r="A7190" s="1">
        <v>33170</v>
      </c>
      <c r="B7190">
        <v>8.66</v>
      </c>
      <c r="C7190">
        <f t="shared" si="224"/>
        <v>0.99999999999997868</v>
      </c>
      <c r="D7190" s="10">
        <f t="shared" si="225"/>
        <v>1.1560693641619046E-3</v>
      </c>
    </row>
    <row r="7191" spans="1:4" x14ac:dyDescent="0.2">
      <c r="A7191" s="1">
        <v>33171</v>
      </c>
      <c r="B7191">
        <v>8.6199999999999992</v>
      </c>
      <c r="C7191">
        <f t="shared" si="224"/>
        <v>-4.0000000000000924</v>
      </c>
      <c r="D7191" s="10">
        <f t="shared" si="225"/>
        <v>-4.6189376443419583E-3</v>
      </c>
    </row>
    <row r="7192" spans="1:4" x14ac:dyDescent="0.2">
      <c r="A7192" s="1">
        <v>33172</v>
      </c>
      <c r="B7192">
        <v>8.6300000000000008</v>
      </c>
      <c r="C7192">
        <f t="shared" si="224"/>
        <v>1.0000000000001563</v>
      </c>
      <c r="D7192" s="10">
        <f t="shared" si="225"/>
        <v>1.1600928074246841E-3</v>
      </c>
    </row>
    <row r="7193" spans="1:4" x14ac:dyDescent="0.2">
      <c r="A7193" s="1">
        <v>33175</v>
      </c>
      <c r="B7193">
        <v>8.6999999999999993</v>
      </c>
      <c r="C7193">
        <f t="shared" si="224"/>
        <v>6.9999999999998508</v>
      </c>
      <c r="D7193" s="10">
        <f t="shared" si="225"/>
        <v>8.1112398609499703E-3</v>
      </c>
    </row>
    <row r="7194" spans="1:4" x14ac:dyDescent="0.2">
      <c r="A7194" s="1">
        <v>33176</v>
      </c>
      <c r="B7194">
        <v>8.6999999999999993</v>
      </c>
      <c r="C7194">
        <f t="shared" si="224"/>
        <v>0</v>
      </c>
      <c r="D7194" s="10">
        <f t="shared" si="225"/>
        <v>0</v>
      </c>
    </row>
    <row r="7195" spans="1:4" x14ac:dyDescent="0.2">
      <c r="A7195" s="1">
        <v>33177</v>
      </c>
      <c r="B7195">
        <v>8.65</v>
      </c>
      <c r="C7195">
        <f t="shared" si="224"/>
        <v>-4.9999999999998934</v>
      </c>
      <c r="D7195" s="10">
        <f t="shared" si="225"/>
        <v>-5.7471264367814356E-3</v>
      </c>
    </row>
    <row r="7196" spans="1:4" x14ac:dyDescent="0.2">
      <c r="A7196" s="1">
        <v>33178</v>
      </c>
      <c r="B7196">
        <v>8.57</v>
      </c>
      <c r="C7196">
        <f t="shared" si="224"/>
        <v>-8.0000000000000071</v>
      </c>
      <c r="D7196" s="10">
        <f t="shared" si="225"/>
        <v>-9.2485549132947931E-3</v>
      </c>
    </row>
    <row r="7197" spans="1:4" x14ac:dyDescent="0.2">
      <c r="A7197" s="1">
        <v>33179</v>
      </c>
      <c r="B7197">
        <v>8.57</v>
      </c>
      <c r="C7197">
        <f t="shared" si="224"/>
        <v>0</v>
      </c>
      <c r="D7197" s="10">
        <f t="shared" si="225"/>
        <v>0</v>
      </c>
    </row>
    <row r="7198" spans="1:4" x14ac:dyDescent="0.2">
      <c r="A7198" s="1">
        <v>33182</v>
      </c>
      <c r="B7198">
        <v>8.5</v>
      </c>
      <c r="C7198">
        <f t="shared" si="224"/>
        <v>-7.0000000000000284</v>
      </c>
      <c r="D7198" s="10">
        <f t="shared" si="225"/>
        <v>-8.168028004667427E-3</v>
      </c>
    </row>
    <row r="7199" spans="1:4" x14ac:dyDescent="0.2">
      <c r="A7199" s="1">
        <v>33183</v>
      </c>
      <c r="B7199">
        <v>8.52</v>
      </c>
      <c r="C7199">
        <f t="shared" si="224"/>
        <v>1.9999999999999574</v>
      </c>
      <c r="D7199" s="10">
        <f t="shared" si="225"/>
        <v>2.3529411764704466E-3</v>
      </c>
    </row>
    <row r="7200" spans="1:4" x14ac:dyDescent="0.2">
      <c r="A7200" s="1">
        <v>33184</v>
      </c>
      <c r="B7200">
        <v>8.57</v>
      </c>
      <c r="C7200">
        <f t="shared" si="224"/>
        <v>5.0000000000000711</v>
      </c>
      <c r="D7200" s="10">
        <f t="shared" si="225"/>
        <v>5.8685446009389963E-3</v>
      </c>
    </row>
    <row r="7201" spans="1:4" x14ac:dyDescent="0.2">
      <c r="A7201" s="1">
        <v>33185</v>
      </c>
      <c r="B7201">
        <v>8.58</v>
      </c>
      <c r="C7201">
        <f t="shared" si="224"/>
        <v>0.99999999999997868</v>
      </c>
      <c r="D7201" s="10">
        <f t="shared" si="225"/>
        <v>1.166861143523823E-3</v>
      </c>
    </row>
    <row r="7202" spans="1:4" x14ac:dyDescent="0.2">
      <c r="A7202" s="1">
        <v>33186</v>
      </c>
      <c r="B7202">
        <v>8.49</v>
      </c>
      <c r="C7202">
        <f t="shared" si="224"/>
        <v>-8.9999999999999858</v>
      </c>
      <c r="D7202" s="10">
        <f t="shared" si="225"/>
        <v>-1.0489510489510523E-2</v>
      </c>
    </row>
    <row r="7203" spans="1:4" x14ac:dyDescent="0.2">
      <c r="A7203" s="1">
        <v>33190</v>
      </c>
      <c r="B7203">
        <v>8.3699999999999992</v>
      </c>
      <c r="C7203">
        <f t="shared" si="224"/>
        <v>-12.000000000000099</v>
      </c>
      <c r="D7203" s="10">
        <f t="shared" si="225"/>
        <v>-1.4134275618374659E-2</v>
      </c>
    </row>
    <row r="7204" spans="1:4" x14ac:dyDescent="0.2">
      <c r="A7204" s="1">
        <v>33191</v>
      </c>
      <c r="B7204">
        <v>8.36</v>
      </c>
      <c r="C7204">
        <f t="shared" si="224"/>
        <v>-0.99999999999997868</v>
      </c>
      <c r="D7204" s="10">
        <f t="shared" si="225"/>
        <v>-1.1947431302269385E-3</v>
      </c>
    </row>
    <row r="7205" spans="1:4" x14ac:dyDescent="0.2">
      <c r="A7205" s="1">
        <v>33192</v>
      </c>
      <c r="B7205">
        <v>8.3699999999999992</v>
      </c>
      <c r="C7205">
        <f t="shared" si="224"/>
        <v>0.99999999999997868</v>
      </c>
      <c r="D7205" s="10">
        <f t="shared" si="225"/>
        <v>1.1961722488038617E-3</v>
      </c>
    </row>
    <row r="7206" spans="1:4" x14ac:dyDescent="0.2">
      <c r="A7206" s="1">
        <v>33193</v>
      </c>
      <c r="B7206">
        <v>8.3000000000000007</v>
      </c>
      <c r="C7206">
        <f t="shared" si="224"/>
        <v>-6.9999999999998508</v>
      </c>
      <c r="D7206" s="10">
        <f t="shared" si="225"/>
        <v>-8.3632019115887912E-3</v>
      </c>
    </row>
    <row r="7207" spans="1:4" x14ac:dyDescent="0.2">
      <c r="A7207" s="1">
        <v>33196</v>
      </c>
      <c r="B7207">
        <v>8.35</v>
      </c>
      <c r="C7207">
        <f t="shared" si="224"/>
        <v>4.9999999999998934</v>
      </c>
      <c r="D7207" s="10">
        <f t="shared" si="225"/>
        <v>6.0240963855420215E-3</v>
      </c>
    </row>
    <row r="7208" spans="1:4" x14ac:dyDescent="0.2">
      <c r="A7208" s="1">
        <v>33197</v>
      </c>
      <c r="B7208">
        <v>8.31</v>
      </c>
      <c r="C7208">
        <f t="shared" si="224"/>
        <v>-3.9999999999999147</v>
      </c>
      <c r="D7208" s="10">
        <f t="shared" si="225"/>
        <v>-4.7904191616765512E-3</v>
      </c>
    </row>
    <row r="7209" spans="1:4" x14ac:dyDescent="0.2">
      <c r="A7209" s="1">
        <v>33198</v>
      </c>
      <c r="B7209">
        <v>8.27</v>
      </c>
      <c r="C7209">
        <f t="shared" si="224"/>
        <v>-4.0000000000000924</v>
      </c>
      <c r="D7209" s="10">
        <f t="shared" si="225"/>
        <v>-4.8134777376656057E-3</v>
      </c>
    </row>
    <row r="7210" spans="1:4" x14ac:dyDescent="0.2">
      <c r="A7210" s="1">
        <v>33200</v>
      </c>
      <c r="B7210">
        <v>8.2799999999999994</v>
      </c>
      <c r="C7210">
        <f t="shared" si="224"/>
        <v>0.99999999999997868</v>
      </c>
      <c r="D7210" s="10">
        <f t="shared" si="225"/>
        <v>1.2091898428052694E-3</v>
      </c>
    </row>
    <row r="7211" spans="1:4" x14ac:dyDescent="0.2">
      <c r="A7211" s="1">
        <v>33203</v>
      </c>
      <c r="B7211">
        <v>8.27</v>
      </c>
      <c r="C7211">
        <f t="shared" si="224"/>
        <v>-0.99999999999997868</v>
      </c>
      <c r="D7211" s="10">
        <f t="shared" si="225"/>
        <v>-1.2077294685990392E-3</v>
      </c>
    </row>
    <row r="7212" spans="1:4" x14ac:dyDescent="0.2">
      <c r="A7212" s="1">
        <v>33204</v>
      </c>
      <c r="B7212">
        <v>8.2799999999999994</v>
      </c>
      <c r="C7212">
        <f t="shared" si="224"/>
        <v>0.99999999999997868</v>
      </c>
      <c r="D7212" s="10">
        <f t="shared" si="225"/>
        <v>1.2091898428052694E-3</v>
      </c>
    </row>
    <row r="7213" spans="1:4" x14ac:dyDescent="0.2">
      <c r="A7213" s="1">
        <v>33205</v>
      </c>
      <c r="B7213">
        <v>8.3000000000000007</v>
      </c>
      <c r="C7213">
        <f t="shared" si="224"/>
        <v>2.000000000000135</v>
      </c>
      <c r="D7213" s="10">
        <f t="shared" si="225"/>
        <v>2.4154589371983004E-3</v>
      </c>
    </row>
    <row r="7214" spans="1:4" x14ac:dyDescent="0.2">
      <c r="A7214" s="1">
        <v>33206</v>
      </c>
      <c r="B7214">
        <v>8.32</v>
      </c>
      <c r="C7214">
        <f t="shared" si="224"/>
        <v>1.9999999999999574</v>
      </c>
      <c r="D7214" s="10">
        <f t="shared" si="225"/>
        <v>2.4096385542167198E-3</v>
      </c>
    </row>
    <row r="7215" spans="1:4" x14ac:dyDescent="0.2">
      <c r="A7215" s="1">
        <v>33207</v>
      </c>
      <c r="B7215">
        <v>8.26</v>
      </c>
      <c r="C7215">
        <f t="shared" si="224"/>
        <v>-6.0000000000000497</v>
      </c>
      <c r="D7215" s="10">
        <f t="shared" si="225"/>
        <v>-7.2115384615385469E-3</v>
      </c>
    </row>
    <row r="7216" spans="1:4" x14ac:dyDescent="0.2">
      <c r="A7216" s="1">
        <v>33210</v>
      </c>
      <c r="B7216">
        <v>8.2200000000000006</v>
      </c>
      <c r="C7216">
        <f t="shared" si="224"/>
        <v>-3.9999999999999147</v>
      </c>
      <c r="D7216" s="10">
        <f t="shared" si="225"/>
        <v>-4.842615012106477E-3</v>
      </c>
    </row>
    <row r="7217" spans="1:4" x14ac:dyDescent="0.2">
      <c r="A7217" s="1">
        <v>33211</v>
      </c>
      <c r="B7217">
        <v>8.1999999999999993</v>
      </c>
      <c r="C7217">
        <f t="shared" si="224"/>
        <v>-2.000000000000135</v>
      </c>
      <c r="D7217" s="10">
        <f t="shared" si="225"/>
        <v>-2.4330900243311193E-3</v>
      </c>
    </row>
    <row r="7218" spans="1:4" x14ac:dyDescent="0.2">
      <c r="A7218" s="1">
        <v>33212</v>
      </c>
      <c r="B7218">
        <v>8.16</v>
      </c>
      <c r="C7218">
        <f t="shared" si="224"/>
        <v>-3.9999999999999147</v>
      </c>
      <c r="D7218" s="10">
        <f t="shared" si="225"/>
        <v>-4.8780487804876982E-3</v>
      </c>
    </row>
    <row r="7219" spans="1:4" x14ac:dyDescent="0.2">
      <c r="A7219" s="1">
        <v>33213</v>
      </c>
      <c r="B7219">
        <v>8.18</v>
      </c>
      <c r="C7219">
        <f t="shared" si="224"/>
        <v>1.9999999999999574</v>
      </c>
      <c r="D7219" s="10">
        <f t="shared" si="225"/>
        <v>2.450980392156854E-3</v>
      </c>
    </row>
    <row r="7220" spans="1:4" x14ac:dyDescent="0.2">
      <c r="A7220" s="1">
        <v>33214</v>
      </c>
      <c r="B7220">
        <v>8.0299999999999994</v>
      </c>
      <c r="C7220">
        <f t="shared" si="224"/>
        <v>-15.000000000000036</v>
      </c>
      <c r="D7220" s="10">
        <f t="shared" si="225"/>
        <v>-1.8337408312958492E-2</v>
      </c>
    </row>
    <row r="7221" spans="1:4" x14ac:dyDescent="0.2">
      <c r="A7221" s="1">
        <v>33217</v>
      </c>
      <c r="B7221">
        <v>7.98</v>
      </c>
      <c r="C7221">
        <f t="shared" si="224"/>
        <v>-4.9999999999998934</v>
      </c>
      <c r="D7221" s="10">
        <f t="shared" si="225"/>
        <v>-6.2266500622664145E-3</v>
      </c>
    </row>
    <row r="7222" spans="1:4" x14ac:dyDescent="0.2">
      <c r="A7222" s="1">
        <v>33218</v>
      </c>
      <c r="B7222">
        <v>7.94</v>
      </c>
      <c r="C7222">
        <f t="shared" si="224"/>
        <v>-4.0000000000000036</v>
      </c>
      <c r="D7222" s="10">
        <f t="shared" si="225"/>
        <v>-5.0125313283208017E-3</v>
      </c>
    </row>
    <row r="7223" spans="1:4" x14ac:dyDescent="0.2">
      <c r="A7223" s="1">
        <v>33219</v>
      </c>
      <c r="B7223">
        <v>7.91</v>
      </c>
      <c r="C7223">
        <f t="shared" si="224"/>
        <v>-3.0000000000000249</v>
      </c>
      <c r="D7223" s="10">
        <f t="shared" si="225"/>
        <v>-3.7783375314861534E-3</v>
      </c>
    </row>
    <row r="7224" spans="1:4" x14ac:dyDescent="0.2">
      <c r="A7224" s="1">
        <v>33220</v>
      </c>
      <c r="B7224">
        <v>7.98</v>
      </c>
      <c r="C7224">
        <f t="shared" si="224"/>
        <v>7.0000000000000284</v>
      </c>
      <c r="D7224" s="10">
        <f t="shared" si="225"/>
        <v>8.8495575221239076E-3</v>
      </c>
    </row>
    <row r="7225" spans="1:4" x14ac:dyDescent="0.2">
      <c r="A7225" s="1">
        <v>33221</v>
      </c>
      <c r="B7225">
        <v>8.0500000000000007</v>
      </c>
      <c r="C7225">
        <f t="shared" si="224"/>
        <v>7.0000000000000284</v>
      </c>
      <c r="D7225" s="10">
        <f t="shared" si="225"/>
        <v>8.7719298245614308E-3</v>
      </c>
    </row>
    <row r="7226" spans="1:4" x14ac:dyDescent="0.2">
      <c r="A7226" s="1">
        <v>33224</v>
      </c>
      <c r="B7226">
        <v>8.02</v>
      </c>
      <c r="C7226">
        <f t="shared" si="224"/>
        <v>-3.0000000000001137</v>
      </c>
      <c r="D7226" s="10">
        <f t="shared" si="225"/>
        <v>-3.7267080745343462E-3</v>
      </c>
    </row>
    <row r="7227" spans="1:4" x14ac:dyDescent="0.2">
      <c r="A7227" s="1">
        <v>33225</v>
      </c>
      <c r="B7227">
        <v>7.99</v>
      </c>
      <c r="C7227">
        <f t="shared" si="224"/>
        <v>-2.9999999999999361</v>
      </c>
      <c r="D7227" s="10">
        <f t="shared" si="225"/>
        <v>-3.7406483790523026E-3</v>
      </c>
    </row>
    <row r="7228" spans="1:4" x14ac:dyDescent="0.2">
      <c r="A7228" s="1">
        <v>33226</v>
      </c>
      <c r="B7228">
        <v>8</v>
      </c>
      <c r="C7228">
        <f t="shared" si="224"/>
        <v>0.99999999999997868</v>
      </c>
      <c r="D7228" s="10">
        <f t="shared" si="225"/>
        <v>1.2515644555695093E-3</v>
      </c>
    </row>
    <row r="7229" spans="1:4" x14ac:dyDescent="0.2">
      <c r="A7229" s="1">
        <v>33227</v>
      </c>
      <c r="B7229">
        <v>8.0500000000000007</v>
      </c>
      <c r="C7229">
        <f t="shared" si="224"/>
        <v>5.0000000000000711</v>
      </c>
      <c r="D7229" s="10">
        <f t="shared" si="225"/>
        <v>6.2500000000000888E-3</v>
      </c>
    </row>
    <row r="7230" spans="1:4" x14ac:dyDescent="0.2">
      <c r="A7230" s="1">
        <v>33228</v>
      </c>
      <c r="B7230">
        <v>8.11</v>
      </c>
      <c r="C7230">
        <f t="shared" si="224"/>
        <v>5.9999999999998721</v>
      </c>
      <c r="D7230" s="10">
        <f t="shared" si="225"/>
        <v>7.4534161490682482E-3</v>
      </c>
    </row>
    <row r="7231" spans="1:4" x14ac:dyDescent="0.2">
      <c r="A7231" s="1">
        <v>33231</v>
      </c>
      <c r="B7231">
        <v>8.1999999999999993</v>
      </c>
      <c r="C7231">
        <f t="shared" si="224"/>
        <v>8.9999999999999858</v>
      </c>
      <c r="D7231" s="10">
        <f t="shared" si="225"/>
        <v>1.1097410604192337E-2</v>
      </c>
    </row>
    <row r="7232" spans="1:4" x14ac:dyDescent="0.2">
      <c r="A7232" s="1">
        <v>33233</v>
      </c>
      <c r="B7232">
        <v>8.15</v>
      </c>
      <c r="C7232">
        <f t="shared" si="224"/>
        <v>-4.9999999999998934</v>
      </c>
      <c r="D7232" s="10">
        <f t="shared" si="225"/>
        <v>-6.0975609756096505E-3</v>
      </c>
    </row>
    <row r="7233" spans="1:4" x14ac:dyDescent="0.2">
      <c r="A7233" s="1">
        <v>33234</v>
      </c>
      <c r="B7233">
        <v>8.11</v>
      </c>
      <c r="C7233">
        <f t="shared" si="224"/>
        <v>-4.0000000000000924</v>
      </c>
      <c r="D7233" s="10">
        <f t="shared" si="225"/>
        <v>-4.9079754601227821E-3</v>
      </c>
    </row>
    <row r="7234" spans="1:4" x14ac:dyDescent="0.2">
      <c r="A7234" s="1">
        <v>33235</v>
      </c>
      <c r="B7234">
        <v>8.14</v>
      </c>
      <c r="C7234">
        <f t="shared" si="224"/>
        <v>3.0000000000001137</v>
      </c>
      <c r="D7234" s="10">
        <f t="shared" si="225"/>
        <v>3.6991368680643344E-3</v>
      </c>
    </row>
    <row r="7235" spans="1:4" x14ac:dyDescent="0.2">
      <c r="A7235" s="1">
        <v>33238</v>
      </c>
      <c r="B7235">
        <v>8.08</v>
      </c>
      <c r="C7235">
        <f t="shared" si="224"/>
        <v>-6.0000000000000497</v>
      </c>
      <c r="D7235" s="10">
        <f t="shared" si="225"/>
        <v>-7.3710073710073765E-3</v>
      </c>
    </row>
    <row r="7236" spans="1:4" x14ac:dyDescent="0.2">
      <c r="A7236" s="1">
        <v>33240</v>
      </c>
      <c r="B7236">
        <v>7.97</v>
      </c>
      <c r="C7236">
        <f t="shared" si="224"/>
        <v>-11.000000000000032</v>
      </c>
      <c r="D7236" s="10">
        <f t="shared" si="225"/>
        <v>-1.3613861386138626E-2</v>
      </c>
    </row>
    <row r="7237" spans="1:4" x14ac:dyDescent="0.2">
      <c r="A7237" s="1">
        <v>33241</v>
      </c>
      <c r="B7237">
        <v>7.93</v>
      </c>
      <c r="C7237">
        <f t="shared" si="224"/>
        <v>-4.0000000000000036</v>
      </c>
      <c r="D7237" s="10">
        <f t="shared" si="225"/>
        <v>-5.0188205771644068E-3</v>
      </c>
    </row>
    <row r="7238" spans="1:4" x14ac:dyDescent="0.2">
      <c r="A7238" s="1">
        <v>33242</v>
      </c>
      <c r="B7238">
        <v>8.02</v>
      </c>
      <c r="C7238">
        <f t="shared" si="224"/>
        <v>8.9999999999999858</v>
      </c>
      <c r="D7238" s="10">
        <f t="shared" si="225"/>
        <v>1.134930643127352E-2</v>
      </c>
    </row>
    <row r="7239" spans="1:4" x14ac:dyDescent="0.2">
      <c r="A7239" s="1">
        <v>33245</v>
      </c>
      <c r="B7239">
        <v>8.1300000000000008</v>
      </c>
      <c r="C7239">
        <f t="shared" si="224"/>
        <v>11.000000000000121</v>
      </c>
      <c r="D7239" s="10">
        <f t="shared" si="225"/>
        <v>1.371571072319222E-2</v>
      </c>
    </row>
    <row r="7240" spans="1:4" x14ac:dyDescent="0.2">
      <c r="A7240" s="1">
        <v>33246</v>
      </c>
      <c r="B7240">
        <v>8.16</v>
      </c>
      <c r="C7240">
        <f t="shared" ref="C7240:C7303" si="226">(B7240-B7239)*100</f>
        <v>2.9999999999999361</v>
      </c>
      <c r="D7240" s="10">
        <f t="shared" ref="D7240:D7303" si="227">B7240/B7239-1</f>
        <v>3.6900369003689537E-3</v>
      </c>
    </row>
    <row r="7241" spans="1:4" x14ac:dyDescent="0.2">
      <c r="A7241" s="1">
        <v>33247</v>
      </c>
      <c r="B7241">
        <v>8.25</v>
      </c>
      <c r="C7241">
        <f t="shared" si="226"/>
        <v>8.9999999999999858</v>
      </c>
      <c r="D7241" s="10">
        <f t="shared" si="227"/>
        <v>1.1029411764705843E-2</v>
      </c>
    </row>
    <row r="7242" spans="1:4" x14ac:dyDescent="0.2">
      <c r="A7242" s="1">
        <v>33248</v>
      </c>
      <c r="B7242">
        <v>8.16</v>
      </c>
      <c r="C7242">
        <f t="shared" si="226"/>
        <v>-8.9999999999999858</v>
      </c>
      <c r="D7242" s="10">
        <f t="shared" si="227"/>
        <v>-1.0909090909090868E-2</v>
      </c>
    </row>
    <row r="7243" spans="1:4" x14ac:dyDescent="0.2">
      <c r="A7243" s="1">
        <v>33249</v>
      </c>
      <c r="B7243">
        <v>8.1999999999999993</v>
      </c>
      <c r="C7243">
        <f t="shared" si="226"/>
        <v>3.9999999999999147</v>
      </c>
      <c r="D7243" s="10">
        <f t="shared" si="227"/>
        <v>4.9019607843137081E-3</v>
      </c>
    </row>
    <row r="7244" spans="1:4" x14ac:dyDescent="0.2">
      <c r="A7244" s="1">
        <v>33252</v>
      </c>
      <c r="B7244">
        <v>8.23</v>
      </c>
      <c r="C7244">
        <f t="shared" si="226"/>
        <v>3.0000000000001137</v>
      </c>
      <c r="D7244" s="10">
        <f t="shared" si="227"/>
        <v>3.658536585366079E-3</v>
      </c>
    </row>
    <row r="7245" spans="1:4" x14ac:dyDescent="0.2">
      <c r="A7245" s="1">
        <v>33253</v>
      </c>
      <c r="B7245">
        <v>8.2200000000000006</v>
      </c>
      <c r="C7245">
        <f t="shared" si="226"/>
        <v>-0.99999999999997868</v>
      </c>
      <c r="D7245" s="10">
        <f t="shared" si="227"/>
        <v>-1.2150668286755595E-3</v>
      </c>
    </row>
    <row r="7246" spans="1:4" x14ac:dyDescent="0.2">
      <c r="A7246" s="1">
        <v>33254</v>
      </c>
      <c r="B7246">
        <v>8.24</v>
      </c>
      <c r="C7246">
        <f t="shared" si="226"/>
        <v>1.9999999999999574</v>
      </c>
      <c r="D7246" s="10">
        <f t="shared" si="227"/>
        <v>2.4330900243307862E-3</v>
      </c>
    </row>
    <row r="7247" spans="1:4" x14ac:dyDescent="0.2">
      <c r="A7247" s="1">
        <v>33255</v>
      </c>
      <c r="B7247">
        <v>8.0500000000000007</v>
      </c>
      <c r="C7247">
        <f t="shared" si="226"/>
        <v>-18.99999999999995</v>
      </c>
      <c r="D7247" s="10">
        <f t="shared" si="227"/>
        <v>-2.30582524271844E-2</v>
      </c>
    </row>
    <row r="7248" spans="1:4" x14ac:dyDescent="0.2">
      <c r="A7248" s="1">
        <v>33256</v>
      </c>
      <c r="B7248">
        <v>8.0299999999999994</v>
      </c>
      <c r="C7248">
        <f t="shared" si="226"/>
        <v>-2.000000000000135</v>
      </c>
      <c r="D7248" s="10">
        <f t="shared" si="227"/>
        <v>-2.4844720496896011E-3</v>
      </c>
    </row>
    <row r="7249" spans="1:4" x14ac:dyDescent="0.2">
      <c r="A7249" s="1">
        <v>33260</v>
      </c>
      <c r="B7249">
        <v>8.07</v>
      </c>
      <c r="C7249">
        <f t="shared" si="226"/>
        <v>4.0000000000000924</v>
      </c>
      <c r="D7249" s="10">
        <f t="shared" si="227"/>
        <v>4.9813200498132204E-3</v>
      </c>
    </row>
    <row r="7250" spans="1:4" x14ac:dyDescent="0.2">
      <c r="A7250" s="1">
        <v>33261</v>
      </c>
      <c r="B7250">
        <v>8.0399999999999991</v>
      </c>
      <c r="C7250">
        <f t="shared" si="226"/>
        <v>-3.0000000000001137</v>
      </c>
      <c r="D7250" s="10">
        <f t="shared" si="227"/>
        <v>-3.7174721189592308E-3</v>
      </c>
    </row>
    <row r="7251" spans="1:4" x14ac:dyDescent="0.2">
      <c r="A7251" s="1">
        <v>33262</v>
      </c>
      <c r="B7251">
        <v>8</v>
      </c>
      <c r="C7251">
        <f t="shared" si="226"/>
        <v>-3.9999999999999147</v>
      </c>
      <c r="D7251" s="10">
        <f t="shared" si="227"/>
        <v>-4.9751243781093191E-3</v>
      </c>
    </row>
    <row r="7252" spans="1:4" x14ac:dyDescent="0.2">
      <c r="A7252" s="1">
        <v>33263</v>
      </c>
      <c r="B7252">
        <v>8.06</v>
      </c>
      <c r="C7252">
        <f t="shared" si="226"/>
        <v>6.0000000000000497</v>
      </c>
      <c r="D7252" s="10">
        <f t="shared" si="227"/>
        <v>7.5000000000000622E-3</v>
      </c>
    </row>
    <row r="7253" spans="1:4" x14ac:dyDescent="0.2">
      <c r="A7253" s="1">
        <v>33266</v>
      </c>
      <c r="B7253">
        <v>8.06</v>
      </c>
      <c r="C7253">
        <f t="shared" si="226"/>
        <v>0</v>
      </c>
      <c r="D7253" s="10">
        <f t="shared" si="227"/>
        <v>0</v>
      </c>
    </row>
    <row r="7254" spans="1:4" x14ac:dyDescent="0.2">
      <c r="A7254" s="1">
        <v>33267</v>
      </c>
      <c r="B7254">
        <v>8.0500000000000007</v>
      </c>
      <c r="C7254">
        <f t="shared" si="226"/>
        <v>-0.99999999999997868</v>
      </c>
      <c r="D7254" s="10">
        <f t="shared" si="227"/>
        <v>-1.2406947890818421E-3</v>
      </c>
    </row>
    <row r="7255" spans="1:4" x14ac:dyDescent="0.2">
      <c r="A7255" s="1">
        <v>33268</v>
      </c>
      <c r="B7255">
        <v>8.0500000000000007</v>
      </c>
      <c r="C7255">
        <f t="shared" si="226"/>
        <v>0</v>
      </c>
      <c r="D7255" s="10">
        <f t="shared" si="227"/>
        <v>0</v>
      </c>
    </row>
    <row r="7256" spans="1:4" x14ac:dyDescent="0.2">
      <c r="A7256" s="1">
        <v>33269</v>
      </c>
      <c r="B7256">
        <v>8.0299999999999994</v>
      </c>
      <c r="C7256">
        <f t="shared" si="226"/>
        <v>-2.000000000000135</v>
      </c>
      <c r="D7256" s="10">
        <f t="shared" si="227"/>
        <v>-2.4844720496896011E-3</v>
      </c>
    </row>
    <row r="7257" spans="1:4" x14ac:dyDescent="0.2">
      <c r="A7257" s="1">
        <v>33270</v>
      </c>
      <c r="B7257">
        <v>7.91</v>
      </c>
      <c r="C7257">
        <f t="shared" si="226"/>
        <v>-11.999999999999922</v>
      </c>
      <c r="D7257" s="10">
        <f t="shared" si="227"/>
        <v>-1.494396014943955E-2</v>
      </c>
    </row>
    <row r="7258" spans="1:4" x14ac:dyDescent="0.2">
      <c r="A7258" s="1">
        <v>33273</v>
      </c>
      <c r="B7258">
        <v>7.88</v>
      </c>
      <c r="C7258">
        <f t="shared" si="226"/>
        <v>-3.0000000000000249</v>
      </c>
      <c r="D7258" s="10">
        <f t="shared" si="227"/>
        <v>-3.7926675094817064E-3</v>
      </c>
    </row>
    <row r="7259" spans="1:4" x14ac:dyDescent="0.2">
      <c r="A7259" s="1">
        <v>33274</v>
      </c>
      <c r="B7259">
        <v>7.85</v>
      </c>
      <c r="C7259">
        <f t="shared" si="226"/>
        <v>-3.0000000000000249</v>
      </c>
      <c r="D7259" s="10">
        <f t="shared" si="227"/>
        <v>-3.8071065989847552E-3</v>
      </c>
    </row>
    <row r="7260" spans="1:4" x14ac:dyDescent="0.2">
      <c r="A7260" s="1">
        <v>33275</v>
      </c>
      <c r="B7260">
        <v>7.79</v>
      </c>
      <c r="C7260">
        <f t="shared" si="226"/>
        <v>-5.9999999999999609</v>
      </c>
      <c r="D7260" s="10">
        <f t="shared" si="227"/>
        <v>-7.6433121019108263E-3</v>
      </c>
    </row>
    <row r="7261" spans="1:4" x14ac:dyDescent="0.2">
      <c r="A7261" s="1">
        <v>33276</v>
      </c>
      <c r="B7261">
        <v>7.82</v>
      </c>
      <c r="C7261">
        <f t="shared" si="226"/>
        <v>3.0000000000000249</v>
      </c>
      <c r="D7261" s="10">
        <f t="shared" si="227"/>
        <v>3.8510911424904926E-3</v>
      </c>
    </row>
    <row r="7262" spans="1:4" x14ac:dyDescent="0.2">
      <c r="A7262" s="1">
        <v>33277</v>
      </c>
      <c r="B7262">
        <v>7.77</v>
      </c>
      <c r="C7262">
        <f t="shared" si="226"/>
        <v>-5.0000000000000711</v>
      </c>
      <c r="D7262" s="10">
        <f t="shared" si="227"/>
        <v>-6.3938618925831747E-3</v>
      </c>
    </row>
    <row r="7263" spans="1:4" x14ac:dyDescent="0.2">
      <c r="A7263" s="1">
        <v>33280</v>
      </c>
      <c r="B7263">
        <v>7.78</v>
      </c>
      <c r="C7263">
        <f t="shared" si="226"/>
        <v>1.0000000000000675</v>
      </c>
      <c r="D7263" s="10">
        <f t="shared" si="227"/>
        <v>1.2870012870014325E-3</v>
      </c>
    </row>
    <row r="7264" spans="1:4" x14ac:dyDescent="0.2">
      <c r="A7264" s="1">
        <v>33281</v>
      </c>
      <c r="B7264">
        <v>7.78</v>
      </c>
      <c r="C7264">
        <f t="shared" si="226"/>
        <v>0</v>
      </c>
      <c r="D7264" s="10">
        <f t="shared" si="227"/>
        <v>0</v>
      </c>
    </row>
    <row r="7265" spans="1:4" x14ac:dyDescent="0.2">
      <c r="A7265" s="1">
        <v>33282</v>
      </c>
      <c r="B7265">
        <v>7.78</v>
      </c>
      <c r="C7265">
        <f t="shared" si="226"/>
        <v>0</v>
      </c>
      <c r="D7265" s="10">
        <f t="shared" si="227"/>
        <v>0</v>
      </c>
    </row>
    <row r="7266" spans="1:4" x14ac:dyDescent="0.2">
      <c r="A7266" s="1">
        <v>33283</v>
      </c>
      <c r="B7266">
        <v>7.8</v>
      </c>
      <c r="C7266">
        <f t="shared" si="226"/>
        <v>1.9999999999999574</v>
      </c>
      <c r="D7266" s="10">
        <f t="shared" si="227"/>
        <v>2.5706940874035134E-3</v>
      </c>
    </row>
    <row r="7267" spans="1:4" x14ac:dyDescent="0.2">
      <c r="A7267" s="1">
        <v>33284</v>
      </c>
      <c r="B7267">
        <v>7.78</v>
      </c>
      <c r="C7267">
        <f t="shared" si="226"/>
        <v>-1.9999999999999574</v>
      </c>
      <c r="D7267" s="10">
        <f t="shared" si="227"/>
        <v>-2.564102564102555E-3</v>
      </c>
    </row>
    <row r="7268" spans="1:4" x14ac:dyDescent="0.2">
      <c r="A7268" s="1">
        <v>33288</v>
      </c>
      <c r="B7268">
        <v>7.8</v>
      </c>
      <c r="C7268">
        <f t="shared" si="226"/>
        <v>1.9999999999999574</v>
      </c>
      <c r="D7268" s="10">
        <f t="shared" si="227"/>
        <v>2.5706940874035134E-3</v>
      </c>
    </row>
    <row r="7269" spans="1:4" x14ac:dyDescent="0.2">
      <c r="A7269" s="1">
        <v>33289</v>
      </c>
      <c r="B7269">
        <v>7.84</v>
      </c>
      <c r="C7269">
        <f t="shared" si="226"/>
        <v>4.0000000000000036</v>
      </c>
      <c r="D7269" s="10">
        <f t="shared" si="227"/>
        <v>5.12820512820511E-3</v>
      </c>
    </row>
    <row r="7270" spans="1:4" x14ac:dyDescent="0.2">
      <c r="A7270" s="1">
        <v>33290</v>
      </c>
      <c r="B7270">
        <v>7.88</v>
      </c>
      <c r="C7270">
        <f t="shared" si="226"/>
        <v>4.0000000000000036</v>
      </c>
      <c r="D7270" s="10">
        <f t="shared" si="227"/>
        <v>5.1020408163264808E-3</v>
      </c>
    </row>
    <row r="7271" spans="1:4" x14ac:dyDescent="0.2">
      <c r="A7271" s="1">
        <v>33291</v>
      </c>
      <c r="B7271">
        <v>7.91</v>
      </c>
      <c r="C7271">
        <f t="shared" si="226"/>
        <v>3.0000000000000249</v>
      </c>
      <c r="D7271" s="10">
        <f t="shared" si="227"/>
        <v>3.8071065989848663E-3</v>
      </c>
    </row>
    <row r="7272" spans="1:4" x14ac:dyDescent="0.2">
      <c r="A7272" s="1">
        <v>33294</v>
      </c>
      <c r="B7272">
        <v>7.91</v>
      </c>
      <c r="C7272">
        <f t="shared" si="226"/>
        <v>0</v>
      </c>
      <c r="D7272" s="10">
        <f t="shared" si="227"/>
        <v>0</v>
      </c>
    </row>
    <row r="7273" spans="1:4" x14ac:dyDescent="0.2">
      <c r="A7273" s="1">
        <v>33295</v>
      </c>
      <c r="B7273">
        <v>7.96</v>
      </c>
      <c r="C7273">
        <f t="shared" si="226"/>
        <v>4.9999999999999822</v>
      </c>
      <c r="D7273" s="10">
        <f t="shared" si="227"/>
        <v>6.321112515802696E-3</v>
      </c>
    </row>
    <row r="7274" spans="1:4" x14ac:dyDescent="0.2">
      <c r="A7274" s="1">
        <v>33296</v>
      </c>
      <c r="B7274">
        <v>7.98</v>
      </c>
      <c r="C7274">
        <f t="shared" si="226"/>
        <v>2.0000000000000462</v>
      </c>
      <c r="D7274" s="10">
        <f t="shared" si="227"/>
        <v>2.5125628140703071E-3</v>
      </c>
    </row>
    <row r="7275" spans="1:4" x14ac:dyDescent="0.2">
      <c r="A7275" s="1">
        <v>33297</v>
      </c>
      <c r="B7275">
        <v>8.02</v>
      </c>
      <c r="C7275">
        <f t="shared" si="226"/>
        <v>3.9999999999999147</v>
      </c>
      <c r="D7275" s="10">
        <f t="shared" si="227"/>
        <v>5.0125313283206907E-3</v>
      </c>
    </row>
    <row r="7276" spans="1:4" x14ac:dyDescent="0.2">
      <c r="A7276" s="1">
        <v>33298</v>
      </c>
      <c r="B7276">
        <v>8.1199999999999992</v>
      </c>
      <c r="C7276">
        <f t="shared" si="226"/>
        <v>9.9999999999999645</v>
      </c>
      <c r="D7276" s="10">
        <f t="shared" si="227"/>
        <v>1.2468827930174564E-2</v>
      </c>
    </row>
    <row r="7277" spans="1:4" x14ac:dyDescent="0.2">
      <c r="A7277" s="1">
        <v>33301</v>
      </c>
      <c r="B7277">
        <v>8.1199999999999992</v>
      </c>
      <c r="C7277">
        <f t="shared" si="226"/>
        <v>0</v>
      </c>
      <c r="D7277" s="10">
        <f t="shared" si="227"/>
        <v>0</v>
      </c>
    </row>
    <row r="7278" spans="1:4" x14ac:dyDescent="0.2">
      <c r="A7278" s="1">
        <v>33302</v>
      </c>
      <c r="B7278">
        <v>8.08</v>
      </c>
      <c r="C7278">
        <f t="shared" si="226"/>
        <v>-3.9999999999999147</v>
      </c>
      <c r="D7278" s="10">
        <f t="shared" si="227"/>
        <v>-4.9261083743841194E-3</v>
      </c>
    </row>
    <row r="7279" spans="1:4" x14ac:dyDescent="0.2">
      <c r="A7279" s="1">
        <v>33303</v>
      </c>
      <c r="B7279">
        <v>8.11</v>
      </c>
      <c r="C7279">
        <f t="shared" si="226"/>
        <v>2.9999999999999361</v>
      </c>
      <c r="D7279" s="10">
        <f t="shared" si="227"/>
        <v>3.7128712871286051E-3</v>
      </c>
    </row>
    <row r="7280" spans="1:4" x14ac:dyDescent="0.2">
      <c r="A7280" s="1">
        <v>33304</v>
      </c>
      <c r="B7280">
        <v>8.07</v>
      </c>
      <c r="C7280">
        <f t="shared" si="226"/>
        <v>-3.9999999999999147</v>
      </c>
      <c r="D7280" s="10">
        <f t="shared" si="227"/>
        <v>-4.9321824907520018E-3</v>
      </c>
    </row>
    <row r="7281" spans="1:4" x14ac:dyDescent="0.2">
      <c r="A7281" s="1">
        <v>33305</v>
      </c>
      <c r="B7281">
        <v>8.1300000000000008</v>
      </c>
      <c r="C7281">
        <f t="shared" si="226"/>
        <v>6.0000000000000497</v>
      </c>
      <c r="D7281" s="10">
        <f t="shared" si="227"/>
        <v>7.4349442379182396E-3</v>
      </c>
    </row>
    <row r="7282" spans="1:4" x14ac:dyDescent="0.2">
      <c r="A7282" s="1">
        <v>33308</v>
      </c>
      <c r="B7282">
        <v>8.06</v>
      </c>
      <c r="C7282">
        <f t="shared" si="226"/>
        <v>-7.0000000000000284</v>
      </c>
      <c r="D7282" s="10">
        <f t="shared" si="227"/>
        <v>-8.610086100861003E-3</v>
      </c>
    </row>
    <row r="7283" spans="1:4" x14ac:dyDescent="0.2">
      <c r="A7283" s="1">
        <v>33309</v>
      </c>
      <c r="B7283">
        <v>8.09</v>
      </c>
      <c r="C7283">
        <f t="shared" si="226"/>
        <v>2.9999999999999361</v>
      </c>
      <c r="D7283" s="10">
        <f t="shared" si="227"/>
        <v>3.7220843672456372E-3</v>
      </c>
    </row>
    <row r="7284" spans="1:4" x14ac:dyDescent="0.2">
      <c r="A7284" s="1">
        <v>33310</v>
      </c>
      <c r="B7284">
        <v>8.02</v>
      </c>
      <c r="C7284">
        <f t="shared" si="226"/>
        <v>-7.0000000000000284</v>
      </c>
      <c r="D7284" s="10">
        <f t="shared" si="227"/>
        <v>-8.6526576019777535E-3</v>
      </c>
    </row>
    <row r="7285" spans="1:4" x14ac:dyDescent="0.2">
      <c r="A7285" s="1">
        <v>33311</v>
      </c>
      <c r="B7285">
        <v>8.02</v>
      </c>
      <c r="C7285">
        <f t="shared" si="226"/>
        <v>0</v>
      </c>
      <c r="D7285" s="10">
        <f t="shared" si="227"/>
        <v>0</v>
      </c>
    </row>
    <row r="7286" spans="1:4" x14ac:dyDescent="0.2">
      <c r="A7286" s="1">
        <v>33312</v>
      </c>
      <c r="B7286">
        <v>8.1</v>
      </c>
      <c r="C7286">
        <f t="shared" si="226"/>
        <v>8.0000000000000071</v>
      </c>
      <c r="D7286" s="10">
        <f t="shared" si="227"/>
        <v>9.9750623441396957E-3</v>
      </c>
    </row>
    <row r="7287" spans="1:4" x14ac:dyDescent="0.2">
      <c r="A7287" s="1">
        <v>33315</v>
      </c>
      <c r="B7287">
        <v>8.15</v>
      </c>
      <c r="C7287">
        <f t="shared" si="226"/>
        <v>5.0000000000000711</v>
      </c>
      <c r="D7287" s="10">
        <f t="shared" si="227"/>
        <v>6.1728395061728669E-3</v>
      </c>
    </row>
    <row r="7288" spans="1:4" x14ac:dyDescent="0.2">
      <c r="A7288" s="1">
        <v>33316</v>
      </c>
      <c r="B7288">
        <v>8.25</v>
      </c>
      <c r="C7288">
        <f t="shared" si="226"/>
        <v>9.9999999999999645</v>
      </c>
      <c r="D7288" s="10">
        <f t="shared" si="227"/>
        <v>1.2269938650306678E-2</v>
      </c>
    </row>
    <row r="7289" spans="1:4" x14ac:dyDescent="0.2">
      <c r="A7289" s="1">
        <v>33317</v>
      </c>
      <c r="B7289">
        <v>8.1999999999999993</v>
      </c>
      <c r="C7289">
        <f t="shared" si="226"/>
        <v>-5.0000000000000711</v>
      </c>
      <c r="D7289" s="10">
        <f t="shared" si="227"/>
        <v>-6.0606060606060996E-3</v>
      </c>
    </row>
    <row r="7290" spans="1:4" x14ac:dyDescent="0.2">
      <c r="A7290" s="1">
        <v>33318</v>
      </c>
      <c r="B7290">
        <v>8.16</v>
      </c>
      <c r="C7290">
        <f t="shared" si="226"/>
        <v>-3.9999999999999147</v>
      </c>
      <c r="D7290" s="10">
        <f t="shared" si="227"/>
        <v>-4.8780487804876982E-3</v>
      </c>
    </row>
    <row r="7291" spans="1:4" x14ac:dyDescent="0.2">
      <c r="A7291" s="1">
        <v>33319</v>
      </c>
      <c r="B7291">
        <v>8.1300000000000008</v>
      </c>
      <c r="C7291">
        <f t="shared" si="226"/>
        <v>-2.9999999999999361</v>
      </c>
      <c r="D7291" s="10">
        <f t="shared" si="227"/>
        <v>-3.67647058823517E-3</v>
      </c>
    </row>
    <row r="7292" spans="1:4" x14ac:dyDescent="0.2">
      <c r="A7292" s="1">
        <v>33322</v>
      </c>
      <c r="B7292">
        <v>8.1300000000000008</v>
      </c>
      <c r="C7292">
        <f t="shared" si="226"/>
        <v>0</v>
      </c>
      <c r="D7292" s="10">
        <f t="shared" si="227"/>
        <v>0</v>
      </c>
    </row>
    <row r="7293" spans="1:4" x14ac:dyDescent="0.2">
      <c r="A7293" s="1">
        <v>33323</v>
      </c>
      <c r="B7293">
        <v>8.1300000000000008</v>
      </c>
      <c r="C7293">
        <f t="shared" si="226"/>
        <v>0</v>
      </c>
      <c r="D7293" s="10">
        <f t="shared" si="227"/>
        <v>0</v>
      </c>
    </row>
    <row r="7294" spans="1:4" x14ac:dyDescent="0.2">
      <c r="A7294" s="1">
        <v>33324</v>
      </c>
      <c r="B7294">
        <v>8.08</v>
      </c>
      <c r="C7294">
        <f t="shared" si="226"/>
        <v>-5.0000000000000711</v>
      </c>
      <c r="D7294" s="10">
        <f t="shared" si="227"/>
        <v>-6.1500615006151449E-3</v>
      </c>
    </row>
    <row r="7295" spans="1:4" x14ac:dyDescent="0.2">
      <c r="A7295" s="1">
        <v>33325</v>
      </c>
      <c r="B7295">
        <v>8.0500000000000007</v>
      </c>
      <c r="C7295">
        <f t="shared" si="226"/>
        <v>-2.9999999999999361</v>
      </c>
      <c r="D7295" s="10">
        <f t="shared" si="227"/>
        <v>-3.7128712871286051E-3</v>
      </c>
    </row>
    <row r="7296" spans="1:4" x14ac:dyDescent="0.2">
      <c r="A7296" s="1">
        <v>33329</v>
      </c>
      <c r="B7296">
        <v>8.07</v>
      </c>
      <c r="C7296">
        <f t="shared" si="226"/>
        <v>1.9999999999999574</v>
      </c>
      <c r="D7296" s="10">
        <f t="shared" si="227"/>
        <v>2.4844720496894901E-3</v>
      </c>
    </row>
    <row r="7297" spans="1:4" x14ac:dyDescent="0.2">
      <c r="A7297" s="1">
        <v>33330</v>
      </c>
      <c r="B7297">
        <v>8.0299999999999994</v>
      </c>
      <c r="C7297">
        <f t="shared" si="226"/>
        <v>-4.0000000000000924</v>
      </c>
      <c r="D7297" s="10">
        <f t="shared" si="227"/>
        <v>-4.9566294919456411E-3</v>
      </c>
    </row>
    <row r="7298" spans="1:4" x14ac:dyDescent="0.2">
      <c r="A7298" s="1">
        <v>33331</v>
      </c>
      <c r="B7298">
        <v>8.0500000000000007</v>
      </c>
      <c r="C7298">
        <f t="shared" si="226"/>
        <v>2.000000000000135</v>
      </c>
      <c r="D7298" s="10">
        <f t="shared" si="227"/>
        <v>2.4906600249068322E-3</v>
      </c>
    </row>
    <row r="7299" spans="1:4" x14ac:dyDescent="0.2">
      <c r="A7299" s="1">
        <v>33332</v>
      </c>
      <c r="B7299">
        <v>8</v>
      </c>
      <c r="C7299">
        <f t="shared" si="226"/>
        <v>-5.0000000000000711</v>
      </c>
      <c r="D7299" s="10">
        <f t="shared" si="227"/>
        <v>-6.2111801242237252E-3</v>
      </c>
    </row>
    <row r="7300" spans="1:4" x14ac:dyDescent="0.2">
      <c r="A7300" s="1">
        <v>33333</v>
      </c>
      <c r="B7300">
        <v>7.99</v>
      </c>
      <c r="C7300">
        <f t="shared" si="226"/>
        <v>-0.99999999999997868</v>
      </c>
      <c r="D7300" s="10">
        <f t="shared" si="227"/>
        <v>-1.2499999999999734E-3</v>
      </c>
    </row>
    <row r="7301" spans="1:4" x14ac:dyDescent="0.2">
      <c r="A7301" s="1">
        <v>33336</v>
      </c>
      <c r="B7301">
        <v>7.98</v>
      </c>
      <c r="C7301">
        <f t="shared" si="226"/>
        <v>-0.99999999999997868</v>
      </c>
      <c r="D7301" s="10">
        <f t="shared" si="227"/>
        <v>-1.2515644555693983E-3</v>
      </c>
    </row>
    <row r="7302" spans="1:4" x14ac:dyDescent="0.2">
      <c r="A7302" s="1">
        <v>33337</v>
      </c>
      <c r="B7302">
        <v>8.0299999999999994</v>
      </c>
      <c r="C7302">
        <f t="shared" si="226"/>
        <v>4.9999999999998934</v>
      </c>
      <c r="D7302" s="10">
        <f t="shared" si="227"/>
        <v>6.2656641604008634E-3</v>
      </c>
    </row>
    <row r="7303" spans="1:4" x14ac:dyDescent="0.2">
      <c r="A7303" s="1">
        <v>33338</v>
      </c>
      <c r="B7303">
        <v>8.1</v>
      </c>
      <c r="C7303">
        <f t="shared" si="226"/>
        <v>7.0000000000000284</v>
      </c>
      <c r="D7303" s="10">
        <f t="shared" si="227"/>
        <v>8.7173100871731357E-3</v>
      </c>
    </row>
    <row r="7304" spans="1:4" x14ac:dyDescent="0.2">
      <c r="A7304" s="1">
        <v>33339</v>
      </c>
      <c r="B7304">
        <v>8.09</v>
      </c>
      <c r="C7304">
        <f t="shared" ref="C7304:C7367" si="228">(B7304-B7303)*100</f>
        <v>-0.99999999999997868</v>
      </c>
      <c r="D7304" s="10">
        <f t="shared" ref="D7304:D7367" si="229">B7304/B7303-1</f>
        <v>-1.2345679012345512E-3</v>
      </c>
    </row>
    <row r="7305" spans="1:4" x14ac:dyDescent="0.2">
      <c r="A7305" s="1">
        <v>33340</v>
      </c>
      <c r="B7305">
        <v>7.98</v>
      </c>
      <c r="C7305">
        <f t="shared" si="228"/>
        <v>-10.999999999999943</v>
      </c>
      <c r="D7305" s="10">
        <f t="shared" si="229"/>
        <v>-1.3597033374536438E-2</v>
      </c>
    </row>
    <row r="7306" spans="1:4" x14ac:dyDescent="0.2">
      <c r="A7306" s="1">
        <v>33343</v>
      </c>
      <c r="B7306">
        <v>7.95</v>
      </c>
      <c r="C7306">
        <f t="shared" si="228"/>
        <v>-3.0000000000000249</v>
      </c>
      <c r="D7306" s="10">
        <f t="shared" si="229"/>
        <v>-3.7593984962406291E-3</v>
      </c>
    </row>
    <row r="7307" spans="1:4" x14ac:dyDescent="0.2">
      <c r="A7307" s="1">
        <v>33344</v>
      </c>
      <c r="B7307">
        <v>7.97</v>
      </c>
      <c r="C7307">
        <f t="shared" si="228"/>
        <v>1.9999999999999574</v>
      </c>
      <c r="D7307" s="10">
        <f t="shared" si="229"/>
        <v>2.515723270440251E-3</v>
      </c>
    </row>
    <row r="7308" spans="1:4" x14ac:dyDescent="0.2">
      <c r="A7308" s="1">
        <v>33345</v>
      </c>
      <c r="B7308">
        <v>7.95</v>
      </c>
      <c r="C7308">
        <f t="shared" si="228"/>
        <v>-1.9999999999999574</v>
      </c>
      <c r="D7308" s="10">
        <f t="shared" si="229"/>
        <v>-2.5094102885820924E-3</v>
      </c>
    </row>
    <row r="7309" spans="1:4" x14ac:dyDescent="0.2">
      <c r="A7309" s="1">
        <v>33346</v>
      </c>
      <c r="B7309">
        <v>8.02</v>
      </c>
      <c r="C7309">
        <f t="shared" si="228"/>
        <v>6.9999999999999396</v>
      </c>
      <c r="D7309" s="10">
        <f t="shared" si="229"/>
        <v>8.8050314465408785E-3</v>
      </c>
    </row>
    <row r="7310" spans="1:4" x14ac:dyDescent="0.2">
      <c r="A7310" s="1">
        <v>33347</v>
      </c>
      <c r="B7310">
        <v>8.1</v>
      </c>
      <c r="C7310">
        <f t="shared" si="228"/>
        <v>8.0000000000000071</v>
      </c>
      <c r="D7310" s="10">
        <f t="shared" si="229"/>
        <v>9.9750623441396957E-3</v>
      </c>
    </row>
    <row r="7311" spans="1:4" x14ac:dyDescent="0.2">
      <c r="A7311" s="1">
        <v>33350</v>
      </c>
      <c r="B7311">
        <v>8.15</v>
      </c>
      <c r="C7311">
        <f t="shared" si="228"/>
        <v>5.0000000000000711</v>
      </c>
      <c r="D7311" s="10">
        <f t="shared" si="229"/>
        <v>6.1728395061728669E-3</v>
      </c>
    </row>
    <row r="7312" spans="1:4" x14ac:dyDescent="0.2">
      <c r="A7312" s="1">
        <v>33351</v>
      </c>
      <c r="B7312">
        <v>8.1199999999999992</v>
      </c>
      <c r="C7312">
        <f t="shared" si="228"/>
        <v>-3.0000000000001137</v>
      </c>
      <c r="D7312" s="10">
        <f t="shared" si="229"/>
        <v>-3.6809815950921143E-3</v>
      </c>
    </row>
    <row r="7313" spans="1:4" x14ac:dyDescent="0.2">
      <c r="A7313" s="1">
        <v>33352</v>
      </c>
      <c r="B7313">
        <v>8.06</v>
      </c>
      <c r="C7313">
        <f t="shared" si="228"/>
        <v>-5.9999999999998721</v>
      </c>
      <c r="D7313" s="10">
        <f t="shared" si="229"/>
        <v>-7.3891625615761791E-3</v>
      </c>
    </row>
    <row r="7314" spans="1:4" x14ac:dyDescent="0.2">
      <c r="A7314" s="1">
        <v>33353</v>
      </c>
      <c r="B7314">
        <v>8.07</v>
      </c>
      <c r="C7314">
        <f t="shared" si="228"/>
        <v>0.99999999999997868</v>
      </c>
      <c r="D7314" s="10">
        <f t="shared" si="229"/>
        <v>1.2406947890819531E-3</v>
      </c>
    </row>
    <row r="7315" spans="1:4" x14ac:dyDescent="0.2">
      <c r="A7315" s="1">
        <v>33354</v>
      </c>
      <c r="B7315">
        <v>8.06</v>
      </c>
      <c r="C7315">
        <f t="shared" si="228"/>
        <v>-0.99999999999997868</v>
      </c>
      <c r="D7315" s="10">
        <f t="shared" si="229"/>
        <v>-1.2391573729862992E-3</v>
      </c>
    </row>
    <row r="7316" spans="1:4" x14ac:dyDescent="0.2">
      <c r="A7316" s="1">
        <v>33357</v>
      </c>
      <c r="B7316">
        <v>8.07</v>
      </c>
      <c r="C7316">
        <f t="shared" si="228"/>
        <v>0.99999999999997868</v>
      </c>
      <c r="D7316" s="10">
        <f t="shared" si="229"/>
        <v>1.2406947890819531E-3</v>
      </c>
    </row>
    <row r="7317" spans="1:4" x14ac:dyDescent="0.2">
      <c r="A7317" s="1">
        <v>33358</v>
      </c>
      <c r="B7317">
        <v>8.02</v>
      </c>
      <c r="C7317">
        <f t="shared" si="228"/>
        <v>-5.0000000000000711</v>
      </c>
      <c r="D7317" s="10">
        <f t="shared" si="229"/>
        <v>-6.1957868649319403E-3</v>
      </c>
    </row>
    <row r="7318" spans="1:4" x14ac:dyDescent="0.2">
      <c r="A7318" s="1">
        <v>33359</v>
      </c>
      <c r="B7318">
        <v>8.01</v>
      </c>
      <c r="C7318">
        <f t="shared" si="228"/>
        <v>-0.99999999999997868</v>
      </c>
      <c r="D7318" s="10">
        <f t="shared" si="229"/>
        <v>-1.2468827930174342E-3</v>
      </c>
    </row>
    <row r="7319" spans="1:4" x14ac:dyDescent="0.2">
      <c r="A7319" s="1">
        <v>33360</v>
      </c>
      <c r="B7319">
        <v>7.97</v>
      </c>
      <c r="C7319">
        <f t="shared" si="228"/>
        <v>-4.0000000000000036</v>
      </c>
      <c r="D7319" s="10">
        <f t="shared" si="229"/>
        <v>-4.993757802746579E-3</v>
      </c>
    </row>
    <row r="7320" spans="1:4" x14ac:dyDescent="0.2">
      <c r="A7320" s="1">
        <v>33361</v>
      </c>
      <c r="B7320">
        <v>8.0399999999999991</v>
      </c>
      <c r="C7320">
        <f t="shared" si="228"/>
        <v>6.9999999999999396</v>
      </c>
      <c r="D7320" s="10">
        <f t="shared" si="229"/>
        <v>8.7829360100375453E-3</v>
      </c>
    </row>
    <row r="7321" spans="1:4" x14ac:dyDescent="0.2">
      <c r="A7321" s="1">
        <v>33364</v>
      </c>
      <c r="B7321">
        <v>8.0500000000000007</v>
      </c>
      <c r="C7321">
        <f t="shared" si="228"/>
        <v>1.0000000000001563</v>
      </c>
      <c r="D7321" s="10">
        <f t="shared" si="229"/>
        <v>1.2437810945276073E-3</v>
      </c>
    </row>
    <row r="7322" spans="1:4" x14ac:dyDescent="0.2">
      <c r="A7322" s="1">
        <v>33365</v>
      </c>
      <c r="B7322">
        <v>8.06</v>
      </c>
      <c r="C7322">
        <f t="shared" si="228"/>
        <v>0.99999999999997868</v>
      </c>
      <c r="D7322" s="10">
        <f t="shared" si="229"/>
        <v>1.242236024844745E-3</v>
      </c>
    </row>
    <row r="7323" spans="1:4" x14ac:dyDescent="0.2">
      <c r="A7323" s="1">
        <v>33366</v>
      </c>
      <c r="B7323">
        <v>8.0399999999999991</v>
      </c>
      <c r="C7323">
        <f t="shared" si="228"/>
        <v>-2.000000000000135</v>
      </c>
      <c r="D7323" s="10">
        <f t="shared" si="229"/>
        <v>-2.4813895781639062E-3</v>
      </c>
    </row>
    <row r="7324" spans="1:4" x14ac:dyDescent="0.2">
      <c r="A7324" s="1">
        <v>33367</v>
      </c>
      <c r="B7324">
        <v>8.02</v>
      </c>
      <c r="C7324">
        <f t="shared" si="228"/>
        <v>-1.9999999999999574</v>
      </c>
      <c r="D7324" s="10">
        <f t="shared" si="229"/>
        <v>-2.4875621890546595E-3</v>
      </c>
    </row>
    <row r="7325" spans="1:4" x14ac:dyDescent="0.2">
      <c r="A7325" s="1">
        <v>33368</v>
      </c>
      <c r="B7325">
        <v>8.1199999999999992</v>
      </c>
      <c r="C7325">
        <f t="shared" si="228"/>
        <v>9.9999999999999645</v>
      </c>
      <c r="D7325" s="10">
        <f t="shared" si="229"/>
        <v>1.2468827930174564E-2</v>
      </c>
    </row>
    <row r="7326" spans="1:4" x14ac:dyDescent="0.2">
      <c r="A7326" s="1">
        <v>33371</v>
      </c>
      <c r="B7326">
        <v>8.07</v>
      </c>
      <c r="C7326">
        <f t="shared" si="228"/>
        <v>-4.9999999999998934</v>
      </c>
      <c r="D7326" s="10">
        <f t="shared" si="229"/>
        <v>-6.1576354679802048E-3</v>
      </c>
    </row>
    <row r="7327" spans="1:4" x14ac:dyDescent="0.2">
      <c r="A7327" s="1">
        <v>33372</v>
      </c>
      <c r="B7327">
        <v>8.14</v>
      </c>
      <c r="C7327">
        <f t="shared" si="228"/>
        <v>7.0000000000000284</v>
      </c>
      <c r="D7327" s="10">
        <f t="shared" si="229"/>
        <v>8.6741016109046498E-3</v>
      </c>
    </row>
    <row r="7328" spans="1:4" x14ac:dyDescent="0.2">
      <c r="A7328" s="1">
        <v>33373</v>
      </c>
      <c r="B7328">
        <v>8.1300000000000008</v>
      </c>
      <c r="C7328">
        <f t="shared" si="228"/>
        <v>-0.99999999999997868</v>
      </c>
      <c r="D7328" s="10">
        <f t="shared" si="229"/>
        <v>-1.2285012285011554E-3</v>
      </c>
    </row>
    <row r="7329" spans="1:4" x14ac:dyDescent="0.2">
      <c r="A7329" s="1">
        <v>33374</v>
      </c>
      <c r="B7329">
        <v>8.1199999999999992</v>
      </c>
      <c r="C7329">
        <f t="shared" si="228"/>
        <v>-1.0000000000001563</v>
      </c>
      <c r="D7329" s="10">
        <f t="shared" si="229"/>
        <v>-1.2300123001232066E-3</v>
      </c>
    </row>
    <row r="7330" spans="1:4" x14ac:dyDescent="0.2">
      <c r="A7330" s="1">
        <v>33375</v>
      </c>
      <c r="B7330">
        <v>8.08</v>
      </c>
      <c r="C7330">
        <f t="shared" si="228"/>
        <v>-3.9999999999999147</v>
      </c>
      <c r="D7330" s="10">
        <f t="shared" si="229"/>
        <v>-4.9261083743841194E-3</v>
      </c>
    </row>
    <row r="7331" spans="1:4" x14ac:dyDescent="0.2">
      <c r="A7331" s="1">
        <v>33378</v>
      </c>
      <c r="B7331">
        <v>8.1</v>
      </c>
      <c r="C7331">
        <f t="shared" si="228"/>
        <v>1.9999999999999574</v>
      </c>
      <c r="D7331" s="10">
        <f t="shared" si="229"/>
        <v>2.4752475247524774E-3</v>
      </c>
    </row>
    <row r="7332" spans="1:4" x14ac:dyDescent="0.2">
      <c r="A7332" s="1">
        <v>33379</v>
      </c>
      <c r="B7332">
        <v>8.06</v>
      </c>
      <c r="C7332">
        <f t="shared" si="228"/>
        <v>-3.9999999999999147</v>
      </c>
      <c r="D7332" s="10">
        <f t="shared" si="229"/>
        <v>-4.9382716049382047E-3</v>
      </c>
    </row>
    <row r="7333" spans="1:4" x14ac:dyDescent="0.2">
      <c r="A7333" s="1">
        <v>33380</v>
      </c>
      <c r="B7333">
        <v>8.06</v>
      </c>
      <c r="C7333">
        <f t="shared" si="228"/>
        <v>0</v>
      </c>
      <c r="D7333" s="10">
        <f t="shared" si="229"/>
        <v>0</v>
      </c>
    </row>
    <row r="7334" spans="1:4" x14ac:dyDescent="0.2">
      <c r="A7334" s="1">
        <v>33381</v>
      </c>
      <c r="B7334">
        <v>8.1</v>
      </c>
      <c r="C7334">
        <f t="shared" si="228"/>
        <v>3.9999999999999147</v>
      </c>
      <c r="D7334" s="10">
        <f t="shared" si="229"/>
        <v>4.9627791563273682E-3</v>
      </c>
    </row>
    <row r="7335" spans="1:4" x14ac:dyDescent="0.2">
      <c r="A7335" s="1">
        <v>33382</v>
      </c>
      <c r="B7335">
        <v>8.1</v>
      </c>
      <c r="C7335">
        <f t="shared" si="228"/>
        <v>0</v>
      </c>
      <c r="D7335" s="10">
        <f t="shared" si="229"/>
        <v>0</v>
      </c>
    </row>
    <row r="7336" spans="1:4" x14ac:dyDescent="0.2">
      <c r="A7336" s="1">
        <v>33386</v>
      </c>
      <c r="B7336">
        <v>8.07</v>
      </c>
      <c r="C7336">
        <f t="shared" si="228"/>
        <v>-2.9999999999999361</v>
      </c>
      <c r="D7336" s="10">
        <f t="shared" si="229"/>
        <v>-3.7037037037036535E-3</v>
      </c>
    </row>
    <row r="7337" spans="1:4" x14ac:dyDescent="0.2">
      <c r="A7337" s="1">
        <v>33387</v>
      </c>
      <c r="B7337">
        <v>8.07</v>
      </c>
      <c r="C7337">
        <f t="shared" si="228"/>
        <v>0</v>
      </c>
      <c r="D7337" s="10">
        <f t="shared" si="229"/>
        <v>0</v>
      </c>
    </row>
    <row r="7338" spans="1:4" x14ac:dyDescent="0.2">
      <c r="A7338" s="1">
        <v>33388</v>
      </c>
      <c r="B7338">
        <v>8.02</v>
      </c>
      <c r="C7338">
        <f t="shared" si="228"/>
        <v>-5.0000000000000711</v>
      </c>
      <c r="D7338" s="10">
        <f t="shared" si="229"/>
        <v>-6.1957868649319403E-3</v>
      </c>
    </row>
    <row r="7339" spans="1:4" x14ac:dyDescent="0.2">
      <c r="A7339" s="1">
        <v>33389</v>
      </c>
      <c r="B7339">
        <v>8.06</v>
      </c>
      <c r="C7339">
        <f t="shared" si="228"/>
        <v>4.0000000000000924</v>
      </c>
      <c r="D7339" s="10">
        <f t="shared" si="229"/>
        <v>4.9875311720699589E-3</v>
      </c>
    </row>
    <row r="7340" spans="1:4" x14ac:dyDescent="0.2">
      <c r="A7340" s="1">
        <v>33392</v>
      </c>
      <c r="B7340">
        <v>8.14</v>
      </c>
      <c r="C7340">
        <f t="shared" si="228"/>
        <v>8.0000000000000071</v>
      </c>
      <c r="D7340" s="10">
        <f t="shared" si="229"/>
        <v>9.9255583126551805E-3</v>
      </c>
    </row>
    <row r="7341" spans="1:4" x14ac:dyDescent="0.2">
      <c r="A7341" s="1">
        <v>33393</v>
      </c>
      <c r="B7341">
        <v>8.14</v>
      </c>
      <c r="C7341">
        <f t="shared" si="228"/>
        <v>0</v>
      </c>
      <c r="D7341" s="10">
        <f t="shared" si="229"/>
        <v>0</v>
      </c>
    </row>
    <row r="7342" spans="1:4" x14ac:dyDescent="0.2">
      <c r="A7342" s="1">
        <v>33394</v>
      </c>
      <c r="B7342">
        <v>8.19</v>
      </c>
      <c r="C7342">
        <f t="shared" si="228"/>
        <v>4.9999999999998934</v>
      </c>
      <c r="D7342" s="10">
        <f t="shared" si="229"/>
        <v>6.142506142505999E-3</v>
      </c>
    </row>
    <row r="7343" spans="1:4" x14ac:dyDescent="0.2">
      <c r="A7343" s="1">
        <v>33395</v>
      </c>
      <c r="B7343">
        <v>8.23</v>
      </c>
      <c r="C7343">
        <f t="shared" si="228"/>
        <v>4.0000000000000924</v>
      </c>
      <c r="D7343" s="10">
        <f t="shared" si="229"/>
        <v>4.8840048840050887E-3</v>
      </c>
    </row>
    <row r="7344" spans="1:4" x14ac:dyDescent="0.2">
      <c r="A7344" s="1">
        <v>33396</v>
      </c>
      <c r="B7344">
        <v>8.2899999999999991</v>
      </c>
      <c r="C7344">
        <f t="shared" si="228"/>
        <v>5.9999999999998721</v>
      </c>
      <c r="D7344" s="10">
        <f t="shared" si="229"/>
        <v>7.2904009720533569E-3</v>
      </c>
    </row>
    <row r="7345" spans="1:4" x14ac:dyDescent="0.2">
      <c r="A7345" s="1">
        <v>33399</v>
      </c>
      <c r="B7345">
        <v>8.2899999999999991</v>
      </c>
      <c r="C7345">
        <f t="shared" si="228"/>
        <v>0</v>
      </c>
      <c r="D7345" s="10">
        <f t="shared" si="229"/>
        <v>0</v>
      </c>
    </row>
    <row r="7346" spans="1:4" x14ac:dyDescent="0.2">
      <c r="A7346" s="1">
        <v>33400</v>
      </c>
      <c r="B7346">
        <v>8.2899999999999991</v>
      </c>
      <c r="C7346">
        <f t="shared" si="228"/>
        <v>0</v>
      </c>
      <c r="D7346" s="10">
        <f t="shared" si="229"/>
        <v>0</v>
      </c>
    </row>
    <row r="7347" spans="1:4" x14ac:dyDescent="0.2">
      <c r="A7347" s="1">
        <v>33401</v>
      </c>
      <c r="B7347">
        <v>8.36</v>
      </c>
      <c r="C7347">
        <f t="shared" si="228"/>
        <v>7.0000000000000284</v>
      </c>
      <c r="D7347" s="10">
        <f t="shared" si="229"/>
        <v>8.443908323281013E-3</v>
      </c>
    </row>
    <row r="7348" spans="1:4" x14ac:dyDescent="0.2">
      <c r="A7348" s="1">
        <v>33402</v>
      </c>
      <c r="B7348">
        <v>8.34</v>
      </c>
      <c r="C7348">
        <f t="shared" si="228"/>
        <v>-1.9999999999999574</v>
      </c>
      <c r="D7348" s="10">
        <f t="shared" si="229"/>
        <v>-2.3923444976076125E-3</v>
      </c>
    </row>
    <row r="7349" spans="1:4" x14ac:dyDescent="0.2">
      <c r="A7349" s="1">
        <v>33403</v>
      </c>
      <c r="B7349">
        <v>8.2899999999999991</v>
      </c>
      <c r="C7349">
        <f t="shared" si="228"/>
        <v>-5.0000000000000711</v>
      </c>
      <c r="D7349" s="10">
        <f t="shared" si="229"/>
        <v>-5.9952038369305294E-3</v>
      </c>
    </row>
    <row r="7350" spans="1:4" x14ac:dyDescent="0.2">
      <c r="A7350" s="1">
        <v>33406</v>
      </c>
      <c r="B7350">
        <v>8.3000000000000007</v>
      </c>
      <c r="C7350">
        <f t="shared" si="228"/>
        <v>1.0000000000001563</v>
      </c>
      <c r="D7350" s="10">
        <f t="shared" si="229"/>
        <v>1.2062726176118588E-3</v>
      </c>
    </row>
    <row r="7351" spans="1:4" x14ac:dyDescent="0.2">
      <c r="A7351" s="1">
        <v>33407</v>
      </c>
      <c r="B7351">
        <v>8.32</v>
      </c>
      <c r="C7351">
        <f t="shared" si="228"/>
        <v>1.9999999999999574</v>
      </c>
      <c r="D7351" s="10">
        <f t="shared" si="229"/>
        <v>2.4096385542167198E-3</v>
      </c>
    </row>
    <row r="7352" spans="1:4" x14ac:dyDescent="0.2">
      <c r="A7352" s="1">
        <v>33408</v>
      </c>
      <c r="B7352">
        <v>8.33</v>
      </c>
      <c r="C7352">
        <f t="shared" si="228"/>
        <v>0.99999999999997868</v>
      </c>
      <c r="D7352" s="10">
        <f t="shared" si="229"/>
        <v>1.2019230769231282E-3</v>
      </c>
    </row>
    <row r="7353" spans="1:4" x14ac:dyDescent="0.2">
      <c r="A7353" s="1">
        <v>33409</v>
      </c>
      <c r="B7353">
        <v>8.3000000000000007</v>
      </c>
      <c r="C7353">
        <f t="shared" si="228"/>
        <v>-2.9999999999999361</v>
      </c>
      <c r="D7353" s="10">
        <f t="shared" si="229"/>
        <v>-3.6014405762304635E-3</v>
      </c>
    </row>
    <row r="7354" spans="1:4" x14ac:dyDescent="0.2">
      <c r="A7354" s="1">
        <v>33410</v>
      </c>
      <c r="B7354">
        <v>8.32</v>
      </c>
      <c r="C7354">
        <f t="shared" si="228"/>
        <v>1.9999999999999574</v>
      </c>
      <c r="D7354" s="10">
        <f t="shared" si="229"/>
        <v>2.4096385542167198E-3</v>
      </c>
    </row>
    <row r="7355" spans="1:4" x14ac:dyDescent="0.2">
      <c r="A7355" s="1">
        <v>33413</v>
      </c>
      <c r="B7355">
        <v>8.33</v>
      </c>
      <c r="C7355">
        <f t="shared" si="228"/>
        <v>0.99999999999997868</v>
      </c>
      <c r="D7355" s="10">
        <f t="shared" si="229"/>
        <v>1.2019230769231282E-3</v>
      </c>
    </row>
    <row r="7356" spans="1:4" x14ac:dyDescent="0.2">
      <c r="A7356" s="1">
        <v>33414</v>
      </c>
      <c r="B7356">
        <v>8.33</v>
      </c>
      <c r="C7356">
        <f t="shared" si="228"/>
        <v>0</v>
      </c>
      <c r="D7356" s="10">
        <f t="shared" si="229"/>
        <v>0</v>
      </c>
    </row>
    <row r="7357" spans="1:4" x14ac:dyDescent="0.2">
      <c r="A7357" s="1">
        <v>33415</v>
      </c>
      <c r="B7357">
        <v>8.33</v>
      </c>
      <c r="C7357">
        <f t="shared" si="228"/>
        <v>0</v>
      </c>
      <c r="D7357" s="10">
        <f t="shared" si="229"/>
        <v>0</v>
      </c>
    </row>
    <row r="7358" spans="1:4" x14ac:dyDescent="0.2">
      <c r="A7358" s="1">
        <v>33416</v>
      </c>
      <c r="B7358">
        <v>8.32</v>
      </c>
      <c r="C7358">
        <f t="shared" si="228"/>
        <v>-0.99999999999997868</v>
      </c>
      <c r="D7358" s="10">
        <f t="shared" si="229"/>
        <v>-1.2004801920768582E-3</v>
      </c>
    </row>
    <row r="7359" spans="1:4" x14ac:dyDescent="0.2">
      <c r="A7359" s="1">
        <v>33417</v>
      </c>
      <c r="B7359">
        <v>8.24</v>
      </c>
      <c r="C7359">
        <f t="shared" si="228"/>
        <v>-8.0000000000000071</v>
      </c>
      <c r="D7359" s="10">
        <f t="shared" si="229"/>
        <v>-9.6153846153845812E-3</v>
      </c>
    </row>
    <row r="7360" spans="1:4" x14ac:dyDescent="0.2">
      <c r="A7360" s="1">
        <v>33420</v>
      </c>
      <c r="B7360">
        <v>8.26</v>
      </c>
      <c r="C7360">
        <f t="shared" si="228"/>
        <v>1.9999999999999574</v>
      </c>
      <c r="D7360" s="10">
        <f t="shared" si="229"/>
        <v>2.4271844660193054E-3</v>
      </c>
    </row>
    <row r="7361" spans="1:4" x14ac:dyDescent="0.2">
      <c r="A7361" s="1">
        <v>33421</v>
      </c>
      <c r="B7361">
        <v>8.27</v>
      </c>
      <c r="C7361">
        <f t="shared" si="228"/>
        <v>0.99999999999997868</v>
      </c>
      <c r="D7361" s="10">
        <f t="shared" si="229"/>
        <v>1.210653753026536E-3</v>
      </c>
    </row>
    <row r="7362" spans="1:4" x14ac:dyDescent="0.2">
      <c r="A7362" s="1">
        <v>33422</v>
      </c>
      <c r="B7362">
        <v>8.26</v>
      </c>
      <c r="C7362">
        <f t="shared" si="228"/>
        <v>-0.99999999999997868</v>
      </c>
      <c r="D7362" s="10">
        <f t="shared" si="229"/>
        <v>-1.2091898428052694E-3</v>
      </c>
    </row>
    <row r="7363" spans="1:4" x14ac:dyDescent="0.2">
      <c r="A7363" s="1">
        <v>33424</v>
      </c>
      <c r="B7363">
        <v>8.34</v>
      </c>
      <c r="C7363">
        <f t="shared" si="228"/>
        <v>8.0000000000000071</v>
      </c>
      <c r="D7363" s="10">
        <f t="shared" si="229"/>
        <v>9.6852300242131761E-3</v>
      </c>
    </row>
    <row r="7364" spans="1:4" x14ac:dyDescent="0.2">
      <c r="A7364" s="1">
        <v>33427</v>
      </c>
      <c r="B7364">
        <v>8.34</v>
      </c>
      <c r="C7364">
        <f t="shared" si="228"/>
        <v>0</v>
      </c>
      <c r="D7364" s="10">
        <f t="shared" si="229"/>
        <v>0</v>
      </c>
    </row>
    <row r="7365" spans="1:4" x14ac:dyDescent="0.2">
      <c r="A7365" s="1">
        <v>33428</v>
      </c>
      <c r="B7365">
        <v>8.36</v>
      </c>
      <c r="C7365">
        <f t="shared" si="228"/>
        <v>1.9999999999999574</v>
      </c>
      <c r="D7365" s="10">
        <f t="shared" si="229"/>
        <v>2.3980815347721673E-3</v>
      </c>
    </row>
    <row r="7366" spans="1:4" x14ac:dyDescent="0.2">
      <c r="A7366" s="1">
        <v>33429</v>
      </c>
      <c r="B7366">
        <v>8.35</v>
      </c>
      <c r="C7366">
        <f t="shared" si="228"/>
        <v>-0.99999999999997868</v>
      </c>
      <c r="D7366" s="10">
        <f t="shared" si="229"/>
        <v>-1.1961722488037507E-3</v>
      </c>
    </row>
    <row r="7367" spans="1:4" x14ac:dyDescent="0.2">
      <c r="A7367" s="1">
        <v>33430</v>
      </c>
      <c r="B7367">
        <v>8.3000000000000007</v>
      </c>
      <c r="C7367">
        <f t="shared" si="228"/>
        <v>-4.9999999999998934</v>
      </c>
      <c r="D7367" s="10">
        <f t="shared" si="229"/>
        <v>-5.9880239520956335E-3</v>
      </c>
    </row>
    <row r="7368" spans="1:4" x14ac:dyDescent="0.2">
      <c r="A7368" s="1">
        <v>33431</v>
      </c>
      <c r="B7368">
        <v>8.26</v>
      </c>
      <c r="C7368">
        <f t="shared" ref="C7368:C7431" si="230">(B7368-B7367)*100</f>
        <v>-4.0000000000000924</v>
      </c>
      <c r="D7368" s="10">
        <f t="shared" ref="D7368:D7431" si="231">B7368/B7367-1</f>
        <v>-4.8192771084338837E-3</v>
      </c>
    </row>
    <row r="7369" spans="1:4" x14ac:dyDescent="0.2">
      <c r="A7369" s="1">
        <v>33434</v>
      </c>
      <c r="B7369">
        <v>8.26</v>
      </c>
      <c r="C7369">
        <f t="shared" si="230"/>
        <v>0</v>
      </c>
      <c r="D7369" s="10">
        <f t="shared" si="231"/>
        <v>0</v>
      </c>
    </row>
    <row r="7370" spans="1:4" x14ac:dyDescent="0.2">
      <c r="A7370" s="1">
        <v>33435</v>
      </c>
      <c r="B7370">
        <v>8.27</v>
      </c>
      <c r="C7370">
        <f t="shared" si="230"/>
        <v>0.99999999999997868</v>
      </c>
      <c r="D7370" s="10">
        <f t="shared" si="231"/>
        <v>1.210653753026536E-3</v>
      </c>
    </row>
    <row r="7371" spans="1:4" x14ac:dyDescent="0.2">
      <c r="A7371" s="1">
        <v>33436</v>
      </c>
      <c r="B7371">
        <v>8.3000000000000007</v>
      </c>
      <c r="C7371">
        <f t="shared" si="230"/>
        <v>3.0000000000001137</v>
      </c>
      <c r="D7371" s="10">
        <f t="shared" si="231"/>
        <v>3.6275695284160303E-3</v>
      </c>
    </row>
    <row r="7372" spans="1:4" x14ac:dyDescent="0.2">
      <c r="A7372" s="1">
        <v>33437</v>
      </c>
      <c r="B7372">
        <v>8.31</v>
      </c>
      <c r="C7372">
        <f t="shared" si="230"/>
        <v>0.99999999999997868</v>
      </c>
      <c r="D7372" s="10">
        <f t="shared" si="231"/>
        <v>1.2048192771083599E-3</v>
      </c>
    </row>
    <row r="7373" spans="1:4" x14ac:dyDescent="0.2">
      <c r="A7373" s="1">
        <v>33438</v>
      </c>
      <c r="B7373">
        <v>8.2799999999999994</v>
      </c>
      <c r="C7373">
        <f t="shared" si="230"/>
        <v>-3.0000000000001137</v>
      </c>
      <c r="D7373" s="10">
        <f t="shared" si="231"/>
        <v>-3.6101083032492598E-3</v>
      </c>
    </row>
    <row r="7374" spans="1:4" x14ac:dyDescent="0.2">
      <c r="A7374" s="1">
        <v>33441</v>
      </c>
      <c r="B7374">
        <v>8.2799999999999994</v>
      </c>
      <c r="C7374">
        <f t="shared" si="230"/>
        <v>0</v>
      </c>
      <c r="D7374" s="10">
        <f t="shared" si="231"/>
        <v>0</v>
      </c>
    </row>
    <row r="7375" spans="1:4" x14ac:dyDescent="0.2">
      <c r="A7375" s="1">
        <v>33442</v>
      </c>
      <c r="B7375">
        <v>8.31</v>
      </c>
      <c r="C7375">
        <f t="shared" si="230"/>
        <v>3.0000000000001137</v>
      </c>
      <c r="D7375" s="10">
        <f t="shared" si="231"/>
        <v>3.6231884057973396E-3</v>
      </c>
    </row>
    <row r="7376" spans="1:4" x14ac:dyDescent="0.2">
      <c r="A7376" s="1">
        <v>33443</v>
      </c>
      <c r="B7376">
        <v>8.24</v>
      </c>
      <c r="C7376">
        <f t="shared" si="230"/>
        <v>-7.0000000000000284</v>
      </c>
      <c r="D7376" s="10">
        <f t="shared" si="231"/>
        <v>-8.4235860409146435E-3</v>
      </c>
    </row>
    <row r="7377" spans="1:4" x14ac:dyDescent="0.2">
      <c r="A7377" s="1">
        <v>33444</v>
      </c>
      <c r="B7377">
        <v>8.1999999999999993</v>
      </c>
      <c r="C7377">
        <f t="shared" si="230"/>
        <v>-4.0000000000000924</v>
      </c>
      <c r="D7377" s="10">
        <f t="shared" si="231"/>
        <v>-4.8543689320389438E-3</v>
      </c>
    </row>
    <row r="7378" spans="1:4" x14ac:dyDescent="0.2">
      <c r="A7378" s="1">
        <v>33445</v>
      </c>
      <c r="B7378">
        <v>8.1999999999999993</v>
      </c>
      <c r="C7378">
        <f t="shared" si="230"/>
        <v>0</v>
      </c>
      <c r="D7378" s="10">
        <f t="shared" si="231"/>
        <v>0</v>
      </c>
    </row>
    <row r="7379" spans="1:4" x14ac:dyDescent="0.2">
      <c r="A7379" s="1">
        <v>33448</v>
      </c>
      <c r="B7379">
        <v>8.1999999999999993</v>
      </c>
      <c r="C7379">
        <f t="shared" si="230"/>
        <v>0</v>
      </c>
      <c r="D7379" s="10">
        <f t="shared" si="231"/>
        <v>0</v>
      </c>
    </row>
    <row r="7380" spans="1:4" x14ac:dyDescent="0.2">
      <c r="A7380" s="1">
        <v>33449</v>
      </c>
      <c r="B7380">
        <v>8.2100000000000009</v>
      </c>
      <c r="C7380">
        <f t="shared" si="230"/>
        <v>1.0000000000001563</v>
      </c>
      <c r="D7380" s="10">
        <f t="shared" si="231"/>
        <v>1.2195121951221743E-3</v>
      </c>
    </row>
    <row r="7381" spans="1:4" x14ac:dyDescent="0.2">
      <c r="A7381" s="1">
        <v>33450</v>
      </c>
      <c r="B7381">
        <v>8.1999999999999993</v>
      </c>
      <c r="C7381">
        <f t="shared" si="230"/>
        <v>-1.0000000000001563</v>
      </c>
      <c r="D7381" s="10">
        <f t="shared" si="231"/>
        <v>-1.2180267965896663E-3</v>
      </c>
    </row>
    <row r="7382" spans="1:4" x14ac:dyDescent="0.2">
      <c r="A7382" s="1">
        <v>33451</v>
      </c>
      <c r="B7382">
        <v>8.1999999999999993</v>
      </c>
      <c r="C7382">
        <f t="shared" si="230"/>
        <v>0</v>
      </c>
      <c r="D7382" s="10">
        <f t="shared" si="231"/>
        <v>0</v>
      </c>
    </row>
    <row r="7383" spans="1:4" x14ac:dyDescent="0.2">
      <c r="A7383" s="1">
        <v>33452</v>
      </c>
      <c r="B7383">
        <v>8.06</v>
      </c>
      <c r="C7383">
        <f t="shared" si="230"/>
        <v>-13.999999999999879</v>
      </c>
      <c r="D7383" s="10">
        <f t="shared" si="231"/>
        <v>-1.7073170731707221E-2</v>
      </c>
    </row>
    <row r="7384" spans="1:4" x14ac:dyDescent="0.2">
      <c r="A7384" s="1">
        <v>33455</v>
      </c>
      <c r="B7384">
        <v>8.0399999999999991</v>
      </c>
      <c r="C7384">
        <f t="shared" si="230"/>
        <v>-2.000000000000135</v>
      </c>
      <c r="D7384" s="10">
        <f t="shared" si="231"/>
        <v>-2.4813895781639062E-3</v>
      </c>
    </row>
    <row r="7385" spans="1:4" x14ac:dyDescent="0.2">
      <c r="A7385" s="1">
        <v>33456</v>
      </c>
      <c r="B7385">
        <v>7.97</v>
      </c>
      <c r="C7385">
        <f t="shared" si="230"/>
        <v>-6.9999999999999396</v>
      </c>
      <c r="D7385" s="10">
        <f t="shared" si="231"/>
        <v>-8.7064676616914749E-3</v>
      </c>
    </row>
    <row r="7386" spans="1:4" x14ac:dyDescent="0.2">
      <c r="A7386" s="1">
        <v>33457</v>
      </c>
      <c r="B7386">
        <v>7.93</v>
      </c>
      <c r="C7386">
        <f t="shared" si="230"/>
        <v>-4.0000000000000036</v>
      </c>
      <c r="D7386" s="10">
        <f t="shared" si="231"/>
        <v>-5.0188205771644068E-3</v>
      </c>
    </row>
    <row r="7387" spans="1:4" x14ac:dyDescent="0.2">
      <c r="A7387" s="1">
        <v>33458</v>
      </c>
      <c r="B7387">
        <v>7.98</v>
      </c>
      <c r="C7387">
        <f t="shared" si="230"/>
        <v>5.0000000000000711</v>
      </c>
      <c r="D7387" s="10">
        <f t="shared" si="231"/>
        <v>6.3051702395966469E-3</v>
      </c>
    </row>
    <row r="7388" spans="1:4" x14ac:dyDescent="0.2">
      <c r="A7388" s="1">
        <v>33459</v>
      </c>
      <c r="B7388">
        <v>7.98</v>
      </c>
      <c r="C7388">
        <f t="shared" si="230"/>
        <v>0</v>
      </c>
      <c r="D7388" s="10">
        <f t="shared" si="231"/>
        <v>0</v>
      </c>
    </row>
    <row r="7389" spans="1:4" x14ac:dyDescent="0.2">
      <c r="A7389" s="1">
        <v>33462</v>
      </c>
      <c r="B7389">
        <v>7.95</v>
      </c>
      <c r="C7389">
        <f t="shared" si="230"/>
        <v>-3.0000000000000249</v>
      </c>
      <c r="D7389" s="10">
        <f t="shared" si="231"/>
        <v>-3.7593984962406291E-3</v>
      </c>
    </row>
    <row r="7390" spans="1:4" x14ac:dyDescent="0.2">
      <c r="A7390" s="1">
        <v>33463</v>
      </c>
      <c r="B7390">
        <v>7.91</v>
      </c>
      <c r="C7390">
        <f t="shared" si="230"/>
        <v>-4.0000000000000036</v>
      </c>
      <c r="D7390" s="10">
        <f t="shared" si="231"/>
        <v>-5.031446540880502E-3</v>
      </c>
    </row>
    <row r="7391" spans="1:4" x14ac:dyDescent="0.2">
      <c r="A7391" s="1">
        <v>33464</v>
      </c>
      <c r="B7391">
        <v>7.82</v>
      </c>
      <c r="C7391">
        <f t="shared" si="230"/>
        <v>-8.9999999999999858</v>
      </c>
      <c r="D7391" s="10">
        <f t="shared" si="231"/>
        <v>-1.1378002528445008E-2</v>
      </c>
    </row>
    <row r="7392" spans="1:4" x14ac:dyDescent="0.2">
      <c r="A7392" s="1">
        <v>33465</v>
      </c>
      <c r="B7392">
        <v>7.84</v>
      </c>
      <c r="C7392">
        <f t="shared" si="230"/>
        <v>1.9999999999999574</v>
      </c>
      <c r="D7392" s="10">
        <f t="shared" si="231"/>
        <v>2.5575447570331811E-3</v>
      </c>
    </row>
    <row r="7393" spans="1:4" x14ac:dyDescent="0.2">
      <c r="A7393" s="1">
        <v>33466</v>
      </c>
      <c r="B7393">
        <v>7.84</v>
      </c>
      <c r="C7393">
        <f t="shared" si="230"/>
        <v>0</v>
      </c>
      <c r="D7393" s="10">
        <f t="shared" si="231"/>
        <v>0</v>
      </c>
    </row>
    <row r="7394" spans="1:4" x14ac:dyDescent="0.2">
      <c r="A7394" s="1">
        <v>33469</v>
      </c>
      <c r="B7394">
        <v>7.83</v>
      </c>
      <c r="C7394">
        <f t="shared" si="230"/>
        <v>-0.99999999999997868</v>
      </c>
      <c r="D7394" s="10">
        <f t="shared" si="231"/>
        <v>-1.2755102040815647E-3</v>
      </c>
    </row>
    <row r="7395" spans="1:4" x14ac:dyDescent="0.2">
      <c r="A7395" s="1">
        <v>33470</v>
      </c>
      <c r="B7395">
        <v>7.81</v>
      </c>
      <c r="C7395">
        <f t="shared" si="230"/>
        <v>-2.0000000000000462</v>
      </c>
      <c r="D7395" s="10">
        <f t="shared" si="231"/>
        <v>-2.5542784163474774E-3</v>
      </c>
    </row>
    <row r="7396" spans="1:4" x14ac:dyDescent="0.2">
      <c r="A7396" s="1">
        <v>33471</v>
      </c>
      <c r="B7396">
        <v>7.8</v>
      </c>
      <c r="C7396">
        <f t="shared" si="230"/>
        <v>-0.99999999999997868</v>
      </c>
      <c r="D7396" s="10">
        <f t="shared" si="231"/>
        <v>-1.280409731113874E-3</v>
      </c>
    </row>
    <row r="7397" spans="1:4" x14ac:dyDescent="0.2">
      <c r="A7397" s="1">
        <v>33472</v>
      </c>
      <c r="B7397">
        <v>7.78</v>
      </c>
      <c r="C7397">
        <f t="shared" si="230"/>
        <v>-1.9999999999999574</v>
      </c>
      <c r="D7397" s="10">
        <f t="shared" si="231"/>
        <v>-2.564102564102555E-3</v>
      </c>
    </row>
    <row r="7398" spans="1:4" x14ac:dyDescent="0.2">
      <c r="A7398" s="1">
        <v>33473</v>
      </c>
      <c r="B7398">
        <v>7.88</v>
      </c>
      <c r="C7398">
        <f t="shared" si="230"/>
        <v>9.9999999999999645</v>
      </c>
      <c r="D7398" s="10">
        <f t="shared" si="231"/>
        <v>1.2853470437018011E-2</v>
      </c>
    </row>
    <row r="7399" spans="1:4" x14ac:dyDescent="0.2">
      <c r="A7399" s="1">
        <v>33476</v>
      </c>
      <c r="B7399">
        <v>7.91</v>
      </c>
      <c r="C7399">
        <f t="shared" si="230"/>
        <v>3.0000000000000249</v>
      </c>
      <c r="D7399" s="10">
        <f t="shared" si="231"/>
        <v>3.8071065989848663E-3</v>
      </c>
    </row>
    <row r="7400" spans="1:4" x14ac:dyDescent="0.2">
      <c r="A7400" s="1">
        <v>33477</v>
      </c>
      <c r="B7400">
        <v>7.89</v>
      </c>
      <c r="C7400">
        <f t="shared" si="230"/>
        <v>-2.0000000000000462</v>
      </c>
      <c r="D7400" s="10">
        <f t="shared" si="231"/>
        <v>-2.5284450063212116E-3</v>
      </c>
    </row>
    <row r="7401" spans="1:4" x14ac:dyDescent="0.2">
      <c r="A7401" s="1">
        <v>33478</v>
      </c>
      <c r="B7401">
        <v>7.82</v>
      </c>
      <c r="C7401">
        <f t="shared" si="230"/>
        <v>-6.9999999999999396</v>
      </c>
      <c r="D7401" s="10">
        <f t="shared" si="231"/>
        <v>-8.8719898605829073E-3</v>
      </c>
    </row>
    <row r="7402" spans="1:4" x14ac:dyDescent="0.2">
      <c r="A7402" s="1">
        <v>33479</v>
      </c>
      <c r="B7402">
        <v>7.74</v>
      </c>
      <c r="C7402">
        <f t="shared" si="230"/>
        <v>-8.0000000000000071</v>
      </c>
      <c r="D7402" s="10">
        <f t="shared" si="231"/>
        <v>-1.0230179028132946E-2</v>
      </c>
    </row>
    <row r="7403" spans="1:4" x14ac:dyDescent="0.2">
      <c r="A7403" s="1">
        <v>33480</v>
      </c>
      <c r="B7403">
        <v>7.82</v>
      </c>
      <c r="C7403">
        <f t="shared" si="230"/>
        <v>8.0000000000000071</v>
      </c>
      <c r="D7403" s="10">
        <f t="shared" si="231"/>
        <v>1.0335917312661591E-2</v>
      </c>
    </row>
    <row r="7404" spans="1:4" x14ac:dyDescent="0.2">
      <c r="A7404" s="1">
        <v>33484</v>
      </c>
      <c r="B7404">
        <v>7.81</v>
      </c>
      <c r="C7404">
        <f t="shared" si="230"/>
        <v>-1.0000000000000675</v>
      </c>
      <c r="D7404" s="10">
        <f t="shared" si="231"/>
        <v>-1.2787723785167016E-3</v>
      </c>
    </row>
    <row r="7405" spans="1:4" x14ac:dyDescent="0.2">
      <c r="A7405" s="1">
        <v>33485</v>
      </c>
      <c r="B7405">
        <v>7.81</v>
      </c>
      <c r="C7405">
        <f t="shared" si="230"/>
        <v>0</v>
      </c>
      <c r="D7405" s="10">
        <f t="shared" si="231"/>
        <v>0</v>
      </c>
    </row>
    <row r="7406" spans="1:4" x14ac:dyDescent="0.2">
      <c r="A7406" s="1">
        <v>33486</v>
      </c>
      <c r="B7406">
        <v>7.83</v>
      </c>
      <c r="C7406">
        <f t="shared" si="230"/>
        <v>2.0000000000000462</v>
      </c>
      <c r="D7406" s="10">
        <f t="shared" si="231"/>
        <v>2.5608194622279701E-3</v>
      </c>
    </row>
    <row r="7407" spans="1:4" x14ac:dyDescent="0.2">
      <c r="A7407" s="1">
        <v>33487</v>
      </c>
      <c r="B7407">
        <v>7.76</v>
      </c>
      <c r="C7407">
        <f t="shared" si="230"/>
        <v>-7.0000000000000284</v>
      </c>
      <c r="D7407" s="10">
        <f t="shared" si="231"/>
        <v>-8.9399744572158379E-3</v>
      </c>
    </row>
    <row r="7408" spans="1:4" x14ac:dyDescent="0.2">
      <c r="A7408" s="1">
        <v>33490</v>
      </c>
      <c r="B7408">
        <v>7.73</v>
      </c>
      <c r="C7408">
        <f t="shared" si="230"/>
        <v>-2.9999999999999361</v>
      </c>
      <c r="D7408" s="10">
        <f t="shared" si="231"/>
        <v>-3.8659793814431742E-3</v>
      </c>
    </row>
    <row r="7409" spans="1:4" x14ac:dyDescent="0.2">
      <c r="A7409" s="1">
        <v>33491</v>
      </c>
      <c r="B7409">
        <v>7.73</v>
      </c>
      <c r="C7409">
        <f t="shared" si="230"/>
        <v>0</v>
      </c>
      <c r="D7409" s="10">
        <f t="shared" si="231"/>
        <v>0</v>
      </c>
    </row>
    <row r="7410" spans="1:4" x14ac:dyDescent="0.2">
      <c r="A7410" s="1">
        <v>33492</v>
      </c>
      <c r="B7410">
        <v>7.74</v>
      </c>
      <c r="C7410">
        <f t="shared" si="230"/>
        <v>0.99999999999997868</v>
      </c>
      <c r="D7410" s="10">
        <f t="shared" si="231"/>
        <v>1.2936610608020871E-3</v>
      </c>
    </row>
    <row r="7411" spans="1:4" x14ac:dyDescent="0.2">
      <c r="A7411" s="1">
        <v>33493</v>
      </c>
      <c r="B7411">
        <v>7.67</v>
      </c>
      <c r="C7411">
        <f t="shared" si="230"/>
        <v>-7.0000000000000284</v>
      </c>
      <c r="D7411" s="10">
        <f t="shared" si="231"/>
        <v>-9.0439276485788644E-3</v>
      </c>
    </row>
    <row r="7412" spans="1:4" x14ac:dyDescent="0.2">
      <c r="A7412" s="1">
        <v>33494</v>
      </c>
      <c r="B7412">
        <v>7.66</v>
      </c>
      <c r="C7412">
        <f t="shared" si="230"/>
        <v>-0.99999999999997868</v>
      </c>
      <c r="D7412" s="10">
        <f t="shared" si="231"/>
        <v>-1.3037809647978849E-3</v>
      </c>
    </row>
    <row r="7413" spans="1:4" x14ac:dyDescent="0.2">
      <c r="A7413" s="1">
        <v>33497</v>
      </c>
      <c r="B7413">
        <v>7.63</v>
      </c>
      <c r="C7413">
        <f t="shared" si="230"/>
        <v>-3.0000000000000249</v>
      </c>
      <c r="D7413" s="10">
        <f t="shared" si="231"/>
        <v>-3.916449086161955E-3</v>
      </c>
    </row>
    <row r="7414" spans="1:4" x14ac:dyDescent="0.2">
      <c r="A7414" s="1">
        <v>33498</v>
      </c>
      <c r="B7414">
        <v>7.62</v>
      </c>
      <c r="C7414">
        <f t="shared" si="230"/>
        <v>-0.99999999999997868</v>
      </c>
      <c r="D7414" s="10">
        <f t="shared" si="231"/>
        <v>-1.3106159895150959E-3</v>
      </c>
    </row>
    <row r="7415" spans="1:4" x14ac:dyDescent="0.2">
      <c r="A7415" s="1">
        <v>33499</v>
      </c>
      <c r="B7415">
        <v>7.62</v>
      </c>
      <c r="C7415">
        <f t="shared" si="230"/>
        <v>0</v>
      </c>
      <c r="D7415" s="10">
        <f t="shared" si="231"/>
        <v>0</v>
      </c>
    </row>
    <row r="7416" spans="1:4" x14ac:dyDescent="0.2">
      <c r="A7416" s="1">
        <v>33500</v>
      </c>
      <c r="B7416">
        <v>7.61</v>
      </c>
      <c r="C7416">
        <f t="shared" si="230"/>
        <v>-0.99999999999997868</v>
      </c>
      <c r="D7416" s="10">
        <f t="shared" si="231"/>
        <v>-1.312335958005173E-3</v>
      </c>
    </row>
    <row r="7417" spans="1:4" x14ac:dyDescent="0.2">
      <c r="A7417" s="1">
        <v>33501</v>
      </c>
      <c r="B7417">
        <v>7.57</v>
      </c>
      <c r="C7417">
        <f t="shared" si="230"/>
        <v>-4.0000000000000036</v>
      </c>
      <c r="D7417" s="10">
        <f t="shared" si="231"/>
        <v>-5.2562417871222511E-3</v>
      </c>
    </row>
    <row r="7418" spans="1:4" x14ac:dyDescent="0.2">
      <c r="A7418" s="1">
        <v>33504</v>
      </c>
      <c r="B7418">
        <v>7.55</v>
      </c>
      <c r="C7418">
        <f t="shared" si="230"/>
        <v>-2.0000000000000462</v>
      </c>
      <c r="D7418" s="10">
        <f t="shared" si="231"/>
        <v>-2.6420079260238705E-3</v>
      </c>
    </row>
    <row r="7419" spans="1:4" x14ac:dyDescent="0.2">
      <c r="A7419" s="1">
        <v>33505</v>
      </c>
      <c r="B7419">
        <v>7.56</v>
      </c>
      <c r="C7419">
        <f t="shared" si="230"/>
        <v>0.99999999999997868</v>
      </c>
      <c r="D7419" s="10">
        <f t="shared" si="231"/>
        <v>1.3245033112583293E-3</v>
      </c>
    </row>
    <row r="7420" spans="1:4" x14ac:dyDescent="0.2">
      <c r="A7420" s="1">
        <v>33506</v>
      </c>
      <c r="B7420">
        <v>7.58</v>
      </c>
      <c r="C7420">
        <f t="shared" si="230"/>
        <v>2.0000000000000462</v>
      </c>
      <c r="D7420" s="10">
        <f t="shared" si="231"/>
        <v>2.6455026455027841E-3</v>
      </c>
    </row>
    <row r="7421" spans="1:4" x14ac:dyDescent="0.2">
      <c r="A7421" s="1">
        <v>33507</v>
      </c>
      <c r="B7421">
        <v>7.56</v>
      </c>
      <c r="C7421">
        <f t="shared" si="230"/>
        <v>-2.0000000000000462</v>
      </c>
      <c r="D7421" s="10">
        <f t="shared" si="231"/>
        <v>-2.6385224274406704E-3</v>
      </c>
    </row>
    <row r="7422" spans="1:4" x14ac:dyDescent="0.2">
      <c r="A7422" s="1">
        <v>33508</v>
      </c>
      <c r="B7422">
        <v>7.49</v>
      </c>
      <c r="C7422">
        <f t="shared" si="230"/>
        <v>-6.9999999999999396</v>
      </c>
      <c r="D7422" s="10">
        <f t="shared" si="231"/>
        <v>-9.2592592592591894E-3</v>
      </c>
    </row>
    <row r="7423" spans="1:4" x14ac:dyDescent="0.2">
      <c r="A7423" s="1">
        <v>33511</v>
      </c>
      <c r="B7423">
        <v>7.47</v>
      </c>
      <c r="C7423">
        <f t="shared" si="230"/>
        <v>-2.0000000000000462</v>
      </c>
      <c r="D7423" s="10">
        <f t="shared" si="231"/>
        <v>-2.6702269692924219E-3</v>
      </c>
    </row>
    <row r="7424" spans="1:4" x14ac:dyDescent="0.2">
      <c r="A7424" s="1">
        <v>33512</v>
      </c>
      <c r="B7424">
        <v>7.45</v>
      </c>
      <c r="C7424">
        <f t="shared" si="230"/>
        <v>-1.9999999999999574</v>
      </c>
      <c r="D7424" s="10">
        <f t="shared" si="231"/>
        <v>-2.6773761713519972E-3</v>
      </c>
    </row>
    <row r="7425" spans="1:4" x14ac:dyDescent="0.2">
      <c r="A7425" s="1">
        <v>33513</v>
      </c>
      <c r="B7425">
        <v>7.47</v>
      </c>
      <c r="C7425">
        <f t="shared" si="230"/>
        <v>1.9999999999999574</v>
      </c>
      <c r="D7425" s="10">
        <f t="shared" si="231"/>
        <v>2.6845637583892135E-3</v>
      </c>
    </row>
    <row r="7426" spans="1:4" x14ac:dyDescent="0.2">
      <c r="A7426" s="1">
        <v>33514</v>
      </c>
      <c r="B7426">
        <v>7.47</v>
      </c>
      <c r="C7426">
        <f t="shared" si="230"/>
        <v>0</v>
      </c>
      <c r="D7426" s="10">
        <f t="shared" si="231"/>
        <v>0</v>
      </c>
    </row>
    <row r="7427" spans="1:4" x14ac:dyDescent="0.2">
      <c r="A7427" s="1">
        <v>33515</v>
      </c>
      <c r="B7427">
        <v>7.39</v>
      </c>
      <c r="C7427">
        <f t="shared" si="230"/>
        <v>-8.0000000000000071</v>
      </c>
      <c r="D7427" s="10">
        <f t="shared" si="231"/>
        <v>-1.0709504685408322E-2</v>
      </c>
    </row>
    <row r="7428" spans="1:4" x14ac:dyDescent="0.2">
      <c r="A7428" s="1">
        <v>33518</v>
      </c>
      <c r="B7428">
        <v>7.4</v>
      </c>
      <c r="C7428">
        <f t="shared" si="230"/>
        <v>1.0000000000000675</v>
      </c>
      <c r="D7428" s="10">
        <f t="shared" si="231"/>
        <v>1.3531799729364913E-3</v>
      </c>
    </row>
    <row r="7429" spans="1:4" x14ac:dyDescent="0.2">
      <c r="A7429" s="1">
        <v>33519</v>
      </c>
      <c r="B7429">
        <v>7.43</v>
      </c>
      <c r="C7429">
        <f t="shared" si="230"/>
        <v>2.9999999999999361</v>
      </c>
      <c r="D7429" s="10">
        <f t="shared" si="231"/>
        <v>4.0540540540539016E-3</v>
      </c>
    </row>
    <row r="7430" spans="1:4" x14ac:dyDescent="0.2">
      <c r="A7430" s="1">
        <v>33520</v>
      </c>
      <c r="B7430">
        <v>7.51</v>
      </c>
      <c r="C7430">
        <f t="shared" si="230"/>
        <v>8.0000000000000071</v>
      </c>
      <c r="D7430" s="10">
        <f t="shared" si="231"/>
        <v>1.0767160161507361E-2</v>
      </c>
    </row>
    <row r="7431" spans="1:4" x14ac:dyDescent="0.2">
      <c r="A7431" s="1">
        <v>33521</v>
      </c>
      <c r="B7431">
        <v>7.58</v>
      </c>
      <c r="C7431">
        <f t="shared" si="230"/>
        <v>7.0000000000000284</v>
      </c>
      <c r="D7431" s="10">
        <f t="shared" si="231"/>
        <v>9.320905459387463E-3</v>
      </c>
    </row>
    <row r="7432" spans="1:4" x14ac:dyDescent="0.2">
      <c r="A7432" s="1">
        <v>33522</v>
      </c>
      <c r="B7432">
        <v>7.49</v>
      </c>
      <c r="C7432">
        <f t="shared" ref="C7432:C7495" si="232">(B7432-B7431)*100</f>
        <v>-8.9999999999999858</v>
      </c>
      <c r="D7432" s="10">
        <f t="shared" ref="D7432:D7495" si="233">B7432/B7431-1</f>
        <v>-1.187335092348285E-2</v>
      </c>
    </row>
    <row r="7433" spans="1:4" x14ac:dyDescent="0.2">
      <c r="A7433" s="1">
        <v>33526</v>
      </c>
      <c r="B7433">
        <v>7.46</v>
      </c>
      <c r="C7433">
        <f t="shared" si="232"/>
        <v>-3.0000000000000249</v>
      </c>
      <c r="D7433" s="10">
        <f t="shared" si="233"/>
        <v>-4.0053404539386328E-3</v>
      </c>
    </row>
    <row r="7434" spans="1:4" x14ac:dyDescent="0.2">
      <c r="A7434" s="1">
        <v>33527</v>
      </c>
      <c r="B7434">
        <v>7.45</v>
      </c>
      <c r="C7434">
        <f t="shared" si="232"/>
        <v>-0.99999999999997868</v>
      </c>
      <c r="D7434" s="10">
        <f t="shared" si="233"/>
        <v>-1.3404825737265424E-3</v>
      </c>
    </row>
    <row r="7435" spans="1:4" x14ac:dyDescent="0.2">
      <c r="A7435" s="1">
        <v>33528</v>
      </c>
      <c r="B7435">
        <v>7.55</v>
      </c>
      <c r="C7435">
        <f t="shared" si="232"/>
        <v>9.9999999999999645</v>
      </c>
      <c r="D7435" s="10">
        <f t="shared" si="233"/>
        <v>1.3422818791946289E-2</v>
      </c>
    </row>
    <row r="7436" spans="1:4" x14ac:dyDescent="0.2">
      <c r="A7436" s="1">
        <v>33529</v>
      </c>
      <c r="B7436">
        <v>7.53</v>
      </c>
      <c r="C7436">
        <f t="shared" si="232"/>
        <v>-1.9999999999999574</v>
      </c>
      <c r="D7436" s="10">
        <f t="shared" si="233"/>
        <v>-2.6490066225165476E-3</v>
      </c>
    </row>
    <row r="7437" spans="1:4" x14ac:dyDescent="0.2">
      <c r="A7437" s="1">
        <v>33532</v>
      </c>
      <c r="B7437">
        <v>7.62</v>
      </c>
      <c r="C7437">
        <f t="shared" si="232"/>
        <v>8.9999999999999858</v>
      </c>
      <c r="D7437" s="10">
        <f t="shared" si="233"/>
        <v>1.195219123505975E-2</v>
      </c>
    </row>
    <row r="7438" spans="1:4" x14ac:dyDescent="0.2">
      <c r="A7438" s="1">
        <v>33533</v>
      </c>
      <c r="B7438">
        <v>7.67</v>
      </c>
      <c r="C7438">
        <f t="shared" si="232"/>
        <v>4.9999999999999822</v>
      </c>
      <c r="D7438" s="10">
        <f t="shared" si="233"/>
        <v>6.5616797900263091E-3</v>
      </c>
    </row>
    <row r="7439" spans="1:4" x14ac:dyDescent="0.2">
      <c r="A7439" s="1">
        <v>33534</v>
      </c>
      <c r="B7439">
        <v>7.69</v>
      </c>
      <c r="C7439">
        <f t="shared" si="232"/>
        <v>2.0000000000000462</v>
      </c>
      <c r="D7439" s="10">
        <f t="shared" si="233"/>
        <v>2.6075619295959918E-3</v>
      </c>
    </row>
    <row r="7440" spans="1:4" x14ac:dyDescent="0.2">
      <c r="A7440" s="1">
        <v>33535</v>
      </c>
      <c r="B7440">
        <v>7.65</v>
      </c>
      <c r="C7440">
        <f t="shared" si="232"/>
        <v>-4.0000000000000036</v>
      </c>
      <c r="D7440" s="10">
        <f t="shared" si="233"/>
        <v>-5.2015604681404648E-3</v>
      </c>
    </row>
    <row r="7441" spans="1:4" x14ac:dyDescent="0.2">
      <c r="A7441" s="1">
        <v>33536</v>
      </c>
      <c r="B7441">
        <v>7.68</v>
      </c>
      <c r="C7441">
        <f t="shared" si="232"/>
        <v>2.9999999999999361</v>
      </c>
      <c r="D7441" s="10">
        <f t="shared" si="233"/>
        <v>3.9215686274509665E-3</v>
      </c>
    </row>
    <row r="7442" spans="1:4" x14ac:dyDescent="0.2">
      <c r="A7442" s="1">
        <v>33539</v>
      </c>
      <c r="B7442">
        <v>7.65</v>
      </c>
      <c r="C7442">
        <f t="shared" si="232"/>
        <v>-2.9999999999999361</v>
      </c>
      <c r="D7442" s="10">
        <f t="shared" si="233"/>
        <v>-3.906249999999889E-3</v>
      </c>
    </row>
    <row r="7443" spans="1:4" x14ac:dyDescent="0.2">
      <c r="A7443" s="1">
        <v>33540</v>
      </c>
      <c r="B7443">
        <v>7.51</v>
      </c>
      <c r="C7443">
        <f t="shared" si="232"/>
        <v>-14.000000000000057</v>
      </c>
      <c r="D7443" s="10">
        <f t="shared" si="233"/>
        <v>-1.8300653594771288E-2</v>
      </c>
    </row>
    <row r="7444" spans="1:4" x14ac:dyDescent="0.2">
      <c r="A7444" s="1">
        <v>33541</v>
      </c>
      <c r="B7444">
        <v>7.48</v>
      </c>
      <c r="C7444">
        <f t="shared" si="232"/>
        <v>-2.9999999999999361</v>
      </c>
      <c r="D7444" s="10">
        <f t="shared" si="233"/>
        <v>-3.9946737683088651E-3</v>
      </c>
    </row>
    <row r="7445" spans="1:4" x14ac:dyDescent="0.2">
      <c r="A7445" s="1">
        <v>33542</v>
      </c>
      <c r="B7445">
        <v>7.47</v>
      </c>
      <c r="C7445">
        <f t="shared" si="232"/>
        <v>-1.0000000000000675</v>
      </c>
      <c r="D7445" s="10">
        <f t="shared" si="233"/>
        <v>-1.3368983957220415E-3</v>
      </c>
    </row>
    <row r="7446" spans="1:4" x14ac:dyDescent="0.2">
      <c r="A7446" s="1">
        <v>33543</v>
      </c>
      <c r="B7446">
        <v>7.48</v>
      </c>
      <c r="C7446">
        <f t="shared" si="232"/>
        <v>1.0000000000000675</v>
      </c>
      <c r="D7446" s="10">
        <f t="shared" si="233"/>
        <v>1.3386880856760541E-3</v>
      </c>
    </row>
    <row r="7447" spans="1:4" x14ac:dyDescent="0.2">
      <c r="A7447" s="1">
        <v>33546</v>
      </c>
      <c r="B7447">
        <v>7.5</v>
      </c>
      <c r="C7447">
        <f t="shared" si="232"/>
        <v>1.9999999999999574</v>
      </c>
      <c r="D7447" s="10">
        <f t="shared" si="233"/>
        <v>2.673796791443861E-3</v>
      </c>
    </row>
    <row r="7448" spans="1:4" x14ac:dyDescent="0.2">
      <c r="A7448" s="1">
        <v>33547</v>
      </c>
      <c r="B7448">
        <v>7.56</v>
      </c>
      <c r="C7448">
        <f t="shared" si="232"/>
        <v>5.9999999999999609</v>
      </c>
      <c r="D7448" s="10">
        <f t="shared" si="233"/>
        <v>8.0000000000000071E-3</v>
      </c>
    </row>
    <row r="7449" spans="1:4" x14ac:dyDescent="0.2">
      <c r="A7449" s="1">
        <v>33548</v>
      </c>
      <c r="B7449">
        <v>7.51</v>
      </c>
      <c r="C7449">
        <f t="shared" si="232"/>
        <v>-4.9999999999999822</v>
      </c>
      <c r="D7449" s="10">
        <f t="shared" si="233"/>
        <v>-6.6137566137566273E-3</v>
      </c>
    </row>
    <row r="7450" spans="1:4" x14ac:dyDescent="0.2">
      <c r="A7450" s="1">
        <v>33549</v>
      </c>
      <c r="B7450">
        <v>7.43</v>
      </c>
      <c r="C7450">
        <f t="shared" si="232"/>
        <v>-8.0000000000000071</v>
      </c>
      <c r="D7450" s="10">
        <f t="shared" si="233"/>
        <v>-1.0652463382157085E-2</v>
      </c>
    </row>
    <row r="7451" spans="1:4" x14ac:dyDescent="0.2">
      <c r="A7451" s="1">
        <v>33550</v>
      </c>
      <c r="B7451">
        <v>7.41</v>
      </c>
      <c r="C7451">
        <f t="shared" si="232"/>
        <v>-1.9999999999999574</v>
      </c>
      <c r="D7451" s="10">
        <f t="shared" si="233"/>
        <v>-2.6917900403767847E-3</v>
      </c>
    </row>
    <row r="7452" spans="1:4" x14ac:dyDescent="0.2">
      <c r="A7452" s="1">
        <v>33554</v>
      </c>
      <c r="B7452">
        <v>7.37</v>
      </c>
      <c r="C7452">
        <f t="shared" si="232"/>
        <v>-4.0000000000000036</v>
      </c>
      <c r="D7452" s="10">
        <f t="shared" si="233"/>
        <v>-5.3981106612686069E-3</v>
      </c>
    </row>
    <row r="7453" spans="1:4" x14ac:dyDescent="0.2">
      <c r="A7453" s="1">
        <v>33555</v>
      </c>
      <c r="B7453">
        <v>7.41</v>
      </c>
      <c r="C7453">
        <f t="shared" si="232"/>
        <v>4.0000000000000036</v>
      </c>
      <c r="D7453" s="10">
        <f t="shared" si="233"/>
        <v>5.4274084124830146E-3</v>
      </c>
    </row>
    <row r="7454" spans="1:4" x14ac:dyDescent="0.2">
      <c r="A7454" s="1">
        <v>33556</v>
      </c>
      <c r="B7454">
        <v>7.35</v>
      </c>
      <c r="C7454">
        <f t="shared" si="232"/>
        <v>-6.0000000000000497</v>
      </c>
      <c r="D7454" s="10">
        <f t="shared" si="233"/>
        <v>-8.0971659919029104E-3</v>
      </c>
    </row>
    <row r="7455" spans="1:4" x14ac:dyDescent="0.2">
      <c r="A7455" s="1">
        <v>33557</v>
      </c>
      <c r="B7455">
        <v>7.33</v>
      </c>
      <c r="C7455">
        <f t="shared" si="232"/>
        <v>-1.9999999999999574</v>
      </c>
      <c r="D7455" s="10">
        <f t="shared" si="233"/>
        <v>-2.7210884353741083E-3</v>
      </c>
    </row>
    <row r="7456" spans="1:4" x14ac:dyDescent="0.2">
      <c r="A7456" s="1">
        <v>33560</v>
      </c>
      <c r="B7456">
        <v>7.33</v>
      </c>
      <c r="C7456">
        <f t="shared" si="232"/>
        <v>0</v>
      </c>
      <c r="D7456" s="10">
        <f t="shared" si="233"/>
        <v>0</v>
      </c>
    </row>
    <row r="7457" spans="1:4" x14ac:dyDescent="0.2">
      <c r="A7457" s="1">
        <v>33561</v>
      </c>
      <c r="B7457">
        <v>7.37</v>
      </c>
      <c r="C7457">
        <f t="shared" si="232"/>
        <v>4.0000000000000036</v>
      </c>
      <c r="D7457" s="10">
        <f t="shared" si="233"/>
        <v>5.4570259208730487E-3</v>
      </c>
    </row>
    <row r="7458" spans="1:4" x14ac:dyDescent="0.2">
      <c r="A7458" s="1">
        <v>33562</v>
      </c>
      <c r="B7458">
        <v>7.38</v>
      </c>
      <c r="C7458">
        <f t="shared" si="232"/>
        <v>0.99999999999997868</v>
      </c>
      <c r="D7458" s="10">
        <f t="shared" si="233"/>
        <v>1.3568521031206426E-3</v>
      </c>
    </row>
    <row r="7459" spans="1:4" x14ac:dyDescent="0.2">
      <c r="A7459" s="1">
        <v>33563</v>
      </c>
      <c r="B7459">
        <v>7.39</v>
      </c>
      <c r="C7459">
        <f t="shared" si="232"/>
        <v>0.99999999999997868</v>
      </c>
      <c r="D7459" s="10">
        <f t="shared" si="233"/>
        <v>1.3550135501354532E-3</v>
      </c>
    </row>
    <row r="7460" spans="1:4" x14ac:dyDescent="0.2">
      <c r="A7460" s="1">
        <v>33564</v>
      </c>
      <c r="B7460">
        <v>7.44</v>
      </c>
      <c r="C7460">
        <f t="shared" si="232"/>
        <v>5.0000000000000711</v>
      </c>
      <c r="D7460" s="10">
        <f t="shared" si="233"/>
        <v>6.7658998646820123E-3</v>
      </c>
    </row>
    <row r="7461" spans="1:4" x14ac:dyDescent="0.2">
      <c r="A7461" s="1">
        <v>33567</v>
      </c>
      <c r="B7461">
        <v>7.45</v>
      </c>
      <c r="C7461">
        <f t="shared" si="232"/>
        <v>0.99999999999997868</v>
      </c>
      <c r="D7461" s="10">
        <f t="shared" si="233"/>
        <v>1.3440860215052641E-3</v>
      </c>
    </row>
    <row r="7462" spans="1:4" x14ac:dyDescent="0.2">
      <c r="A7462" s="1">
        <v>33568</v>
      </c>
      <c r="B7462">
        <v>7.42</v>
      </c>
      <c r="C7462">
        <f t="shared" si="232"/>
        <v>-3.0000000000000249</v>
      </c>
      <c r="D7462" s="10">
        <f t="shared" si="233"/>
        <v>-4.0268456375839312E-3</v>
      </c>
    </row>
    <row r="7463" spans="1:4" x14ac:dyDescent="0.2">
      <c r="A7463" s="1">
        <v>33569</v>
      </c>
      <c r="B7463">
        <v>7.42</v>
      </c>
      <c r="C7463">
        <f t="shared" si="232"/>
        <v>0</v>
      </c>
      <c r="D7463" s="10">
        <f t="shared" si="233"/>
        <v>0</v>
      </c>
    </row>
    <row r="7464" spans="1:4" x14ac:dyDescent="0.2">
      <c r="A7464" s="1">
        <v>33571</v>
      </c>
      <c r="B7464">
        <v>7.38</v>
      </c>
      <c r="C7464">
        <f t="shared" si="232"/>
        <v>-4.0000000000000036</v>
      </c>
      <c r="D7464" s="10">
        <f t="shared" si="233"/>
        <v>-5.3908355795148077E-3</v>
      </c>
    </row>
    <row r="7465" spans="1:4" x14ac:dyDescent="0.2">
      <c r="A7465" s="1">
        <v>33574</v>
      </c>
      <c r="B7465">
        <v>7.32</v>
      </c>
      <c r="C7465">
        <f t="shared" si="232"/>
        <v>-5.9999999999999609</v>
      </c>
      <c r="D7465" s="10">
        <f t="shared" si="233"/>
        <v>-8.1300813008129413E-3</v>
      </c>
    </row>
    <row r="7466" spans="1:4" x14ac:dyDescent="0.2">
      <c r="A7466" s="1">
        <v>33575</v>
      </c>
      <c r="B7466">
        <v>7.28</v>
      </c>
      <c r="C7466">
        <f t="shared" si="232"/>
        <v>-4.0000000000000036</v>
      </c>
      <c r="D7466" s="10">
        <f t="shared" si="233"/>
        <v>-5.464480874316946E-3</v>
      </c>
    </row>
    <row r="7467" spans="1:4" x14ac:dyDescent="0.2">
      <c r="A7467" s="1">
        <v>33576</v>
      </c>
      <c r="B7467">
        <v>7.17</v>
      </c>
      <c r="C7467">
        <f t="shared" si="232"/>
        <v>-11.000000000000032</v>
      </c>
      <c r="D7467" s="10">
        <f t="shared" si="233"/>
        <v>-1.5109890109890167E-2</v>
      </c>
    </row>
    <row r="7468" spans="1:4" x14ac:dyDescent="0.2">
      <c r="A7468" s="1">
        <v>33577</v>
      </c>
      <c r="B7468">
        <v>7.21</v>
      </c>
      <c r="C7468">
        <f t="shared" si="232"/>
        <v>4.0000000000000036</v>
      </c>
      <c r="D7468" s="10">
        <f t="shared" si="233"/>
        <v>5.5788005578800703E-3</v>
      </c>
    </row>
    <row r="7469" spans="1:4" x14ac:dyDescent="0.2">
      <c r="A7469" s="1">
        <v>33578</v>
      </c>
      <c r="B7469">
        <v>7.26</v>
      </c>
      <c r="C7469">
        <f t="shared" si="232"/>
        <v>4.9999999999999822</v>
      </c>
      <c r="D7469" s="10">
        <f t="shared" si="233"/>
        <v>6.9348127600554754E-3</v>
      </c>
    </row>
    <row r="7470" spans="1:4" x14ac:dyDescent="0.2">
      <c r="A7470" s="1">
        <v>33581</v>
      </c>
      <c r="B7470">
        <v>7.22</v>
      </c>
      <c r="C7470">
        <f t="shared" si="232"/>
        <v>-4.0000000000000036</v>
      </c>
      <c r="D7470" s="10">
        <f t="shared" si="233"/>
        <v>-5.5096418732782926E-3</v>
      </c>
    </row>
    <row r="7471" spans="1:4" x14ac:dyDescent="0.2">
      <c r="A7471" s="1">
        <v>33582</v>
      </c>
      <c r="B7471">
        <v>7.21</v>
      </c>
      <c r="C7471">
        <f t="shared" si="232"/>
        <v>-0.99999999999997868</v>
      </c>
      <c r="D7471" s="10">
        <f t="shared" si="233"/>
        <v>-1.3850415512465242E-3</v>
      </c>
    </row>
    <row r="7472" spans="1:4" x14ac:dyDescent="0.2">
      <c r="A7472" s="1">
        <v>33583</v>
      </c>
      <c r="B7472">
        <v>7.22</v>
      </c>
      <c r="C7472">
        <f t="shared" si="232"/>
        <v>0.99999999999997868</v>
      </c>
      <c r="D7472" s="10">
        <f t="shared" si="233"/>
        <v>1.3869625520110951E-3</v>
      </c>
    </row>
    <row r="7473" spans="1:4" x14ac:dyDescent="0.2">
      <c r="A7473" s="1">
        <v>33584</v>
      </c>
      <c r="B7473">
        <v>7.19</v>
      </c>
      <c r="C7473">
        <f t="shared" si="232"/>
        <v>-2.9999999999999361</v>
      </c>
      <c r="D7473" s="10">
        <f t="shared" si="233"/>
        <v>-4.1551246537395725E-3</v>
      </c>
    </row>
    <row r="7474" spans="1:4" x14ac:dyDescent="0.2">
      <c r="A7474" s="1">
        <v>33585</v>
      </c>
      <c r="B7474">
        <v>7.22</v>
      </c>
      <c r="C7474">
        <f t="shared" si="232"/>
        <v>2.9999999999999361</v>
      </c>
      <c r="D7474" s="10">
        <f t="shared" si="233"/>
        <v>4.1724617524339092E-3</v>
      </c>
    </row>
    <row r="7475" spans="1:4" x14ac:dyDescent="0.2">
      <c r="A7475" s="1">
        <v>33588</v>
      </c>
      <c r="B7475">
        <v>7.21</v>
      </c>
      <c r="C7475">
        <f t="shared" si="232"/>
        <v>-0.99999999999997868</v>
      </c>
      <c r="D7475" s="10">
        <f t="shared" si="233"/>
        <v>-1.3850415512465242E-3</v>
      </c>
    </row>
    <row r="7476" spans="1:4" x14ac:dyDescent="0.2">
      <c r="A7476" s="1">
        <v>33589</v>
      </c>
      <c r="B7476">
        <v>7.18</v>
      </c>
      <c r="C7476">
        <f t="shared" si="232"/>
        <v>-3.0000000000000249</v>
      </c>
      <c r="D7476" s="10">
        <f t="shared" si="233"/>
        <v>-4.1608876560332853E-3</v>
      </c>
    </row>
    <row r="7477" spans="1:4" x14ac:dyDescent="0.2">
      <c r="A7477" s="1">
        <v>33590</v>
      </c>
      <c r="B7477">
        <v>7.19</v>
      </c>
      <c r="C7477">
        <f t="shared" si="232"/>
        <v>1.0000000000000675</v>
      </c>
      <c r="D7477" s="10">
        <f t="shared" si="233"/>
        <v>1.3927576601673319E-3</v>
      </c>
    </row>
    <row r="7478" spans="1:4" x14ac:dyDescent="0.2">
      <c r="A7478" s="1">
        <v>33591</v>
      </c>
      <c r="B7478">
        <v>7.11</v>
      </c>
      <c r="C7478">
        <f t="shared" si="232"/>
        <v>-8.0000000000000071</v>
      </c>
      <c r="D7478" s="10">
        <f t="shared" si="233"/>
        <v>-1.1126564673157202E-2</v>
      </c>
    </row>
    <row r="7479" spans="1:4" x14ac:dyDescent="0.2">
      <c r="A7479" s="1">
        <v>33592</v>
      </c>
      <c r="B7479">
        <v>6.97</v>
      </c>
      <c r="C7479">
        <f t="shared" si="232"/>
        <v>-14.000000000000057</v>
      </c>
      <c r="D7479" s="10">
        <f t="shared" si="233"/>
        <v>-1.9690576652602099E-2</v>
      </c>
    </row>
    <row r="7480" spans="1:4" x14ac:dyDescent="0.2">
      <c r="A7480" s="1">
        <v>33595</v>
      </c>
      <c r="B7480">
        <v>6.88</v>
      </c>
      <c r="C7480">
        <f t="shared" si="232"/>
        <v>-8.9999999999999858</v>
      </c>
      <c r="D7480" s="10">
        <f t="shared" si="233"/>
        <v>-1.2912482065997155E-2</v>
      </c>
    </row>
    <row r="7481" spans="1:4" x14ac:dyDescent="0.2">
      <c r="A7481" s="1">
        <v>33596</v>
      </c>
      <c r="B7481">
        <v>6.88</v>
      </c>
      <c r="C7481">
        <f t="shared" si="232"/>
        <v>0</v>
      </c>
      <c r="D7481" s="10">
        <f t="shared" si="233"/>
        <v>0</v>
      </c>
    </row>
    <row r="7482" spans="1:4" x14ac:dyDescent="0.2">
      <c r="A7482" s="1">
        <v>33598</v>
      </c>
      <c r="B7482">
        <v>6.85</v>
      </c>
      <c r="C7482">
        <f t="shared" si="232"/>
        <v>-3.0000000000000249</v>
      </c>
      <c r="D7482" s="10">
        <f t="shared" si="233"/>
        <v>-4.3604651162790775E-3</v>
      </c>
    </row>
    <row r="7483" spans="1:4" x14ac:dyDescent="0.2">
      <c r="A7483" s="1">
        <v>33599</v>
      </c>
      <c r="B7483">
        <v>6.82</v>
      </c>
      <c r="C7483">
        <f t="shared" si="232"/>
        <v>-2.9999999999999361</v>
      </c>
      <c r="D7483" s="10">
        <f t="shared" si="233"/>
        <v>-4.3795620437955263E-3</v>
      </c>
    </row>
    <row r="7484" spans="1:4" x14ac:dyDescent="0.2">
      <c r="A7484" s="1">
        <v>33602</v>
      </c>
      <c r="B7484">
        <v>6.76</v>
      </c>
      <c r="C7484">
        <f t="shared" si="232"/>
        <v>-6.0000000000000497</v>
      </c>
      <c r="D7484" s="10">
        <f t="shared" si="233"/>
        <v>-8.7976539589443847E-3</v>
      </c>
    </row>
    <row r="7485" spans="1:4" x14ac:dyDescent="0.2">
      <c r="A7485" s="1">
        <v>33603</v>
      </c>
      <c r="B7485">
        <v>6.71</v>
      </c>
      <c r="C7485">
        <f t="shared" si="232"/>
        <v>-4.9999999999999822</v>
      </c>
      <c r="D7485" s="10">
        <f t="shared" si="233"/>
        <v>-7.3964497041419941E-3</v>
      </c>
    </row>
    <row r="7486" spans="1:4" x14ac:dyDescent="0.2">
      <c r="A7486" s="1">
        <v>33605</v>
      </c>
      <c r="B7486">
        <v>6.78</v>
      </c>
      <c r="C7486">
        <f t="shared" si="232"/>
        <v>7.0000000000000284</v>
      </c>
      <c r="D7486" s="10">
        <f t="shared" si="233"/>
        <v>1.0432190760059745E-2</v>
      </c>
    </row>
    <row r="7487" spans="1:4" x14ac:dyDescent="0.2">
      <c r="A7487" s="1">
        <v>33606</v>
      </c>
      <c r="B7487">
        <v>6.85</v>
      </c>
      <c r="C7487">
        <f t="shared" si="232"/>
        <v>6.9999999999999396</v>
      </c>
      <c r="D7487" s="10">
        <f t="shared" si="233"/>
        <v>1.0324483775811188E-2</v>
      </c>
    </row>
    <row r="7488" spans="1:4" x14ac:dyDescent="0.2">
      <c r="A7488" s="1">
        <v>33609</v>
      </c>
      <c r="B7488">
        <v>6.82</v>
      </c>
      <c r="C7488">
        <f t="shared" si="232"/>
        <v>-2.9999999999999361</v>
      </c>
      <c r="D7488" s="10">
        <f t="shared" si="233"/>
        <v>-4.3795620437955263E-3</v>
      </c>
    </row>
    <row r="7489" spans="1:4" x14ac:dyDescent="0.2">
      <c r="A7489" s="1">
        <v>33610</v>
      </c>
      <c r="B7489">
        <v>6.76</v>
      </c>
      <c r="C7489">
        <f t="shared" si="232"/>
        <v>-6.0000000000000497</v>
      </c>
      <c r="D7489" s="10">
        <f t="shared" si="233"/>
        <v>-8.7976539589443847E-3</v>
      </c>
    </row>
    <row r="7490" spans="1:4" x14ac:dyDescent="0.2">
      <c r="A7490" s="1">
        <v>33611</v>
      </c>
      <c r="B7490">
        <v>6.77</v>
      </c>
      <c r="C7490">
        <f t="shared" si="232"/>
        <v>0.99999999999997868</v>
      </c>
      <c r="D7490" s="10">
        <f t="shared" si="233"/>
        <v>1.4792899408284654E-3</v>
      </c>
    </row>
    <row r="7491" spans="1:4" x14ac:dyDescent="0.2">
      <c r="A7491" s="1">
        <v>33612</v>
      </c>
      <c r="B7491">
        <v>6.79</v>
      </c>
      <c r="C7491">
        <f t="shared" si="232"/>
        <v>2.0000000000000462</v>
      </c>
      <c r="D7491" s="10">
        <f t="shared" si="233"/>
        <v>2.9542097488921559E-3</v>
      </c>
    </row>
    <row r="7492" spans="1:4" x14ac:dyDescent="0.2">
      <c r="A7492" s="1">
        <v>33613</v>
      </c>
      <c r="B7492">
        <v>6.85</v>
      </c>
      <c r="C7492">
        <f t="shared" si="232"/>
        <v>5.9999999999999609</v>
      </c>
      <c r="D7492" s="10">
        <f t="shared" si="233"/>
        <v>8.8365243004417948E-3</v>
      </c>
    </row>
    <row r="7493" spans="1:4" x14ac:dyDescent="0.2">
      <c r="A7493" s="1">
        <v>33616</v>
      </c>
      <c r="B7493">
        <v>6.92</v>
      </c>
      <c r="C7493">
        <f t="shared" si="232"/>
        <v>7.0000000000000284</v>
      </c>
      <c r="D7493" s="10">
        <f t="shared" si="233"/>
        <v>1.0218978102189746E-2</v>
      </c>
    </row>
    <row r="7494" spans="1:4" x14ac:dyDescent="0.2">
      <c r="A7494" s="1">
        <v>33617</v>
      </c>
      <c r="B7494">
        <v>7.03</v>
      </c>
      <c r="C7494">
        <f t="shared" si="232"/>
        <v>11.000000000000032</v>
      </c>
      <c r="D7494" s="10">
        <f t="shared" si="233"/>
        <v>1.5895953757225412E-2</v>
      </c>
    </row>
    <row r="7495" spans="1:4" x14ac:dyDescent="0.2">
      <c r="A7495" s="1">
        <v>33618</v>
      </c>
      <c r="B7495">
        <v>7.05</v>
      </c>
      <c r="C7495">
        <f t="shared" si="232"/>
        <v>1.9999999999999574</v>
      </c>
      <c r="D7495" s="10">
        <f t="shared" si="233"/>
        <v>2.8449502133711668E-3</v>
      </c>
    </row>
    <row r="7496" spans="1:4" x14ac:dyDescent="0.2">
      <c r="A7496" s="1">
        <v>33619</v>
      </c>
      <c r="B7496">
        <v>7.13</v>
      </c>
      <c r="C7496">
        <f t="shared" ref="C7496:C7559" si="234">(B7496-B7495)*100</f>
        <v>8.0000000000000071</v>
      </c>
      <c r="D7496" s="10">
        <f t="shared" ref="D7496:D7559" si="235">B7496/B7495-1</f>
        <v>1.134751773049647E-2</v>
      </c>
    </row>
    <row r="7497" spans="1:4" x14ac:dyDescent="0.2">
      <c r="A7497" s="1">
        <v>33620</v>
      </c>
      <c r="B7497">
        <v>7.09</v>
      </c>
      <c r="C7497">
        <f t="shared" si="234"/>
        <v>-4.0000000000000036</v>
      </c>
      <c r="D7497" s="10">
        <f t="shared" si="235"/>
        <v>-5.6100981767180924E-3</v>
      </c>
    </row>
    <row r="7498" spans="1:4" x14ac:dyDescent="0.2">
      <c r="A7498" s="1">
        <v>33624</v>
      </c>
      <c r="B7498">
        <v>7.03</v>
      </c>
      <c r="C7498">
        <f t="shared" si="234"/>
        <v>-5.9999999999999609</v>
      </c>
      <c r="D7498" s="10">
        <f t="shared" si="235"/>
        <v>-8.4626234132580969E-3</v>
      </c>
    </row>
    <row r="7499" spans="1:4" x14ac:dyDescent="0.2">
      <c r="A7499" s="1">
        <v>33625</v>
      </c>
      <c r="B7499">
        <v>7.09</v>
      </c>
      <c r="C7499">
        <f t="shared" si="234"/>
        <v>5.9999999999999609</v>
      </c>
      <c r="D7499" s="10">
        <f t="shared" si="235"/>
        <v>8.5348506401137225E-3</v>
      </c>
    </row>
    <row r="7500" spans="1:4" x14ac:dyDescent="0.2">
      <c r="A7500" s="1">
        <v>33626</v>
      </c>
      <c r="B7500">
        <v>7.2</v>
      </c>
      <c r="C7500">
        <f t="shared" si="234"/>
        <v>11.000000000000032</v>
      </c>
      <c r="D7500" s="10">
        <f t="shared" si="235"/>
        <v>1.5514809590973178E-2</v>
      </c>
    </row>
    <row r="7501" spans="1:4" x14ac:dyDescent="0.2">
      <c r="A7501" s="1">
        <v>33627</v>
      </c>
      <c r="B7501">
        <v>7.25</v>
      </c>
      <c r="C7501">
        <f t="shared" si="234"/>
        <v>4.9999999999999822</v>
      </c>
      <c r="D7501" s="10">
        <f t="shared" si="235"/>
        <v>6.9444444444444198E-3</v>
      </c>
    </row>
    <row r="7502" spans="1:4" x14ac:dyDescent="0.2">
      <c r="A7502" s="1">
        <v>33630</v>
      </c>
      <c r="B7502">
        <v>7.24</v>
      </c>
      <c r="C7502">
        <f t="shared" si="234"/>
        <v>-0.99999999999997868</v>
      </c>
      <c r="D7502" s="10">
        <f t="shared" si="235"/>
        <v>-1.3793103448275223E-3</v>
      </c>
    </row>
    <row r="7503" spans="1:4" x14ac:dyDescent="0.2">
      <c r="A7503" s="1">
        <v>33631</v>
      </c>
      <c r="B7503">
        <v>7.16</v>
      </c>
      <c r="C7503">
        <f t="shared" si="234"/>
        <v>-8.0000000000000071</v>
      </c>
      <c r="D7503" s="10">
        <f t="shared" si="235"/>
        <v>-1.1049723756906049E-2</v>
      </c>
    </row>
    <row r="7504" spans="1:4" x14ac:dyDescent="0.2">
      <c r="A7504" s="1">
        <v>33632</v>
      </c>
      <c r="B7504">
        <v>7.25</v>
      </c>
      <c r="C7504">
        <f t="shared" si="234"/>
        <v>8.9999999999999858</v>
      </c>
      <c r="D7504" s="10">
        <f t="shared" si="235"/>
        <v>1.2569832402234526E-2</v>
      </c>
    </row>
    <row r="7505" spans="1:4" x14ac:dyDescent="0.2">
      <c r="A7505" s="1">
        <v>33633</v>
      </c>
      <c r="B7505">
        <v>7.31</v>
      </c>
      <c r="C7505">
        <f t="shared" si="234"/>
        <v>5.9999999999999609</v>
      </c>
      <c r="D7505" s="10">
        <f t="shared" si="235"/>
        <v>8.2758620689653561E-3</v>
      </c>
    </row>
    <row r="7506" spans="1:4" x14ac:dyDescent="0.2">
      <c r="A7506" s="1">
        <v>33634</v>
      </c>
      <c r="B7506">
        <v>7.31</v>
      </c>
      <c r="C7506">
        <f t="shared" si="234"/>
        <v>0</v>
      </c>
      <c r="D7506" s="10">
        <f t="shared" si="235"/>
        <v>0</v>
      </c>
    </row>
    <row r="7507" spans="1:4" x14ac:dyDescent="0.2">
      <c r="A7507" s="1">
        <v>33637</v>
      </c>
      <c r="B7507">
        <v>7.36</v>
      </c>
      <c r="C7507">
        <f t="shared" si="234"/>
        <v>5.0000000000000711</v>
      </c>
      <c r="D7507" s="10">
        <f t="shared" si="235"/>
        <v>6.8399452804379646E-3</v>
      </c>
    </row>
    <row r="7508" spans="1:4" x14ac:dyDescent="0.2">
      <c r="A7508" s="1">
        <v>33638</v>
      </c>
      <c r="B7508">
        <v>7.29</v>
      </c>
      <c r="C7508">
        <f t="shared" si="234"/>
        <v>-7.0000000000000284</v>
      </c>
      <c r="D7508" s="10">
        <f t="shared" si="235"/>
        <v>-9.5108695652174058E-3</v>
      </c>
    </row>
    <row r="7509" spans="1:4" x14ac:dyDescent="0.2">
      <c r="A7509" s="1">
        <v>33639</v>
      </c>
      <c r="B7509">
        <v>7.21</v>
      </c>
      <c r="C7509">
        <f t="shared" si="234"/>
        <v>-8.0000000000000071</v>
      </c>
      <c r="D7509" s="10">
        <f t="shared" si="235"/>
        <v>-1.0973936899862813E-2</v>
      </c>
    </row>
    <row r="7510" spans="1:4" x14ac:dyDescent="0.2">
      <c r="A7510" s="1">
        <v>33640</v>
      </c>
      <c r="B7510">
        <v>7.2</v>
      </c>
      <c r="C7510">
        <f t="shared" si="234"/>
        <v>-0.99999999999997868</v>
      </c>
      <c r="D7510" s="10">
        <f t="shared" si="235"/>
        <v>-1.3869625520110951E-3</v>
      </c>
    </row>
    <row r="7511" spans="1:4" x14ac:dyDescent="0.2">
      <c r="A7511" s="1">
        <v>33641</v>
      </c>
      <c r="B7511">
        <v>7.2</v>
      </c>
      <c r="C7511">
        <f t="shared" si="234"/>
        <v>0</v>
      </c>
      <c r="D7511" s="10">
        <f t="shared" si="235"/>
        <v>0</v>
      </c>
    </row>
    <row r="7512" spans="1:4" x14ac:dyDescent="0.2">
      <c r="A7512" s="1">
        <v>33644</v>
      </c>
      <c r="B7512">
        <v>7.21</v>
      </c>
      <c r="C7512">
        <f t="shared" si="234"/>
        <v>0.99999999999997868</v>
      </c>
      <c r="D7512" s="10">
        <f t="shared" si="235"/>
        <v>1.388888888888884E-3</v>
      </c>
    </row>
    <row r="7513" spans="1:4" x14ac:dyDescent="0.2">
      <c r="A7513" s="1">
        <v>33645</v>
      </c>
      <c r="B7513">
        <v>7.23</v>
      </c>
      <c r="C7513">
        <f t="shared" si="234"/>
        <v>2.0000000000000462</v>
      </c>
      <c r="D7513" s="10">
        <f t="shared" si="235"/>
        <v>2.7739251040221902E-3</v>
      </c>
    </row>
    <row r="7514" spans="1:4" x14ac:dyDescent="0.2">
      <c r="A7514" s="1">
        <v>33646</v>
      </c>
      <c r="B7514">
        <v>7.3</v>
      </c>
      <c r="C7514">
        <f t="shared" si="234"/>
        <v>6.9999999999999396</v>
      </c>
      <c r="D7514" s="10">
        <f t="shared" si="235"/>
        <v>9.6818810511756226E-3</v>
      </c>
    </row>
    <row r="7515" spans="1:4" x14ac:dyDescent="0.2">
      <c r="A7515" s="1">
        <v>33647</v>
      </c>
      <c r="B7515">
        <v>7.4</v>
      </c>
      <c r="C7515">
        <f t="shared" si="234"/>
        <v>10.000000000000053</v>
      </c>
      <c r="D7515" s="10">
        <f t="shared" si="235"/>
        <v>1.3698630136986356E-2</v>
      </c>
    </row>
    <row r="7516" spans="1:4" x14ac:dyDescent="0.2">
      <c r="A7516" s="1">
        <v>33648</v>
      </c>
      <c r="B7516">
        <v>7.41</v>
      </c>
      <c r="C7516">
        <f t="shared" si="234"/>
        <v>0.99999999999997868</v>
      </c>
      <c r="D7516" s="10">
        <f t="shared" si="235"/>
        <v>1.3513513513512265E-3</v>
      </c>
    </row>
    <row r="7517" spans="1:4" x14ac:dyDescent="0.2">
      <c r="A7517" s="1">
        <v>33652</v>
      </c>
      <c r="B7517">
        <v>7.47</v>
      </c>
      <c r="C7517">
        <f t="shared" si="234"/>
        <v>5.9999999999999609</v>
      </c>
      <c r="D7517" s="10">
        <f t="shared" si="235"/>
        <v>8.0971659919026884E-3</v>
      </c>
    </row>
    <row r="7518" spans="1:4" x14ac:dyDescent="0.2">
      <c r="A7518" s="1">
        <v>33653</v>
      </c>
      <c r="B7518">
        <v>7.42</v>
      </c>
      <c r="C7518">
        <f t="shared" si="234"/>
        <v>-4.9999999999999822</v>
      </c>
      <c r="D7518" s="10">
        <f t="shared" si="235"/>
        <v>-6.6934404283801596E-3</v>
      </c>
    </row>
    <row r="7519" spans="1:4" x14ac:dyDescent="0.2">
      <c r="A7519" s="1">
        <v>33654</v>
      </c>
      <c r="B7519">
        <v>7.41</v>
      </c>
      <c r="C7519">
        <f t="shared" si="234"/>
        <v>-0.99999999999997868</v>
      </c>
      <c r="D7519" s="10">
        <f t="shared" si="235"/>
        <v>-1.3477088948786742E-3</v>
      </c>
    </row>
    <row r="7520" spans="1:4" x14ac:dyDescent="0.2">
      <c r="A7520" s="1">
        <v>33655</v>
      </c>
      <c r="B7520">
        <v>7.45</v>
      </c>
      <c r="C7520">
        <f t="shared" si="234"/>
        <v>4.0000000000000036</v>
      </c>
      <c r="D7520" s="10">
        <f t="shared" si="235"/>
        <v>5.3981106612686069E-3</v>
      </c>
    </row>
    <row r="7521" spans="1:4" x14ac:dyDescent="0.2">
      <c r="A7521" s="1">
        <v>33658</v>
      </c>
      <c r="B7521">
        <v>7.47</v>
      </c>
      <c r="C7521">
        <f t="shared" si="234"/>
        <v>1.9999999999999574</v>
      </c>
      <c r="D7521" s="10">
        <f t="shared" si="235"/>
        <v>2.6845637583892135E-3</v>
      </c>
    </row>
    <row r="7522" spans="1:4" x14ac:dyDescent="0.2">
      <c r="A7522" s="1">
        <v>33659</v>
      </c>
      <c r="B7522">
        <v>7.44</v>
      </c>
      <c r="C7522">
        <f t="shared" si="234"/>
        <v>-2.9999999999999361</v>
      </c>
      <c r="D7522" s="10">
        <f t="shared" si="235"/>
        <v>-4.0160642570280514E-3</v>
      </c>
    </row>
    <row r="7523" spans="1:4" x14ac:dyDescent="0.2">
      <c r="A7523" s="1">
        <v>33660</v>
      </c>
      <c r="B7523">
        <v>7.33</v>
      </c>
      <c r="C7523">
        <f t="shared" si="234"/>
        <v>-11.000000000000032</v>
      </c>
      <c r="D7523" s="10">
        <f t="shared" si="235"/>
        <v>-1.4784946236559127E-2</v>
      </c>
    </row>
    <row r="7524" spans="1:4" x14ac:dyDescent="0.2">
      <c r="A7524" s="1">
        <v>33661</v>
      </c>
      <c r="B7524">
        <v>7.35</v>
      </c>
      <c r="C7524">
        <f t="shared" si="234"/>
        <v>1.9999999999999574</v>
      </c>
      <c r="D7524" s="10">
        <f t="shared" si="235"/>
        <v>2.7285129604364133E-3</v>
      </c>
    </row>
    <row r="7525" spans="1:4" x14ac:dyDescent="0.2">
      <c r="A7525" s="1">
        <v>33662</v>
      </c>
      <c r="B7525">
        <v>7.27</v>
      </c>
      <c r="C7525">
        <f t="shared" si="234"/>
        <v>-8.0000000000000071</v>
      </c>
      <c r="D7525" s="10">
        <f t="shared" si="235"/>
        <v>-1.0884353741496655E-2</v>
      </c>
    </row>
    <row r="7526" spans="1:4" x14ac:dyDescent="0.2">
      <c r="A7526" s="1">
        <v>33665</v>
      </c>
      <c r="B7526">
        <v>7.38</v>
      </c>
      <c r="C7526">
        <f t="shared" si="234"/>
        <v>11.000000000000032</v>
      </c>
      <c r="D7526" s="10">
        <f t="shared" si="235"/>
        <v>1.5130674002751032E-2</v>
      </c>
    </row>
    <row r="7527" spans="1:4" x14ac:dyDescent="0.2">
      <c r="A7527" s="1">
        <v>33666</v>
      </c>
      <c r="B7527">
        <v>7.43</v>
      </c>
      <c r="C7527">
        <f t="shared" si="234"/>
        <v>4.9999999999999822</v>
      </c>
      <c r="D7527" s="10">
        <f t="shared" si="235"/>
        <v>6.7750677506774881E-3</v>
      </c>
    </row>
    <row r="7528" spans="1:4" x14ac:dyDescent="0.2">
      <c r="A7528" s="1">
        <v>33667</v>
      </c>
      <c r="B7528">
        <v>7.43</v>
      </c>
      <c r="C7528">
        <f t="shared" si="234"/>
        <v>0</v>
      </c>
      <c r="D7528" s="10">
        <f t="shared" si="235"/>
        <v>0</v>
      </c>
    </row>
    <row r="7529" spans="1:4" x14ac:dyDescent="0.2">
      <c r="A7529" s="1">
        <v>33668</v>
      </c>
      <c r="B7529">
        <v>7.51</v>
      </c>
      <c r="C7529">
        <f t="shared" si="234"/>
        <v>8.0000000000000071</v>
      </c>
      <c r="D7529" s="10">
        <f t="shared" si="235"/>
        <v>1.0767160161507361E-2</v>
      </c>
    </row>
    <row r="7530" spans="1:4" x14ac:dyDescent="0.2">
      <c r="A7530" s="1">
        <v>33669</v>
      </c>
      <c r="B7530">
        <v>7.48</v>
      </c>
      <c r="C7530">
        <f t="shared" si="234"/>
        <v>-2.9999999999999361</v>
      </c>
      <c r="D7530" s="10">
        <f t="shared" si="235"/>
        <v>-3.9946737683088651E-3</v>
      </c>
    </row>
    <row r="7531" spans="1:4" x14ac:dyDescent="0.2">
      <c r="A7531" s="1">
        <v>33672</v>
      </c>
      <c r="B7531">
        <v>7.42</v>
      </c>
      <c r="C7531">
        <f t="shared" si="234"/>
        <v>-6.0000000000000497</v>
      </c>
      <c r="D7531" s="10">
        <f t="shared" si="235"/>
        <v>-8.0213903743315829E-3</v>
      </c>
    </row>
    <row r="7532" spans="1:4" x14ac:dyDescent="0.2">
      <c r="A7532" s="1">
        <v>33673</v>
      </c>
      <c r="B7532">
        <v>7.43</v>
      </c>
      <c r="C7532">
        <f t="shared" si="234"/>
        <v>0.99999999999997868</v>
      </c>
      <c r="D7532" s="10">
        <f t="shared" si="235"/>
        <v>1.3477088948787852E-3</v>
      </c>
    </row>
    <row r="7533" spans="1:4" x14ac:dyDescent="0.2">
      <c r="A7533" s="1">
        <v>33674</v>
      </c>
      <c r="B7533">
        <v>7.51</v>
      </c>
      <c r="C7533">
        <f t="shared" si="234"/>
        <v>8.0000000000000071</v>
      </c>
      <c r="D7533" s="10">
        <f t="shared" si="235"/>
        <v>1.0767160161507361E-2</v>
      </c>
    </row>
    <row r="7534" spans="1:4" x14ac:dyDescent="0.2">
      <c r="A7534" s="1">
        <v>33675</v>
      </c>
      <c r="B7534">
        <v>7.62</v>
      </c>
      <c r="C7534">
        <f t="shared" si="234"/>
        <v>11.000000000000032</v>
      </c>
      <c r="D7534" s="10">
        <f t="shared" si="235"/>
        <v>1.4647137150466172E-2</v>
      </c>
    </row>
    <row r="7535" spans="1:4" x14ac:dyDescent="0.2">
      <c r="A7535" s="1">
        <v>33676</v>
      </c>
      <c r="B7535">
        <v>7.71</v>
      </c>
      <c r="C7535">
        <f t="shared" si="234"/>
        <v>8.9999999999999858</v>
      </c>
      <c r="D7535" s="10">
        <f t="shared" si="235"/>
        <v>1.1811023622047223E-2</v>
      </c>
    </row>
    <row r="7536" spans="1:4" x14ac:dyDescent="0.2">
      <c r="A7536" s="1">
        <v>33679</v>
      </c>
      <c r="B7536">
        <v>7.69</v>
      </c>
      <c r="C7536">
        <f t="shared" si="234"/>
        <v>-1.9999999999999574</v>
      </c>
      <c r="D7536" s="10">
        <f t="shared" si="235"/>
        <v>-2.5940337224383825E-3</v>
      </c>
    </row>
    <row r="7537" spans="1:4" x14ac:dyDescent="0.2">
      <c r="A7537" s="1">
        <v>33680</v>
      </c>
      <c r="B7537">
        <v>7.62</v>
      </c>
      <c r="C7537">
        <f t="shared" si="234"/>
        <v>-7.0000000000000284</v>
      </c>
      <c r="D7537" s="10">
        <f t="shared" si="235"/>
        <v>-9.1027308192458412E-3</v>
      </c>
    </row>
    <row r="7538" spans="1:4" x14ac:dyDescent="0.2">
      <c r="A7538" s="1">
        <v>33681</v>
      </c>
      <c r="B7538">
        <v>7.62</v>
      </c>
      <c r="C7538">
        <f t="shared" si="234"/>
        <v>0</v>
      </c>
      <c r="D7538" s="10">
        <f t="shared" si="235"/>
        <v>0</v>
      </c>
    </row>
    <row r="7539" spans="1:4" x14ac:dyDescent="0.2">
      <c r="A7539" s="1">
        <v>33682</v>
      </c>
      <c r="B7539">
        <v>7.57</v>
      </c>
      <c r="C7539">
        <f t="shared" si="234"/>
        <v>-4.9999999999999822</v>
      </c>
      <c r="D7539" s="10">
        <f t="shared" si="235"/>
        <v>-6.5616797900261981E-3</v>
      </c>
    </row>
    <row r="7540" spans="1:4" x14ac:dyDescent="0.2">
      <c r="A7540" s="1">
        <v>33683</v>
      </c>
      <c r="B7540">
        <v>7.64</v>
      </c>
      <c r="C7540">
        <f t="shared" si="234"/>
        <v>6.9999999999999396</v>
      </c>
      <c r="D7540" s="10">
        <f t="shared" si="235"/>
        <v>9.2470277410832136E-3</v>
      </c>
    </row>
    <row r="7541" spans="1:4" x14ac:dyDescent="0.2">
      <c r="A7541" s="1">
        <v>33686</v>
      </c>
      <c r="B7541">
        <v>7.62</v>
      </c>
      <c r="C7541">
        <f t="shared" si="234"/>
        <v>-1.9999999999999574</v>
      </c>
      <c r="D7541" s="10">
        <f t="shared" si="235"/>
        <v>-2.6178010471203939E-3</v>
      </c>
    </row>
    <row r="7542" spans="1:4" x14ac:dyDescent="0.2">
      <c r="A7542" s="1">
        <v>33687</v>
      </c>
      <c r="B7542">
        <v>7.53</v>
      </c>
      <c r="C7542">
        <f t="shared" si="234"/>
        <v>-8.9999999999999858</v>
      </c>
      <c r="D7542" s="10">
        <f t="shared" si="235"/>
        <v>-1.1811023622047223E-2</v>
      </c>
    </row>
    <row r="7543" spans="1:4" x14ac:dyDescent="0.2">
      <c r="A7543" s="1">
        <v>33688</v>
      </c>
      <c r="B7543">
        <v>7.53</v>
      </c>
      <c r="C7543">
        <f t="shared" si="234"/>
        <v>0</v>
      </c>
      <c r="D7543" s="10">
        <f t="shared" si="235"/>
        <v>0</v>
      </c>
    </row>
    <row r="7544" spans="1:4" x14ac:dyDescent="0.2">
      <c r="A7544" s="1">
        <v>33689</v>
      </c>
      <c r="B7544">
        <v>7.57</v>
      </c>
      <c r="C7544">
        <f t="shared" si="234"/>
        <v>4.0000000000000036</v>
      </c>
      <c r="D7544" s="10">
        <f t="shared" si="235"/>
        <v>5.312084993359889E-3</v>
      </c>
    </row>
    <row r="7545" spans="1:4" x14ac:dyDescent="0.2">
      <c r="A7545" s="1">
        <v>33690</v>
      </c>
      <c r="B7545">
        <v>7.54</v>
      </c>
      <c r="C7545">
        <f t="shared" si="234"/>
        <v>-3.0000000000000249</v>
      </c>
      <c r="D7545" s="10">
        <f t="shared" si="235"/>
        <v>-3.9630118890356947E-3</v>
      </c>
    </row>
    <row r="7546" spans="1:4" x14ac:dyDescent="0.2">
      <c r="A7546" s="1">
        <v>33693</v>
      </c>
      <c r="B7546">
        <v>7.54</v>
      </c>
      <c r="C7546">
        <f t="shared" si="234"/>
        <v>0</v>
      </c>
      <c r="D7546" s="10">
        <f t="shared" si="235"/>
        <v>0</v>
      </c>
    </row>
    <row r="7547" spans="1:4" x14ac:dyDescent="0.2">
      <c r="A7547" s="1">
        <v>33694</v>
      </c>
      <c r="B7547">
        <v>7.54</v>
      </c>
      <c r="C7547">
        <f t="shared" si="234"/>
        <v>0</v>
      </c>
      <c r="D7547" s="10">
        <f t="shared" si="235"/>
        <v>0</v>
      </c>
    </row>
    <row r="7548" spans="1:4" x14ac:dyDescent="0.2">
      <c r="A7548" s="1">
        <v>33695</v>
      </c>
      <c r="B7548">
        <v>7.46</v>
      </c>
      <c r="C7548">
        <f t="shared" si="234"/>
        <v>-8.0000000000000071</v>
      </c>
      <c r="D7548" s="10">
        <f t="shared" si="235"/>
        <v>-1.0610079575596787E-2</v>
      </c>
    </row>
    <row r="7549" spans="1:4" x14ac:dyDescent="0.2">
      <c r="A7549" s="1">
        <v>33696</v>
      </c>
      <c r="B7549">
        <v>7.47</v>
      </c>
      <c r="C7549">
        <f t="shared" si="234"/>
        <v>0.99999999999997868</v>
      </c>
      <c r="D7549" s="10">
        <f t="shared" si="235"/>
        <v>1.3404825737264314E-3</v>
      </c>
    </row>
    <row r="7550" spans="1:4" x14ac:dyDescent="0.2">
      <c r="A7550" s="1">
        <v>33697</v>
      </c>
      <c r="B7550">
        <v>7.42</v>
      </c>
      <c r="C7550">
        <f t="shared" si="234"/>
        <v>-4.9999999999999822</v>
      </c>
      <c r="D7550" s="10">
        <f t="shared" si="235"/>
        <v>-6.6934404283801596E-3</v>
      </c>
    </row>
    <row r="7551" spans="1:4" x14ac:dyDescent="0.2">
      <c r="A7551" s="1">
        <v>33700</v>
      </c>
      <c r="B7551">
        <v>7.41</v>
      </c>
      <c r="C7551">
        <f t="shared" si="234"/>
        <v>-0.99999999999997868</v>
      </c>
      <c r="D7551" s="10">
        <f t="shared" si="235"/>
        <v>-1.3477088948786742E-3</v>
      </c>
    </row>
    <row r="7552" spans="1:4" x14ac:dyDescent="0.2">
      <c r="A7552" s="1">
        <v>33701</v>
      </c>
      <c r="B7552">
        <v>7.41</v>
      </c>
      <c r="C7552">
        <f t="shared" si="234"/>
        <v>0</v>
      </c>
      <c r="D7552" s="10">
        <f t="shared" si="235"/>
        <v>0</v>
      </c>
    </row>
    <row r="7553" spans="1:4" x14ac:dyDescent="0.2">
      <c r="A7553" s="1">
        <v>33702</v>
      </c>
      <c r="B7553">
        <v>7.44</v>
      </c>
      <c r="C7553">
        <f t="shared" si="234"/>
        <v>3.0000000000000249</v>
      </c>
      <c r="D7553" s="10">
        <f t="shared" si="235"/>
        <v>4.0485829959513442E-3</v>
      </c>
    </row>
    <row r="7554" spans="1:4" x14ac:dyDescent="0.2">
      <c r="A7554" s="1">
        <v>33703</v>
      </c>
      <c r="B7554">
        <v>7.35</v>
      </c>
      <c r="C7554">
        <f t="shared" si="234"/>
        <v>-9.0000000000000746</v>
      </c>
      <c r="D7554" s="10">
        <f t="shared" si="235"/>
        <v>-1.2096774193548487E-2</v>
      </c>
    </row>
    <row r="7555" spans="1:4" x14ac:dyDescent="0.2">
      <c r="A7555" s="1">
        <v>33704</v>
      </c>
      <c r="B7555">
        <v>7.37</v>
      </c>
      <c r="C7555">
        <f t="shared" si="234"/>
        <v>2.0000000000000462</v>
      </c>
      <c r="D7555" s="10">
        <f t="shared" si="235"/>
        <v>2.7210884353741083E-3</v>
      </c>
    </row>
    <row r="7556" spans="1:4" x14ac:dyDescent="0.2">
      <c r="A7556" s="1">
        <v>33707</v>
      </c>
      <c r="B7556">
        <v>7.33</v>
      </c>
      <c r="C7556">
        <f t="shared" si="234"/>
        <v>-4.0000000000000036</v>
      </c>
      <c r="D7556" s="10">
        <f t="shared" si="235"/>
        <v>-5.4274084124830146E-3</v>
      </c>
    </row>
    <row r="7557" spans="1:4" x14ac:dyDescent="0.2">
      <c r="A7557" s="1">
        <v>33708</v>
      </c>
      <c r="B7557">
        <v>7.35</v>
      </c>
      <c r="C7557">
        <f t="shared" si="234"/>
        <v>1.9999999999999574</v>
      </c>
      <c r="D7557" s="10">
        <f t="shared" si="235"/>
        <v>2.7285129604364133E-3</v>
      </c>
    </row>
    <row r="7558" spans="1:4" x14ac:dyDescent="0.2">
      <c r="A7558" s="1">
        <v>33709</v>
      </c>
      <c r="B7558">
        <v>7.37</v>
      </c>
      <c r="C7558">
        <f t="shared" si="234"/>
        <v>2.0000000000000462</v>
      </c>
      <c r="D7558" s="10">
        <f t="shared" si="235"/>
        <v>2.7210884353741083E-3</v>
      </c>
    </row>
    <row r="7559" spans="1:4" x14ac:dyDescent="0.2">
      <c r="A7559" s="1">
        <v>33710</v>
      </c>
      <c r="B7559">
        <v>7.45</v>
      </c>
      <c r="C7559">
        <f t="shared" si="234"/>
        <v>8.0000000000000071</v>
      </c>
      <c r="D7559" s="10">
        <f t="shared" si="235"/>
        <v>1.0854816824966029E-2</v>
      </c>
    </row>
    <row r="7560" spans="1:4" x14ac:dyDescent="0.2">
      <c r="A7560" s="1">
        <v>33714</v>
      </c>
      <c r="B7560">
        <v>7.59</v>
      </c>
      <c r="C7560">
        <f t="shared" ref="C7560:C7623" si="236">(B7560-B7559)*100</f>
        <v>13.999999999999968</v>
      </c>
      <c r="D7560" s="10">
        <f t="shared" ref="D7560:D7623" si="237">B7560/B7559-1</f>
        <v>1.8791946308724716E-2</v>
      </c>
    </row>
    <row r="7561" spans="1:4" x14ac:dyDescent="0.2">
      <c r="A7561" s="1">
        <v>33715</v>
      </c>
      <c r="B7561">
        <v>7.58</v>
      </c>
      <c r="C7561">
        <f t="shared" si="236"/>
        <v>-0.99999999999997868</v>
      </c>
      <c r="D7561" s="10">
        <f t="shared" si="237"/>
        <v>-1.3175230566534468E-3</v>
      </c>
    </row>
    <row r="7562" spans="1:4" x14ac:dyDescent="0.2">
      <c r="A7562" s="1">
        <v>33716</v>
      </c>
      <c r="B7562">
        <v>7.57</v>
      </c>
      <c r="C7562">
        <f t="shared" si="236"/>
        <v>-0.99999999999997868</v>
      </c>
      <c r="D7562" s="10">
        <f t="shared" si="237"/>
        <v>-1.3192612137202797E-3</v>
      </c>
    </row>
    <row r="7563" spans="1:4" x14ac:dyDescent="0.2">
      <c r="A7563" s="1">
        <v>33717</v>
      </c>
      <c r="B7563">
        <v>7.59</v>
      </c>
      <c r="C7563">
        <f t="shared" si="236"/>
        <v>1.9999999999999574</v>
      </c>
      <c r="D7563" s="10">
        <f t="shared" si="237"/>
        <v>2.6420079260236484E-3</v>
      </c>
    </row>
    <row r="7564" spans="1:4" x14ac:dyDescent="0.2">
      <c r="A7564" s="1">
        <v>33718</v>
      </c>
      <c r="B7564">
        <v>7.55</v>
      </c>
      <c r="C7564">
        <f t="shared" si="236"/>
        <v>-4.0000000000000036</v>
      </c>
      <c r="D7564" s="10">
        <f t="shared" si="237"/>
        <v>-5.2700922266140093E-3</v>
      </c>
    </row>
    <row r="7565" spans="1:4" x14ac:dyDescent="0.2">
      <c r="A7565" s="1">
        <v>33721</v>
      </c>
      <c r="B7565">
        <v>7.6</v>
      </c>
      <c r="C7565">
        <f t="shared" si="236"/>
        <v>4.9999999999999822</v>
      </c>
      <c r="D7565" s="10">
        <f t="shared" si="237"/>
        <v>6.6225165562914245E-3</v>
      </c>
    </row>
    <row r="7566" spans="1:4" x14ac:dyDescent="0.2">
      <c r="A7566" s="1">
        <v>33722</v>
      </c>
      <c r="B7566">
        <v>7.57</v>
      </c>
      <c r="C7566">
        <f t="shared" si="236"/>
        <v>-2.9999999999999361</v>
      </c>
      <c r="D7566" s="10">
        <f t="shared" si="237"/>
        <v>-3.9473684210525883E-3</v>
      </c>
    </row>
    <row r="7567" spans="1:4" x14ac:dyDescent="0.2">
      <c r="A7567" s="1">
        <v>33723</v>
      </c>
      <c r="B7567">
        <v>7.6</v>
      </c>
      <c r="C7567">
        <f t="shared" si="236"/>
        <v>2.9999999999999361</v>
      </c>
      <c r="D7567" s="10">
        <f t="shared" si="237"/>
        <v>3.9630118890354726E-3</v>
      </c>
    </row>
    <row r="7568" spans="1:4" x14ac:dyDescent="0.2">
      <c r="A7568" s="1">
        <v>33724</v>
      </c>
      <c r="B7568">
        <v>7.61</v>
      </c>
      <c r="C7568">
        <f t="shared" si="236"/>
        <v>1.0000000000000675</v>
      </c>
      <c r="D7568" s="10">
        <f t="shared" si="237"/>
        <v>1.3157894736843812E-3</v>
      </c>
    </row>
    <row r="7569" spans="1:4" x14ac:dyDescent="0.2">
      <c r="A7569" s="1">
        <v>33725</v>
      </c>
      <c r="B7569">
        <v>7.56</v>
      </c>
      <c r="C7569">
        <f t="shared" si="236"/>
        <v>-5.0000000000000711</v>
      </c>
      <c r="D7569" s="10">
        <f t="shared" si="237"/>
        <v>-6.5703022339028694E-3</v>
      </c>
    </row>
    <row r="7570" spans="1:4" x14ac:dyDescent="0.2">
      <c r="A7570" s="1">
        <v>33728</v>
      </c>
      <c r="B7570">
        <v>7.58</v>
      </c>
      <c r="C7570">
        <f t="shared" si="236"/>
        <v>2.0000000000000462</v>
      </c>
      <c r="D7570" s="10">
        <f t="shared" si="237"/>
        <v>2.6455026455027841E-3</v>
      </c>
    </row>
    <row r="7571" spans="1:4" x14ac:dyDescent="0.2">
      <c r="A7571" s="1">
        <v>33729</v>
      </c>
      <c r="B7571">
        <v>7.56</v>
      </c>
      <c r="C7571">
        <f t="shared" si="236"/>
        <v>-2.0000000000000462</v>
      </c>
      <c r="D7571" s="10">
        <f t="shared" si="237"/>
        <v>-2.6385224274406704E-3</v>
      </c>
    </row>
    <row r="7572" spans="1:4" x14ac:dyDescent="0.2">
      <c r="A7572" s="1">
        <v>33730</v>
      </c>
      <c r="B7572">
        <v>7.46</v>
      </c>
      <c r="C7572">
        <f t="shared" si="236"/>
        <v>-9.9999999999999645</v>
      </c>
      <c r="D7572" s="10">
        <f t="shared" si="237"/>
        <v>-1.3227513227513144E-2</v>
      </c>
    </row>
    <row r="7573" spans="1:4" x14ac:dyDescent="0.2">
      <c r="A7573" s="1">
        <v>33731</v>
      </c>
      <c r="B7573">
        <v>7.49</v>
      </c>
      <c r="C7573">
        <f t="shared" si="236"/>
        <v>3.0000000000000249</v>
      </c>
      <c r="D7573" s="10">
        <f t="shared" si="237"/>
        <v>4.0214477211797384E-3</v>
      </c>
    </row>
    <row r="7574" spans="1:4" x14ac:dyDescent="0.2">
      <c r="A7574" s="1">
        <v>33732</v>
      </c>
      <c r="B7574">
        <v>7.41</v>
      </c>
      <c r="C7574">
        <f t="shared" si="236"/>
        <v>-8.0000000000000071</v>
      </c>
      <c r="D7574" s="10">
        <f t="shared" si="237"/>
        <v>-1.0680907877169576E-2</v>
      </c>
    </row>
    <row r="7575" spans="1:4" x14ac:dyDescent="0.2">
      <c r="A7575" s="1">
        <v>33735</v>
      </c>
      <c r="B7575">
        <v>7.4</v>
      </c>
      <c r="C7575">
        <f t="shared" si="236"/>
        <v>-0.99999999999997868</v>
      </c>
      <c r="D7575" s="10">
        <f t="shared" si="237"/>
        <v>-1.3495276653171517E-3</v>
      </c>
    </row>
    <row r="7576" spans="1:4" x14ac:dyDescent="0.2">
      <c r="A7576" s="1">
        <v>33736</v>
      </c>
      <c r="B7576">
        <v>7.36</v>
      </c>
      <c r="C7576">
        <f t="shared" si="236"/>
        <v>-4.0000000000000036</v>
      </c>
      <c r="D7576" s="10">
        <f t="shared" si="237"/>
        <v>-5.4054054054054612E-3</v>
      </c>
    </row>
    <row r="7577" spans="1:4" x14ac:dyDescent="0.2">
      <c r="A7577" s="1">
        <v>33737</v>
      </c>
      <c r="B7577">
        <v>7.34</v>
      </c>
      <c r="C7577">
        <f t="shared" si="236"/>
        <v>-2.0000000000000462</v>
      </c>
      <c r="D7577" s="10">
        <f t="shared" si="237"/>
        <v>-2.7173913043478937E-3</v>
      </c>
    </row>
    <row r="7578" spans="1:4" x14ac:dyDescent="0.2">
      <c r="A7578" s="1">
        <v>33738</v>
      </c>
      <c r="B7578">
        <v>7.34</v>
      </c>
      <c r="C7578">
        <f t="shared" si="236"/>
        <v>0</v>
      </c>
      <c r="D7578" s="10">
        <f t="shared" si="237"/>
        <v>0</v>
      </c>
    </row>
    <row r="7579" spans="1:4" x14ac:dyDescent="0.2">
      <c r="A7579" s="1">
        <v>33739</v>
      </c>
      <c r="B7579">
        <v>7.28</v>
      </c>
      <c r="C7579">
        <f t="shared" si="236"/>
        <v>-5.9999999999999609</v>
      </c>
      <c r="D7579" s="10">
        <f t="shared" si="237"/>
        <v>-8.1743869209808251E-3</v>
      </c>
    </row>
    <row r="7580" spans="1:4" x14ac:dyDescent="0.2">
      <c r="A7580" s="1">
        <v>33742</v>
      </c>
      <c r="B7580">
        <v>7.28</v>
      </c>
      <c r="C7580">
        <f t="shared" si="236"/>
        <v>0</v>
      </c>
      <c r="D7580" s="10">
        <f t="shared" si="237"/>
        <v>0</v>
      </c>
    </row>
    <row r="7581" spans="1:4" x14ac:dyDescent="0.2">
      <c r="A7581" s="1">
        <v>33743</v>
      </c>
      <c r="B7581">
        <v>7.2</v>
      </c>
      <c r="C7581">
        <f t="shared" si="236"/>
        <v>-8.0000000000000071</v>
      </c>
      <c r="D7581" s="10">
        <f t="shared" si="237"/>
        <v>-1.098901098901095E-2</v>
      </c>
    </row>
    <row r="7582" spans="1:4" x14ac:dyDescent="0.2">
      <c r="A7582" s="1">
        <v>33744</v>
      </c>
      <c r="B7582">
        <v>7.25</v>
      </c>
      <c r="C7582">
        <f t="shared" si="236"/>
        <v>4.9999999999999822</v>
      </c>
      <c r="D7582" s="10">
        <f t="shared" si="237"/>
        <v>6.9444444444444198E-3</v>
      </c>
    </row>
    <row r="7583" spans="1:4" x14ac:dyDescent="0.2">
      <c r="A7583" s="1">
        <v>33745</v>
      </c>
      <c r="B7583">
        <v>7.39</v>
      </c>
      <c r="C7583">
        <f t="shared" si="236"/>
        <v>13.999999999999968</v>
      </c>
      <c r="D7583" s="10">
        <f t="shared" si="237"/>
        <v>1.9310344827586201E-2</v>
      </c>
    </row>
    <row r="7584" spans="1:4" x14ac:dyDescent="0.2">
      <c r="A7584" s="1">
        <v>33746</v>
      </c>
      <c r="B7584">
        <v>7.35</v>
      </c>
      <c r="C7584">
        <f t="shared" si="236"/>
        <v>-4.0000000000000036</v>
      </c>
      <c r="D7584" s="10">
        <f t="shared" si="237"/>
        <v>-5.4127198917456321E-3</v>
      </c>
    </row>
    <row r="7585" spans="1:4" x14ac:dyDescent="0.2">
      <c r="A7585" s="1">
        <v>33750</v>
      </c>
      <c r="B7585">
        <v>7.46</v>
      </c>
      <c r="C7585">
        <f t="shared" si="236"/>
        <v>11.000000000000032</v>
      </c>
      <c r="D7585" s="10">
        <f t="shared" si="237"/>
        <v>1.4965986394557929E-2</v>
      </c>
    </row>
    <row r="7586" spans="1:4" x14ac:dyDescent="0.2">
      <c r="A7586" s="1">
        <v>33751</v>
      </c>
      <c r="B7586">
        <v>7.44</v>
      </c>
      <c r="C7586">
        <f t="shared" si="236"/>
        <v>-1.9999999999999574</v>
      </c>
      <c r="D7586" s="10">
        <f t="shared" si="237"/>
        <v>-2.6809651474529739E-3</v>
      </c>
    </row>
    <row r="7587" spans="1:4" x14ac:dyDescent="0.2">
      <c r="A7587" s="1">
        <v>33752</v>
      </c>
      <c r="B7587">
        <v>7.36</v>
      </c>
      <c r="C7587">
        <f t="shared" si="236"/>
        <v>-8.0000000000000071</v>
      </c>
      <c r="D7587" s="10">
        <f t="shared" si="237"/>
        <v>-1.0752688172043001E-2</v>
      </c>
    </row>
    <row r="7588" spans="1:4" x14ac:dyDescent="0.2">
      <c r="A7588" s="1">
        <v>33753</v>
      </c>
      <c r="B7588">
        <v>7.33</v>
      </c>
      <c r="C7588">
        <f t="shared" si="236"/>
        <v>-3.0000000000000249</v>
      </c>
      <c r="D7588" s="10">
        <f t="shared" si="237"/>
        <v>-4.0760869565217295E-3</v>
      </c>
    </row>
    <row r="7589" spans="1:4" x14ac:dyDescent="0.2">
      <c r="A7589" s="1">
        <v>33756</v>
      </c>
      <c r="B7589">
        <v>7.39</v>
      </c>
      <c r="C7589">
        <f t="shared" si="236"/>
        <v>5.9999999999999609</v>
      </c>
      <c r="D7589" s="10">
        <f t="shared" si="237"/>
        <v>8.1855388813096841E-3</v>
      </c>
    </row>
    <row r="7590" spans="1:4" x14ac:dyDescent="0.2">
      <c r="A7590" s="1">
        <v>33757</v>
      </c>
      <c r="B7590">
        <v>7.35</v>
      </c>
      <c r="C7590">
        <f t="shared" si="236"/>
        <v>-4.0000000000000036</v>
      </c>
      <c r="D7590" s="10">
        <f t="shared" si="237"/>
        <v>-5.4127198917456321E-3</v>
      </c>
    </row>
    <row r="7591" spans="1:4" x14ac:dyDescent="0.2">
      <c r="A7591" s="1">
        <v>33758</v>
      </c>
      <c r="B7591">
        <v>7.34</v>
      </c>
      <c r="C7591">
        <f t="shared" si="236"/>
        <v>-0.99999999999997868</v>
      </c>
      <c r="D7591" s="10">
        <f t="shared" si="237"/>
        <v>-1.3605442176870541E-3</v>
      </c>
    </row>
    <row r="7592" spans="1:4" x14ac:dyDescent="0.2">
      <c r="A7592" s="1">
        <v>33759</v>
      </c>
      <c r="B7592">
        <v>7.34</v>
      </c>
      <c r="C7592">
        <f t="shared" si="236"/>
        <v>0</v>
      </c>
      <c r="D7592" s="10">
        <f t="shared" si="237"/>
        <v>0</v>
      </c>
    </row>
    <row r="7593" spans="1:4" x14ac:dyDescent="0.2">
      <c r="A7593" s="1">
        <v>33760</v>
      </c>
      <c r="B7593">
        <v>7.31</v>
      </c>
      <c r="C7593">
        <f t="shared" si="236"/>
        <v>-3.0000000000000249</v>
      </c>
      <c r="D7593" s="10">
        <f t="shared" si="237"/>
        <v>-4.0871934604904681E-3</v>
      </c>
    </row>
    <row r="7594" spans="1:4" x14ac:dyDescent="0.2">
      <c r="A7594" s="1">
        <v>33763</v>
      </c>
      <c r="B7594">
        <v>7.31</v>
      </c>
      <c r="C7594">
        <f t="shared" si="236"/>
        <v>0</v>
      </c>
      <c r="D7594" s="10">
        <f t="shared" si="237"/>
        <v>0</v>
      </c>
    </row>
    <row r="7595" spans="1:4" x14ac:dyDescent="0.2">
      <c r="A7595" s="1">
        <v>33764</v>
      </c>
      <c r="B7595">
        <v>7.33</v>
      </c>
      <c r="C7595">
        <f t="shared" si="236"/>
        <v>2.0000000000000462</v>
      </c>
      <c r="D7595" s="10">
        <f t="shared" si="237"/>
        <v>2.7359781121751858E-3</v>
      </c>
    </row>
    <row r="7596" spans="1:4" x14ac:dyDescent="0.2">
      <c r="A7596" s="1">
        <v>33765</v>
      </c>
      <c r="B7596">
        <v>7.35</v>
      </c>
      <c r="C7596">
        <f t="shared" si="236"/>
        <v>1.9999999999999574</v>
      </c>
      <c r="D7596" s="10">
        <f t="shared" si="237"/>
        <v>2.7285129604364133E-3</v>
      </c>
    </row>
    <row r="7597" spans="1:4" x14ac:dyDescent="0.2">
      <c r="A7597" s="1">
        <v>33766</v>
      </c>
      <c r="B7597">
        <v>7.33</v>
      </c>
      <c r="C7597">
        <f t="shared" si="236"/>
        <v>-1.9999999999999574</v>
      </c>
      <c r="D7597" s="10">
        <f t="shared" si="237"/>
        <v>-2.7210884353741083E-3</v>
      </c>
    </row>
    <row r="7598" spans="1:4" x14ac:dyDescent="0.2">
      <c r="A7598" s="1">
        <v>33767</v>
      </c>
      <c r="B7598">
        <v>7.29</v>
      </c>
      <c r="C7598">
        <f t="shared" si="236"/>
        <v>-4.0000000000000036</v>
      </c>
      <c r="D7598" s="10">
        <f t="shared" si="237"/>
        <v>-5.4570259208731597E-3</v>
      </c>
    </row>
    <row r="7599" spans="1:4" x14ac:dyDescent="0.2">
      <c r="A7599" s="1">
        <v>33770</v>
      </c>
      <c r="B7599">
        <v>7.28</v>
      </c>
      <c r="C7599">
        <f t="shared" si="236"/>
        <v>-0.99999999999997868</v>
      </c>
      <c r="D7599" s="10">
        <f t="shared" si="237"/>
        <v>-1.37174211248281E-3</v>
      </c>
    </row>
    <row r="7600" spans="1:4" x14ac:dyDescent="0.2">
      <c r="A7600" s="1">
        <v>33771</v>
      </c>
      <c r="B7600">
        <v>7.24</v>
      </c>
      <c r="C7600">
        <f t="shared" si="236"/>
        <v>-4.0000000000000036</v>
      </c>
      <c r="D7600" s="10">
        <f t="shared" si="237"/>
        <v>-5.494505494505475E-3</v>
      </c>
    </row>
    <row r="7601" spans="1:4" x14ac:dyDescent="0.2">
      <c r="A7601" s="1">
        <v>33772</v>
      </c>
      <c r="B7601">
        <v>7.23</v>
      </c>
      <c r="C7601">
        <f t="shared" si="236"/>
        <v>-0.99999999999997868</v>
      </c>
      <c r="D7601" s="10">
        <f t="shared" si="237"/>
        <v>-1.3812154696132284E-3</v>
      </c>
    </row>
    <row r="7602" spans="1:4" x14ac:dyDescent="0.2">
      <c r="A7602" s="1">
        <v>33773</v>
      </c>
      <c r="B7602">
        <v>7.19</v>
      </c>
      <c r="C7602">
        <f t="shared" si="236"/>
        <v>-4.0000000000000036</v>
      </c>
      <c r="D7602" s="10">
        <f t="shared" si="237"/>
        <v>-5.5325034578146415E-3</v>
      </c>
    </row>
    <row r="7603" spans="1:4" x14ac:dyDescent="0.2">
      <c r="A7603" s="1">
        <v>33774</v>
      </c>
      <c r="B7603">
        <v>7.24</v>
      </c>
      <c r="C7603">
        <f t="shared" si="236"/>
        <v>4.9999999999999822</v>
      </c>
      <c r="D7603" s="10">
        <f t="shared" si="237"/>
        <v>6.9541029207231819E-3</v>
      </c>
    </row>
    <row r="7604" spans="1:4" x14ac:dyDescent="0.2">
      <c r="A7604" s="1">
        <v>33777</v>
      </c>
      <c r="B7604">
        <v>7.24</v>
      </c>
      <c r="C7604">
        <f t="shared" si="236"/>
        <v>0</v>
      </c>
      <c r="D7604" s="10">
        <f t="shared" si="237"/>
        <v>0</v>
      </c>
    </row>
    <row r="7605" spans="1:4" x14ac:dyDescent="0.2">
      <c r="A7605" s="1">
        <v>33778</v>
      </c>
      <c r="B7605">
        <v>7.25</v>
      </c>
      <c r="C7605">
        <f t="shared" si="236"/>
        <v>0.99999999999997868</v>
      </c>
      <c r="D7605" s="10">
        <f t="shared" si="237"/>
        <v>1.3812154696133394E-3</v>
      </c>
    </row>
    <row r="7606" spans="1:4" x14ac:dyDescent="0.2">
      <c r="A7606" s="1">
        <v>33779</v>
      </c>
      <c r="B7606">
        <v>7.2</v>
      </c>
      <c r="C7606">
        <f t="shared" si="236"/>
        <v>-4.9999999999999822</v>
      </c>
      <c r="D7606" s="10">
        <f t="shared" si="237"/>
        <v>-6.8965517241379448E-3</v>
      </c>
    </row>
    <row r="7607" spans="1:4" x14ac:dyDescent="0.2">
      <c r="A7607" s="1">
        <v>33780</v>
      </c>
      <c r="B7607">
        <v>7.14</v>
      </c>
      <c r="C7607">
        <f t="shared" si="236"/>
        <v>-6.0000000000000497</v>
      </c>
      <c r="D7607" s="10">
        <f t="shared" si="237"/>
        <v>-8.3333333333334147E-3</v>
      </c>
    </row>
    <row r="7608" spans="1:4" x14ac:dyDescent="0.2">
      <c r="A7608" s="1">
        <v>33781</v>
      </c>
      <c r="B7608">
        <v>7.15</v>
      </c>
      <c r="C7608">
        <f t="shared" si="236"/>
        <v>1.0000000000000675</v>
      </c>
      <c r="D7608" s="10">
        <f t="shared" si="237"/>
        <v>1.4005602240896309E-3</v>
      </c>
    </row>
    <row r="7609" spans="1:4" x14ac:dyDescent="0.2">
      <c r="A7609" s="1">
        <v>33784</v>
      </c>
      <c r="B7609">
        <v>7.12</v>
      </c>
      <c r="C7609">
        <f t="shared" si="236"/>
        <v>-3.0000000000000249</v>
      </c>
      <c r="D7609" s="10">
        <f t="shared" si="237"/>
        <v>-4.1958041958042314E-3</v>
      </c>
    </row>
    <row r="7610" spans="1:4" x14ac:dyDescent="0.2">
      <c r="A7610" s="1">
        <v>33785</v>
      </c>
      <c r="B7610">
        <v>7.14</v>
      </c>
      <c r="C7610">
        <f t="shared" si="236"/>
        <v>1.9999999999999574</v>
      </c>
      <c r="D7610" s="10">
        <f t="shared" si="237"/>
        <v>2.8089887640447841E-3</v>
      </c>
    </row>
    <row r="7611" spans="1:4" x14ac:dyDescent="0.2">
      <c r="A7611" s="1">
        <v>33786</v>
      </c>
      <c r="B7611">
        <v>7.1</v>
      </c>
      <c r="C7611">
        <f t="shared" si="236"/>
        <v>-4.0000000000000036</v>
      </c>
      <c r="D7611" s="10">
        <f t="shared" si="237"/>
        <v>-5.6022408963585235E-3</v>
      </c>
    </row>
    <row r="7612" spans="1:4" x14ac:dyDescent="0.2">
      <c r="A7612" s="1">
        <v>33787</v>
      </c>
      <c r="B7612">
        <v>6.93</v>
      </c>
      <c r="C7612">
        <f t="shared" si="236"/>
        <v>-16.999999999999993</v>
      </c>
      <c r="D7612" s="10">
        <f t="shared" si="237"/>
        <v>-2.3943661971830954E-2</v>
      </c>
    </row>
    <row r="7613" spans="1:4" x14ac:dyDescent="0.2">
      <c r="A7613" s="1">
        <v>33791</v>
      </c>
      <c r="B7613">
        <v>6.9</v>
      </c>
      <c r="C7613">
        <f t="shared" si="236"/>
        <v>-2.9999999999999361</v>
      </c>
      <c r="D7613" s="10">
        <f t="shared" si="237"/>
        <v>-4.3290043290041824E-3</v>
      </c>
    </row>
    <row r="7614" spans="1:4" x14ac:dyDescent="0.2">
      <c r="A7614" s="1">
        <v>33792</v>
      </c>
      <c r="B7614">
        <v>6.87</v>
      </c>
      <c r="C7614">
        <f t="shared" si="236"/>
        <v>-3.0000000000000249</v>
      </c>
      <c r="D7614" s="10">
        <f t="shared" si="237"/>
        <v>-4.3478260869566077E-3</v>
      </c>
    </row>
    <row r="7615" spans="1:4" x14ac:dyDescent="0.2">
      <c r="A7615" s="1">
        <v>33793</v>
      </c>
      <c r="B7615">
        <v>6.91</v>
      </c>
      <c r="C7615">
        <f t="shared" si="236"/>
        <v>4.0000000000000036</v>
      </c>
      <c r="D7615" s="10">
        <f t="shared" si="237"/>
        <v>5.8224163027655873E-3</v>
      </c>
    </row>
    <row r="7616" spans="1:4" x14ac:dyDescent="0.2">
      <c r="A7616" s="1">
        <v>33794</v>
      </c>
      <c r="B7616">
        <v>6.91</v>
      </c>
      <c r="C7616">
        <f t="shared" si="236"/>
        <v>0</v>
      </c>
      <c r="D7616" s="10">
        <f t="shared" si="237"/>
        <v>0</v>
      </c>
    </row>
    <row r="7617" spans="1:4" x14ac:dyDescent="0.2">
      <c r="A7617" s="1">
        <v>33795</v>
      </c>
      <c r="B7617">
        <v>6.93</v>
      </c>
      <c r="C7617">
        <f t="shared" si="236"/>
        <v>1.9999999999999574</v>
      </c>
      <c r="D7617" s="10">
        <f t="shared" si="237"/>
        <v>2.8943560057885787E-3</v>
      </c>
    </row>
    <row r="7618" spans="1:4" x14ac:dyDescent="0.2">
      <c r="A7618" s="1">
        <v>33798</v>
      </c>
      <c r="B7618">
        <v>6.97</v>
      </c>
      <c r="C7618">
        <f t="shared" si="236"/>
        <v>4.0000000000000036</v>
      </c>
      <c r="D7618" s="10">
        <f t="shared" si="237"/>
        <v>5.7720057720058726E-3</v>
      </c>
    </row>
    <row r="7619" spans="1:4" x14ac:dyDescent="0.2">
      <c r="A7619" s="1">
        <v>33799</v>
      </c>
      <c r="B7619">
        <v>6.97</v>
      </c>
      <c r="C7619">
        <f t="shared" si="236"/>
        <v>0</v>
      </c>
      <c r="D7619" s="10">
        <f t="shared" si="237"/>
        <v>0</v>
      </c>
    </row>
    <row r="7620" spans="1:4" x14ac:dyDescent="0.2">
      <c r="A7620" s="1">
        <v>33800</v>
      </c>
      <c r="B7620">
        <v>6.9</v>
      </c>
      <c r="C7620">
        <f t="shared" si="236"/>
        <v>-6.9999999999999396</v>
      </c>
      <c r="D7620" s="10">
        <f t="shared" si="237"/>
        <v>-1.0043041606886516E-2</v>
      </c>
    </row>
    <row r="7621" spans="1:4" x14ac:dyDescent="0.2">
      <c r="A7621" s="1">
        <v>33801</v>
      </c>
      <c r="B7621">
        <v>6.87</v>
      </c>
      <c r="C7621">
        <f t="shared" si="236"/>
        <v>-3.0000000000000249</v>
      </c>
      <c r="D7621" s="10">
        <f t="shared" si="237"/>
        <v>-4.3478260869566077E-3</v>
      </c>
    </row>
    <row r="7622" spans="1:4" x14ac:dyDescent="0.2">
      <c r="A7622" s="1">
        <v>33802</v>
      </c>
      <c r="B7622">
        <v>6.9</v>
      </c>
      <c r="C7622">
        <f t="shared" si="236"/>
        <v>3.0000000000000249</v>
      </c>
      <c r="D7622" s="10">
        <f t="shared" si="237"/>
        <v>4.366812227074357E-3</v>
      </c>
    </row>
    <row r="7623" spans="1:4" x14ac:dyDescent="0.2">
      <c r="A7623" s="1">
        <v>33805</v>
      </c>
      <c r="B7623">
        <v>6.9</v>
      </c>
      <c r="C7623">
        <f t="shared" si="236"/>
        <v>0</v>
      </c>
      <c r="D7623" s="10">
        <f t="shared" si="237"/>
        <v>0</v>
      </c>
    </row>
    <row r="7624" spans="1:4" x14ac:dyDescent="0.2">
      <c r="A7624" s="1">
        <v>33806</v>
      </c>
      <c r="B7624">
        <v>6.89</v>
      </c>
      <c r="C7624">
        <f t="shared" ref="C7624:C7687" si="238">(B7624-B7623)*100</f>
        <v>-1.0000000000000675</v>
      </c>
      <c r="D7624" s="10">
        <f t="shared" ref="D7624:D7687" si="239">B7624/B7623-1</f>
        <v>-1.4492753623189802E-3</v>
      </c>
    </row>
    <row r="7625" spans="1:4" x14ac:dyDescent="0.2">
      <c r="A7625" s="1">
        <v>33807</v>
      </c>
      <c r="B7625">
        <v>6.85</v>
      </c>
      <c r="C7625">
        <f t="shared" si="238"/>
        <v>-4.0000000000000036</v>
      </c>
      <c r="D7625" s="10">
        <f t="shared" si="239"/>
        <v>-5.8055152394774767E-3</v>
      </c>
    </row>
    <row r="7626" spans="1:4" x14ac:dyDescent="0.2">
      <c r="A7626" s="1">
        <v>33808</v>
      </c>
      <c r="B7626">
        <v>6.72</v>
      </c>
      <c r="C7626">
        <f t="shared" si="238"/>
        <v>-12.999999999999989</v>
      </c>
      <c r="D7626" s="10">
        <f t="shared" si="239"/>
        <v>-1.8978102189781021E-2</v>
      </c>
    </row>
    <row r="7627" spans="1:4" x14ac:dyDescent="0.2">
      <c r="A7627" s="1">
        <v>33809</v>
      </c>
      <c r="B7627">
        <v>6.73</v>
      </c>
      <c r="C7627">
        <f t="shared" si="238"/>
        <v>1.0000000000000675</v>
      </c>
      <c r="D7627" s="10">
        <f t="shared" si="239"/>
        <v>1.4880952380953438E-3</v>
      </c>
    </row>
    <row r="7628" spans="1:4" x14ac:dyDescent="0.2">
      <c r="A7628" s="1">
        <v>33812</v>
      </c>
      <c r="B7628">
        <v>6.69</v>
      </c>
      <c r="C7628">
        <f t="shared" si="238"/>
        <v>-4.0000000000000036</v>
      </c>
      <c r="D7628" s="10">
        <f t="shared" si="239"/>
        <v>-5.9435364041604544E-3</v>
      </c>
    </row>
    <row r="7629" spans="1:4" x14ac:dyDescent="0.2">
      <c r="A7629" s="1">
        <v>33813</v>
      </c>
      <c r="B7629">
        <v>6.63</v>
      </c>
      <c r="C7629">
        <f t="shared" si="238"/>
        <v>-6.0000000000000497</v>
      </c>
      <c r="D7629" s="10">
        <f t="shared" si="239"/>
        <v>-8.9686098654708779E-3</v>
      </c>
    </row>
    <row r="7630" spans="1:4" x14ac:dyDescent="0.2">
      <c r="A7630" s="1">
        <v>33814</v>
      </c>
      <c r="B7630">
        <v>6.6</v>
      </c>
      <c r="C7630">
        <f t="shared" si="238"/>
        <v>-3.0000000000000249</v>
      </c>
      <c r="D7630" s="10">
        <f t="shared" si="239"/>
        <v>-4.5248868778280382E-3</v>
      </c>
    </row>
    <row r="7631" spans="1:4" x14ac:dyDescent="0.2">
      <c r="A7631" s="1">
        <v>33815</v>
      </c>
      <c r="B7631">
        <v>6.69</v>
      </c>
      <c r="C7631">
        <f t="shared" si="238"/>
        <v>9.0000000000000746</v>
      </c>
      <c r="D7631" s="10">
        <f t="shared" si="239"/>
        <v>1.3636363636363669E-2</v>
      </c>
    </row>
    <row r="7632" spans="1:4" x14ac:dyDescent="0.2">
      <c r="A7632" s="1">
        <v>33816</v>
      </c>
      <c r="B7632">
        <v>6.72</v>
      </c>
      <c r="C7632">
        <f t="shared" si="238"/>
        <v>2.9999999999999361</v>
      </c>
      <c r="D7632" s="10">
        <f t="shared" si="239"/>
        <v>4.484304932735439E-3</v>
      </c>
    </row>
    <row r="7633" spans="1:4" x14ac:dyDescent="0.2">
      <c r="A7633" s="1">
        <v>33819</v>
      </c>
      <c r="B7633">
        <v>6.72</v>
      </c>
      <c r="C7633">
        <f t="shared" si="238"/>
        <v>0</v>
      </c>
      <c r="D7633" s="10">
        <f t="shared" si="239"/>
        <v>0</v>
      </c>
    </row>
    <row r="7634" spans="1:4" x14ac:dyDescent="0.2">
      <c r="A7634" s="1">
        <v>33820</v>
      </c>
      <c r="B7634">
        <v>6.66</v>
      </c>
      <c r="C7634">
        <f t="shared" si="238"/>
        <v>-5.9999999999999609</v>
      </c>
      <c r="D7634" s="10">
        <f t="shared" si="239"/>
        <v>-8.9285714285713969E-3</v>
      </c>
    </row>
    <row r="7635" spans="1:4" x14ac:dyDescent="0.2">
      <c r="A7635" s="1">
        <v>33821</v>
      </c>
      <c r="B7635">
        <v>6.64</v>
      </c>
      <c r="C7635">
        <f t="shared" si="238"/>
        <v>-2.0000000000000462</v>
      </c>
      <c r="D7635" s="10">
        <f t="shared" si="239"/>
        <v>-3.0030030030030463E-3</v>
      </c>
    </row>
    <row r="7636" spans="1:4" x14ac:dyDescent="0.2">
      <c r="A7636" s="1">
        <v>33822</v>
      </c>
      <c r="B7636">
        <v>6.65</v>
      </c>
      <c r="C7636">
        <f t="shared" si="238"/>
        <v>1.0000000000000675</v>
      </c>
      <c r="D7636" s="10">
        <f t="shared" si="239"/>
        <v>1.5060240963855609E-3</v>
      </c>
    </row>
    <row r="7637" spans="1:4" x14ac:dyDescent="0.2">
      <c r="A7637" s="1">
        <v>33823</v>
      </c>
      <c r="B7637">
        <v>6.57</v>
      </c>
      <c r="C7637">
        <f t="shared" si="238"/>
        <v>-8.0000000000000071</v>
      </c>
      <c r="D7637" s="10">
        <f t="shared" si="239"/>
        <v>-1.2030075187969946E-2</v>
      </c>
    </row>
    <row r="7638" spans="1:4" x14ac:dyDescent="0.2">
      <c r="A7638" s="1">
        <v>33826</v>
      </c>
      <c r="B7638">
        <v>6.52</v>
      </c>
      <c r="C7638">
        <f t="shared" si="238"/>
        <v>-5.0000000000000711</v>
      </c>
      <c r="D7638" s="10">
        <f t="shared" si="239"/>
        <v>-7.6103500761035558E-3</v>
      </c>
    </row>
    <row r="7639" spans="1:4" x14ac:dyDescent="0.2">
      <c r="A7639" s="1">
        <v>33827</v>
      </c>
      <c r="B7639">
        <v>6.5</v>
      </c>
      <c r="C7639">
        <f t="shared" si="238"/>
        <v>-1.9999999999999574</v>
      </c>
      <c r="D7639" s="10">
        <f t="shared" si="239"/>
        <v>-3.0674846625766694E-3</v>
      </c>
    </row>
    <row r="7640" spans="1:4" x14ac:dyDescent="0.2">
      <c r="A7640" s="1">
        <v>33828</v>
      </c>
      <c r="B7640">
        <v>6.48</v>
      </c>
      <c r="C7640">
        <f t="shared" si="238"/>
        <v>-1.9999999999999574</v>
      </c>
      <c r="D7640" s="10">
        <f t="shared" si="239"/>
        <v>-3.0769230769229772E-3</v>
      </c>
    </row>
    <row r="7641" spans="1:4" x14ac:dyDescent="0.2">
      <c r="A7641" s="1">
        <v>33829</v>
      </c>
      <c r="B7641">
        <v>6.55</v>
      </c>
      <c r="C7641">
        <f t="shared" si="238"/>
        <v>6.9999999999999396</v>
      </c>
      <c r="D7641" s="10">
        <f t="shared" si="239"/>
        <v>1.0802469135802406E-2</v>
      </c>
    </row>
    <row r="7642" spans="1:4" x14ac:dyDescent="0.2">
      <c r="A7642" s="1">
        <v>33830</v>
      </c>
      <c r="B7642">
        <v>6.53</v>
      </c>
      <c r="C7642">
        <f t="shared" si="238"/>
        <v>-1.9999999999999574</v>
      </c>
      <c r="D7642" s="10">
        <f t="shared" si="239"/>
        <v>-3.0534351145037331E-3</v>
      </c>
    </row>
    <row r="7643" spans="1:4" x14ac:dyDescent="0.2">
      <c r="A7643" s="1">
        <v>33833</v>
      </c>
      <c r="B7643">
        <v>6.56</v>
      </c>
      <c r="C7643">
        <f t="shared" si="238"/>
        <v>2.9999999999999361</v>
      </c>
      <c r="D7643" s="10">
        <f t="shared" si="239"/>
        <v>4.5941807044409533E-3</v>
      </c>
    </row>
    <row r="7644" spans="1:4" x14ac:dyDescent="0.2">
      <c r="A7644" s="1">
        <v>33834</v>
      </c>
      <c r="B7644">
        <v>6.48</v>
      </c>
      <c r="C7644">
        <f t="shared" si="238"/>
        <v>-7.9999999999999183</v>
      </c>
      <c r="D7644" s="10">
        <f t="shared" si="239"/>
        <v>-1.2195121951219412E-2</v>
      </c>
    </row>
    <row r="7645" spans="1:4" x14ac:dyDescent="0.2">
      <c r="A7645" s="1">
        <v>33835</v>
      </c>
      <c r="B7645">
        <v>6.47</v>
      </c>
      <c r="C7645">
        <f t="shared" si="238"/>
        <v>-1.0000000000000675</v>
      </c>
      <c r="D7645" s="10">
        <f t="shared" si="239"/>
        <v>-1.5432098765433278E-3</v>
      </c>
    </row>
    <row r="7646" spans="1:4" x14ac:dyDescent="0.2">
      <c r="A7646" s="1">
        <v>33836</v>
      </c>
      <c r="B7646">
        <v>6.46</v>
      </c>
      <c r="C7646">
        <f t="shared" si="238"/>
        <v>-0.99999999999997868</v>
      </c>
      <c r="D7646" s="10">
        <f t="shared" si="239"/>
        <v>-1.5455950540957941E-3</v>
      </c>
    </row>
    <row r="7647" spans="1:4" x14ac:dyDescent="0.2">
      <c r="A7647" s="1">
        <v>33837</v>
      </c>
      <c r="B7647">
        <v>6.53</v>
      </c>
      <c r="C7647">
        <f t="shared" si="238"/>
        <v>7.0000000000000284</v>
      </c>
      <c r="D7647" s="10">
        <f t="shared" si="239"/>
        <v>1.0835913312693624E-2</v>
      </c>
    </row>
    <row r="7648" spans="1:4" x14ac:dyDescent="0.2">
      <c r="A7648" s="1">
        <v>33840</v>
      </c>
      <c r="B7648">
        <v>6.68</v>
      </c>
      <c r="C7648">
        <f t="shared" si="238"/>
        <v>14.999999999999947</v>
      </c>
      <c r="D7648" s="10">
        <f t="shared" si="239"/>
        <v>2.297090352220521E-2</v>
      </c>
    </row>
    <row r="7649" spans="1:4" x14ac:dyDescent="0.2">
      <c r="A7649" s="1">
        <v>33841</v>
      </c>
      <c r="B7649">
        <v>6.73</v>
      </c>
      <c r="C7649">
        <f t="shared" si="238"/>
        <v>5.0000000000000711</v>
      </c>
      <c r="D7649" s="10">
        <f t="shared" si="239"/>
        <v>7.4850299401199027E-3</v>
      </c>
    </row>
    <row r="7650" spans="1:4" x14ac:dyDescent="0.2">
      <c r="A7650" s="1">
        <v>33842</v>
      </c>
      <c r="B7650">
        <v>6.68</v>
      </c>
      <c r="C7650">
        <f t="shared" si="238"/>
        <v>-5.0000000000000711</v>
      </c>
      <c r="D7650" s="10">
        <f t="shared" si="239"/>
        <v>-7.429420505200679E-3</v>
      </c>
    </row>
    <row r="7651" spans="1:4" x14ac:dyDescent="0.2">
      <c r="A7651" s="1">
        <v>33843</v>
      </c>
      <c r="B7651">
        <v>6.64</v>
      </c>
      <c r="C7651">
        <f t="shared" si="238"/>
        <v>-4.0000000000000036</v>
      </c>
      <c r="D7651" s="10">
        <f t="shared" si="239"/>
        <v>-5.9880239520958556E-3</v>
      </c>
    </row>
    <row r="7652" spans="1:4" x14ac:dyDescent="0.2">
      <c r="A7652" s="1">
        <v>33844</v>
      </c>
      <c r="B7652">
        <v>6.63</v>
      </c>
      <c r="C7652">
        <f t="shared" si="238"/>
        <v>-0.99999999999997868</v>
      </c>
      <c r="D7652" s="10">
        <f t="shared" si="239"/>
        <v>-1.5060240963855609E-3</v>
      </c>
    </row>
    <row r="7653" spans="1:4" x14ac:dyDescent="0.2">
      <c r="A7653" s="1">
        <v>33847</v>
      </c>
      <c r="B7653">
        <v>6.62</v>
      </c>
      <c r="C7653">
        <f t="shared" si="238"/>
        <v>-0.99999999999997868</v>
      </c>
      <c r="D7653" s="10">
        <f t="shared" si="239"/>
        <v>-1.5082956259426794E-3</v>
      </c>
    </row>
    <row r="7654" spans="1:4" x14ac:dyDescent="0.2">
      <c r="A7654" s="1">
        <v>33848</v>
      </c>
      <c r="B7654">
        <v>6.56</v>
      </c>
      <c r="C7654">
        <f t="shared" si="238"/>
        <v>-6.0000000000000497</v>
      </c>
      <c r="D7654" s="10">
        <f t="shared" si="239"/>
        <v>-9.0634441087613649E-3</v>
      </c>
    </row>
    <row r="7655" spans="1:4" x14ac:dyDescent="0.2">
      <c r="A7655" s="1">
        <v>33849</v>
      </c>
      <c r="B7655">
        <v>6.54</v>
      </c>
      <c r="C7655">
        <f t="shared" si="238"/>
        <v>-1.9999999999999574</v>
      </c>
      <c r="D7655" s="10">
        <f t="shared" si="239"/>
        <v>-3.0487804878047697E-3</v>
      </c>
    </row>
    <row r="7656" spans="1:4" x14ac:dyDescent="0.2">
      <c r="A7656" s="1">
        <v>33850</v>
      </c>
      <c r="B7656">
        <v>6.54</v>
      </c>
      <c r="C7656">
        <f t="shared" si="238"/>
        <v>0</v>
      </c>
      <c r="D7656" s="10">
        <f t="shared" si="239"/>
        <v>0</v>
      </c>
    </row>
    <row r="7657" spans="1:4" x14ac:dyDescent="0.2">
      <c r="A7657" s="1">
        <v>33851</v>
      </c>
      <c r="B7657">
        <v>6.4</v>
      </c>
      <c r="C7657">
        <f t="shared" si="238"/>
        <v>-13.999999999999968</v>
      </c>
      <c r="D7657" s="10">
        <f t="shared" si="239"/>
        <v>-2.1406727828746086E-2</v>
      </c>
    </row>
    <row r="7658" spans="1:4" x14ac:dyDescent="0.2">
      <c r="A7658" s="1">
        <v>33855</v>
      </c>
      <c r="B7658">
        <v>6.29</v>
      </c>
      <c r="C7658">
        <f t="shared" si="238"/>
        <v>-11.000000000000032</v>
      </c>
      <c r="D7658" s="10">
        <f t="shared" si="239"/>
        <v>-1.7187500000000022E-2</v>
      </c>
    </row>
    <row r="7659" spans="1:4" x14ac:dyDescent="0.2">
      <c r="A7659" s="1">
        <v>33856</v>
      </c>
      <c r="B7659">
        <v>6.31</v>
      </c>
      <c r="C7659">
        <f t="shared" si="238"/>
        <v>1.9999999999999574</v>
      </c>
      <c r="D7659" s="10">
        <f t="shared" si="239"/>
        <v>3.1796502384737746E-3</v>
      </c>
    </row>
    <row r="7660" spans="1:4" x14ac:dyDescent="0.2">
      <c r="A7660" s="1">
        <v>33857</v>
      </c>
      <c r="B7660">
        <v>6.31</v>
      </c>
      <c r="C7660">
        <f t="shared" si="238"/>
        <v>0</v>
      </c>
      <c r="D7660" s="10">
        <f t="shared" si="239"/>
        <v>0</v>
      </c>
    </row>
    <row r="7661" spans="1:4" x14ac:dyDescent="0.2">
      <c r="A7661" s="1">
        <v>33858</v>
      </c>
      <c r="B7661">
        <v>6.37</v>
      </c>
      <c r="C7661">
        <f t="shared" si="238"/>
        <v>6.0000000000000497</v>
      </c>
      <c r="D7661" s="10">
        <f t="shared" si="239"/>
        <v>9.5087163232965288E-3</v>
      </c>
    </row>
    <row r="7662" spans="1:4" x14ac:dyDescent="0.2">
      <c r="A7662" s="1">
        <v>33861</v>
      </c>
      <c r="B7662">
        <v>6.32</v>
      </c>
      <c r="C7662">
        <f t="shared" si="238"/>
        <v>-4.9999999999999822</v>
      </c>
      <c r="D7662" s="10">
        <f t="shared" si="239"/>
        <v>-7.8492935635792183E-3</v>
      </c>
    </row>
    <row r="7663" spans="1:4" x14ac:dyDescent="0.2">
      <c r="A7663" s="1">
        <v>33862</v>
      </c>
      <c r="B7663">
        <v>6.4</v>
      </c>
      <c r="C7663">
        <f t="shared" si="238"/>
        <v>8.0000000000000071</v>
      </c>
      <c r="D7663" s="10">
        <f t="shared" si="239"/>
        <v>1.2658227848101333E-2</v>
      </c>
    </row>
    <row r="7664" spans="1:4" x14ac:dyDescent="0.2">
      <c r="A7664" s="1">
        <v>33863</v>
      </c>
      <c r="B7664">
        <v>6.41</v>
      </c>
      <c r="C7664">
        <f t="shared" si="238"/>
        <v>0.99999999999997868</v>
      </c>
      <c r="D7664" s="10">
        <f t="shared" si="239"/>
        <v>1.5624999999999112E-3</v>
      </c>
    </row>
    <row r="7665" spans="1:4" x14ac:dyDescent="0.2">
      <c r="A7665" s="1">
        <v>33864</v>
      </c>
      <c r="B7665">
        <v>6.4</v>
      </c>
      <c r="C7665">
        <f t="shared" si="238"/>
        <v>-0.99999999999997868</v>
      </c>
      <c r="D7665" s="10">
        <f t="shared" si="239"/>
        <v>-1.5600624024960652E-3</v>
      </c>
    </row>
    <row r="7666" spans="1:4" x14ac:dyDescent="0.2">
      <c r="A7666" s="1">
        <v>33865</v>
      </c>
      <c r="B7666">
        <v>6.41</v>
      </c>
      <c r="C7666">
        <f t="shared" si="238"/>
        <v>0.99999999999997868</v>
      </c>
      <c r="D7666" s="10">
        <f t="shared" si="239"/>
        <v>1.5624999999999112E-3</v>
      </c>
    </row>
    <row r="7667" spans="1:4" x14ac:dyDescent="0.2">
      <c r="A7667" s="1">
        <v>33868</v>
      </c>
      <c r="B7667">
        <v>6.42</v>
      </c>
      <c r="C7667">
        <f t="shared" si="238"/>
        <v>0.99999999999997868</v>
      </c>
      <c r="D7667" s="10">
        <f t="shared" si="239"/>
        <v>1.5600624024960652E-3</v>
      </c>
    </row>
    <row r="7668" spans="1:4" x14ac:dyDescent="0.2">
      <c r="A7668" s="1">
        <v>33869</v>
      </c>
      <c r="B7668">
        <v>6.5</v>
      </c>
      <c r="C7668">
        <f t="shared" si="238"/>
        <v>8.0000000000000071</v>
      </c>
      <c r="D7668" s="10">
        <f t="shared" si="239"/>
        <v>1.2461059190031154E-2</v>
      </c>
    </row>
    <row r="7669" spans="1:4" x14ac:dyDescent="0.2">
      <c r="A7669" s="1">
        <v>33870</v>
      </c>
      <c r="B7669">
        <v>6.54</v>
      </c>
      <c r="C7669">
        <f t="shared" si="238"/>
        <v>4.0000000000000036</v>
      </c>
      <c r="D7669" s="10">
        <f t="shared" si="239"/>
        <v>6.1538461538461764E-3</v>
      </c>
    </row>
    <row r="7670" spans="1:4" x14ac:dyDescent="0.2">
      <c r="A7670" s="1">
        <v>33871</v>
      </c>
      <c r="B7670">
        <v>6.48</v>
      </c>
      <c r="C7670">
        <f t="shared" si="238"/>
        <v>-5.9999999999999609</v>
      </c>
      <c r="D7670" s="10">
        <f t="shared" si="239"/>
        <v>-9.1743119266054496E-3</v>
      </c>
    </row>
    <row r="7671" spans="1:4" x14ac:dyDescent="0.2">
      <c r="A7671" s="1">
        <v>33872</v>
      </c>
      <c r="B7671">
        <v>6.41</v>
      </c>
      <c r="C7671">
        <f t="shared" si="238"/>
        <v>-7.0000000000000284</v>
      </c>
      <c r="D7671" s="10">
        <f t="shared" si="239"/>
        <v>-1.0802469135802517E-2</v>
      </c>
    </row>
    <row r="7672" spans="1:4" x14ac:dyDescent="0.2">
      <c r="A7672" s="1">
        <v>33875</v>
      </c>
      <c r="B7672">
        <v>6.37</v>
      </c>
      <c r="C7672">
        <f t="shared" si="238"/>
        <v>-4.0000000000000036</v>
      </c>
      <c r="D7672" s="10">
        <f t="shared" si="239"/>
        <v>-6.2402496099843718E-3</v>
      </c>
    </row>
    <row r="7673" spans="1:4" x14ac:dyDescent="0.2">
      <c r="A7673" s="1">
        <v>33876</v>
      </c>
      <c r="B7673">
        <v>6.37</v>
      </c>
      <c r="C7673">
        <f t="shared" si="238"/>
        <v>0</v>
      </c>
      <c r="D7673" s="10">
        <f t="shared" si="239"/>
        <v>0</v>
      </c>
    </row>
    <row r="7674" spans="1:4" x14ac:dyDescent="0.2">
      <c r="A7674" s="1">
        <v>33877</v>
      </c>
      <c r="B7674">
        <v>6.37</v>
      </c>
      <c r="C7674">
        <f t="shared" si="238"/>
        <v>0</v>
      </c>
      <c r="D7674" s="10">
        <f t="shared" si="239"/>
        <v>0</v>
      </c>
    </row>
    <row r="7675" spans="1:4" x14ac:dyDescent="0.2">
      <c r="A7675" s="1">
        <v>33878</v>
      </c>
      <c r="B7675">
        <v>6.23</v>
      </c>
      <c r="C7675">
        <f t="shared" si="238"/>
        <v>-13.999999999999968</v>
      </c>
      <c r="D7675" s="10">
        <f t="shared" si="239"/>
        <v>-2.19780219780219E-2</v>
      </c>
    </row>
    <row r="7676" spans="1:4" x14ac:dyDescent="0.2">
      <c r="A7676" s="1">
        <v>33879</v>
      </c>
      <c r="B7676">
        <v>6.26</v>
      </c>
      <c r="C7676">
        <f t="shared" si="238"/>
        <v>2.9999999999999361</v>
      </c>
      <c r="D7676" s="10">
        <f t="shared" si="239"/>
        <v>4.8154093097911854E-3</v>
      </c>
    </row>
    <row r="7677" spans="1:4" x14ac:dyDescent="0.2">
      <c r="A7677" s="1">
        <v>33882</v>
      </c>
      <c r="B7677">
        <v>6.24</v>
      </c>
      <c r="C7677">
        <f t="shared" si="238"/>
        <v>-1.9999999999999574</v>
      </c>
      <c r="D7677" s="10">
        <f t="shared" si="239"/>
        <v>-3.1948881789136685E-3</v>
      </c>
    </row>
    <row r="7678" spans="1:4" x14ac:dyDescent="0.2">
      <c r="A7678" s="1">
        <v>33883</v>
      </c>
      <c r="B7678">
        <v>6.3</v>
      </c>
      <c r="C7678">
        <f t="shared" si="238"/>
        <v>5.9999999999999609</v>
      </c>
      <c r="D7678" s="10">
        <f t="shared" si="239"/>
        <v>9.6153846153845812E-3</v>
      </c>
    </row>
    <row r="7679" spans="1:4" x14ac:dyDescent="0.2">
      <c r="A7679" s="1">
        <v>33884</v>
      </c>
      <c r="B7679">
        <v>6.46</v>
      </c>
      <c r="C7679">
        <f t="shared" si="238"/>
        <v>16.000000000000014</v>
      </c>
      <c r="D7679" s="10">
        <f t="shared" si="239"/>
        <v>2.5396825396825529E-2</v>
      </c>
    </row>
    <row r="7680" spans="1:4" x14ac:dyDescent="0.2">
      <c r="A7680" s="1">
        <v>33885</v>
      </c>
      <c r="B7680">
        <v>6.41</v>
      </c>
      <c r="C7680">
        <f t="shared" si="238"/>
        <v>-4.9999999999999822</v>
      </c>
      <c r="D7680" s="10">
        <f t="shared" si="239"/>
        <v>-7.7399380804953344E-3</v>
      </c>
    </row>
    <row r="7681" spans="1:4" x14ac:dyDescent="0.2">
      <c r="A7681" s="1">
        <v>33886</v>
      </c>
      <c r="B7681">
        <v>6.52</v>
      </c>
      <c r="C7681">
        <f t="shared" si="238"/>
        <v>10.999999999999943</v>
      </c>
      <c r="D7681" s="10">
        <f t="shared" si="239"/>
        <v>1.7160686427456939E-2</v>
      </c>
    </row>
    <row r="7682" spans="1:4" x14ac:dyDescent="0.2">
      <c r="A7682" s="1">
        <v>33890</v>
      </c>
      <c r="B7682">
        <v>6.51</v>
      </c>
      <c r="C7682">
        <f t="shared" si="238"/>
        <v>-0.99999999999997868</v>
      </c>
      <c r="D7682" s="10">
        <f t="shared" si="239"/>
        <v>-1.5337423312883347E-3</v>
      </c>
    </row>
    <row r="7683" spans="1:4" x14ac:dyDescent="0.2">
      <c r="A7683" s="1">
        <v>33891</v>
      </c>
      <c r="B7683">
        <v>6.51</v>
      </c>
      <c r="C7683">
        <f t="shared" si="238"/>
        <v>0</v>
      </c>
      <c r="D7683" s="10">
        <f t="shared" si="239"/>
        <v>0</v>
      </c>
    </row>
    <row r="7684" spans="1:4" x14ac:dyDescent="0.2">
      <c r="A7684" s="1">
        <v>33892</v>
      </c>
      <c r="B7684">
        <v>6.53</v>
      </c>
      <c r="C7684">
        <f t="shared" si="238"/>
        <v>2.0000000000000462</v>
      </c>
      <c r="D7684" s="10">
        <f t="shared" si="239"/>
        <v>3.0721966205837781E-3</v>
      </c>
    </row>
    <row r="7685" spans="1:4" x14ac:dyDescent="0.2">
      <c r="A7685" s="1">
        <v>33893</v>
      </c>
      <c r="B7685">
        <v>6.6</v>
      </c>
      <c r="C7685">
        <f t="shared" si="238"/>
        <v>6.9999999999999396</v>
      </c>
      <c r="D7685" s="10">
        <f t="shared" si="239"/>
        <v>1.0719754977029039E-2</v>
      </c>
    </row>
    <row r="7686" spans="1:4" x14ac:dyDescent="0.2">
      <c r="A7686" s="1">
        <v>33896</v>
      </c>
      <c r="B7686">
        <v>6.69</v>
      </c>
      <c r="C7686">
        <f t="shared" si="238"/>
        <v>9.0000000000000746</v>
      </c>
      <c r="D7686" s="10">
        <f t="shared" si="239"/>
        <v>1.3636363636363669E-2</v>
      </c>
    </row>
    <row r="7687" spans="1:4" x14ac:dyDescent="0.2">
      <c r="A7687" s="1">
        <v>33897</v>
      </c>
      <c r="B7687">
        <v>6.86</v>
      </c>
      <c r="C7687">
        <f t="shared" si="238"/>
        <v>16.999999999999993</v>
      </c>
      <c r="D7687" s="10">
        <f t="shared" si="239"/>
        <v>2.5411061285500747E-2</v>
      </c>
    </row>
    <row r="7688" spans="1:4" x14ac:dyDescent="0.2">
      <c r="A7688" s="1">
        <v>33898</v>
      </c>
      <c r="B7688">
        <v>6.8</v>
      </c>
      <c r="C7688">
        <f t="shared" ref="C7688:C7751" si="240">(B7688-B7687)*100</f>
        <v>-6.0000000000000497</v>
      </c>
      <c r="D7688" s="10">
        <f t="shared" ref="D7688:D7751" si="241">B7688/B7687-1</f>
        <v>-8.7463556851312685E-3</v>
      </c>
    </row>
    <row r="7689" spans="1:4" x14ac:dyDescent="0.2">
      <c r="A7689" s="1">
        <v>33899</v>
      </c>
      <c r="B7689">
        <v>6.74</v>
      </c>
      <c r="C7689">
        <f t="shared" si="240"/>
        <v>-5.9999999999999609</v>
      </c>
      <c r="D7689" s="10">
        <f t="shared" si="241"/>
        <v>-8.8235294117646745E-3</v>
      </c>
    </row>
    <row r="7690" spans="1:4" x14ac:dyDescent="0.2">
      <c r="A7690" s="1">
        <v>33900</v>
      </c>
      <c r="B7690">
        <v>6.83</v>
      </c>
      <c r="C7690">
        <f t="shared" si="240"/>
        <v>8.9999999999999858</v>
      </c>
      <c r="D7690" s="10">
        <f t="shared" si="241"/>
        <v>1.335311572700304E-2</v>
      </c>
    </row>
    <row r="7691" spans="1:4" x14ac:dyDescent="0.2">
      <c r="A7691" s="1">
        <v>33903</v>
      </c>
      <c r="B7691">
        <v>6.83</v>
      </c>
      <c r="C7691">
        <f t="shared" si="240"/>
        <v>0</v>
      </c>
      <c r="D7691" s="10">
        <f t="shared" si="241"/>
        <v>0</v>
      </c>
    </row>
    <row r="7692" spans="1:4" x14ac:dyDescent="0.2">
      <c r="A7692" s="1">
        <v>33904</v>
      </c>
      <c r="B7692">
        <v>6.78</v>
      </c>
      <c r="C7692">
        <f t="shared" si="240"/>
        <v>-4.9999999999999822</v>
      </c>
      <c r="D7692" s="10">
        <f t="shared" si="241"/>
        <v>-7.3206442166910968E-3</v>
      </c>
    </row>
    <row r="7693" spans="1:4" x14ac:dyDescent="0.2">
      <c r="A7693" s="1">
        <v>33905</v>
      </c>
      <c r="B7693">
        <v>6.76</v>
      </c>
      <c r="C7693">
        <f t="shared" si="240"/>
        <v>-2.0000000000000462</v>
      </c>
      <c r="D7693" s="10">
        <f t="shared" si="241"/>
        <v>-2.9498525073746729E-3</v>
      </c>
    </row>
    <row r="7694" spans="1:4" x14ac:dyDescent="0.2">
      <c r="A7694" s="1">
        <v>33906</v>
      </c>
      <c r="B7694">
        <v>6.71</v>
      </c>
      <c r="C7694">
        <f t="shared" si="240"/>
        <v>-4.9999999999999822</v>
      </c>
      <c r="D7694" s="10">
        <f t="shared" si="241"/>
        <v>-7.3964497041419941E-3</v>
      </c>
    </row>
    <row r="7695" spans="1:4" x14ac:dyDescent="0.2">
      <c r="A7695" s="1">
        <v>33907</v>
      </c>
      <c r="B7695">
        <v>6.8</v>
      </c>
      <c r="C7695">
        <f t="shared" si="240"/>
        <v>8.9999999999999858</v>
      </c>
      <c r="D7695" s="10">
        <f t="shared" si="241"/>
        <v>1.3412816691505292E-2</v>
      </c>
    </row>
    <row r="7696" spans="1:4" x14ac:dyDescent="0.2">
      <c r="A7696" s="1">
        <v>33910</v>
      </c>
      <c r="B7696">
        <v>6.88</v>
      </c>
      <c r="C7696">
        <f t="shared" si="240"/>
        <v>8.0000000000000071</v>
      </c>
      <c r="D7696" s="10">
        <f t="shared" si="241"/>
        <v>1.1764705882352899E-2</v>
      </c>
    </row>
    <row r="7697" spans="1:4" x14ac:dyDescent="0.2">
      <c r="A7697" s="1">
        <v>33911</v>
      </c>
      <c r="B7697">
        <v>6.87</v>
      </c>
      <c r="C7697">
        <f t="shared" si="240"/>
        <v>-0.99999999999997868</v>
      </c>
      <c r="D7697" s="10">
        <f t="shared" si="241"/>
        <v>-1.4534883720930258E-3</v>
      </c>
    </row>
    <row r="7698" spans="1:4" x14ac:dyDescent="0.2">
      <c r="A7698" s="1">
        <v>33912</v>
      </c>
      <c r="B7698">
        <v>6.89</v>
      </c>
      <c r="C7698">
        <f t="shared" si="240"/>
        <v>1.9999999999999574</v>
      </c>
      <c r="D7698" s="10">
        <f t="shared" si="241"/>
        <v>2.9112081513826826E-3</v>
      </c>
    </row>
    <row r="7699" spans="1:4" x14ac:dyDescent="0.2">
      <c r="A7699" s="1">
        <v>33913</v>
      </c>
      <c r="B7699">
        <v>6.87</v>
      </c>
      <c r="C7699">
        <f t="shared" si="240"/>
        <v>-1.9999999999999574</v>
      </c>
      <c r="D7699" s="10">
        <f t="shared" si="241"/>
        <v>-2.9027576197386828E-3</v>
      </c>
    </row>
    <row r="7700" spans="1:4" x14ac:dyDescent="0.2">
      <c r="A7700" s="1">
        <v>33914</v>
      </c>
      <c r="B7700">
        <v>6.97</v>
      </c>
      <c r="C7700">
        <f t="shared" si="240"/>
        <v>9.9999999999999645</v>
      </c>
      <c r="D7700" s="10">
        <f t="shared" si="241"/>
        <v>1.4556040756914079E-2</v>
      </c>
    </row>
    <row r="7701" spans="1:4" x14ac:dyDescent="0.2">
      <c r="A7701" s="1">
        <v>33917</v>
      </c>
      <c r="B7701">
        <v>7</v>
      </c>
      <c r="C7701">
        <f t="shared" si="240"/>
        <v>3.0000000000000249</v>
      </c>
      <c r="D7701" s="10">
        <f t="shared" si="241"/>
        <v>4.3041606886657924E-3</v>
      </c>
    </row>
    <row r="7702" spans="1:4" x14ac:dyDescent="0.2">
      <c r="A7702" s="1">
        <v>33918</v>
      </c>
      <c r="B7702">
        <v>6.91</v>
      </c>
      <c r="C7702">
        <f t="shared" si="240"/>
        <v>-8.9999999999999858</v>
      </c>
      <c r="D7702" s="10">
        <f t="shared" si="241"/>
        <v>-1.2857142857142789E-2</v>
      </c>
    </row>
    <row r="7703" spans="1:4" x14ac:dyDescent="0.2">
      <c r="A7703" s="1">
        <v>33920</v>
      </c>
      <c r="B7703">
        <v>6.79</v>
      </c>
      <c r="C7703">
        <f t="shared" si="240"/>
        <v>-12.000000000000011</v>
      </c>
      <c r="D7703" s="10">
        <f t="shared" si="241"/>
        <v>-1.7366136034732249E-2</v>
      </c>
    </row>
    <row r="7704" spans="1:4" x14ac:dyDescent="0.2">
      <c r="A7704" s="1">
        <v>33921</v>
      </c>
      <c r="B7704">
        <v>6.82</v>
      </c>
      <c r="C7704">
        <f t="shared" si="240"/>
        <v>3.0000000000000249</v>
      </c>
      <c r="D7704" s="10">
        <f t="shared" si="241"/>
        <v>4.4182621502208974E-3</v>
      </c>
    </row>
    <row r="7705" spans="1:4" x14ac:dyDescent="0.2">
      <c r="A7705" s="1">
        <v>33924</v>
      </c>
      <c r="B7705">
        <v>6.9</v>
      </c>
      <c r="C7705">
        <f t="shared" si="240"/>
        <v>8.0000000000000071</v>
      </c>
      <c r="D7705" s="10">
        <f t="shared" si="241"/>
        <v>1.1730205278592365E-2</v>
      </c>
    </row>
    <row r="7706" spans="1:4" x14ac:dyDescent="0.2">
      <c r="A7706" s="1">
        <v>33925</v>
      </c>
      <c r="B7706">
        <v>6.86</v>
      </c>
      <c r="C7706">
        <f t="shared" si="240"/>
        <v>-4.0000000000000036</v>
      </c>
      <c r="D7706" s="10">
        <f t="shared" si="241"/>
        <v>-5.7971014492753659E-3</v>
      </c>
    </row>
    <row r="7707" spans="1:4" x14ac:dyDescent="0.2">
      <c r="A7707" s="1">
        <v>33926</v>
      </c>
      <c r="B7707">
        <v>6.78</v>
      </c>
      <c r="C7707">
        <f t="shared" si="240"/>
        <v>-8.0000000000000071</v>
      </c>
      <c r="D7707" s="10">
        <f t="shared" si="241"/>
        <v>-1.1661807580174988E-2</v>
      </c>
    </row>
    <row r="7708" spans="1:4" x14ac:dyDescent="0.2">
      <c r="A7708" s="1">
        <v>33927</v>
      </c>
      <c r="B7708">
        <v>6.81</v>
      </c>
      <c r="C7708">
        <f t="shared" si="240"/>
        <v>2.9999999999999361</v>
      </c>
      <c r="D7708" s="10">
        <f t="shared" si="241"/>
        <v>4.4247787610618428E-3</v>
      </c>
    </row>
    <row r="7709" spans="1:4" x14ac:dyDescent="0.2">
      <c r="A7709" s="1">
        <v>33928</v>
      </c>
      <c r="B7709">
        <v>6.84</v>
      </c>
      <c r="C7709">
        <f t="shared" si="240"/>
        <v>3.0000000000000249</v>
      </c>
      <c r="D7709" s="10">
        <f t="shared" si="241"/>
        <v>4.405286343612369E-3</v>
      </c>
    </row>
    <row r="7710" spans="1:4" x14ac:dyDescent="0.2">
      <c r="A7710" s="1">
        <v>33931</v>
      </c>
      <c r="B7710">
        <v>6.86</v>
      </c>
      <c r="C7710">
        <f t="shared" si="240"/>
        <v>2.0000000000000462</v>
      </c>
      <c r="D7710" s="10">
        <f t="shared" si="241"/>
        <v>2.9239766081872176E-3</v>
      </c>
    </row>
    <row r="7711" spans="1:4" x14ac:dyDescent="0.2">
      <c r="A7711" s="1">
        <v>33932</v>
      </c>
      <c r="B7711">
        <v>6.82</v>
      </c>
      <c r="C7711">
        <f t="shared" si="240"/>
        <v>-4.0000000000000036</v>
      </c>
      <c r="D7711" s="10">
        <f t="shared" si="241"/>
        <v>-5.8309037900874383E-3</v>
      </c>
    </row>
    <row r="7712" spans="1:4" x14ac:dyDescent="0.2">
      <c r="A7712" s="1">
        <v>33933</v>
      </c>
      <c r="B7712">
        <v>6.84</v>
      </c>
      <c r="C7712">
        <f t="shared" si="240"/>
        <v>1.9999999999999574</v>
      </c>
      <c r="D7712" s="10">
        <f t="shared" si="241"/>
        <v>2.9325513196480912E-3</v>
      </c>
    </row>
    <row r="7713" spans="1:4" x14ac:dyDescent="0.2">
      <c r="A7713" s="1">
        <v>33935</v>
      </c>
      <c r="B7713">
        <v>6.93</v>
      </c>
      <c r="C7713">
        <f t="shared" si="240"/>
        <v>8.9999999999999858</v>
      </c>
      <c r="D7713" s="10">
        <f t="shared" si="241"/>
        <v>1.3157894736842035E-2</v>
      </c>
    </row>
    <row r="7714" spans="1:4" x14ac:dyDescent="0.2">
      <c r="A7714" s="1">
        <v>33938</v>
      </c>
      <c r="B7714">
        <v>6.95</v>
      </c>
      <c r="C7714">
        <f t="shared" si="240"/>
        <v>2.0000000000000462</v>
      </c>
      <c r="D7714" s="10">
        <f t="shared" si="241"/>
        <v>2.8860028860029363E-3</v>
      </c>
    </row>
    <row r="7715" spans="1:4" x14ac:dyDescent="0.2">
      <c r="A7715" s="1">
        <v>33939</v>
      </c>
      <c r="B7715">
        <v>6.94</v>
      </c>
      <c r="C7715">
        <f t="shared" si="240"/>
        <v>-0.99999999999997868</v>
      </c>
      <c r="D7715" s="10">
        <f t="shared" si="241"/>
        <v>-1.4388489208633226E-3</v>
      </c>
    </row>
    <row r="7716" spans="1:4" x14ac:dyDescent="0.2">
      <c r="A7716" s="1">
        <v>33940</v>
      </c>
      <c r="B7716">
        <v>6.93</v>
      </c>
      <c r="C7716">
        <f t="shared" si="240"/>
        <v>-1.0000000000000675</v>
      </c>
      <c r="D7716" s="10">
        <f t="shared" si="241"/>
        <v>-1.4409221902018654E-3</v>
      </c>
    </row>
    <row r="7717" spans="1:4" x14ac:dyDescent="0.2">
      <c r="A7717" s="1">
        <v>33941</v>
      </c>
      <c r="B7717">
        <v>6.91</v>
      </c>
      <c r="C7717">
        <f t="shared" si="240"/>
        <v>-1.9999999999999574</v>
      </c>
      <c r="D7717" s="10">
        <f t="shared" si="241"/>
        <v>-2.8860028860028253E-3</v>
      </c>
    </row>
    <row r="7718" spans="1:4" x14ac:dyDescent="0.2">
      <c r="A7718" s="1">
        <v>33942</v>
      </c>
      <c r="B7718">
        <v>6.84</v>
      </c>
      <c r="C7718">
        <f t="shared" si="240"/>
        <v>-7.0000000000000284</v>
      </c>
      <c r="D7718" s="10">
        <f t="shared" si="241"/>
        <v>-1.013024602026058E-2</v>
      </c>
    </row>
    <row r="7719" spans="1:4" x14ac:dyDescent="0.2">
      <c r="A7719" s="1">
        <v>33945</v>
      </c>
      <c r="B7719">
        <v>6.78</v>
      </c>
      <c r="C7719">
        <f t="shared" si="240"/>
        <v>-5.9999999999999609</v>
      </c>
      <c r="D7719" s="10">
        <f t="shared" si="241"/>
        <v>-8.7719298245613198E-3</v>
      </c>
    </row>
    <row r="7720" spans="1:4" x14ac:dyDescent="0.2">
      <c r="A7720" s="1">
        <v>33946</v>
      </c>
      <c r="B7720">
        <v>6.73</v>
      </c>
      <c r="C7720">
        <f t="shared" si="240"/>
        <v>-4.9999999999999822</v>
      </c>
      <c r="D7720" s="10">
        <f t="shared" si="241"/>
        <v>-7.3746312684365156E-3</v>
      </c>
    </row>
    <row r="7721" spans="1:4" x14ac:dyDescent="0.2">
      <c r="A7721" s="1">
        <v>33947</v>
      </c>
      <c r="B7721">
        <v>6.76</v>
      </c>
      <c r="C7721">
        <f t="shared" si="240"/>
        <v>2.9999999999999361</v>
      </c>
      <c r="D7721" s="10">
        <f t="shared" si="241"/>
        <v>4.4576523031203408E-3</v>
      </c>
    </row>
    <row r="7722" spans="1:4" x14ac:dyDescent="0.2">
      <c r="A7722" s="1">
        <v>33948</v>
      </c>
      <c r="B7722">
        <v>6.77</v>
      </c>
      <c r="C7722">
        <f t="shared" si="240"/>
        <v>0.99999999999997868</v>
      </c>
      <c r="D7722" s="10">
        <f t="shared" si="241"/>
        <v>1.4792899408284654E-3</v>
      </c>
    </row>
    <row r="7723" spans="1:4" x14ac:dyDescent="0.2">
      <c r="A7723" s="1">
        <v>33949</v>
      </c>
      <c r="B7723">
        <v>6.8</v>
      </c>
      <c r="C7723">
        <f t="shared" si="240"/>
        <v>3.0000000000000249</v>
      </c>
      <c r="D7723" s="10">
        <f t="shared" si="241"/>
        <v>4.4313146233383449E-3</v>
      </c>
    </row>
    <row r="7724" spans="1:4" x14ac:dyDescent="0.2">
      <c r="A7724" s="1">
        <v>33952</v>
      </c>
      <c r="B7724">
        <v>6.83</v>
      </c>
      <c r="C7724">
        <f t="shared" si="240"/>
        <v>3.0000000000000249</v>
      </c>
      <c r="D7724" s="10">
        <f t="shared" si="241"/>
        <v>4.4117647058823373E-3</v>
      </c>
    </row>
    <row r="7725" spans="1:4" x14ac:dyDescent="0.2">
      <c r="A7725" s="1">
        <v>33953</v>
      </c>
      <c r="B7725">
        <v>6.83</v>
      </c>
      <c r="C7725">
        <f t="shared" si="240"/>
        <v>0</v>
      </c>
      <c r="D7725" s="10">
        <f t="shared" si="241"/>
        <v>0</v>
      </c>
    </row>
    <row r="7726" spans="1:4" x14ac:dyDescent="0.2">
      <c r="A7726" s="1">
        <v>33954</v>
      </c>
      <c r="B7726">
        <v>6.77</v>
      </c>
      <c r="C7726">
        <f t="shared" si="240"/>
        <v>-6.0000000000000497</v>
      </c>
      <c r="D7726" s="10">
        <f t="shared" si="241"/>
        <v>-8.7847730600293383E-3</v>
      </c>
    </row>
    <row r="7727" spans="1:4" x14ac:dyDescent="0.2">
      <c r="A7727" s="1">
        <v>33955</v>
      </c>
      <c r="B7727">
        <v>6.77</v>
      </c>
      <c r="C7727">
        <f t="shared" si="240"/>
        <v>0</v>
      </c>
      <c r="D7727" s="10">
        <f t="shared" si="241"/>
        <v>0</v>
      </c>
    </row>
    <row r="7728" spans="1:4" x14ac:dyDescent="0.2">
      <c r="A7728" s="1">
        <v>33956</v>
      </c>
      <c r="B7728">
        <v>6.76</v>
      </c>
      <c r="C7728">
        <f t="shared" si="240"/>
        <v>-0.99999999999997868</v>
      </c>
      <c r="D7728" s="10">
        <f t="shared" si="241"/>
        <v>-1.477104874446078E-3</v>
      </c>
    </row>
    <row r="7729" spans="1:4" x14ac:dyDescent="0.2">
      <c r="A7729" s="1">
        <v>33959</v>
      </c>
      <c r="B7729">
        <v>6.71</v>
      </c>
      <c r="C7729">
        <f t="shared" si="240"/>
        <v>-4.9999999999999822</v>
      </c>
      <c r="D7729" s="10">
        <f t="shared" si="241"/>
        <v>-7.3964497041419941E-3</v>
      </c>
    </row>
    <row r="7730" spans="1:4" x14ac:dyDescent="0.2">
      <c r="A7730" s="1">
        <v>33960</v>
      </c>
      <c r="B7730">
        <v>6.65</v>
      </c>
      <c r="C7730">
        <f t="shared" si="240"/>
        <v>-5.9999999999999609</v>
      </c>
      <c r="D7730" s="10">
        <f t="shared" si="241"/>
        <v>-8.94187779433675E-3</v>
      </c>
    </row>
    <row r="7731" spans="1:4" x14ac:dyDescent="0.2">
      <c r="A7731" s="1">
        <v>33961</v>
      </c>
      <c r="B7731">
        <v>6.68</v>
      </c>
      <c r="C7731">
        <f t="shared" si="240"/>
        <v>2.9999999999999361</v>
      </c>
      <c r="D7731" s="10">
        <f t="shared" si="241"/>
        <v>4.5112781954885772E-3</v>
      </c>
    </row>
    <row r="7732" spans="1:4" x14ac:dyDescent="0.2">
      <c r="A7732" s="1">
        <v>33962</v>
      </c>
      <c r="B7732">
        <v>6.69</v>
      </c>
      <c r="C7732">
        <f t="shared" si="240"/>
        <v>1.0000000000000675</v>
      </c>
      <c r="D7732" s="10">
        <f t="shared" si="241"/>
        <v>1.4970059880241582E-3</v>
      </c>
    </row>
    <row r="7733" spans="1:4" x14ac:dyDescent="0.2">
      <c r="A7733" s="1">
        <v>33966</v>
      </c>
      <c r="B7733">
        <v>6.72</v>
      </c>
      <c r="C7733">
        <f t="shared" si="240"/>
        <v>2.9999999999999361</v>
      </c>
      <c r="D7733" s="10">
        <f t="shared" si="241"/>
        <v>4.484304932735439E-3</v>
      </c>
    </row>
    <row r="7734" spans="1:4" x14ac:dyDescent="0.2">
      <c r="A7734" s="1">
        <v>33967</v>
      </c>
      <c r="B7734">
        <v>6.69</v>
      </c>
      <c r="C7734">
        <f t="shared" si="240"/>
        <v>-2.9999999999999361</v>
      </c>
      <c r="D7734" s="10">
        <f t="shared" si="241"/>
        <v>-4.4642857142855874E-3</v>
      </c>
    </row>
    <row r="7735" spans="1:4" x14ac:dyDescent="0.2">
      <c r="A7735" s="1">
        <v>33968</v>
      </c>
      <c r="B7735">
        <v>6.68</v>
      </c>
      <c r="C7735">
        <f t="shared" si="240"/>
        <v>-1.0000000000000675</v>
      </c>
      <c r="D7735" s="10">
        <f t="shared" si="241"/>
        <v>-1.494768310911887E-3</v>
      </c>
    </row>
    <row r="7736" spans="1:4" x14ac:dyDescent="0.2">
      <c r="A7736" s="1">
        <v>33969</v>
      </c>
      <c r="B7736">
        <v>6.7</v>
      </c>
      <c r="C7736">
        <f t="shared" si="240"/>
        <v>2.0000000000000462</v>
      </c>
      <c r="D7736" s="10">
        <f t="shared" si="241"/>
        <v>2.9940119760478723E-3</v>
      </c>
    </row>
    <row r="7737" spans="1:4" x14ac:dyDescent="0.2">
      <c r="A7737" s="1">
        <v>33973</v>
      </c>
      <c r="B7737">
        <v>6.6</v>
      </c>
      <c r="C7737">
        <f t="shared" si="240"/>
        <v>-10.000000000000053</v>
      </c>
      <c r="D7737" s="10">
        <f t="shared" si="241"/>
        <v>-1.4925373134328401E-2</v>
      </c>
    </row>
    <row r="7738" spans="1:4" x14ac:dyDescent="0.2">
      <c r="A7738" s="1">
        <v>33974</v>
      </c>
      <c r="B7738">
        <v>6.61</v>
      </c>
      <c r="C7738">
        <f t="shared" si="240"/>
        <v>1.0000000000000675</v>
      </c>
      <c r="D7738" s="10">
        <f t="shared" si="241"/>
        <v>1.5151515151516914E-3</v>
      </c>
    </row>
    <row r="7739" spans="1:4" x14ac:dyDescent="0.2">
      <c r="A7739" s="1">
        <v>33975</v>
      </c>
      <c r="B7739">
        <v>6.63</v>
      </c>
      <c r="C7739">
        <f t="shared" si="240"/>
        <v>1.9999999999999574</v>
      </c>
      <c r="D7739" s="10">
        <f t="shared" si="241"/>
        <v>3.0257186081694698E-3</v>
      </c>
    </row>
    <row r="7740" spans="1:4" x14ac:dyDescent="0.2">
      <c r="A7740" s="1">
        <v>33976</v>
      </c>
      <c r="B7740">
        <v>6.76</v>
      </c>
      <c r="C7740">
        <f t="shared" si="240"/>
        <v>12.999999999999989</v>
      </c>
      <c r="D7740" s="10">
        <f t="shared" si="241"/>
        <v>1.9607843137254832E-2</v>
      </c>
    </row>
    <row r="7741" spans="1:4" x14ac:dyDescent="0.2">
      <c r="A7741" s="1">
        <v>33977</v>
      </c>
      <c r="B7741">
        <v>6.75</v>
      </c>
      <c r="C7741">
        <f t="shared" si="240"/>
        <v>-0.99999999999997868</v>
      </c>
      <c r="D7741" s="10">
        <f t="shared" si="241"/>
        <v>-1.4792899408283544E-3</v>
      </c>
    </row>
    <row r="7742" spans="1:4" x14ac:dyDescent="0.2">
      <c r="A7742" s="1">
        <v>33980</v>
      </c>
      <c r="B7742">
        <v>6.71</v>
      </c>
      <c r="C7742">
        <f t="shared" si="240"/>
        <v>-4.0000000000000036</v>
      </c>
      <c r="D7742" s="10">
        <f t="shared" si="241"/>
        <v>-5.9259259259258901E-3</v>
      </c>
    </row>
    <row r="7743" spans="1:4" x14ac:dyDescent="0.2">
      <c r="A7743" s="1">
        <v>33981</v>
      </c>
      <c r="B7743">
        <v>6.72</v>
      </c>
      <c r="C7743">
        <f t="shared" si="240"/>
        <v>0.99999999999997868</v>
      </c>
      <c r="D7743" s="10">
        <f t="shared" si="241"/>
        <v>1.4903129657226621E-3</v>
      </c>
    </row>
    <row r="7744" spans="1:4" x14ac:dyDescent="0.2">
      <c r="A7744" s="1">
        <v>33982</v>
      </c>
      <c r="B7744">
        <v>6.71</v>
      </c>
      <c r="C7744">
        <f t="shared" si="240"/>
        <v>-0.99999999999997868</v>
      </c>
      <c r="D7744" s="10">
        <f t="shared" si="241"/>
        <v>-1.4880952380952328E-3</v>
      </c>
    </row>
    <row r="7745" spans="1:4" x14ac:dyDescent="0.2">
      <c r="A7745" s="1">
        <v>33983</v>
      </c>
      <c r="B7745">
        <v>6.65</v>
      </c>
      <c r="C7745">
        <f t="shared" si="240"/>
        <v>-5.9999999999999609</v>
      </c>
      <c r="D7745" s="10">
        <f t="shared" si="241"/>
        <v>-8.94187779433675E-3</v>
      </c>
    </row>
    <row r="7746" spans="1:4" x14ac:dyDescent="0.2">
      <c r="A7746" s="1">
        <v>33984</v>
      </c>
      <c r="B7746">
        <v>6.6</v>
      </c>
      <c r="C7746">
        <f t="shared" si="240"/>
        <v>-5.0000000000000711</v>
      </c>
      <c r="D7746" s="10">
        <f t="shared" si="241"/>
        <v>-7.5187969924812581E-3</v>
      </c>
    </row>
    <row r="7747" spans="1:4" x14ac:dyDescent="0.2">
      <c r="A7747" s="1">
        <v>33988</v>
      </c>
      <c r="B7747">
        <v>6.59</v>
      </c>
      <c r="C7747">
        <f t="shared" si="240"/>
        <v>-0.99999999999997868</v>
      </c>
      <c r="D7747" s="10">
        <f t="shared" si="241"/>
        <v>-1.5151515151514694E-3</v>
      </c>
    </row>
    <row r="7748" spans="1:4" x14ac:dyDescent="0.2">
      <c r="A7748" s="1">
        <v>33989</v>
      </c>
      <c r="B7748">
        <v>6.61</v>
      </c>
      <c r="C7748">
        <f t="shared" si="240"/>
        <v>2.0000000000000462</v>
      </c>
      <c r="D7748" s="10">
        <f t="shared" si="241"/>
        <v>3.0349013657056112E-3</v>
      </c>
    </row>
    <row r="7749" spans="1:4" x14ac:dyDescent="0.2">
      <c r="A7749" s="1">
        <v>33990</v>
      </c>
      <c r="B7749">
        <v>6.6</v>
      </c>
      <c r="C7749">
        <f t="shared" si="240"/>
        <v>-1.0000000000000675</v>
      </c>
      <c r="D7749" s="10">
        <f t="shared" si="241"/>
        <v>-1.5128593040848459E-3</v>
      </c>
    </row>
    <row r="7750" spans="1:4" x14ac:dyDescent="0.2">
      <c r="A7750" s="1">
        <v>33991</v>
      </c>
      <c r="B7750">
        <v>6.57</v>
      </c>
      <c r="C7750">
        <f t="shared" si="240"/>
        <v>-2.9999999999999361</v>
      </c>
      <c r="D7750" s="10">
        <f t="shared" si="241"/>
        <v>-4.5454545454544082E-3</v>
      </c>
    </row>
    <row r="7751" spans="1:4" x14ac:dyDescent="0.2">
      <c r="A7751" s="1">
        <v>33994</v>
      </c>
      <c r="B7751">
        <v>6.48</v>
      </c>
      <c r="C7751">
        <f t="shared" si="240"/>
        <v>-8.9999999999999858</v>
      </c>
      <c r="D7751" s="10">
        <f t="shared" si="241"/>
        <v>-1.3698630136986245E-2</v>
      </c>
    </row>
    <row r="7752" spans="1:4" x14ac:dyDescent="0.2">
      <c r="A7752" s="1">
        <v>33995</v>
      </c>
      <c r="B7752">
        <v>6.5</v>
      </c>
      <c r="C7752">
        <f t="shared" ref="C7752:C7815" si="242">(B7752-B7751)*100</f>
        <v>1.9999999999999574</v>
      </c>
      <c r="D7752" s="10">
        <f t="shared" ref="D7752:D7815" si="243">B7752/B7751-1</f>
        <v>3.0864197530864335E-3</v>
      </c>
    </row>
    <row r="7753" spans="1:4" x14ac:dyDescent="0.2">
      <c r="A7753" s="1">
        <v>33996</v>
      </c>
      <c r="B7753">
        <v>6.48</v>
      </c>
      <c r="C7753">
        <f t="shared" si="242"/>
        <v>-1.9999999999999574</v>
      </c>
      <c r="D7753" s="10">
        <f t="shared" si="243"/>
        <v>-3.0769230769229772E-3</v>
      </c>
    </row>
    <row r="7754" spans="1:4" x14ac:dyDescent="0.2">
      <c r="A7754" s="1">
        <v>33997</v>
      </c>
      <c r="B7754">
        <v>6.44</v>
      </c>
      <c r="C7754">
        <f t="shared" si="242"/>
        <v>-4.0000000000000036</v>
      </c>
      <c r="D7754" s="10">
        <f t="shared" si="243"/>
        <v>-6.1728395061728669E-3</v>
      </c>
    </row>
    <row r="7755" spans="1:4" x14ac:dyDescent="0.2">
      <c r="A7755" s="1">
        <v>33998</v>
      </c>
      <c r="B7755">
        <v>6.39</v>
      </c>
      <c r="C7755">
        <f t="shared" si="242"/>
        <v>-5.0000000000000711</v>
      </c>
      <c r="D7755" s="10">
        <f t="shared" si="243"/>
        <v>-7.763975155279601E-3</v>
      </c>
    </row>
    <row r="7756" spans="1:4" x14ac:dyDescent="0.2">
      <c r="A7756" s="1">
        <v>34001</v>
      </c>
      <c r="B7756">
        <v>6.38</v>
      </c>
      <c r="C7756">
        <f t="shared" si="242"/>
        <v>-0.99999999999997868</v>
      </c>
      <c r="D7756" s="10">
        <f t="shared" si="243"/>
        <v>-1.5649452269169695E-3</v>
      </c>
    </row>
    <row r="7757" spans="1:4" x14ac:dyDescent="0.2">
      <c r="A7757" s="1">
        <v>34002</v>
      </c>
      <c r="B7757">
        <v>6.46</v>
      </c>
      <c r="C7757">
        <f t="shared" si="242"/>
        <v>8.0000000000000071</v>
      </c>
      <c r="D7757" s="10">
        <f t="shared" si="243"/>
        <v>1.2539184952978122E-2</v>
      </c>
    </row>
    <row r="7758" spans="1:4" x14ac:dyDescent="0.2">
      <c r="A7758" s="1">
        <v>34003</v>
      </c>
      <c r="B7758">
        <v>6.45</v>
      </c>
      <c r="C7758">
        <f t="shared" si="242"/>
        <v>-0.99999999999997868</v>
      </c>
      <c r="D7758" s="10">
        <f t="shared" si="243"/>
        <v>-1.5479876160990891E-3</v>
      </c>
    </row>
    <row r="7759" spans="1:4" x14ac:dyDescent="0.2">
      <c r="A7759" s="1">
        <v>34004</v>
      </c>
      <c r="B7759">
        <v>6.39</v>
      </c>
      <c r="C7759">
        <f t="shared" si="242"/>
        <v>-6.0000000000000497</v>
      </c>
      <c r="D7759" s="10">
        <f t="shared" si="243"/>
        <v>-9.302325581395432E-3</v>
      </c>
    </row>
    <row r="7760" spans="1:4" x14ac:dyDescent="0.2">
      <c r="A7760" s="1">
        <v>34005</v>
      </c>
      <c r="B7760">
        <v>6.32</v>
      </c>
      <c r="C7760">
        <f t="shared" si="242"/>
        <v>-6.9999999999999396</v>
      </c>
      <c r="D7760" s="10">
        <f t="shared" si="243"/>
        <v>-1.0954616588419341E-2</v>
      </c>
    </row>
    <row r="7761" spans="1:4" x14ac:dyDescent="0.2">
      <c r="A7761" s="1">
        <v>34008</v>
      </c>
      <c r="B7761">
        <v>6.37</v>
      </c>
      <c r="C7761">
        <f t="shared" si="242"/>
        <v>4.9999999999999822</v>
      </c>
      <c r="D7761" s="10">
        <f t="shared" si="243"/>
        <v>7.9113924050633333E-3</v>
      </c>
    </row>
    <row r="7762" spans="1:4" x14ac:dyDescent="0.2">
      <c r="A7762" s="1">
        <v>34009</v>
      </c>
      <c r="B7762">
        <v>6.41</v>
      </c>
      <c r="C7762">
        <f t="shared" si="242"/>
        <v>4.0000000000000036</v>
      </c>
      <c r="D7762" s="10">
        <f t="shared" si="243"/>
        <v>6.2794348508634634E-3</v>
      </c>
    </row>
    <row r="7763" spans="1:4" x14ac:dyDescent="0.2">
      <c r="A7763" s="1">
        <v>34010</v>
      </c>
      <c r="B7763">
        <v>6.4</v>
      </c>
      <c r="C7763">
        <f t="shared" si="242"/>
        <v>-0.99999999999997868</v>
      </c>
      <c r="D7763" s="10">
        <f t="shared" si="243"/>
        <v>-1.5600624024960652E-3</v>
      </c>
    </row>
    <row r="7764" spans="1:4" x14ac:dyDescent="0.2">
      <c r="A7764" s="1">
        <v>34011</v>
      </c>
      <c r="B7764">
        <v>6.37</v>
      </c>
      <c r="C7764">
        <f t="shared" si="242"/>
        <v>-3.0000000000000249</v>
      </c>
      <c r="D7764" s="10">
        <f t="shared" si="243"/>
        <v>-4.6875000000000666E-3</v>
      </c>
    </row>
    <row r="7765" spans="1:4" x14ac:dyDescent="0.2">
      <c r="A7765" s="1">
        <v>34012</v>
      </c>
      <c r="B7765">
        <v>6.35</v>
      </c>
      <c r="C7765">
        <f t="shared" si="242"/>
        <v>-2.0000000000000462</v>
      </c>
      <c r="D7765" s="10">
        <f t="shared" si="243"/>
        <v>-3.1397174254317317E-3</v>
      </c>
    </row>
    <row r="7766" spans="1:4" x14ac:dyDescent="0.2">
      <c r="A7766" s="1">
        <v>34016</v>
      </c>
      <c r="B7766">
        <v>6.34</v>
      </c>
      <c r="C7766">
        <f t="shared" si="242"/>
        <v>-0.99999999999997868</v>
      </c>
      <c r="D7766" s="10">
        <f t="shared" si="243"/>
        <v>-1.5748031496062298E-3</v>
      </c>
    </row>
    <row r="7767" spans="1:4" x14ac:dyDescent="0.2">
      <c r="A7767" s="1">
        <v>34017</v>
      </c>
      <c r="B7767">
        <v>6.28</v>
      </c>
      <c r="C7767">
        <f t="shared" si="242"/>
        <v>-5.9999999999999609</v>
      </c>
      <c r="D7767" s="10">
        <f t="shared" si="243"/>
        <v>-9.4637223974762819E-3</v>
      </c>
    </row>
    <row r="7768" spans="1:4" x14ac:dyDescent="0.2">
      <c r="A7768" s="1">
        <v>34018</v>
      </c>
      <c r="B7768">
        <v>6.17</v>
      </c>
      <c r="C7768">
        <f t="shared" si="242"/>
        <v>-11.000000000000032</v>
      </c>
      <c r="D7768" s="10">
        <f t="shared" si="243"/>
        <v>-1.7515923566879033E-2</v>
      </c>
    </row>
    <row r="7769" spans="1:4" x14ac:dyDescent="0.2">
      <c r="A7769" s="1">
        <v>34019</v>
      </c>
      <c r="B7769">
        <v>6.15</v>
      </c>
      <c r="C7769">
        <f t="shared" si="242"/>
        <v>-1.9999999999999574</v>
      </c>
      <c r="D7769" s="10">
        <f t="shared" si="243"/>
        <v>-3.2414910858994395E-3</v>
      </c>
    </row>
    <row r="7770" spans="1:4" x14ac:dyDescent="0.2">
      <c r="A7770" s="1">
        <v>34022</v>
      </c>
      <c r="B7770">
        <v>6.09</v>
      </c>
      <c r="C7770">
        <f t="shared" si="242"/>
        <v>-6.0000000000000497</v>
      </c>
      <c r="D7770" s="10">
        <f t="shared" si="243"/>
        <v>-9.7560975609757294E-3</v>
      </c>
    </row>
    <row r="7771" spans="1:4" x14ac:dyDescent="0.2">
      <c r="A7771" s="1">
        <v>34023</v>
      </c>
      <c r="B7771">
        <v>5.92</v>
      </c>
      <c r="C7771">
        <f t="shared" si="242"/>
        <v>-16.999999999999993</v>
      </c>
      <c r="D7771" s="10">
        <f t="shared" si="243"/>
        <v>-2.7914614121510639E-2</v>
      </c>
    </row>
    <row r="7772" spans="1:4" x14ac:dyDescent="0.2">
      <c r="A7772" s="1">
        <v>34024</v>
      </c>
      <c r="B7772">
        <v>6.01</v>
      </c>
      <c r="C7772">
        <f t="shared" si="242"/>
        <v>8.9999999999999858</v>
      </c>
      <c r="D7772" s="10">
        <f t="shared" si="243"/>
        <v>1.5202702702702631E-2</v>
      </c>
    </row>
    <row r="7773" spans="1:4" x14ac:dyDescent="0.2">
      <c r="A7773" s="1">
        <v>34025</v>
      </c>
      <c r="B7773">
        <v>6.03</v>
      </c>
      <c r="C7773">
        <f t="shared" si="242"/>
        <v>2.0000000000000462</v>
      </c>
      <c r="D7773" s="10">
        <f t="shared" si="243"/>
        <v>3.3277870216306127E-3</v>
      </c>
    </row>
    <row r="7774" spans="1:4" x14ac:dyDescent="0.2">
      <c r="A7774" s="1">
        <v>34026</v>
      </c>
      <c r="B7774">
        <v>6.03</v>
      </c>
      <c r="C7774">
        <f t="shared" si="242"/>
        <v>0</v>
      </c>
      <c r="D7774" s="10">
        <f t="shared" si="243"/>
        <v>0</v>
      </c>
    </row>
    <row r="7775" spans="1:4" x14ac:dyDescent="0.2">
      <c r="A7775" s="1">
        <v>34029</v>
      </c>
      <c r="B7775">
        <v>5.94</v>
      </c>
      <c r="C7775">
        <f t="shared" si="242"/>
        <v>-8.9999999999999858</v>
      </c>
      <c r="D7775" s="10">
        <f t="shared" si="243"/>
        <v>-1.492537313432829E-2</v>
      </c>
    </row>
    <row r="7776" spans="1:4" x14ac:dyDescent="0.2">
      <c r="A7776" s="1">
        <v>34030</v>
      </c>
      <c r="B7776">
        <v>5.95</v>
      </c>
      <c r="C7776">
        <f t="shared" si="242"/>
        <v>0.99999999999997868</v>
      </c>
      <c r="D7776" s="10">
        <f t="shared" si="243"/>
        <v>1.6835016835017313E-3</v>
      </c>
    </row>
    <row r="7777" spans="1:4" x14ac:dyDescent="0.2">
      <c r="A7777" s="1">
        <v>34031</v>
      </c>
      <c r="B7777">
        <v>5.88</v>
      </c>
      <c r="C7777">
        <f t="shared" si="242"/>
        <v>-7.0000000000000284</v>
      </c>
      <c r="D7777" s="10">
        <f t="shared" si="243"/>
        <v>-1.176470588235301E-2</v>
      </c>
    </row>
    <row r="7778" spans="1:4" x14ac:dyDescent="0.2">
      <c r="A7778" s="1">
        <v>34032</v>
      </c>
      <c r="B7778">
        <v>5.83</v>
      </c>
      <c r="C7778">
        <f t="shared" si="242"/>
        <v>-4.9999999999999822</v>
      </c>
      <c r="D7778" s="10">
        <f t="shared" si="243"/>
        <v>-8.5034013605441716E-3</v>
      </c>
    </row>
    <row r="7779" spans="1:4" x14ac:dyDescent="0.2">
      <c r="A7779" s="1">
        <v>34033</v>
      </c>
      <c r="B7779">
        <v>5.9</v>
      </c>
      <c r="C7779">
        <f t="shared" si="242"/>
        <v>7.0000000000000284</v>
      </c>
      <c r="D7779" s="10">
        <f t="shared" si="243"/>
        <v>1.2006861063464935E-2</v>
      </c>
    </row>
    <row r="7780" spans="1:4" x14ac:dyDescent="0.2">
      <c r="A7780" s="1">
        <v>34036</v>
      </c>
      <c r="B7780">
        <v>5.85</v>
      </c>
      <c r="C7780">
        <f t="shared" si="242"/>
        <v>-5.0000000000000711</v>
      </c>
      <c r="D7780" s="10">
        <f t="shared" si="243"/>
        <v>-8.4745762711865291E-3</v>
      </c>
    </row>
    <row r="7781" spans="1:4" x14ac:dyDescent="0.2">
      <c r="A7781" s="1">
        <v>34037</v>
      </c>
      <c r="B7781">
        <v>5.91</v>
      </c>
      <c r="C7781">
        <f t="shared" si="242"/>
        <v>6.0000000000000497</v>
      </c>
      <c r="D7781" s="10">
        <f t="shared" si="243"/>
        <v>1.0256410256410442E-2</v>
      </c>
    </row>
    <row r="7782" spans="1:4" x14ac:dyDescent="0.2">
      <c r="A7782" s="1">
        <v>34038</v>
      </c>
      <c r="B7782">
        <v>5.97</v>
      </c>
      <c r="C7782">
        <f t="shared" si="242"/>
        <v>5.9999999999999609</v>
      </c>
      <c r="D7782" s="10">
        <f t="shared" si="243"/>
        <v>1.0152284263959421E-2</v>
      </c>
    </row>
    <row r="7783" spans="1:4" x14ac:dyDescent="0.2">
      <c r="A7783" s="1">
        <v>34039</v>
      </c>
      <c r="B7783">
        <v>5.96</v>
      </c>
      <c r="C7783">
        <f t="shared" si="242"/>
        <v>-0.99999999999997868</v>
      </c>
      <c r="D7783" s="10">
        <f t="shared" si="243"/>
        <v>-1.6750418760468344E-3</v>
      </c>
    </row>
    <row r="7784" spans="1:4" x14ac:dyDescent="0.2">
      <c r="A7784" s="1">
        <v>34040</v>
      </c>
      <c r="B7784">
        <v>6.11</v>
      </c>
      <c r="C7784">
        <f t="shared" si="242"/>
        <v>15.000000000000036</v>
      </c>
      <c r="D7784" s="10">
        <f t="shared" si="243"/>
        <v>2.5167785234899487E-2</v>
      </c>
    </row>
    <row r="7785" spans="1:4" x14ac:dyDescent="0.2">
      <c r="A7785" s="1">
        <v>34043</v>
      </c>
      <c r="B7785">
        <v>6.17</v>
      </c>
      <c r="C7785">
        <f t="shared" si="242"/>
        <v>5.9999999999999609</v>
      </c>
      <c r="D7785" s="10">
        <f t="shared" si="243"/>
        <v>9.8199672667758087E-3</v>
      </c>
    </row>
    <row r="7786" spans="1:4" x14ac:dyDescent="0.2">
      <c r="A7786" s="1">
        <v>34044</v>
      </c>
      <c r="B7786">
        <v>6.06</v>
      </c>
      <c r="C7786">
        <f t="shared" si="242"/>
        <v>-11.000000000000032</v>
      </c>
      <c r="D7786" s="10">
        <f t="shared" si="243"/>
        <v>-1.7828200972447417E-2</v>
      </c>
    </row>
    <row r="7787" spans="1:4" x14ac:dyDescent="0.2">
      <c r="A7787" s="1">
        <v>34045</v>
      </c>
      <c r="B7787">
        <v>6.02</v>
      </c>
      <c r="C7787">
        <f t="shared" si="242"/>
        <v>-4.0000000000000036</v>
      </c>
      <c r="D7787" s="10">
        <f t="shared" si="243"/>
        <v>-6.6006600660065695E-3</v>
      </c>
    </row>
    <row r="7788" spans="1:4" x14ac:dyDescent="0.2">
      <c r="A7788" s="1">
        <v>34046</v>
      </c>
      <c r="B7788">
        <v>5.93</v>
      </c>
      <c r="C7788">
        <f t="shared" si="242"/>
        <v>-8.9999999999999858</v>
      </c>
      <c r="D7788" s="10">
        <f t="shared" si="243"/>
        <v>-1.4950166112956742E-2</v>
      </c>
    </row>
    <row r="7789" spans="1:4" x14ac:dyDescent="0.2">
      <c r="A7789" s="1">
        <v>34047</v>
      </c>
      <c r="B7789">
        <v>5.95</v>
      </c>
      <c r="C7789">
        <f t="shared" si="242"/>
        <v>2.0000000000000462</v>
      </c>
      <c r="D7789" s="10">
        <f t="shared" si="243"/>
        <v>3.3726812816190499E-3</v>
      </c>
    </row>
    <row r="7790" spans="1:4" x14ac:dyDescent="0.2">
      <c r="A7790" s="1">
        <v>34050</v>
      </c>
      <c r="B7790">
        <v>5.96</v>
      </c>
      <c r="C7790">
        <f t="shared" si="242"/>
        <v>0.99999999999997868</v>
      </c>
      <c r="D7790" s="10">
        <f t="shared" si="243"/>
        <v>1.6806722689075571E-3</v>
      </c>
    </row>
    <row r="7791" spans="1:4" x14ac:dyDescent="0.2">
      <c r="A7791" s="1">
        <v>34051</v>
      </c>
      <c r="B7791">
        <v>5.91</v>
      </c>
      <c r="C7791">
        <f t="shared" si="242"/>
        <v>-4.9999999999999822</v>
      </c>
      <c r="D7791" s="10">
        <f t="shared" si="243"/>
        <v>-8.3892617449664586E-3</v>
      </c>
    </row>
    <row r="7792" spans="1:4" x14ac:dyDescent="0.2">
      <c r="A7792" s="1">
        <v>34052</v>
      </c>
      <c r="B7792">
        <v>5.95</v>
      </c>
      <c r="C7792">
        <f t="shared" si="242"/>
        <v>4.0000000000000036</v>
      </c>
      <c r="D7792" s="10">
        <f t="shared" si="243"/>
        <v>6.7681895093063549E-3</v>
      </c>
    </row>
    <row r="7793" spans="1:4" x14ac:dyDescent="0.2">
      <c r="A7793" s="1">
        <v>34053</v>
      </c>
      <c r="B7793">
        <v>5.98</v>
      </c>
      <c r="C7793">
        <f t="shared" si="242"/>
        <v>3.0000000000000249</v>
      </c>
      <c r="D7793" s="10">
        <f t="shared" si="243"/>
        <v>5.0420168067226712E-3</v>
      </c>
    </row>
    <row r="7794" spans="1:4" x14ac:dyDescent="0.2">
      <c r="A7794" s="1">
        <v>34054</v>
      </c>
      <c r="B7794">
        <v>6.09</v>
      </c>
      <c r="C7794">
        <f t="shared" si="242"/>
        <v>10.999999999999943</v>
      </c>
      <c r="D7794" s="10">
        <f t="shared" si="243"/>
        <v>1.8394648829431315E-2</v>
      </c>
    </row>
    <row r="7795" spans="1:4" x14ac:dyDescent="0.2">
      <c r="A7795" s="1">
        <v>34057</v>
      </c>
      <c r="B7795">
        <v>6.06</v>
      </c>
      <c r="C7795">
        <f t="shared" si="242"/>
        <v>-3.0000000000000249</v>
      </c>
      <c r="D7795" s="10">
        <f t="shared" si="243"/>
        <v>-4.9261083743842304E-3</v>
      </c>
    </row>
    <row r="7796" spans="1:4" x14ac:dyDescent="0.2">
      <c r="A7796" s="1">
        <v>34058</v>
      </c>
      <c r="B7796">
        <v>6.02</v>
      </c>
      <c r="C7796">
        <f t="shared" si="242"/>
        <v>-4.0000000000000036</v>
      </c>
      <c r="D7796" s="10">
        <f t="shared" si="243"/>
        <v>-6.6006600660065695E-3</v>
      </c>
    </row>
    <row r="7797" spans="1:4" x14ac:dyDescent="0.2">
      <c r="A7797" s="1">
        <v>34059</v>
      </c>
      <c r="B7797">
        <v>6.03</v>
      </c>
      <c r="C7797">
        <f t="shared" si="242"/>
        <v>1.0000000000000675</v>
      </c>
      <c r="D7797" s="10">
        <f t="shared" si="243"/>
        <v>1.6611295681063787E-3</v>
      </c>
    </row>
    <row r="7798" spans="1:4" x14ac:dyDescent="0.2">
      <c r="A7798" s="1">
        <v>34060</v>
      </c>
      <c r="B7798">
        <v>6.06</v>
      </c>
      <c r="C7798">
        <f t="shared" si="242"/>
        <v>2.9999999999999361</v>
      </c>
      <c r="D7798" s="10">
        <f t="shared" si="243"/>
        <v>4.9751243781093191E-3</v>
      </c>
    </row>
    <row r="7799" spans="1:4" x14ac:dyDescent="0.2">
      <c r="A7799" s="1">
        <v>34061</v>
      </c>
      <c r="B7799">
        <v>6.16</v>
      </c>
      <c r="C7799">
        <f t="shared" si="242"/>
        <v>10.000000000000053</v>
      </c>
      <c r="D7799" s="10">
        <f t="shared" si="243"/>
        <v>1.650165016501659E-2</v>
      </c>
    </row>
    <row r="7800" spans="1:4" x14ac:dyDescent="0.2">
      <c r="A7800" s="1">
        <v>34064</v>
      </c>
      <c r="B7800">
        <v>6.13</v>
      </c>
      <c r="C7800">
        <f t="shared" si="242"/>
        <v>-3.0000000000000249</v>
      </c>
      <c r="D7800" s="10">
        <f t="shared" si="243"/>
        <v>-4.8701298701299134E-3</v>
      </c>
    </row>
    <row r="7801" spans="1:4" x14ac:dyDescent="0.2">
      <c r="A7801" s="1">
        <v>34065</v>
      </c>
      <c r="B7801">
        <v>6.08</v>
      </c>
      <c r="C7801">
        <f t="shared" si="242"/>
        <v>-4.9999999999999822</v>
      </c>
      <c r="D7801" s="10">
        <f t="shared" si="243"/>
        <v>-8.1566068515497303E-3</v>
      </c>
    </row>
    <row r="7802" spans="1:4" x14ac:dyDescent="0.2">
      <c r="A7802" s="1">
        <v>34066</v>
      </c>
      <c r="B7802">
        <v>6.07</v>
      </c>
      <c r="C7802">
        <f t="shared" si="242"/>
        <v>-0.99999999999997868</v>
      </c>
      <c r="D7802" s="10">
        <f t="shared" si="243"/>
        <v>-1.6447368421051989E-3</v>
      </c>
    </row>
    <row r="7803" spans="1:4" x14ac:dyDescent="0.2">
      <c r="A7803" s="1">
        <v>34067</v>
      </c>
      <c r="B7803">
        <v>5.97</v>
      </c>
      <c r="C7803">
        <f t="shared" si="242"/>
        <v>-10.000000000000053</v>
      </c>
      <c r="D7803" s="10">
        <f t="shared" si="243"/>
        <v>-1.6474464579901205E-2</v>
      </c>
    </row>
    <row r="7804" spans="1:4" x14ac:dyDescent="0.2">
      <c r="A7804" s="1">
        <v>34071</v>
      </c>
      <c r="B7804">
        <v>5.92</v>
      </c>
      <c r="C7804">
        <f t="shared" si="242"/>
        <v>-4.9999999999999822</v>
      </c>
      <c r="D7804" s="10">
        <f t="shared" si="243"/>
        <v>-8.3752093802345051E-3</v>
      </c>
    </row>
    <row r="7805" spans="1:4" x14ac:dyDescent="0.2">
      <c r="A7805" s="1">
        <v>34072</v>
      </c>
      <c r="B7805">
        <v>5.93</v>
      </c>
      <c r="C7805">
        <f t="shared" si="242"/>
        <v>0.99999999999997868</v>
      </c>
      <c r="D7805" s="10">
        <f t="shared" si="243"/>
        <v>1.6891891891892552E-3</v>
      </c>
    </row>
    <row r="7806" spans="1:4" x14ac:dyDescent="0.2">
      <c r="A7806" s="1">
        <v>34073</v>
      </c>
      <c r="B7806">
        <v>5.9</v>
      </c>
      <c r="C7806">
        <f t="shared" si="242"/>
        <v>-2.9999999999999361</v>
      </c>
      <c r="D7806" s="10">
        <f t="shared" si="243"/>
        <v>-5.0590219224282418E-3</v>
      </c>
    </row>
    <row r="7807" spans="1:4" x14ac:dyDescent="0.2">
      <c r="A7807" s="1">
        <v>34074</v>
      </c>
      <c r="B7807">
        <v>5.88</v>
      </c>
      <c r="C7807">
        <f t="shared" si="242"/>
        <v>-2.0000000000000462</v>
      </c>
      <c r="D7807" s="10">
        <f t="shared" si="243"/>
        <v>-3.3898305084746339E-3</v>
      </c>
    </row>
    <row r="7808" spans="1:4" x14ac:dyDescent="0.2">
      <c r="A7808" s="1">
        <v>34075</v>
      </c>
      <c r="B7808">
        <v>5.89</v>
      </c>
      <c r="C7808">
        <f t="shared" si="242"/>
        <v>0.99999999999997868</v>
      </c>
      <c r="D7808" s="10">
        <f t="shared" si="243"/>
        <v>1.7006802721089009E-3</v>
      </c>
    </row>
    <row r="7809" spans="1:4" x14ac:dyDescent="0.2">
      <c r="A7809" s="1">
        <v>34078</v>
      </c>
      <c r="B7809">
        <v>5.87</v>
      </c>
      <c r="C7809">
        <f t="shared" si="242"/>
        <v>-1.9999999999999574</v>
      </c>
      <c r="D7809" s="10">
        <f t="shared" si="243"/>
        <v>-3.3955857385398192E-3</v>
      </c>
    </row>
    <row r="7810" spans="1:4" x14ac:dyDescent="0.2">
      <c r="A7810" s="1">
        <v>34079</v>
      </c>
      <c r="B7810">
        <v>5.87</v>
      </c>
      <c r="C7810">
        <f t="shared" si="242"/>
        <v>0</v>
      </c>
      <c r="D7810" s="10">
        <f t="shared" si="243"/>
        <v>0</v>
      </c>
    </row>
    <row r="7811" spans="1:4" x14ac:dyDescent="0.2">
      <c r="A7811" s="1">
        <v>34080</v>
      </c>
      <c r="B7811">
        <v>5.86</v>
      </c>
      <c r="C7811">
        <f t="shared" si="242"/>
        <v>-0.99999999999997868</v>
      </c>
      <c r="D7811" s="10">
        <f t="shared" si="243"/>
        <v>-1.7035775127768327E-3</v>
      </c>
    </row>
    <row r="7812" spans="1:4" x14ac:dyDescent="0.2">
      <c r="A7812" s="1">
        <v>34081</v>
      </c>
      <c r="B7812">
        <v>5.85</v>
      </c>
      <c r="C7812">
        <f t="shared" si="242"/>
        <v>-1.0000000000000675</v>
      </c>
      <c r="D7812" s="10">
        <f t="shared" si="243"/>
        <v>-1.7064846416383617E-3</v>
      </c>
    </row>
    <row r="7813" spans="1:4" x14ac:dyDescent="0.2">
      <c r="A7813" s="1">
        <v>34082</v>
      </c>
      <c r="B7813">
        <v>5.89</v>
      </c>
      <c r="C7813">
        <f t="shared" si="242"/>
        <v>4.0000000000000036</v>
      </c>
      <c r="D7813" s="10">
        <f t="shared" si="243"/>
        <v>6.8376068376068133E-3</v>
      </c>
    </row>
    <row r="7814" spans="1:4" x14ac:dyDescent="0.2">
      <c r="A7814" s="1">
        <v>34085</v>
      </c>
      <c r="B7814">
        <v>5.94</v>
      </c>
      <c r="C7814">
        <f t="shared" si="242"/>
        <v>5.0000000000000711</v>
      </c>
      <c r="D7814" s="10">
        <f t="shared" si="243"/>
        <v>8.4889643463499365E-3</v>
      </c>
    </row>
    <row r="7815" spans="1:4" x14ac:dyDescent="0.2">
      <c r="A7815" s="1">
        <v>34086</v>
      </c>
      <c r="B7815">
        <v>6.02</v>
      </c>
      <c r="C7815">
        <f t="shared" si="242"/>
        <v>7.9999999999999183</v>
      </c>
      <c r="D7815" s="10">
        <f t="shared" si="243"/>
        <v>1.3468013468013407E-2</v>
      </c>
    </row>
    <row r="7816" spans="1:4" x14ac:dyDescent="0.2">
      <c r="A7816" s="1">
        <v>34087</v>
      </c>
      <c r="B7816">
        <v>6.03</v>
      </c>
      <c r="C7816">
        <f t="shared" ref="C7816:C7879" si="244">(B7816-B7815)*100</f>
        <v>1.0000000000000675</v>
      </c>
      <c r="D7816" s="10">
        <f t="shared" ref="D7816:D7879" si="245">B7816/B7815-1</f>
        <v>1.6611295681063787E-3</v>
      </c>
    </row>
    <row r="7817" spans="1:4" x14ac:dyDescent="0.2">
      <c r="A7817" s="1">
        <v>34088</v>
      </c>
      <c r="B7817">
        <v>5.99</v>
      </c>
      <c r="C7817">
        <f t="shared" si="244"/>
        <v>-4.0000000000000036</v>
      </c>
      <c r="D7817" s="10">
        <f t="shared" si="245"/>
        <v>-6.6334991708125735E-3</v>
      </c>
    </row>
    <row r="7818" spans="1:4" x14ac:dyDescent="0.2">
      <c r="A7818" s="1">
        <v>34089</v>
      </c>
      <c r="B7818">
        <v>6.05</v>
      </c>
      <c r="C7818">
        <f t="shared" si="244"/>
        <v>5.9999999999999609</v>
      </c>
      <c r="D7818" s="10">
        <f t="shared" si="245"/>
        <v>1.001669449081799E-2</v>
      </c>
    </row>
    <row r="7819" spans="1:4" x14ac:dyDescent="0.2">
      <c r="A7819" s="1">
        <v>34092</v>
      </c>
      <c r="B7819">
        <v>5.96</v>
      </c>
      <c r="C7819">
        <f t="shared" si="244"/>
        <v>-8.9999999999999858</v>
      </c>
      <c r="D7819" s="10">
        <f t="shared" si="245"/>
        <v>-1.4876033057851235E-2</v>
      </c>
    </row>
    <row r="7820" spans="1:4" x14ac:dyDescent="0.2">
      <c r="A7820" s="1">
        <v>34093</v>
      </c>
      <c r="B7820">
        <v>5.92</v>
      </c>
      <c r="C7820">
        <f t="shared" si="244"/>
        <v>-4.0000000000000036</v>
      </c>
      <c r="D7820" s="10">
        <f t="shared" si="245"/>
        <v>-6.7114093959731447E-3</v>
      </c>
    </row>
    <row r="7821" spans="1:4" x14ac:dyDescent="0.2">
      <c r="A7821" s="1">
        <v>34094</v>
      </c>
      <c r="B7821">
        <v>5.93</v>
      </c>
      <c r="C7821">
        <f t="shared" si="244"/>
        <v>0.99999999999997868</v>
      </c>
      <c r="D7821" s="10">
        <f t="shared" si="245"/>
        <v>1.6891891891892552E-3</v>
      </c>
    </row>
    <row r="7822" spans="1:4" x14ac:dyDescent="0.2">
      <c r="A7822" s="1">
        <v>34095</v>
      </c>
      <c r="B7822">
        <v>5.89</v>
      </c>
      <c r="C7822">
        <f t="shared" si="244"/>
        <v>-4.0000000000000036</v>
      </c>
      <c r="D7822" s="10">
        <f t="shared" si="245"/>
        <v>-6.7453625632377667E-3</v>
      </c>
    </row>
    <row r="7823" spans="1:4" x14ac:dyDescent="0.2">
      <c r="A7823" s="1">
        <v>34096</v>
      </c>
      <c r="B7823">
        <v>5.92</v>
      </c>
      <c r="C7823">
        <f t="shared" si="244"/>
        <v>3.0000000000000249</v>
      </c>
      <c r="D7823" s="10">
        <f t="shared" si="245"/>
        <v>5.0933786078097842E-3</v>
      </c>
    </row>
    <row r="7824" spans="1:4" x14ac:dyDescent="0.2">
      <c r="A7824" s="1">
        <v>34099</v>
      </c>
      <c r="B7824">
        <v>5.89</v>
      </c>
      <c r="C7824">
        <f t="shared" si="244"/>
        <v>-3.0000000000000249</v>
      </c>
      <c r="D7824" s="10">
        <f t="shared" si="245"/>
        <v>-5.0675675675676546E-3</v>
      </c>
    </row>
    <row r="7825" spans="1:4" x14ac:dyDescent="0.2">
      <c r="A7825" s="1">
        <v>34100</v>
      </c>
      <c r="B7825">
        <v>5.89</v>
      </c>
      <c r="C7825">
        <f t="shared" si="244"/>
        <v>0</v>
      </c>
      <c r="D7825" s="10">
        <f t="shared" si="245"/>
        <v>0</v>
      </c>
    </row>
    <row r="7826" spans="1:4" x14ac:dyDescent="0.2">
      <c r="A7826" s="1">
        <v>34101</v>
      </c>
      <c r="B7826">
        <v>5.96</v>
      </c>
      <c r="C7826">
        <f t="shared" si="244"/>
        <v>7.0000000000000284</v>
      </c>
      <c r="D7826" s="10">
        <f t="shared" si="245"/>
        <v>1.1884550084889645E-2</v>
      </c>
    </row>
    <row r="7827" spans="1:4" x14ac:dyDescent="0.2">
      <c r="A7827" s="1">
        <v>34102</v>
      </c>
      <c r="B7827">
        <v>6.02</v>
      </c>
      <c r="C7827">
        <f t="shared" si="244"/>
        <v>5.9999999999999609</v>
      </c>
      <c r="D7827" s="10">
        <f t="shared" si="245"/>
        <v>1.0067114093959662E-2</v>
      </c>
    </row>
    <row r="7828" spans="1:4" x14ac:dyDescent="0.2">
      <c r="A7828" s="1">
        <v>34103</v>
      </c>
      <c r="B7828">
        <v>6.03</v>
      </c>
      <c r="C7828">
        <f t="shared" si="244"/>
        <v>1.0000000000000675</v>
      </c>
      <c r="D7828" s="10">
        <f t="shared" si="245"/>
        <v>1.6611295681063787E-3</v>
      </c>
    </row>
    <row r="7829" spans="1:4" x14ac:dyDescent="0.2">
      <c r="A7829" s="1">
        <v>34106</v>
      </c>
      <c r="B7829">
        <v>6.07</v>
      </c>
      <c r="C7829">
        <f t="shared" si="244"/>
        <v>4.0000000000000036</v>
      </c>
      <c r="D7829" s="10">
        <f t="shared" si="245"/>
        <v>6.6334991708125735E-3</v>
      </c>
    </row>
    <row r="7830" spans="1:4" x14ac:dyDescent="0.2">
      <c r="A7830" s="1">
        <v>34107</v>
      </c>
      <c r="B7830">
        <v>6.15</v>
      </c>
      <c r="C7830">
        <f t="shared" si="244"/>
        <v>8.0000000000000071</v>
      </c>
      <c r="D7830" s="10">
        <f t="shared" si="245"/>
        <v>1.3179571663920919E-2</v>
      </c>
    </row>
    <row r="7831" spans="1:4" x14ac:dyDescent="0.2">
      <c r="A7831" s="1">
        <v>34108</v>
      </c>
      <c r="B7831">
        <v>6.11</v>
      </c>
      <c r="C7831">
        <f t="shared" si="244"/>
        <v>-4.0000000000000036</v>
      </c>
      <c r="D7831" s="10">
        <f t="shared" si="245"/>
        <v>-6.5040650406503753E-3</v>
      </c>
    </row>
    <row r="7832" spans="1:4" x14ac:dyDescent="0.2">
      <c r="A7832" s="1">
        <v>34109</v>
      </c>
      <c r="B7832">
        <v>6.09</v>
      </c>
      <c r="C7832">
        <f t="shared" si="244"/>
        <v>-2.0000000000000462</v>
      </c>
      <c r="D7832" s="10">
        <f t="shared" si="245"/>
        <v>-3.2733224222586399E-3</v>
      </c>
    </row>
    <row r="7833" spans="1:4" x14ac:dyDescent="0.2">
      <c r="A7833" s="1">
        <v>34110</v>
      </c>
      <c r="B7833">
        <v>6.16</v>
      </c>
      <c r="C7833">
        <f t="shared" si="244"/>
        <v>7.0000000000000284</v>
      </c>
      <c r="D7833" s="10">
        <f t="shared" si="245"/>
        <v>1.1494252873563315E-2</v>
      </c>
    </row>
    <row r="7834" spans="1:4" x14ac:dyDescent="0.2">
      <c r="A7834" s="1">
        <v>34113</v>
      </c>
      <c r="B7834">
        <v>6.16</v>
      </c>
      <c r="C7834">
        <f t="shared" si="244"/>
        <v>0</v>
      </c>
      <c r="D7834" s="10">
        <f t="shared" si="245"/>
        <v>0</v>
      </c>
    </row>
    <row r="7835" spans="1:4" x14ac:dyDescent="0.2">
      <c r="A7835" s="1">
        <v>34114</v>
      </c>
      <c r="B7835">
        <v>6.17</v>
      </c>
      <c r="C7835">
        <f t="shared" si="244"/>
        <v>0.99999999999997868</v>
      </c>
      <c r="D7835" s="10">
        <f t="shared" si="245"/>
        <v>1.6233766233766378E-3</v>
      </c>
    </row>
    <row r="7836" spans="1:4" x14ac:dyDescent="0.2">
      <c r="A7836" s="1">
        <v>34115</v>
      </c>
      <c r="B7836">
        <v>6.12</v>
      </c>
      <c r="C7836">
        <f t="shared" si="244"/>
        <v>-4.9999999999999822</v>
      </c>
      <c r="D7836" s="10">
        <f t="shared" si="245"/>
        <v>-8.1037277147487652E-3</v>
      </c>
    </row>
    <row r="7837" spans="1:4" x14ac:dyDescent="0.2">
      <c r="A7837" s="1">
        <v>34116</v>
      </c>
      <c r="B7837">
        <v>6.11</v>
      </c>
      <c r="C7837">
        <f t="shared" si="244"/>
        <v>-0.99999999999997868</v>
      </c>
      <c r="D7837" s="10">
        <f t="shared" si="245"/>
        <v>-1.6339869281045694E-3</v>
      </c>
    </row>
    <row r="7838" spans="1:4" x14ac:dyDescent="0.2">
      <c r="A7838" s="1">
        <v>34117</v>
      </c>
      <c r="B7838">
        <v>6.16</v>
      </c>
      <c r="C7838">
        <f t="shared" si="244"/>
        <v>4.9999999999999822</v>
      </c>
      <c r="D7838" s="10">
        <f t="shared" si="245"/>
        <v>8.1833060556464332E-3</v>
      </c>
    </row>
    <row r="7839" spans="1:4" x14ac:dyDescent="0.2">
      <c r="A7839" s="1">
        <v>34121</v>
      </c>
      <c r="B7839">
        <v>6.07</v>
      </c>
      <c r="C7839">
        <f t="shared" si="244"/>
        <v>-8.9999999999999858</v>
      </c>
      <c r="D7839" s="10">
        <f t="shared" si="245"/>
        <v>-1.4610389610389629E-2</v>
      </c>
    </row>
    <row r="7840" spans="1:4" x14ac:dyDescent="0.2">
      <c r="A7840" s="1">
        <v>34122</v>
      </c>
      <c r="B7840">
        <v>6.06</v>
      </c>
      <c r="C7840">
        <f t="shared" si="244"/>
        <v>-1.0000000000000675</v>
      </c>
      <c r="D7840" s="10">
        <f t="shared" si="245"/>
        <v>-1.6474464579901982E-3</v>
      </c>
    </row>
    <row r="7841" spans="1:4" x14ac:dyDescent="0.2">
      <c r="A7841" s="1">
        <v>34123</v>
      </c>
      <c r="B7841">
        <v>6.02</v>
      </c>
      <c r="C7841">
        <f t="shared" si="244"/>
        <v>-4.0000000000000036</v>
      </c>
      <c r="D7841" s="10">
        <f t="shared" si="245"/>
        <v>-6.6006600660065695E-3</v>
      </c>
    </row>
    <row r="7842" spans="1:4" x14ac:dyDescent="0.2">
      <c r="A7842" s="1">
        <v>34124</v>
      </c>
      <c r="B7842">
        <v>6.11</v>
      </c>
      <c r="C7842">
        <f t="shared" si="244"/>
        <v>9.0000000000000746</v>
      </c>
      <c r="D7842" s="10">
        <f t="shared" si="245"/>
        <v>1.4950166112956964E-2</v>
      </c>
    </row>
    <row r="7843" spans="1:4" x14ac:dyDescent="0.2">
      <c r="A7843" s="1">
        <v>34127</v>
      </c>
      <c r="B7843">
        <v>6.08</v>
      </c>
      <c r="C7843">
        <f t="shared" si="244"/>
        <v>-3.0000000000000249</v>
      </c>
      <c r="D7843" s="10">
        <f t="shared" si="245"/>
        <v>-4.9099836333879043E-3</v>
      </c>
    </row>
    <row r="7844" spans="1:4" x14ac:dyDescent="0.2">
      <c r="A7844" s="1">
        <v>34128</v>
      </c>
      <c r="B7844">
        <v>6.09</v>
      </c>
      <c r="C7844">
        <f t="shared" si="244"/>
        <v>0.99999999999997868</v>
      </c>
      <c r="D7844" s="10">
        <f t="shared" si="245"/>
        <v>1.6447368421053099E-3</v>
      </c>
    </row>
    <row r="7845" spans="1:4" x14ac:dyDescent="0.2">
      <c r="A7845" s="1">
        <v>34129</v>
      </c>
      <c r="B7845">
        <v>6.07</v>
      </c>
      <c r="C7845">
        <f t="shared" si="244"/>
        <v>-1.9999999999999574</v>
      </c>
      <c r="D7845" s="10">
        <f t="shared" si="245"/>
        <v>-3.2840722495893759E-3</v>
      </c>
    </row>
    <row r="7846" spans="1:4" x14ac:dyDescent="0.2">
      <c r="A7846" s="1">
        <v>34130</v>
      </c>
      <c r="B7846">
        <v>6.07</v>
      </c>
      <c r="C7846">
        <f t="shared" si="244"/>
        <v>0</v>
      </c>
      <c r="D7846" s="10">
        <f t="shared" si="245"/>
        <v>0</v>
      </c>
    </row>
    <row r="7847" spans="1:4" x14ac:dyDescent="0.2">
      <c r="A7847" s="1">
        <v>34131</v>
      </c>
      <c r="B7847">
        <v>5.97</v>
      </c>
      <c r="C7847">
        <f t="shared" si="244"/>
        <v>-10.000000000000053</v>
      </c>
      <c r="D7847" s="10">
        <f t="shared" si="245"/>
        <v>-1.6474464579901205E-2</v>
      </c>
    </row>
    <row r="7848" spans="1:4" x14ac:dyDescent="0.2">
      <c r="A7848" s="1">
        <v>34134</v>
      </c>
      <c r="B7848">
        <v>5.97</v>
      </c>
      <c r="C7848">
        <f t="shared" si="244"/>
        <v>0</v>
      </c>
      <c r="D7848" s="10">
        <f t="shared" si="245"/>
        <v>0</v>
      </c>
    </row>
    <row r="7849" spans="1:4" x14ac:dyDescent="0.2">
      <c r="A7849" s="1">
        <v>34135</v>
      </c>
      <c r="B7849">
        <v>5.96</v>
      </c>
      <c r="C7849">
        <f t="shared" si="244"/>
        <v>-0.99999999999997868</v>
      </c>
      <c r="D7849" s="10">
        <f t="shared" si="245"/>
        <v>-1.6750418760468344E-3</v>
      </c>
    </row>
    <row r="7850" spans="1:4" x14ac:dyDescent="0.2">
      <c r="A7850" s="1">
        <v>34136</v>
      </c>
      <c r="B7850">
        <v>5.96</v>
      </c>
      <c r="C7850">
        <f t="shared" si="244"/>
        <v>0</v>
      </c>
      <c r="D7850" s="10">
        <f t="shared" si="245"/>
        <v>0</v>
      </c>
    </row>
    <row r="7851" spans="1:4" x14ac:dyDescent="0.2">
      <c r="A7851" s="1">
        <v>34137</v>
      </c>
      <c r="B7851">
        <v>5.93</v>
      </c>
      <c r="C7851">
        <f t="shared" si="244"/>
        <v>-3.0000000000000249</v>
      </c>
      <c r="D7851" s="10">
        <f t="shared" si="245"/>
        <v>-5.0335570469799418E-3</v>
      </c>
    </row>
    <row r="7852" spans="1:4" x14ac:dyDescent="0.2">
      <c r="A7852" s="1">
        <v>34138</v>
      </c>
      <c r="B7852">
        <v>5.97</v>
      </c>
      <c r="C7852">
        <f t="shared" si="244"/>
        <v>4.0000000000000036</v>
      </c>
      <c r="D7852" s="10">
        <f t="shared" si="245"/>
        <v>6.7453625632378778E-3</v>
      </c>
    </row>
    <row r="7853" spans="1:4" x14ac:dyDescent="0.2">
      <c r="A7853" s="1">
        <v>34141</v>
      </c>
      <c r="B7853">
        <v>5.92</v>
      </c>
      <c r="C7853">
        <f t="shared" si="244"/>
        <v>-4.9999999999999822</v>
      </c>
      <c r="D7853" s="10">
        <f t="shared" si="245"/>
        <v>-8.3752093802345051E-3</v>
      </c>
    </row>
    <row r="7854" spans="1:4" x14ac:dyDescent="0.2">
      <c r="A7854" s="1">
        <v>34142</v>
      </c>
      <c r="B7854">
        <v>5.91</v>
      </c>
      <c r="C7854">
        <f t="shared" si="244"/>
        <v>-0.99999999999997868</v>
      </c>
      <c r="D7854" s="10">
        <f t="shared" si="245"/>
        <v>-1.6891891891891442E-3</v>
      </c>
    </row>
    <row r="7855" spans="1:4" x14ac:dyDescent="0.2">
      <c r="A7855" s="1">
        <v>34143</v>
      </c>
      <c r="B7855">
        <v>5.91</v>
      </c>
      <c r="C7855">
        <f t="shared" si="244"/>
        <v>0</v>
      </c>
      <c r="D7855" s="10">
        <f t="shared" si="245"/>
        <v>0</v>
      </c>
    </row>
    <row r="7856" spans="1:4" x14ac:dyDescent="0.2">
      <c r="A7856" s="1">
        <v>34144</v>
      </c>
      <c r="B7856">
        <v>5.88</v>
      </c>
      <c r="C7856">
        <f t="shared" si="244"/>
        <v>-3.0000000000000249</v>
      </c>
      <c r="D7856" s="10">
        <f t="shared" si="245"/>
        <v>-5.0761421319797106E-3</v>
      </c>
    </row>
    <row r="7857" spans="1:4" x14ac:dyDescent="0.2">
      <c r="A7857" s="1">
        <v>34145</v>
      </c>
      <c r="B7857">
        <v>5.84</v>
      </c>
      <c r="C7857">
        <f t="shared" si="244"/>
        <v>-4.0000000000000036</v>
      </c>
      <c r="D7857" s="10">
        <f t="shared" si="245"/>
        <v>-6.8027210884353817E-3</v>
      </c>
    </row>
    <row r="7858" spans="1:4" x14ac:dyDescent="0.2">
      <c r="A7858" s="1">
        <v>34148</v>
      </c>
      <c r="B7858">
        <v>5.8</v>
      </c>
      <c r="C7858">
        <f t="shared" si="244"/>
        <v>-4.0000000000000036</v>
      </c>
      <c r="D7858" s="10">
        <f t="shared" si="245"/>
        <v>-6.8493150684931781E-3</v>
      </c>
    </row>
    <row r="7859" spans="1:4" x14ac:dyDescent="0.2">
      <c r="A7859" s="1">
        <v>34149</v>
      </c>
      <c r="B7859">
        <v>5.79</v>
      </c>
      <c r="C7859">
        <f t="shared" si="244"/>
        <v>-0.99999999999997868</v>
      </c>
      <c r="D7859" s="10">
        <f t="shared" si="245"/>
        <v>-1.7241379310344307E-3</v>
      </c>
    </row>
    <row r="7860" spans="1:4" x14ac:dyDescent="0.2">
      <c r="A7860" s="1">
        <v>34150</v>
      </c>
      <c r="B7860">
        <v>5.8</v>
      </c>
      <c r="C7860">
        <f t="shared" si="244"/>
        <v>0.99999999999997868</v>
      </c>
      <c r="D7860" s="10">
        <f t="shared" si="245"/>
        <v>1.7271157167528806E-3</v>
      </c>
    </row>
    <row r="7861" spans="1:4" x14ac:dyDescent="0.2">
      <c r="A7861" s="1">
        <v>34151</v>
      </c>
      <c r="B7861">
        <v>5.8</v>
      </c>
      <c r="C7861">
        <f t="shared" si="244"/>
        <v>0</v>
      </c>
      <c r="D7861" s="10">
        <f t="shared" si="245"/>
        <v>0</v>
      </c>
    </row>
    <row r="7862" spans="1:4" x14ac:dyDescent="0.2">
      <c r="A7862" s="1">
        <v>34152</v>
      </c>
      <c r="B7862">
        <v>5.76</v>
      </c>
      <c r="C7862">
        <f t="shared" si="244"/>
        <v>-4.0000000000000036</v>
      </c>
      <c r="D7862" s="10">
        <f t="shared" si="245"/>
        <v>-6.8965517241379448E-3</v>
      </c>
    </row>
    <row r="7863" spans="1:4" x14ac:dyDescent="0.2">
      <c r="A7863" s="1">
        <v>34156</v>
      </c>
      <c r="B7863">
        <v>5.8</v>
      </c>
      <c r="C7863">
        <f t="shared" si="244"/>
        <v>4.0000000000000036</v>
      </c>
      <c r="D7863" s="10">
        <f t="shared" si="245"/>
        <v>6.9444444444444198E-3</v>
      </c>
    </row>
    <row r="7864" spans="1:4" x14ac:dyDescent="0.2">
      <c r="A7864" s="1">
        <v>34157</v>
      </c>
      <c r="B7864">
        <v>5.8</v>
      </c>
      <c r="C7864">
        <f t="shared" si="244"/>
        <v>0</v>
      </c>
      <c r="D7864" s="10">
        <f t="shared" si="245"/>
        <v>0</v>
      </c>
    </row>
    <row r="7865" spans="1:4" x14ac:dyDescent="0.2">
      <c r="A7865" s="1">
        <v>34158</v>
      </c>
      <c r="B7865">
        <v>5.78</v>
      </c>
      <c r="C7865">
        <f t="shared" si="244"/>
        <v>-1.9999999999999574</v>
      </c>
      <c r="D7865" s="10">
        <f t="shared" si="245"/>
        <v>-3.4482758620688614E-3</v>
      </c>
    </row>
    <row r="7866" spans="1:4" x14ac:dyDescent="0.2">
      <c r="A7866" s="1">
        <v>34159</v>
      </c>
      <c r="B7866">
        <v>5.76</v>
      </c>
      <c r="C7866">
        <f t="shared" si="244"/>
        <v>-2.0000000000000462</v>
      </c>
      <c r="D7866" s="10">
        <f t="shared" si="245"/>
        <v>-3.4602076124568004E-3</v>
      </c>
    </row>
    <row r="7867" spans="1:4" x14ac:dyDescent="0.2">
      <c r="A7867" s="1">
        <v>34162</v>
      </c>
      <c r="B7867">
        <v>5.75</v>
      </c>
      <c r="C7867">
        <f t="shared" si="244"/>
        <v>-0.99999999999997868</v>
      </c>
      <c r="D7867" s="10">
        <f t="shared" si="245"/>
        <v>-1.7361111111110494E-3</v>
      </c>
    </row>
    <row r="7868" spans="1:4" x14ac:dyDescent="0.2">
      <c r="A7868" s="1">
        <v>34163</v>
      </c>
      <c r="B7868">
        <v>5.78</v>
      </c>
      <c r="C7868">
        <f t="shared" si="244"/>
        <v>3.0000000000000249</v>
      </c>
      <c r="D7868" s="10">
        <f t="shared" si="245"/>
        <v>5.2173913043478404E-3</v>
      </c>
    </row>
    <row r="7869" spans="1:4" x14ac:dyDescent="0.2">
      <c r="A7869" s="1">
        <v>34164</v>
      </c>
      <c r="B7869">
        <v>5.72</v>
      </c>
      <c r="C7869">
        <f t="shared" si="244"/>
        <v>-6.0000000000000497</v>
      </c>
      <c r="D7869" s="10">
        <f t="shared" si="245"/>
        <v>-1.038062283737029E-2</v>
      </c>
    </row>
    <row r="7870" spans="1:4" x14ac:dyDescent="0.2">
      <c r="A7870" s="1">
        <v>34165</v>
      </c>
      <c r="B7870">
        <v>5.72</v>
      </c>
      <c r="C7870">
        <f t="shared" si="244"/>
        <v>0</v>
      </c>
      <c r="D7870" s="10">
        <f t="shared" si="245"/>
        <v>0</v>
      </c>
    </row>
    <row r="7871" spans="1:4" x14ac:dyDescent="0.2">
      <c r="A7871" s="1">
        <v>34166</v>
      </c>
      <c r="B7871">
        <v>5.71</v>
      </c>
      <c r="C7871">
        <f t="shared" si="244"/>
        <v>-0.99999999999997868</v>
      </c>
      <c r="D7871" s="10">
        <f t="shared" si="245"/>
        <v>-1.7482517482516613E-3</v>
      </c>
    </row>
    <row r="7872" spans="1:4" x14ac:dyDescent="0.2">
      <c r="A7872" s="1">
        <v>34169</v>
      </c>
      <c r="B7872">
        <v>5.71</v>
      </c>
      <c r="C7872">
        <f t="shared" si="244"/>
        <v>0</v>
      </c>
      <c r="D7872" s="10">
        <f t="shared" si="245"/>
        <v>0</v>
      </c>
    </row>
    <row r="7873" spans="1:4" x14ac:dyDescent="0.2">
      <c r="A7873" s="1">
        <v>34170</v>
      </c>
      <c r="B7873">
        <v>5.75</v>
      </c>
      <c r="C7873">
        <f t="shared" si="244"/>
        <v>4.0000000000000036</v>
      </c>
      <c r="D7873" s="10">
        <f t="shared" si="245"/>
        <v>7.0052539404552583E-3</v>
      </c>
    </row>
    <row r="7874" spans="1:4" x14ac:dyDescent="0.2">
      <c r="A7874" s="1">
        <v>34171</v>
      </c>
      <c r="B7874">
        <v>5.83</v>
      </c>
      <c r="C7874">
        <f t="shared" si="244"/>
        <v>8.0000000000000071</v>
      </c>
      <c r="D7874" s="10">
        <f t="shared" si="245"/>
        <v>1.3913043478260834E-2</v>
      </c>
    </row>
    <row r="7875" spans="1:4" x14ac:dyDescent="0.2">
      <c r="A7875" s="1">
        <v>34172</v>
      </c>
      <c r="B7875">
        <v>5.9</v>
      </c>
      <c r="C7875">
        <f t="shared" si="244"/>
        <v>7.0000000000000284</v>
      </c>
      <c r="D7875" s="10">
        <f t="shared" si="245"/>
        <v>1.2006861063464935E-2</v>
      </c>
    </row>
    <row r="7876" spans="1:4" x14ac:dyDescent="0.2">
      <c r="A7876" s="1">
        <v>34173</v>
      </c>
      <c r="B7876">
        <v>5.95</v>
      </c>
      <c r="C7876">
        <f t="shared" si="244"/>
        <v>4.9999999999999822</v>
      </c>
      <c r="D7876" s="10">
        <f t="shared" si="245"/>
        <v>8.4745762711864181E-3</v>
      </c>
    </row>
    <row r="7877" spans="1:4" x14ac:dyDescent="0.2">
      <c r="A7877" s="1">
        <v>34176</v>
      </c>
      <c r="B7877">
        <v>5.93</v>
      </c>
      <c r="C7877">
        <f t="shared" si="244"/>
        <v>-2.0000000000000462</v>
      </c>
      <c r="D7877" s="10">
        <f t="shared" si="245"/>
        <v>-3.3613445378152251E-3</v>
      </c>
    </row>
    <row r="7878" spans="1:4" x14ac:dyDescent="0.2">
      <c r="A7878" s="1">
        <v>34177</v>
      </c>
      <c r="B7878">
        <v>5.92</v>
      </c>
      <c r="C7878">
        <f t="shared" si="244"/>
        <v>-0.99999999999997868</v>
      </c>
      <c r="D7878" s="10">
        <f t="shared" si="245"/>
        <v>-1.6863406408094139E-3</v>
      </c>
    </row>
    <row r="7879" spans="1:4" x14ac:dyDescent="0.2">
      <c r="A7879" s="1">
        <v>34178</v>
      </c>
      <c r="B7879">
        <v>5.9</v>
      </c>
      <c r="C7879">
        <f t="shared" si="244"/>
        <v>-1.9999999999999574</v>
      </c>
      <c r="D7879" s="10">
        <f t="shared" si="245"/>
        <v>-3.3783783783782884E-3</v>
      </c>
    </row>
    <row r="7880" spans="1:4" x14ac:dyDescent="0.2">
      <c r="A7880" s="1">
        <v>34179</v>
      </c>
      <c r="B7880">
        <v>5.81</v>
      </c>
      <c r="C7880">
        <f t="shared" ref="C7880:C7943" si="246">(B7880-B7879)*100</f>
        <v>-9.0000000000000746</v>
      </c>
      <c r="D7880" s="10">
        <f t="shared" ref="D7880:D7943" si="247">B7880/B7879-1</f>
        <v>-1.5254237288135686E-2</v>
      </c>
    </row>
    <row r="7881" spans="1:4" x14ac:dyDescent="0.2">
      <c r="A7881" s="1">
        <v>34180</v>
      </c>
      <c r="B7881">
        <v>5.83</v>
      </c>
      <c r="C7881">
        <f t="shared" si="246"/>
        <v>2.0000000000000462</v>
      </c>
      <c r="D7881" s="10">
        <f t="shared" si="247"/>
        <v>3.4423407917385518E-3</v>
      </c>
    </row>
    <row r="7882" spans="1:4" x14ac:dyDescent="0.2">
      <c r="A7882" s="1">
        <v>34183</v>
      </c>
      <c r="B7882">
        <v>5.85</v>
      </c>
      <c r="C7882">
        <f t="shared" si="246"/>
        <v>1.9999999999999574</v>
      </c>
      <c r="D7882" s="10">
        <f t="shared" si="247"/>
        <v>3.4305317324183626E-3</v>
      </c>
    </row>
    <row r="7883" spans="1:4" x14ac:dyDescent="0.2">
      <c r="A7883" s="1">
        <v>34184</v>
      </c>
      <c r="B7883">
        <v>5.83</v>
      </c>
      <c r="C7883">
        <f t="shared" si="246"/>
        <v>-1.9999999999999574</v>
      </c>
      <c r="D7883" s="10">
        <f t="shared" si="247"/>
        <v>-3.4188034188032956E-3</v>
      </c>
    </row>
    <row r="7884" spans="1:4" x14ac:dyDescent="0.2">
      <c r="A7884" s="1">
        <v>34185</v>
      </c>
      <c r="B7884">
        <v>5.87</v>
      </c>
      <c r="C7884">
        <f t="shared" si="246"/>
        <v>4.0000000000000036</v>
      </c>
      <c r="D7884" s="10">
        <f t="shared" si="247"/>
        <v>6.8610634648369473E-3</v>
      </c>
    </row>
    <row r="7885" spans="1:4" x14ac:dyDescent="0.2">
      <c r="A7885" s="1">
        <v>34186</v>
      </c>
      <c r="B7885">
        <v>5.86</v>
      </c>
      <c r="C7885">
        <f t="shared" si="246"/>
        <v>-0.99999999999997868</v>
      </c>
      <c r="D7885" s="10">
        <f t="shared" si="247"/>
        <v>-1.7035775127768327E-3</v>
      </c>
    </row>
    <row r="7886" spans="1:4" x14ac:dyDescent="0.2">
      <c r="A7886" s="1">
        <v>34187</v>
      </c>
      <c r="B7886">
        <v>5.86</v>
      </c>
      <c r="C7886">
        <f t="shared" si="246"/>
        <v>0</v>
      </c>
      <c r="D7886" s="10">
        <f t="shared" si="247"/>
        <v>0</v>
      </c>
    </row>
    <row r="7887" spans="1:4" x14ac:dyDescent="0.2">
      <c r="A7887" s="1">
        <v>34190</v>
      </c>
      <c r="B7887">
        <v>5.82</v>
      </c>
      <c r="C7887">
        <f t="shared" si="246"/>
        <v>-4.0000000000000036</v>
      </c>
      <c r="D7887" s="10">
        <f t="shared" si="247"/>
        <v>-6.8259385665528916E-3</v>
      </c>
    </row>
    <row r="7888" spans="1:4" x14ac:dyDescent="0.2">
      <c r="A7888" s="1">
        <v>34191</v>
      </c>
      <c r="B7888">
        <v>5.82</v>
      </c>
      <c r="C7888">
        <f t="shared" si="246"/>
        <v>0</v>
      </c>
      <c r="D7888" s="10">
        <f t="shared" si="247"/>
        <v>0</v>
      </c>
    </row>
    <row r="7889" spans="1:4" x14ac:dyDescent="0.2">
      <c r="A7889" s="1">
        <v>34192</v>
      </c>
      <c r="B7889">
        <v>5.75</v>
      </c>
      <c r="C7889">
        <f t="shared" si="246"/>
        <v>-7.0000000000000284</v>
      </c>
      <c r="D7889" s="10">
        <f t="shared" si="247"/>
        <v>-1.2027491408934776E-2</v>
      </c>
    </row>
    <row r="7890" spans="1:4" x14ac:dyDescent="0.2">
      <c r="A7890" s="1">
        <v>34193</v>
      </c>
      <c r="B7890">
        <v>5.77</v>
      </c>
      <c r="C7890">
        <f t="shared" si="246"/>
        <v>1.9999999999999574</v>
      </c>
      <c r="D7890" s="10">
        <f t="shared" si="247"/>
        <v>3.4782608695651529E-3</v>
      </c>
    </row>
    <row r="7891" spans="1:4" x14ac:dyDescent="0.2">
      <c r="A7891" s="1">
        <v>34194</v>
      </c>
      <c r="B7891">
        <v>5.72</v>
      </c>
      <c r="C7891">
        <f t="shared" si="246"/>
        <v>-4.9999999999999822</v>
      </c>
      <c r="D7891" s="10">
        <f t="shared" si="247"/>
        <v>-8.6655112651645716E-3</v>
      </c>
    </row>
    <row r="7892" spans="1:4" x14ac:dyDescent="0.2">
      <c r="A7892" s="1">
        <v>34197</v>
      </c>
      <c r="B7892">
        <v>5.68</v>
      </c>
      <c r="C7892">
        <f t="shared" si="246"/>
        <v>-4.0000000000000036</v>
      </c>
      <c r="D7892" s="10">
        <f t="shared" si="247"/>
        <v>-6.9930069930069783E-3</v>
      </c>
    </row>
    <row r="7893" spans="1:4" x14ac:dyDescent="0.2">
      <c r="A7893" s="1">
        <v>34198</v>
      </c>
      <c r="B7893">
        <v>5.7</v>
      </c>
      <c r="C7893">
        <f t="shared" si="246"/>
        <v>2.0000000000000462</v>
      </c>
      <c r="D7893" s="10">
        <f t="shared" si="247"/>
        <v>3.5211267605634866E-3</v>
      </c>
    </row>
    <row r="7894" spans="1:4" x14ac:dyDescent="0.2">
      <c r="A7894" s="1">
        <v>34199</v>
      </c>
      <c r="B7894">
        <v>5.69</v>
      </c>
      <c r="C7894">
        <f t="shared" si="246"/>
        <v>-0.99999999999997868</v>
      </c>
      <c r="D7894" s="10">
        <f t="shared" si="247"/>
        <v>-1.7543859649122862E-3</v>
      </c>
    </row>
    <row r="7895" spans="1:4" x14ac:dyDescent="0.2">
      <c r="A7895" s="1">
        <v>34200</v>
      </c>
      <c r="B7895">
        <v>5.64</v>
      </c>
      <c r="C7895">
        <f t="shared" si="246"/>
        <v>-5.0000000000000711</v>
      </c>
      <c r="D7895" s="10">
        <f t="shared" si="247"/>
        <v>-8.7873462214412834E-3</v>
      </c>
    </row>
    <row r="7896" spans="1:4" x14ac:dyDescent="0.2">
      <c r="A7896" s="1">
        <v>34201</v>
      </c>
      <c r="B7896">
        <v>5.61</v>
      </c>
      <c r="C7896">
        <f t="shared" si="246"/>
        <v>-2.9999999999999361</v>
      </c>
      <c r="D7896" s="10">
        <f t="shared" si="247"/>
        <v>-5.3191489361701372E-3</v>
      </c>
    </row>
    <row r="7897" spans="1:4" x14ac:dyDescent="0.2">
      <c r="A7897" s="1">
        <v>34204</v>
      </c>
      <c r="B7897">
        <v>5.6</v>
      </c>
      <c r="C7897">
        <f t="shared" si="246"/>
        <v>-1.0000000000000675</v>
      </c>
      <c r="D7897" s="10">
        <f t="shared" si="247"/>
        <v>-1.7825311942960553E-3</v>
      </c>
    </row>
    <row r="7898" spans="1:4" x14ac:dyDescent="0.2">
      <c r="A7898" s="1">
        <v>34205</v>
      </c>
      <c r="B7898">
        <v>5.54</v>
      </c>
      <c r="C7898">
        <f t="shared" si="246"/>
        <v>-5.9999999999999609</v>
      </c>
      <c r="D7898" s="10">
        <f t="shared" si="247"/>
        <v>-1.0714285714285676E-2</v>
      </c>
    </row>
    <row r="7899" spans="1:4" x14ac:dyDescent="0.2">
      <c r="A7899" s="1">
        <v>34206</v>
      </c>
      <c r="B7899">
        <v>5.51</v>
      </c>
      <c r="C7899">
        <f t="shared" si="246"/>
        <v>-3.0000000000000249</v>
      </c>
      <c r="D7899" s="10">
        <f t="shared" si="247"/>
        <v>-5.4151624548737232E-3</v>
      </c>
    </row>
    <row r="7900" spans="1:4" x14ac:dyDescent="0.2">
      <c r="A7900" s="1">
        <v>34207</v>
      </c>
      <c r="B7900">
        <v>5.42</v>
      </c>
      <c r="C7900">
        <f t="shared" si="246"/>
        <v>-8.9999999999999858</v>
      </c>
      <c r="D7900" s="10">
        <f t="shared" si="247"/>
        <v>-1.6333938294010864E-2</v>
      </c>
    </row>
    <row r="7901" spans="1:4" x14ac:dyDescent="0.2">
      <c r="A7901" s="1">
        <v>34208</v>
      </c>
      <c r="B7901">
        <v>5.48</v>
      </c>
      <c r="C7901">
        <f t="shared" si="246"/>
        <v>6.0000000000000497</v>
      </c>
      <c r="D7901" s="10">
        <f t="shared" si="247"/>
        <v>1.1070110701107083E-2</v>
      </c>
    </row>
    <row r="7902" spans="1:4" x14ac:dyDescent="0.2">
      <c r="A7902" s="1">
        <v>34211</v>
      </c>
      <c r="B7902">
        <v>5.44</v>
      </c>
      <c r="C7902">
        <f t="shared" si="246"/>
        <v>-4.0000000000000036</v>
      </c>
      <c r="D7902" s="10">
        <f t="shared" si="247"/>
        <v>-7.2992700729926918E-3</v>
      </c>
    </row>
    <row r="7903" spans="1:4" x14ac:dyDescent="0.2">
      <c r="A7903" s="1">
        <v>34212</v>
      </c>
      <c r="B7903">
        <v>5.45</v>
      </c>
      <c r="C7903">
        <f t="shared" si="246"/>
        <v>0.99999999999997868</v>
      </c>
      <c r="D7903" s="10">
        <f t="shared" si="247"/>
        <v>1.8382352941175295E-3</v>
      </c>
    </row>
    <row r="7904" spans="1:4" x14ac:dyDescent="0.2">
      <c r="A7904" s="1">
        <v>34213</v>
      </c>
      <c r="B7904">
        <v>5.46</v>
      </c>
      <c r="C7904">
        <f t="shared" si="246"/>
        <v>0.99999999999997868</v>
      </c>
      <c r="D7904" s="10">
        <f t="shared" si="247"/>
        <v>1.8348623853210455E-3</v>
      </c>
    </row>
    <row r="7905" spans="1:4" x14ac:dyDescent="0.2">
      <c r="A7905" s="1">
        <v>34214</v>
      </c>
      <c r="B7905">
        <v>5.41</v>
      </c>
      <c r="C7905">
        <f t="shared" si="246"/>
        <v>-4.9999999999999822</v>
      </c>
      <c r="D7905" s="10">
        <f t="shared" si="247"/>
        <v>-9.157509157509125E-3</v>
      </c>
    </row>
    <row r="7906" spans="1:4" x14ac:dyDescent="0.2">
      <c r="A7906" s="1">
        <v>34215</v>
      </c>
      <c r="B7906">
        <v>5.31</v>
      </c>
      <c r="C7906">
        <f t="shared" si="246"/>
        <v>-10.000000000000053</v>
      </c>
      <c r="D7906" s="10">
        <f t="shared" si="247"/>
        <v>-1.8484288354898459E-2</v>
      </c>
    </row>
    <row r="7907" spans="1:4" x14ac:dyDescent="0.2">
      <c r="A7907" s="1">
        <v>34219</v>
      </c>
      <c r="B7907">
        <v>5.23</v>
      </c>
      <c r="C7907">
        <f t="shared" si="246"/>
        <v>-7.9999999999999183</v>
      </c>
      <c r="D7907" s="10">
        <f t="shared" si="247"/>
        <v>-1.5065913370997941E-2</v>
      </c>
    </row>
    <row r="7908" spans="1:4" x14ac:dyDescent="0.2">
      <c r="A7908" s="1">
        <v>34220</v>
      </c>
      <c r="B7908">
        <v>5.23</v>
      </c>
      <c r="C7908">
        <f t="shared" si="246"/>
        <v>0</v>
      </c>
      <c r="D7908" s="10">
        <f t="shared" si="247"/>
        <v>0</v>
      </c>
    </row>
    <row r="7909" spans="1:4" x14ac:dyDescent="0.2">
      <c r="A7909" s="1">
        <v>34221</v>
      </c>
      <c r="B7909">
        <v>5.35</v>
      </c>
      <c r="C7909">
        <f t="shared" si="246"/>
        <v>11.999999999999922</v>
      </c>
      <c r="D7909" s="10">
        <f t="shared" si="247"/>
        <v>2.2944550669215857E-2</v>
      </c>
    </row>
    <row r="7910" spans="1:4" x14ac:dyDescent="0.2">
      <c r="A7910" s="1">
        <v>34222</v>
      </c>
      <c r="B7910">
        <v>5.29</v>
      </c>
      <c r="C7910">
        <f t="shared" si="246"/>
        <v>-5.9999999999999609</v>
      </c>
      <c r="D7910" s="10">
        <f t="shared" si="247"/>
        <v>-1.121495327102795E-2</v>
      </c>
    </row>
    <row r="7911" spans="1:4" x14ac:dyDescent="0.2">
      <c r="A7911" s="1">
        <v>34225</v>
      </c>
      <c r="B7911">
        <v>5.26</v>
      </c>
      <c r="C7911">
        <f t="shared" si="246"/>
        <v>-3.0000000000000249</v>
      </c>
      <c r="D7911" s="10">
        <f t="shared" si="247"/>
        <v>-5.6710775047259521E-3</v>
      </c>
    </row>
    <row r="7912" spans="1:4" x14ac:dyDescent="0.2">
      <c r="A7912" s="1">
        <v>34226</v>
      </c>
      <c r="B7912">
        <v>5.37</v>
      </c>
      <c r="C7912">
        <f t="shared" si="246"/>
        <v>11.000000000000032</v>
      </c>
      <c r="D7912" s="10">
        <f t="shared" si="247"/>
        <v>2.0912547528517234E-2</v>
      </c>
    </row>
    <row r="7913" spans="1:4" x14ac:dyDescent="0.2">
      <c r="A7913" s="1">
        <v>34227</v>
      </c>
      <c r="B7913">
        <v>5.39</v>
      </c>
      <c r="C7913">
        <f t="shared" si="246"/>
        <v>1.9999999999999574</v>
      </c>
      <c r="D7913" s="10">
        <f t="shared" si="247"/>
        <v>3.7243947858471849E-3</v>
      </c>
    </row>
    <row r="7914" spans="1:4" x14ac:dyDescent="0.2">
      <c r="A7914" s="1">
        <v>34228</v>
      </c>
      <c r="B7914">
        <v>5.37</v>
      </c>
      <c r="C7914">
        <f t="shared" si="246"/>
        <v>-1.9999999999999574</v>
      </c>
      <c r="D7914" s="10">
        <f t="shared" si="247"/>
        <v>-3.7105751391465214E-3</v>
      </c>
    </row>
    <row r="7915" spans="1:4" x14ac:dyDescent="0.2">
      <c r="A7915" s="1">
        <v>34229</v>
      </c>
      <c r="B7915">
        <v>5.38</v>
      </c>
      <c r="C7915">
        <f t="shared" si="246"/>
        <v>0.99999999999997868</v>
      </c>
      <c r="D7915" s="10">
        <f t="shared" si="247"/>
        <v>1.8621973929235924E-3</v>
      </c>
    </row>
    <row r="7916" spans="1:4" x14ac:dyDescent="0.2">
      <c r="A7916" s="1">
        <v>34232</v>
      </c>
      <c r="B7916">
        <v>5.42</v>
      </c>
      <c r="C7916">
        <f t="shared" si="246"/>
        <v>4.0000000000000036</v>
      </c>
      <c r="D7916" s="10">
        <f t="shared" si="247"/>
        <v>7.4349442379182396E-3</v>
      </c>
    </row>
    <row r="7917" spans="1:4" x14ac:dyDescent="0.2">
      <c r="A7917" s="1">
        <v>34233</v>
      </c>
      <c r="B7917">
        <v>5.47</v>
      </c>
      <c r="C7917">
        <f t="shared" si="246"/>
        <v>4.9999999999999822</v>
      </c>
      <c r="D7917" s="10">
        <f t="shared" si="247"/>
        <v>9.2250922509224953E-3</v>
      </c>
    </row>
    <row r="7918" spans="1:4" x14ac:dyDescent="0.2">
      <c r="A7918" s="1">
        <v>34234</v>
      </c>
      <c r="B7918">
        <v>5.45</v>
      </c>
      <c r="C7918">
        <f t="shared" si="246"/>
        <v>-1.9999999999999574</v>
      </c>
      <c r="D7918" s="10">
        <f t="shared" si="247"/>
        <v>-3.6563071297988081E-3</v>
      </c>
    </row>
    <row r="7919" spans="1:4" x14ac:dyDescent="0.2">
      <c r="A7919" s="1">
        <v>34235</v>
      </c>
      <c r="B7919">
        <v>5.42</v>
      </c>
      <c r="C7919">
        <f t="shared" si="246"/>
        <v>-3.0000000000000249</v>
      </c>
      <c r="D7919" s="10">
        <f t="shared" si="247"/>
        <v>-5.5045871559633586E-3</v>
      </c>
    </row>
    <row r="7920" spans="1:4" x14ac:dyDescent="0.2">
      <c r="A7920" s="1">
        <v>34236</v>
      </c>
      <c r="B7920">
        <v>5.42</v>
      </c>
      <c r="C7920">
        <f t="shared" si="246"/>
        <v>0</v>
      </c>
      <c r="D7920" s="10">
        <f t="shared" si="247"/>
        <v>0</v>
      </c>
    </row>
    <row r="7921" spans="1:4" x14ac:dyDescent="0.2">
      <c r="A7921" s="1">
        <v>34239</v>
      </c>
      <c r="B7921">
        <v>5.3</v>
      </c>
      <c r="C7921">
        <f t="shared" si="246"/>
        <v>-12.000000000000011</v>
      </c>
      <c r="D7921" s="10">
        <f t="shared" si="247"/>
        <v>-2.2140221402214055E-2</v>
      </c>
    </row>
    <row r="7922" spans="1:4" x14ac:dyDescent="0.2">
      <c r="A7922" s="1">
        <v>34240</v>
      </c>
      <c r="B7922">
        <v>5.28</v>
      </c>
      <c r="C7922">
        <f t="shared" si="246"/>
        <v>-1.9999999999999574</v>
      </c>
      <c r="D7922" s="10">
        <f t="shared" si="247"/>
        <v>-3.7735849056602655E-3</v>
      </c>
    </row>
    <row r="7923" spans="1:4" x14ac:dyDescent="0.2">
      <c r="A7923" s="1">
        <v>34241</v>
      </c>
      <c r="B7923">
        <v>5.35</v>
      </c>
      <c r="C7923">
        <f t="shared" si="246"/>
        <v>6.9999999999999396</v>
      </c>
      <c r="D7923" s="10">
        <f t="shared" si="247"/>
        <v>1.325757575757569E-2</v>
      </c>
    </row>
    <row r="7924" spans="1:4" x14ac:dyDescent="0.2">
      <c r="A7924" s="1">
        <v>34242</v>
      </c>
      <c r="B7924">
        <v>5.4</v>
      </c>
      <c r="C7924">
        <f t="shared" si="246"/>
        <v>5.0000000000000711</v>
      </c>
      <c r="D7924" s="10">
        <f t="shared" si="247"/>
        <v>9.3457943925234765E-3</v>
      </c>
    </row>
    <row r="7925" spans="1:4" x14ac:dyDescent="0.2">
      <c r="A7925" s="1">
        <v>34243</v>
      </c>
      <c r="B7925">
        <v>5.34</v>
      </c>
      <c r="C7925">
        <f t="shared" si="246"/>
        <v>-6.0000000000000497</v>
      </c>
      <c r="D7925" s="10">
        <f t="shared" si="247"/>
        <v>-1.1111111111111183E-2</v>
      </c>
    </row>
    <row r="7926" spans="1:4" x14ac:dyDescent="0.2">
      <c r="A7926" s="1">
        <v>34246</v>
      </c>
      <c r="B7926">
        <v>5.34</v>
      </c>
      <c r="C7926">
        <f t="shared" si="246"/>
        <v>0</v>
      </c>
      <c r="D7926" s="10">
        <f t="shared" si="247"/>
        <v>0</v>
      </c>
    </row>
    <row r="7927" spans="1:4" x14ac:dyDescent="0.2">
      <c r="A7927" s="1">
        <v>34247</v>
      </c>
      <c r="B7927">
        <v>5.35</v>
      </c>
      <c r="C7927">
        <f t="shared" si="246"/>
        <v>0.99999999999997868</v>
      </c>
      <c r="D7927" s="10">
        <f t="shared" si="247"/>
        <v>1.8726591760298561E-3</v>
      </c>
    </row>
    <row r="7928" spans="1:4" x14ac:dyDescent="0.2">
      <c r="A7928" s="1">
        <v>34248</v>
      </c>
      <c r="B7928">
        <v>5.35</v>
      </c>
      <c r="C7928">
        <f t="shared" si="246"/>
        <v>0</v>
      </c>
      <c r="D7928" s="10">
        <f t="shared" si="247"/>
        <v>0</v>
      </c>
    </row>
    <row r="7929" spans="1:4" x14ac:dyDescent="0.2">
      <c r="A7929" s="1">
        <v>34249</v>
      </c>
      <c r="B7929">
        <v>5.33</v>
      </c>
      <c r="C7929">
        <f t="shared" si="246"/>
        <v>-1.9999999999999574</v>
      </c>
      <c r="D7929" s="10">
        <f t="shared" si="247"/>
        <v>-3.7383177570092796E-3</v>
      </c>
    </row>
    <row r="7930" spans="1:4" x14ac:dyDescent="0.2">
      <c r="A7930" s="1">
        <v>34250</v>
      </c>
      <c r="B7930">
        <v>5.26</v>
      </c>
      <c r="C7930">
        <f t="shared" si="246"/>
        <v>-7.0000000000000284</v>
      </c>
      <c r="D7930" s="10">
        <f t="shared" si="247"/>
        <v>-1.3133208255159512E-2</v>
      </c>
    </row>
    <row r="7931" spans="1:4" x14ac:dyDescent="0.2">
      <c r="A7931" s="1">
        <v>34254</v>
      </c>
      <c r="B7931">
        <v>5.27</v>
      </c>
      <c r="C7931">
        <f t="shared" si="246"/>
        <v>0.99999999999997868</v>
      </c>
      <c r="D7931" s="10">
        <f t="shared" si="247"/>
        <v>1.9011406844104961E-3</v>
      </c>
    </row>
    <row r="7932" spans="1:4" x14ac:dyDescent="0.2">
      <c r="A7932" s="1">
        <v>34255</v>
      </c>
      <c r="B7932">
        <v>5.27</v>
      </c>
      <c r="C7932">
        <f t="shared" si="246"/>
        <v>0</v>
      </c>
      <c r="D7932" s="10">
        <f t="shared" si="247"/>
        <v>0</v>
      </c>
    </row>
    <row r="7933" spans="1:4" x14ac:dyDescent="0.2">
      <c r="A7933" s="1">
        <v>34256</v>
      </c>
      <c r="B7933">
        <v>5.23</v>
      </c>
      <c r="C7933">
        <f t="shared" si="246"/>
        <v>-3.9999999999999147</v>
      </c>
      <c r="D7933" s="10">
        <f t="shared" si="247"/>
        <v>-7.5901328273243474E-3</v>
      </c>
    </row>
    <row r="7934" spans="1:4" x14ac:dyDescent="0.2">
      <c r="A7934" s="1">
        <v>34257</v>
      </c>
      <c r="B7934">
        <v>5.19</v>
      </c>
      <c r="C7934">
        <f t="shared" si="246"/>
        <v>-4.0000000000000036</v>
      </c>
      <c r="D7934" s="10">
        <f t="shared" si="247"/>
        <v>-7.6481835564053968E-3</v>
      </c>
    </row>
    <row r="7935" spans="1:4" x14ac:dyDescent="0.2">
      <c r="A7935" s="1">
        <v>34260</v>
      </c>
      <c r="B7935">
        <v>5.27</v>
      </c>
      <c r="C7935">
        <f t="shared" si="246"/>
        <v>7.9999999999999183</v>
      </c>
      <c r="D7935" s="10">
        <f t="shared" si="247"/>
        <v>1.5414258188824581E-2</v>
      </c>
    </row>
    <row r="7936" spans="1:4" x14ac:dyDescent="0.2">
      <c r="A7936" s="1">
        <v>34261</v>
      </c>
      <c r="B7936">
        <v>5.27</v>
      </c>
      <c r="C7936">
        <f t="shared" si="246"/>
        <v>0</v>
      </c>
      <c r="D7936" s="10">
        <f t="shared" si="247"/>
        <v>0</v>
      </c>
    </row>
    <row r="7937" spans="1:4" x14ac:dyDescent="0.2">
      <c r="A7937" s="1">
        <v>34262</v>
      </c>
      <c r="B7937">
        <v>5.26</v>
      </c>
      <c r="C7937">
        <f t="shared" si="246"/>
        <v>-0.99999999999997868</v>
      </c>
      <c r="D7937" s="10">
        <f t="shared" si="247"/>
        <v>-1.8975332068310591E-3</v>
      </c>
    </row>
    <row r="7938" spans="1:4" x14ac:dyDescent="0.2">
      <c r="A7938" s="1">
        <v>34263</v>
      </c>
      <c r="B7938">
        <v>5.35</v>
      </c>
      <c r="C7938">
        <f t="shared" si="246"/>
        <v>8.9999999999999858</v>
      </c>
      <c r="D7938" s="10">
        <f t="shared" si="247"/>
        <v>1.7110266159695797E-2</v>
      </c>
    </row>
    <row r="7939" spans="1:4" x14ac:dyDescent="0.2">
      <c r="A7939" s="1">
        <v>34264</v>
      </c>
      <c r="B7939">
        <v>5.42</v>
      </c>
      <c r="C7939">
        <f t="shared" si="246"/>
        <v>7.0000000000000284</v>
      </c>
      <c r="D7939" s="10">
        <f t="shared" si="247"/>
        <v>1.3084112149532867E-2</v>
      </c>
    </row>
    <row r="7940" spans="1:4" x14ac:dyDescent="0.2">
      <c r="A7940" s="1">
        <v>34267</v>
      </c>
      <c r="B7940">
        <v>5.47</v>
      </c>
      <c r="C7940">
        <f t="shared" si="246"/>
        <v>4.9999999999999822</v>
      </c>
      <c r="D7940" s="10">
        <f t="shared" si="247"/>
        <v>9.2250922509224953E-3</v>
      </c>
    </row>
    <row r="7941" spans="1:4" x14ac:dyDescent="0.2">
      <c r="A7941" s="1">
        <v>34268</v>
      </c>
      <c r="B7941">
        <v>5.43</v>
      </c>
      <c r="C7941">
        <f t="shared" si="246"/>
        <v>-4.0000000000000036</v>
      </c>
      <c r="D7941" s="10">
        <f t="shared" si="247"/>
        <v>-7.3126142595978383E-3</v>
      </c>
    </row>
    <row r="7942" spans="1:4" x14ac:dyDescent="0.2">
      <c r="A7942" s="1">
        <v>34269</v>
      </c>
      <c r="B7942">
        <v>5.44</v>
      </c>
      <c r="C7942">
        <f t="shared" si="246"/>
        <v>1.0000000000000675</v>
      </c>
      <c r="D7942" s="10">
        <f t="shared" si="247"/>
        <v>1.8416206261511192E-3</v>
      </c>
    </row>
    <row r="7943" spans="1:4" x14ac:dyDescent="0.2">
      <c r="A7943" s="1">
        <v>34270</v>
      </c>
      <c r="B7943">
        <v>5.41</v>
      </c>
      <c r="C7943">
        <f t="shared" si="246"/>
        <v>-3.0000000000000249</v>
      </c>
      <c r="D7943" s="10">
        <f t="shared" si="247"/>
        <v>-5.5147058823530326E-3</v>
      </c>
    </row>
    <row r="7944" spans="1:4" x14ac:dyDescent="0.2">
      <c r="A7944" s="1">
        <v>34271</v>
      </c>
      <c r="B7944">
        <v>5.43</v>
      </c>
      <c r="C7944">
        <f t="shared" ref="C7944:C8007" si="248">(B7944-B7943)*100</f>
        <v>1.9999999999999574</v>
      </c>
      <c r="D7944" s="10">
        <f t="shared" ref="D7944:D8007" si="249">B7944/B7943-1</f>
        <v>3.696857670979492E-3</v>
      </c>
    </row>
    <row r="7945" spans="1:4" x14ac:dyDescent="0.2">
      <c r="A7945" s="1">
        <v>34274</v>
      </c>
      <c r="B7945">
        <v>5.56</v>
      </c>
      <c r="C7945">
        <f t="shared" si="248"/>
        <v>12.999999999999989</v>
      </c>
      <c r="D7945" s="10">
        <f t="shared" si="249"/>
        <v>2.3941068139963217E-2</v>
      </c>
    </row>
    <row r="7946" spans="1:4" x14ac:dyDescent="0.2">
      <c r="A7946" s="1">
        <v>34275</v>
      </c>
      <c r="B7946">
        <v>5.63</v>
      </c>
      <c r="C7946">
        <f t="shared" si="248"/>
        <v>7.0000000000000284</v>
      </c>
      <c r="D7946" s="10">
        <f t="shared" si="249"/>
        <v>1.2589928057554101E-2</v>
      </c>
    </row>
    <row r="7947" spans="1:4" x14ac:dyDescent="0.2">
      <c r="A7947" s="1">
        <v>34276</v>
      </c>
      <c r="B7947">
        <v>5.67</v>
      </c>
      <c r="C7947">
        <f t="shared" si="248"/>
        <v>4.0000000000000036</v>
      </c>
      <c r="D7947" s="10">
        <f t="shared" si="249"/>
        <v>7.1047957371226378E-3</v>
      </c>
    </row>
    <row r="7948" spans="1:4" x14ac:dyDescent="0.2">
      <c r="A7948" s="1">
        <v>34277</v>
      </c>
      <c r="B7948">
        <v>5.67</v>
      </c>
      <c r="C7948">
        <f t="shared" si="248"/>
        <v>0</v>
      </c>
      <c r="D7948" s="10">
        <f t="shared" si="249"/>
        <v>0</v>
      </c>
    </row>
    <row r="7949" spans="1:4" x14ac:dyDescent="0.2">
      <c r="A7949" s="1">
        <v>34278</v>
      </c>
      <c r="B7949">
        <v>5.75</v>
      </c>
      <c r="C7949">
        <f t="shared" si="248"/>
        <v>8.0000000000000071</v>
      </c>
      <c r="D7949" s="10">
        <f t="shared" si="249"/>
        <v>1.4109347442680775E-2</v>
      </c>
    </row>
    <row r="7950" spans="1:4" x14ac:dyDescent="0.2">
      <c r="A7950" s="1">
        <v>34281</v>
      </c>
      <c r="B7950">
        <v>5.7</v>
      </c>
      <c r="C7950">
        <f t="shared" si="248"/>
        <v>-4.9999999999999822</v>
      </c>
      <c r="D7950" s="10">
        <f t="shared" si="249"/>
        <v>-8.6956521739129933E-3</v>
      </c>
    </row>
    <row r="7951" spans="1:4" x14ac:dyDescent="0.2">
      <c r="A7951" s="1">
        <v>34282</v>
      </c>
      <c r="B7951">
        <v>5.64</v>
      </c>
      <c r="C7951">
        <f t="shared" si="248"/>
        <v>-6.0000000000000497</v>
      </c>
      <c r="D7951" s="10">
        <f t="shared" si="249"/>
        <v>-1.0526315789473717E-2</v>
      </c>
    </row>
    <row r="7952" spans="1:4" x14ac:dyDescent="0.2">
      <c r="A7952" s="1">
        <v>34283</v>
      </c>
      <c r="B7952">
        <v>5.72</v>
      </c>
      <c r="C7952">
        <f t="shared" si="248"/>
        <v>8.0000000000000071</v>
      </c>
      <c r="D7952" s="10">
        <f t="shared" si="249"/>
        <v>1.4184397163120588E-2</v>
      </c>
    </row>
    <row r="7953" spans="1:4" x14ac:dyDescent="0.2">
      <c r="A7953" s="1">
        <v>34285</v>
      </c>
      <c r="B7953">
        <v>5.66</v>
      </c>
      <c r="C7953">
        <f t="shared" si="248"/>
        <v>-5.9999999999999609</v>
      </c>
      <c r="D7953" s="10">
        <f t="shared" si="249"/>
        <v>-1.0489510489510412E-2</v>
      </c>
    </row>
    <row r="7954" spans="1:4" x14ac:dyDescent="0.2">
      <c r="A7954" s="1">
        <v>34288</v>
      </c>
      <c r="B7954">
        <v>5.69</v>
      </c>
      <c r="C7954">
        <f t="shared" si="248"/>
        <v>3.0000000000000249</v>
      </c>
      <c r="D7954" s="10">
        <f t="shared" si="249"/>
        <v>5.300353356890497E-3</v>
      </c>
    </row>
    <row r="7955" spans="1:4" x14ac:dyDescent="0.2">
      <c r="A7955" s="1">
        <v>34289</v>
      </c>
      <c r="B7955">
        <v>5.66</v>
      </c>
      <c r="C7955">
        <f t="shared" si="248"/>
        <v>-3.0000000000000249</v>
      </c>
      <c r="D7955" s="10">
        <f t="shared" si="249"/>
        <v>-5.2724077328647478E-3</v>
      </c>
    </row>
    <row r="7956" spans="1:4" x14ac:dyDescent="0.2">
      <c r="A7956" s="1">
        <v>34290</v>
      </c>
      <c r="B7956">
        <v>5.65</v>
      </c>
      <c r="C7956">
        <f t="shared" si="248"/>
        <v>-0.99999999999997868</v>
      </c>
      <c r="D7956" s="10">
        <f t="shared" si="249"/>
        <v>-1.7667844522968323E-3</v>
      </c>
    </row>
    <row r="7957" spans="1:4" x14ac:dyDescent="0.2">
      <c r="A7957" s="1">
        <v>34291</v>
      </c>
      <c r="B7957">
        <v>5.72</v>
      </c>
      <c r="C7957">
        <f t="shared" si="248"/>
        <v>6.9999999999999396</v>
      </c>
      <c r="D7957" s="10">
        <f t="shared" si="249"/>
        <v>1.2389380530973382E-2</v>
      </c>
    </row>
    <row r="7958" spans="1:4" x14ac:dyDescent="0.2">
      <c r="A7958" s="1">
        <v>34292</v>
      </c>
      <c r="B7958">
        <v>5.84</v>
      </c>
      <c r="C7958">
        <f t="shared" si="248"/>
        <v>12.000000000000011</v>
      </c>
      <c r="D7958" s="10">
        <f t="shared" si="249"/>
        <v>2.0979020979021046E-2</v>
      </c>
    </row>
    <row r="7959" spans="1:4" x14ac:dyDescent="0.2">
      <c r="A7959" s="1">
        <v>34295</v>
      </c>
      <c r="B7959">
        <v>5.89</v>
      </c>
      <c r="C7959">
        <f t="shared" si="248"/>
        <v>4.9999999999999822</v>
      </c>
      <c r="D7959" s="10">
        <f t="shared" si="249"/>
        <v>8.5616438356164171E-3</v>
      </c>
    </row>
    <row r="7960" spans="1:4" x14ac:dyDescent="0.2">
      <c r="A7960" s="1">
        <v>34296</v>
      </c>
      <c r="B7960">
        <v>5.82</v>
      </c>
      <c r="C7960">
        <f t="shared" si="248"/>
        <v>-6.9999999999999396</v>
      </c>
      <c r="D7960" s="10">
        <f t="shared" si="249"/>
        <v>-1.1884550084889534E-2</v>
      </c>
    </row>
    <row r="7961" spans="1:4" x14ac:dyDescent="0.2">
      <c r="A7961" s="1">
        <v>34297</v>
      </c>
      <c r="B7961">
        <v>5.84</v>
      </c>
      <c r="C7961">
        <f t="shared" si="248"/>
        <v>1.9999999999999574</v>
      </c>
      <c r="D7961" s="10">
        <f t="shared" si="249"/>
        <v>3.4364261168384758E-3</v>
      </c>
    </row>
    <row r="7962" spans="1:4" x14ac:dyDescent="0.2">
      <c r="A7962" s="1">
        <v>34299</v>
      </c>
      <c r="B7962">
        <v>5.78</v>
      </c>
      <c r="C7962">
        <f t="shared" si="248"/>
        <v>-5.9999999999999609</v>
      </c>
      <c r="D7962" s="10">
        <f t="shared" si="249"/>
        <v>-1.0273972602739656E-2</v>
      </c>
    </row>
    <row r="7963" spans="1:4" x14ac:dyDescent="0.2">
      <c r="A7963" s="1">
        <v>34302</v>
      </c>
      <c r="B7963">
        <v>5.76</v>
      </c>
      <c r="C7963">
        <f t="shared" si="248"/>
        <v>-2.0000000000000462</v>
      </c>
      <c r="D7963" s="10">
        <f t="shared" si="249"/>
        <v>-3.4602076124568004E-3</v>
      </c>
    </row>
    <row r="7964" spans="1:4" x14ac:dyDescent="0.2">
      <c r="A7964" s="1">
        <v>34303</v>
      </c>
      <c r="B7964">
        <v>5.83</v>
      </c>
      <c r="C7964">
        <f t="shared" si="248"/>
        <v>7.0000000000000284</v>
      </c>
      <c r="D7964" s="10">
        <f t="shared" si="249"/>
        <v>1.2152777777777901E-2</v>
      </c>
    </row>
    <row r="7965" spans="1:4" x14ac:dyDescent="0.2">
      <c r="A7965" s="1">
        <v>34304</v>
      </c>
      <c r="B7965">
        <v>5.82</v>
      </c>
      <c r="C7965">
        <f t="shared" si="248"/>
        <v>-0.99999999999997868</v>
      </c>
      <c r="D7965" s="10">
        <f t="shared" si="249"/>
        <v>-1.7152658662091813E-3</v>
      </c>
    </row>
    <row r="7966" spans="1:4" x14ac:dyDescent="0.2">
      <c r="A7966" s="1">
        <v>34305</v>
      </c>
      <c r="B7966">
        <v>5.81</v>
      </c>
      <c r="C7966">
        <f t="shared" si="248"/>
        <v>-1.0000000000000675</v>
      </c>
      <c r="D7966" s="10">
        <f t="shared" si="249"/>
        <v>-1.7182130584193489E-3</v>
      </c>
    </row>
    <row r="7967" spans="1:4" x14ac:dyDescent="0.2">
      <c r="A7967" s="1">
        <v>34306</v>
      </c>
      <c r="B7967">
        <v>5.8</v>
      </c>
      <c r="C7967">
        <f t="shared" si="248"/>
        <v>-0.99999999999997868</v>
      </c>
      <c r="D7967" s="10">
        <f t="shared" si="249"/>
        <v>-1.7211703958691649E-3</v>
      </c>
    </row>
    <row r="7968" spans="1:4" x14ac:dyDescent="0.2">
      <c r="A7968" s="1">
        <v>34309</v>
      </c>
      <c r="B7968">
        <v>5.72</v>
      </c>
      <c r="C7968">
        <f t="shared" si="248"/>
        <v>-8.0000000000000071</v>
      </c>
      <c r="D7968" s="10">
        <f t="shared" si="249"/>
        <v>-1.379310344827589E-2</v>
      </c>
    </row>
    <row r="7969" spans="1:4" x14ac:dyDescent="0.2">
      <c r="A7969" s="1">
        <v>34310</v>
      </c>
      <c r="B7969">
        <v>5.71</v>
      </c>
      <c r="C7969">
        <f t="shared" si="248"/>
        <v>-0.99999999999997868</v>
      </c>
      <c r="D7969" s="10">
        <f t="shared" si="249"/>
        <v>-1.7482517482516613E-3</v>
      </c>
    </row>
    <row r="7970" spans="1:4" x14ac:dyDescent="0.2">
      <c r="A7970" s="1">
        <v>34311</v>
      </c>
      <c r="B7970">
        <v>5.71</v>
      </c>
      <c r="C7970">
        <f t="shared" si="248"/>
        <v>0</v>
      </c>
      <c r="D7970" s="10">
        <f t="shared" si="249"/>
        <v>0</v>
      </c>
    </row>
    <row r="7971" spans="1:4" x14ac:dyDescent="0.2">
      <c r="A7971" s="1">
        <v>34312</v>
      </c>
      <c r="B7971">
        <v>5.68</v>
      </c>
      <c r="C7971">
        <f t="shared" si="248"/>
        <v>-3.0000000000000249</v>
      </c>
      <c r="D7971" s="10">
        <f t="shared" si="249"/>
        <v>-5.2539404553415547E-3</v>
      </c>
    </row>
    <row r="7972" spans="1:4" x14ac:dyDescent="0.2">
      <c r="A7972" s="1">
        <v>34313</v>
      </c>
      <c r="B7972">
        <v>5.73</v>
      </c>
      <c r="C7972">
        <f t="shared" si="248"/>
        <v>5.0000000000000711</v>
      </c>
      <c r="D7972" s="10">
        <f t="shared" si="249"/>
        <v>8.8028169014084945E-3</v>
      </c>
    </row>
    <row r="7973" spans="1:4" x14ac:dyDescent="0.2">
      <c r="A7973" s="1">
        <v>34316</v>
      </c>
      <c r="B7973">
        <v>5.78</v>
      </c>
      <c r="C7973">
        <f t="shared" si="248"/>
        <v>4.9999999999999822</v>
      </c>
      <c r="D7973" s="10">
        <f t="shared" si="249"/>
        <v>8.7260034904013128E-3</v>
      </c>
    </row>
    <row r="7974" spans="1:4" x14ac:dyDescent="0.2">
      <c r="A7974" s="1">
        <v>34317</v>
      </c>
      <c r="B7974">
        <v>5.82</v>
      </c>
      <c r="C7974">
        <f t="shared" si="248"/>
        <v>4.0000000000000036</v>
      </c>
      <c r="D7974" s="10">
        <f t="shared" si="249"/>
        <v>6.9204152249136008E-3</v>
      </c>
    </row>
    <row r="7975" spans="1:4" x14ac:dyDescent="0.2">
      <c r="A7975" s="1">
        <v>34318</v>
      </c>
      <c r="B7975">
        <v>5.83</v>
      </c>
      <c r="C7975">
        <f t="shared" si="248"/>
        <v>0.99999999999997868</v>
      </c>
      <c r="D7975" s="10">
        <f t="shared" si="249"/>
        <v>1.7182130584192379E-3</v>
      </c>
    </row>
    <row r="7976" spans="1:4" x14ac:dyDescent="0.2">
      <c r="A7976" s="1">
        <v>34319</v>
      </c>
      <c r="B7976">
        <v>5.84</v>
      </c>
      <c r="C7976">
        <f t="shared" si="248"/>
        <v>0.99999999999997868</v>
      </c>
      <c r="D7976" s="10">
        <f t="shared" si="249"/>
        <v>1.7152658662091813E-3</v>
      </c>
    </row>
    <row r="7977" spans="1:4" x14ac:dyDescent="0.2">
      <c r="A7977" s="1">
        <v>34320</v>
      </c>
      <c r="B7977">
        <v>5.81</v>
      </c>
      <c r="C7977">
        <f t="shared" si="248"/>
        <v>-3.0000000000000249</v>
      </c>
      <c r="D7977" s="10">
        <f t="shared" si="249"/>
        <v>-5.1369863013699391E-3</v>
      </c>
    </row>
    <row r="7978" spans="1:4" x14ac:dyDescent="0.2">
      <c r="A7978" s="1">
        <v>34323</v>
      </c>
      <c r="B7978">
        <v>5.83</v>
      </c>
      <c r="C7978">
        <f t="shared" si="248"/>
        <v>2.0000000000000462</v>
      </c>
      <c r="D7978" s="10">
        <f t="shared" si="249"/>
        <v>3.4423407917385518E-3</v>
      </c>
    </row>
    <row r="7979" spans="1:4" x14ac:dyDescent="0.2">
      <c r="A7979" s="1">
        <v>34324</v>
      </c>
      <c r="B7979">
        <v>5.85</v>
      </c>
      <c r="C7979">
        <f t="shared" si="248"/>
        <v>1.9999999999999574</v>
      </c>
      <c r="D7979" s="10">
        <f t="shared" si="249"/>
        <v>3.4305317324183626E-3</v>
      </c>
    </row>
    <row r="7980" spans="1:4" x14ac:dyDescent="0.2">
      <c r="A7980" s="1">
        <v>34325</v>
      </c>
      <c r="B7980">
        <v>5.74</v>
      </c>
      <c r="C7980">
        <f t="shared" si="248"/>
        <v>-10.999999999999943</v>
      </c>
      <c r="D7980" s="10">
        <f t="shared" si="249"/>
        <v>-1.8803418803418737E-2</v>
      </c>
    </row>
    <row r="7981" spans="1:4" x14ac:dyDescent="0.2">
      <c r="A7981" s="1">
        <v>34326</v>
      </c>
      <c r="B7981">
        <v>5.72</v>
      </c>
      <c r="C7981">
        <f t="shared" si="248"/>
        <v>-2.0000000000000462</v>
      </c>
      <c r="D7981" s="10">
        <f t="shared" si="249"/>
        <v>-3.4843205574913716E-3</v>
      </c>
    </row>
    <row r="7982" spans="1:4" x14ac:dyDescent="0.2">
      <c r="A7982" s="1">
        <v>34330</v>
      </c>
      <c r="B7982">
        <v>5.72</v>
      </c>
      <c r="C7982">
        <f t="shared" si="248"/>
        <v>0</v>
      </c>
      <c r="D7982" s="10">
        <f t="shared" si="249"/>
        <v>0</v>
      </c>
    </row>
    <row r="7983" spans="1:4" x14ac:dyDescent="0.2">
      <c r="A7983" s="1">
        <v>34331</v>
      </c>
      <c r="B7983">
        <v>5.72</v>
      </c>
      <c r="C7983">
        <f t="shared" si="248"/>
        <v>0</v>
      </c>
      <c r="D7983" s="10">
        <f t="shared" si="249"/>
        <v>0</v>
      </c>
    </row>
    <row r="7984" spans="1:4" x14ac:dyDescent="0.2">
      <c r="A7984" s="1">
        <v>34332</v>
      </c>
      <c r="B7984">
        <v>5.74</v>
      </c>
      <c r="C7984">
        <f t="shared" si="248"/>
        <v>2.0000000000000462</v>
      </c>
      <c r="D7984" s="10">
        <f t="shared" si="249"/>
        <v>3.4965034965035446E-3</v>
      </c>
    </row>
    <row r="7985" spans="1:4" x14ac:dyDescent="0.2">
      <c r="A7985" s="1">
        <v>34333</v>
      </c>
      <c r="B7985">
        <v>5.82</v>
      </c>
      <c r="C7985">
        <f t="shared" si="248"/>
        <v>8.0000000000000071</v>
      </c>
      <c r="D7985" s="10">
        <f t="shared" si="249"/>
        <v>1.3937282229965264E-2</v>
      </c>
    </row>
    <row r="7986" spans="1:4" x14ac:dyDescent="0.2">
      <c r="A7986" s="1">
        <v>34334</v>
      </c>
      <c r="B7986">
        <v>5.83</v>
      </c>
      <c r="C7986">
        <f t="shared" si="248"/>
        <v>0.99999999999997868</v>
      </c>
      <c r="D7986" s="10">
        <f t="shared" si="249"/>
        <v>1.7182130584192379E-3</v>
      </c>
    </row>
    <row r="7987" spans="1:4" x14ac:dyDescent="0.2">
      <c r="A7987" s="1">
        <v>34337</v>
      </c>
      <c r="B7987">
        <v>5.92</v>
      </c>
      <c r="C7987">
        <f t="shared" si="248"/>
        <v>8.9999999999999858</v>
      </c>
      <c r="D7987" s="10">
        <f t="shared" si="249"/>
        <v>1.5437392795883298E-2</v>
      </c>
    </row>
    <row r="7988" spans="1:4" x14ac:dyDescent="0.2">
      <c r="A7988" s="1">
        <v>34338</v>
      </c>
      <c r="B7988">
        <v>5.88</v>
      </c>
      <c r="C7988">
        <f t="shared" si="248"/>
        <v>-4.0000000000000036</v>
      </c>
      <c r="D7988" s="10">
        <f t="shared" si="249"/>
        <v>-6.7567567567567988E-3</v>
      </c>
    </row>
    <row r="7989" spans="1:4" x14ac:dyDescent="0.2">
      <c r="A7989" s="1">
        <v>34339</v>
      </c>
      <c r="B7989">
        <v>5.9</v>
      </c>
      <c r="C7989">
        <f t="shared" si="248"/>
        <v>2.0000000000000462</v>
      </c>
      <c r="D7989" s="10">
        <f t="shared" si="249"/>
        <v>3.4013605442178019E-3</v>
      </c>
    </row>
    <row r="7990" spans="1:4" x14ac:dyDescent="0.2">
      <c r="A7990" s="1">
        <v>34340</v>
      </c>
      <c r="B7990">
        <v>5.84</v>
      </c>
      <c r="C7990">
        <f t="shared" si="248"/>
        <v>-6.0000000000000497</v>
      </c>
      <c r="D7990" s="10">
        <f t="shared" si="249"/>
        <v>-1.0169491525423791E-2</v>
      </c>
    </row>
    <row r="7991" spans="1:4" x14ac:dyDescent="0.2">
      <c r="A7991" s="1">
        <v>34341</v>
      </c>
      <c r="B7991">
        <v>5.7</v>
      </c>
      <c r="C7991">
        <f t="shared" si="248"/>
        <v>-13.999999999999968</v>
      </c>
      <c r="D7991" s="10">
        <f t="shared" si="249"/>
        <v>-2.3972602739726012E-2</v>
      </c>
    </row>
    <row r="7992" spans="1:4" x14ac:dyDescent="0.2">
      <c r="A7992" s="1">
        <v>34344</v>
      </c>
      <c r="B7992">
        <v>5.67</v>
      </c>
      <c r="C7992">
        <f t="shared" si="248"/>
        <v>-3.0000000000000249</v>
      </c>
      <c r="D7992" s="10">
        <f t="shared" si="249"/>
        <v>-5.2631578947368585E-3</v>
      </c>
    </row>
    <row r="7993" spans="1:4" x14ac:dyDescent="0.2">
      <c r="A7993" s="1">
        <v>34345</v>
      </c>
      <c r="B7993">
        <v>5.67</v>
      </c>
      <c r="C7993">
        <f t="shared" si="248"/>
        <v>0</v>
      </c>
      <c r="D7993" s="10">
        <f t="shared" si="249"/>
        <v>0</v>
      </c>
    </row>
    <row r="7994" spans="1:4" x14ac:dyDescent="0.2">
      <c r="A7994" s="1">
        <v>34346</v>
      </c>
      <c r="B7994">
        <v>5.6</v>
      </c>
      <c r="C7994">
        <f t="shared" si="248"/>
        <v>-7.0000000000000284</v>
      </c>
      <c r="D7994" s="10">
        <f t="shared" si="249"/>
        <v>-1.2345679012345734E-2</v>
      </c>
    </row>
    <row r="7995" spans="1:4" x14ac:dyDescent="0.2">
      <c r="A7995" s="1">
        <v>34347</v>
      </c>
      <c r="B7995">
        <v>5.71</v>
      </c>
      <c r="C7995">
        <f t="shared" si="248"/>
        <v>11.000000000000032</v>
      </c>
      <c r="D7995" s="10">
        <f t="shared" si="249"/>
        <v>1.9642857142857295E-2</v>
      </c>
    </row>
    <row r="7996" spans="1:4" x14ac:dyDescent="0.2">
      <c r="A7996" s="1">
        <v>34348</v>
      </c>
      <c r="B7996">
        <v>5.78</v>
      </c>
      <c r="C7996">
        <f t="shared" si="248"/>
        <v>7.0000000000000284</v>
      </c>
      <c r="D7996" s="10">
        <f t="shared" si="249"/>
        <v>1.2259194395796813E-2</v>
      </c>
    </row>
    <row r="7997" spans="1:4" x14ac:dyDescent="0.2">
      <c r="A7997" s="1">
        <v>34352</v>
      </c>
      <c r="B7997">
        <v>5.74</v>
      </c>
      <c r="C7997">
        <f t="shared" si="248"/>
        <v>-4.0000000000000036</v>
      </c>
      <c r="D7997" s="10">
        <f t="shared" si="249"/>
        <v>-6.9204152249134898E-3</v>
      </c>
    </row>
    <row r="7998" spans="1:4" x14ac:dyDescent="0.2">
      <c r="A7998" s="1">
        <v>34353</v>
      </c>
      <c r="B7998">
        <v>5.76</v>
      </c>
      <c r="C7998">
        <f t="shared" si="248"/>
        <v>1.9999999999999574</v>
      </c>
      <c r="D7998" s="10">
        <f t="shared" si="249"/>
        <v>3.4843205574912606E-3</v>
      </c>
    </row>
    <row r="7999" spans="1:4" x14ac:dyDescent="0.2">
      <c r="A7999" s="1">
        <v>34354</v>
      </c>
      <c r="B7999">
        <v>5.71</v>
      </c>
      <c r="C7999">
        <f t="shared" si="248"/>
        <v>-4.9999999999999822</v>
      </c>
      <c r="D7999" s="10">
        <f t="shared" si="249"/>
        <v>-8.6805555555555802E-3</v>
      </c>
    </row>
    <row r="8000" spans="1:4" x14ac:dyDescent="0.2">
      <c r="A8000" s="1">
        <v>34355</v>
      </c>
      <c r="B8000">
        <v>5.73</v>
      </c>
      <c r="C8000">
        <f t="shared" si="248"/>
        <v>2.0000000000000462</v>
      </c>
      <c r="D8000" s="10">
        <f t="shared" si="249"/>
        <v>3.5026269702278512E-3</v>
      </c>
    </row>
    <row r="8001" spans="1:4" x14ac:dyDescent="0.2">
      <c r="A8001" s="1">
        <v>34358</v>
      </c>
      <c r="B8001">
        <v>5.74</v>
      </c>
      <c r="C8001">
        <f t="shared" si="248"/>
        <v>0.99999999999997868</v>
      </c>
      <c r="D8001" s="10">
        <f t="shared" si="249"/>
        <v>1.7452006980802626E-3</v>
      </c>
    </row>
    <row r="8002" spans="1:4" x14ac:dyDescent="0.2">
      <c r="A8002" s="1">
        <v>34359</v>
      </c>
      <c r="B8002">
        <v>5.78</v>
      </c>
      <c r="C8002">
        <f t="shared" si="248"/>
        <v>4.0000000000000036</v>
      </c>
      <c r="D8002" s="10">
        <f t="shared" si="249"/>
        <v>6.9686411149825211E-3</v>
      </c>
    </row>
    <row r="8003" spans="1:4" x14ac:dyDescent="0.2">
      <c r="A8003" s="1">
        <v>34360</v>
      </c>
      <c r="B8003">
        <v>5.77</v>
      </c>
      <c r="C8003">
        <f t="shared" si="248"/>
        <v>-1.0000000000000675</v>
      </c>
      <c r="D8003" s="10">
        <f t="shared" si="249"/>
        <v>-1.7301038062285112E-3</v>
      </c>
    </row>
    <row r="8004" spans="1:4" x14ac:dyDescent="0.2">
      <c r="A8004" s="1">
        <v>34361</v>
      </c>
      <c r="B8004">
        <v>5.73</v>
      </c>
      <c r="C8004">
        <f t="shared" si="248"/>
        <v>-3.9999999999999147</v>
      </c>
      <c r="D8004" s="10">
        <f t="shared" si="249"/>
        <v>-6.9324090121315463E-3</v>
      </c>
    </row>
    <row r="8005" spans="1:4" x14ac:dyDescent="0.2">
      <c r="A8005" s="1">
        <v>34362</v>
      </c>
      <c r="B8005">
        <v>5.68</v>
      </c>
      <c r="C8005">
        <f t="shared" si="248"/>
        <v>-5.0000000000000711</v>
      </c>
      <c r="D8005" s="10">
        <f t="shared" si="249"/>
        <v>-8.7260034904015349E-3</v>
      </c>
    </row>
    <row r="8006" spans="1:4" x14ac:dyDescent="0.2">
      <c r="A8006" s="1">
        <v>34365</v>
      </c>
      <c r="B8006">
        <v>5.7</v>
      </c>
      <c r="C8006">
        <f t="shared" si="248"/>
        <v>2.0000000000000462</v>
      </c>
      <c r="D8006" s="10">
        <f t="shared" si="249"/>
        <v>3.5211267605634866E-3</v>
      </c>
    </row>
    <row r="8007" spans="1:4" x14ac:dyDescent="0.2">
      <c r="A8007" s="1">
        <v>34366</v>
      </c>
      <c r="B8007">
        <v>5.77</v>
      </c>
      <c r="C8007">
        <f t="shared" si="248"/>
        <v>6.9999999999999396</v>
      </c>
      <c r="D8007" s="10">
        <f t="shared" si="249"/>
        <v>1.2280701754385781E-2</v>
      </c>
    </row>
    <row r="8008" spans="1:4" x14ac:dyDescent="0.2">
      <c r="A8008" s="1">
        <v>34367</v>
      </c>
      <c r="B8008">
        <v>5.77</v>
      </c>
      <c r="C8008">
        <f t="shared" ref="C8008:C8071" si="250">(B8008-B8007)*100</f>
        <v>0</v>
      </c>
      <c r="D8008" s="10">
        <f t="shared" ref="D8008:D8071" si="251">B8008/B8007-1</f>
        <v>0</v>
      </c>
    </row>
    <row r="8009" spans="1:4" x14ac:dyDescent="0.2">
      <c r="A8009" s="1">
        <v>34368</v>
      </c>
      <c r="B8009">
        <v>5.81</v>
      </c>
      <c r="C8009">
        <f t="shared" si="250"/>
        <v>4.0000000000000036</v>
      </c>
      <c r="D8009" s="10">
        <f t="shared" si="251"/>
        <v>6.9324090121316573E-3</v>
      </c>
    </row>
    <row r="8010" spans="1:4" x14ac:dyDescent="0.2">
      <c r="A8010" s="1">
        <v>34369</v>
      </c>
      <c r="B8010">
        <v>5.94</v>
      </c>
      <c r="C8010">
        <f t="shared" si="250"/>
        <v>13.000000000000078</v>
      </c>
      <c r="D8010" s="10">
        <f t="shared" si="251"/>
        <v>2.2375215146299698E-2</v>
      </c>
    </row>
    <row r="8011" spans="1:4" x14ac:dyDescent="0.2">
      <c r="A8011" s="1">
        <v>34372</v>
      </c>
      <c r="B8011">
        <v>5.96</v>
      </c>
      <c r="C8011">
        <f t="shared" si="250"/>
        <v>1.9999999999999574</v>
      </c>
      <c r="D8011" s="10">
        <f t="shared" si="251"/>
        <v>3.3670033670032407E-3</v>
      </c>
    </row>
    <row r="8012" spans="1:4" x14ac:dyDescent="0.2">
      <c r="A8012" s="1">
        <v>34373</v>
      </c>
      <c r="B8012">
        <v>6.01</v>
      </c>
      <c r="C8012">
        <f t="shared" si="250"/>
        <v>4.9999999999999822</v>
      </c>
      <c r="D8012" s="10">
        <f t="shared" si="251"/>
        <v>8.3892617449663476E-3</v>
      </c>
    </row>
    <row r="8013" spans="1:4" x14ac:dyDescent="0.2">
      <c r="A8013" s="1">
        <v>34374</v>
      </c>
      <c r="B8013">
        <v>5.92</v>
      </c>
      <c r="C8013">
        <f t="shared" si="250"/>
        <v>-8.9999999999999858</v>
      </c>
      <c r="D8013" s="10">
        <f t="shared" si="251"/>
        <v>-1.4975041597337757E-2</v>
      </c>
    </row>
    <row r="8014" spans="1:4" x14ac:dyDescent="0.2">
      <c r="A8014" s="1">
        <v>34375</v>
      </c>
      <c r="B8014">
        <v>5.91</v>
      </c>
      <c r="C8014">
        <f t="shared" si="250"/>
        <v>-0.99999999999997868</v>
      </c>
      <c r="D8014" s="10">
        <f t="shared" si="251"/>
        <v>-1.6891891891891442E-3</v>
      </c>
    </row>
    <row r="8015" spans="1:4" x14ac:dyDescent="0.2">
      <c r="A8015" s="1">
        <v>34376</v>
      </c>
      <c r="B8015">
        <v>5.88</v>
      </c>
      <c r="C8015">
        <f t="shared" si="250"/>
        <v>-3.0000000000000249</v>
      </c>
      <c r="D8015" s="10">
        <f t="shared" si="251"/>
        <v>-5.0761421319797106E-3</v>
      </c>
    </row>
    <row r="8016" spans="1:4" x14ac:dyDescent="0.2">
      <c r="A8016" s="1">
        <v>34379</v>
      </c>
      <c r="B8016">
        <v>5.9</v>
      </c>
      <c r="C8016">
        <f t="shared" si="250"/>
        <v>2.0000000000000462</v>
      </c>
      <c r="D8016" s="10">
        <f t="shared" si="251"/>
        <v>3.4013605442178019E-3</v>
      </c>
    </row>
    <row r="8017" spans="1:4" x14ac:dyDescent="0.2">
      <c r="A8017" s="1">
        <v>34380</v>
      </c>
      <c r="B8017">
        <v>5.88</v>
      </c>
      <c r="C8017">
        <f t="shared" si="250"/>
        <v>-2.0000000000000462</v>
      </c>
      <c r="D8017" s="10">
        <f t="shared" si="251"/>
        <v>-3.3898305084746339E-3</v>
      </c>
    </row>
    <row r="8018" spans="1:4" x14ac:dyDescent="0.2">
      <c r="A8018" s="1">
        <v>34381</v>
      </c>
      <c r="B8018">
        <v>5.89</v>
      </c>
      <c r="C8018">
        <f t="shared" si="250"/>
        <v>0.99999999999997868</v>
      </c>
      <c r="D8018" s="10">
        <f t="shared" si="251"/>
        <v>1.7006802721089009E-3</v>
      </c>
    </row>
    <row r="8019" spans="1:4" x14ac:dyDescent="0.2">
      <c r="A8019" s="1">
        <v>34382</v>
      </c>
      <c r="B8019">
        <v>6</v>
      </c>
      <c r="C8019">
        <f t="shared" si="250"/>
        <v>11.000000000000032</v>
      </c>
      <c r="D8019" s="10">
        <f t="shared" si="251"/>
        <v>1.8675721561969505E-2</v>
      </c>
    </row>
    <row r="8020" spans="1:4" x14ac:dyDescent="0.2">
      <c r="A8020" s="1">
        <v>34383</v>
      </c>
      <c r="B8020">
        <v>6.09</v>
      </c>
      <c r="C8020">
        <f t="shared" si="250"/>
        <v>8.9999999999999858</v>
      </c>
      <c r="D8020" s="10">
        <f t="shared" si="251"/>
        <v>1.4999999999999902E-2</v>
      </c>
    </row>
    <row r="8021" spans="1:4" x14ac:dyDescent="0.2">
      <c r="A8021" s="1">
        <v>34387</v>
      </c>
      <c r="B8021">
        <v>6.05</v>
      </c>
      <c r="C8021">
        <f t="shared" si="250"/>
        <v>-4.0000000000000036</v>
      </c>
      <c r="D8021" s="10">
        <f t="shared" si="251"/>
        <v>-6.5681444991789739E-3</v>
      </c>
    </row>
    <row r="8022" spans="1:4" x14ac:dyDescent="0.2">
      <c r="A8022" s="1">
        <v>34388</v>
      </c>
      <c r="B8022">
        <v>6.13</v>
      </c>
      <c r="C8022">
        <f t="shared" si="250"/>
        <v>8.0000000000000071</v>
      </c>
      <c r="D8022" s="10">
        <f t="shared" si="251"/>
        <v>1.3223140495867813E-2</v>
      </c>
    </row>
    <row r="8023" spans="1:4" x14ac:dyDescent="0.2">
      <c r="A8023" s="1">
        <v>34389</v>
      </c>
      <c r="B8023">
        <v>6.22</v>
      </c>
      <c r="C8023">
        <f t="shared" si="250"/>
        <v>8.9999999999999858</v>
      </c>
      <c r="D8023" s="10">
        <f t="shared" si="251"/>
        <v>1.4681892332789603E-2</v>
      </c>
    </row>
    <row r="8024" spans="1:4" x14ac:dyDescent="0.2">
      <c r="A8024" s="1">
        <v>34390</v>
      </c>
      <c r="B8024">
        <v>6.21</v>
      </c>
      <c r="C8024">
        <f t="shared" si="250"/>
        <v>-0.99999999999997868</v>
      </c>
      <c r="D8024" s="10">
        <f t="shared" si="251"/>
        <v>-1.607717041800627E-3</v>
      </c>
    </row>
    <row r="8025" spans="1:4" x14ac:dyDescent="0.2">
      <c r="A8025" s="1">
        <v>34393</v>
      </c>
      <c r="B8025">
        <v>6.15</v>
      </c>
      <c r="C8025">
        <f t="shared" si="250"/>
        <v>-5.9999999999999609</v>
      </c>
      <c r="D8025" s="10">
        <f t="shared" si="251"/>
        <v>-9.6618357487922024E-3</v>
      </c>
    </row>
    <row r="8026" spans="1:4" x14ac:dyDescent="0.2">
      <c r="A8026" s="1">
        <v>34394</v>
      </c>
      <c r="B8026">
        <v>6.28</v>
      </c>
      <c r="C8026">
        <f t="shared" si="250"/>
        <v>12.999999999999989</v>
      </c>
      <c r="D8026" s="10">
        <f t="shared" si="251"/>
        <v>2.1138211382113692E-2</v>
      </c>
    </row>
    <row r="8027" spans="1:4" x14ac:dyDescent="0.2">
      <c r="A8027" s="1">
        <v>34395</v>
      </c>
      <c r="B8027">
        <v>6.3</v>
      </c>
      <c r="C8027">
        <f t="shared" si="250"/>
        <v>1.9999999999999574</v>
      </c>
      <c r="D8027" s="10">
        <f t="shared" si="251"/>
        <v>3.1847133757960666E-3</v>
      </c>
    </row>
    <row r="8028" spans="1:4" x14ac:dyDescent="0.2">
      <c r="A8028" s="1">
        <v>34396</v>
      </c>
      <c r="B8028">
        <v>6.35</v>
      </c>
      <c r="C8028">
        <f t="shared" si="250"/>
        <v>4.9999999999999822</v>
      </c>
      <c r="D8028" s="10">
        <f t="shared" si="251"/>
        <v>7.9365079365079083E-3</v>
      </c>
    </row>
    <row r="8029" spans="1:4" x14ac:dyDescent="0.2">
      <c r="A8029" s="1">
        <v>34397</v>
      </c>
      <c r="B8029">
        <v>6.38</v>
      </c>
      <c r="C8029">
        <f t="shared" si="250"/>
        <v>3.0000000000000249</v>
      </c>
      <c r="D8029" s="10">
        <f t="shared" si="251"/>
        <v>4.7244094488190225E-3</v>
      </c>
    </row>
    <row r="8030" spans="1:4" x14ac:dyDescent="0.2">
      <c r="A8030" s="1">
        <v>34400</v>
      </c>
      <c r="B8030">
        <v>6.32</v>
      </c>
      <c r="C8030">
        <f t="shared" si="250"/>
        <v>-5.9999999999999609</v>
      </c>
      <c r="D8030" s="10">
        <f t="shared" si="251"/>
        <v>-9.4043887147334804E-3</v>
      </c>
    </row>
    <row r="8031" spans="1:4" x14ac:dyDescent="0.2">
      <c r="A8031" s="1">
        <v>34401</v>
      </c>
      <c r="B8031">
        <v>6.38</v>
      </c>
      <c r="C8031">
        <f t="shared" si="250"/>
        <v>5.9999999999999609</v>
      </c>
      <c r="D8031" s="10">
        <f t="shared" si="251"/>
        <v>9.4936708860757779E-3</v>
      </c>
    </row>
    <row r="8032" spans="1:4" x14ac:dyDescent="0.2">
      <c r="A8032" s="1">
        <v>34402</v>
      </c>
      <c r="B8032">
        <v>6.38</v>
      </c>
      <c r="C8032">
        <f t="shared" si="250"/>
        <v>0</v>
      </c>
      <c r="D8032" s="10">
        <f t="shared" si="251"/>
        <v>0</v>
      </c>
    </row>
    <row r="8033" spans="1:4" x14ac:dyDescent="0.2">
      <c r="A8033" s="1">
        <v>34403</v>
      </c>
      <c r="B8033">
        <v>6.48</v>
      </c>
      <c r="C8033">
        <f t="shared" si="250"/>
        <v>10.000000000000053</v>
      </c>
      <c r="D8033" s="10">
        <f t="shared" si="251"/>
        <v>1.5673981191222763E-2</v>
      </c>
    </row>
    <row r="8034" spans="1:4" x14ac:dyDescent="0.2">
      <c r="A8034" s="1">
        <v>34404</v>
      </c>
      <c r="B8034">
        <v>6.46</v>
      </c>
      <c r="C8034">
        <f t="shared" si="250"/>
        <v>-2.0000000000000462</v>
      </c>
      <c r="D8034" s="10">
        <f t="shared" si="251"/>
        <v>-3.0864197530865445E-3</v>
      </c>
    </row>
    <row r="8035" spans="1:4" x14ac:dyDescent="0.2">
      <c r="A8035" s="1">
        <v>34407</v>
      </c>
      <c r="B8035">
        <v>6.5</v>
      </c>
      <c r="C8035">
        <f t="shared" si="250"/>
        <v>4.0000000000000036</v>
      </c>
      <c r="D8035" s="10">
        <f t="shared" si="251"/>
        <v>6.1919504643963563E-3</v>
      </c>
    </row>
    <row r="8036" spans="1:4" x14ac:dyDescent="0.2">
      <c r="A8036" s="1">
        <v>34408</v>
      </c>
      <c r="B8036">
        <v>6.47</v>
      </c>
      <c r="C8036">
        <f t="shared" si="250"/>
        <v>-3.0000000000000249</v>
      </c>
      <c r="D8036" s="10">
        <f t="shared" si="251"/>
        <v>-4.6153846153846878E-3</v>
      </c>
    </row>
    <row r="8037" spans="1:4" x14ac:dyDescent="0.2">
      <c r="A8037" s="1">
        <v>34409</v>
      </c>
      <c r="B8037">
        <v>6.4</v>
      </c>
      <c r="C8037">
        <f t="shared" si="250"/>
        <v>-6.9999999999999396</v>
      </c>
      <c r="D8037" s="10">
        <f t="shared" si="251"/>
        <v>-1.081916537867067E-2</v>
      </c>
    </row>
    <row r="8038" spans="1:4" x14ac:dyDescent="0.2">
      <c r="A8038" s="1">
        <v>34410</v>
      </c>
      <c r="B8038">
        <v>6.4</v>
      </c>
      <c r="C8038">
        <f t="shared" si="250"/>
        <v>0</v>
      </c>
      <c r="D8038" s="10">
        <f t="shared" si="251"/>
        <v>0</v>
      </c>
    </row>
    <row r="8039" spans="1:4" x14ac:dyDescent="0.2">
      <c r="A8039" s="1">
        <v>34411</v>
      </c>
      <c r="B8039">
        <v>6.49</v>
      </c>
      <c r="C8039">
        <f t="shared" si="250"/>
        <v>8.9999999999999858</v>
      </c>
      <c r="D8039" s="10">
        <f t="shared" si="251"/>
        <v>1.4062499999999867E-2</v>
      </c>
    </row>
    <row r="8040" spans="1:4" x14ac:dyDescent="0.2">
      <c r="A8040" s="1">
        <v>34414</v>
      </c>
      <c r="B8040">
        <v>6.55</v>
      </c>
      <c r="C8040">
        <f t="shared" si="250"/>
        <v>5.9999999999999609</v>
      </c>
      <c r="D8040" s="10">
        <f t="shared" si="251"/>
        <v>9.244992295839749E-3</v>
      </c>
    </row>
    <row r="8041" spans="1:4" x14ac:dyDescent="0.2">
      <c r="A8041" s="1">
        <v>34415</v>
      </c>
      <c r="B8041">
        <v>6.44</v>
      </c>
      <c r="C8041">
        <f t="shared" si="250"/>
        <v>-10.999999999999943</v>
      </c>
      <c r="D8041" s="10">
        <f t="shared" si="251"/>
        <v>-1.6793893129770865E-2</v>
      </c>
    </row>
    <row r="8042" spans="1:4" x14ac:dyDescent="0.2">
      <c r="A8042" s="1">
        <v>34416</v>
      </c>
      <c r="B8042">
        <v>6.44</v>
      </c>
      <c r="C8042">
        <f t="shared" si="250"/>
        <v>0</v>
      </c>
      <c r="D8042" s="10">
        <f t="shared" si="251"/>
        <v>0</v>
      </c>
    </row>
    <row r="8043" spans="1:4" x14ac:dyDescent="0.2">
      <c r="A8043" s="1">
        <v>34417</v>
      </c>
      <c r="B8043">
        <v>6.58</v>
      </c>
      <c r="C8043">
        <f t="shared" si="250"/>
        <v>13.999999999999968</v>
      </c>
      <c r="D8043" s="10">
        <f t="shared" si="251"/>
        <v>2.1739130434782483E-2</v>
      </c>
    </row>
    <row r="8044" spans="1:4" x14ac:dyDescent="0.2">
      <c r="A8044" s="1">
        <v>34418</v>
      </c>
      <c r="B8044">
        <v>6.61</v>
      </c>
      <c r="C8044">
        <f t="shared" si="250"/>
        <v>3.0000000000000249</v>
      </c>
      <c r="D8044" s="10">
        <f t="shared" si="251"/>
        <v>4.5592705167174508E-3</v>
      </c>
    </row>
    <row r="8045" spans="1:4" x14ac:dyDescent="0.2">
      <c r="A8045" s="1">
        <v>34421</v>
      </c>
      <c r="B8045">
        <v>6.63</v>
      </c>
      <c r="C8045">
        <f t="shared" si="250"/>
        <v>1.9999999999999574</v>
      </c>
      <c r="D8045" s="10">
        <f t="shared" si="251"/>
        <v>3.0257186081694698E-3</v>
      </c>
    </row>
    <row r="8046" spans="1:4" x14ac:dyDescent="0.2">
      <c r="A8046" s="1">
        <v>34422</v>
      </c>
      <c r="B8046">
        <v>6.71</v>
      </c>
      <c r="C8046">
        <f t="shared" si="250"/>
        <v>8.0000000000000071</v>
      </c>
      <c r="D8046" s="10">
        <f t="shared" si="251"/>
        <v>1.2066365007541435E-2</v>
      </c>
    </row>
    <row r="8047" spans="1:4" x14ac:dyDescent="0.2">
      <c r="A8047" s="1">
        <v>34423</v>
      </c>
      <c r="B8047">
        <v>6.78</v>
      </c>
      <c r="C8047">
        <f t="shared" si="250"/>
        <v>7.0000000000000284</v>
      </c>
      <c r="D8047" s="10">
        <f t="shared" si="251"/>
        <v>1.0432190760059745E-2</v>
      </c>
    </row>
    <row r="8048" spans="1:4" x14ac:dyDescent="0.2">
      <c r="A8048" s="1">
        <v>34424</v>
      </c>
      <c r="B8048">
        <v>6.77</v>
      </c>
      <c r="C8048">
        <f t="shared" si="250"/>
        <v>-1.0000000000000675</v>
      </c>
      <c r="D8048" s="10">
        <f t="shared" si="251"/>
        <v>-1.4749262536873919E-3</v>
      </c>
    </row>
    <row r="8049" spans="1:4" x14ac:dyDescent="0.2">
      <c r="A8049" s="1">
        <v>34428</v>
      </c>
      <c r="B8049">
        <v>7.16</v>
      </c>
      <c r="C8049">
        <f t="shared" si="250"/>
        <v>39.000000000000057</v>
      </c>
      <c r="D8049" s="10">
        <f t="shared" si="251"/>
        <v>5.7607090103397374E-2</v>
      </c>
    </row>
    <row r="8050" spans="1:4" x14ac:dyDescent="0.2">
      <c r="A8050" s="1">
        <v>34429</v>
      </c>
      <c r="B8050">
        <v>6.97</v>
      </c>
      <c r="C8050">
        <f t="shared" si="250"/>
        <v>-19.000000000000039</v>
      </c>
      <c r="D8050" s="10">
        <f t="shared" si="251"/>
        <v>-2.6536312849162025E-2</v>
      </c>
    </row>
    <row r="8051" spans="1:4" x14ac:dyDescent="0.2">
      <c r="A8051" s="1">
        <v>34430</v>
      </c>
      <c r="B8051">
        <v>6.93</v>
      </c>
      <c r="C8051">
        <f t="shared" si="250"/>
        <v>-4.0000000000000036</v>
      </c>
      <c r="D8051" s="10">
        <f t="shared" si="251"/>
        <v>-5.7388809182209455E-3</v>
      </c>
    </row>
    <row r="8052" spans="1:4" x14ac:dyDescent="0.2">
      <c r="A8052" s="1">
        <v>34431</v>
      </c>
      <c r="B8052">
        <v>6.86</v>
      </c>
      <c r="C8052">
        <f t="shared" si="250"/>
        <v>-6.9999999999999396</v>
      </c>
      <c r="D8052" s="10">
        <f t="shared" si="251"/>
        <v>-1.0101010101010055E-2</v>
      </c>
    </row>
    <row r="8053" spans="1:4" x14ac:dyDescent="0.2">
      <c r="A8053" s="1">
        <v>34432</v>
      </c>
      <c r="B8053">
        <v>6.94</v>
      </c>
      <c r="C8053">
        <f t="shared" si="250"/>
        <v>8.0000000000000071</v>
      </c>
      <c r="D8053" s="10">
        <f t="shared" si="251"/>
        <v>1.1661807580174877E-2</v>
      </c>
    </row>
    <row r="8054" spans="1:4" x14ac:dyDescent="0.2">
      <c r="A8054" s="1">
        <v>34435</v>
      </c>
      <c r="B8054">
        <v>6.92</v>
      </c>
      <c r="C8054">
        <f t="shared" si="250"/>
        <v>-2.0000000000000462</v>
      </c>
      <c r="D8054" s="10">
        <f t="shared" si="251"/>
        <v>-2.8818443804035088E-3</v>
      </c>
    </row>
    <row r="8055" spans="1:4" x14ac:dyDescent="0.2">
      <c r="A8055" s="1">
        <v>34436</v>
      </c>
      <c r="B8055">
        <v>6.87</v>
      </c>
      <c r="C8055">
        <f t="shared" si="250"/>
        <v>-4.9999999999999822</v>
      </c>
      <c r="D8055" s="10">
        <f t="shared" si="251"/>
        <v>-7.225433526011571E-3</v>
      </c>
    </row>
    <row r="8056" spans="1:4" x14ac:dyDescent="0.2">
      <c r="A8056" s="1">
        <v>34437</v>
      </c>
      <c r="B8056">
        <v>6.93</v>
      </c>
      <c r="C8056">
        <f t="shared" si="250"/>
        <v>5.9999999999999609</v>
      </c>
      <c r="D8056" s="10">
        <f t="shared" si="251"/>
        <v>8.733624454148492E-3</v>
      </c>
    </row>
    <row r="8057" spans="1:4" x14ac:dyDescent="0.2">
      <c r="A8057" s="1">
        <v>34438</v>
      </c>
      <c r="B8057">
        <v>6.97</v>
      </c>
      <c r="C8057">
        <f t="shared" si="250"/>
        <v>4.0000000000000036</v>
      </c>
      <c r="D8057" s="10">
        <f t="shared" si="251"/>
        <v>5.7720057720058726E-3</v>
      </c>
    </row>
    <row r="8058" spans="1:4" x14ac:dyDescent="0.2">
      <c r="A8058" s="1">
        <v>34439</v>
      </c>
      <c r="B8058">
        <v>6.97</v>
      </c>
      <c r="C8058">
        <f t="shared" si="250"/>
        <v>0</v>
      </c>
      <c r="D8058" s="10">
        <f t="shared" si="251"/>
        <v>0</v>
      </c>
    </row>
    <row r="8059" spans="1:4" x14ac:dyDescent="0.2">
      <c r="A8059" s="1">
        <v>34442</v>
      </c>
      <c r="B8059">
        <v>7.14</v>
      </c>
      <c r="C8059">
        <f t="shared" si="250"/>
        <v>16.999999999999993</v>
      </c>
      <c r="D8059" s="10">
        <f t="shared" si="251"/>
        <v>2.4390243902439046E-2</v>
      </c>
    </row>
    <row r="8060" spans="1:4" x14ac:dyDescent="0.2">
      <c r="A8060" s="1">
        <v>34443</v>
      </c>
      <c r="B8060">
        <v>7.1</v>
      </c>
      <c r="C8060">
        <f t="shared" si="250"/>
        <v>-4.0000000000000036</v>
      </c>
      <c r="D8060" s="10">
        <f t="shared" si="251"/>
        <v>-5.6022408963585235E-3</v>
      </c>
    </row>
    <row r="8061" spans="1:4" x14ac:dyDescent="0.2">
      <c r="A8061" s="1">
        <v>34444</v>
      </c>
      <c r="B8061">
        <v>7.05</v>
      </c>
      <c r="C8061">
        <f t="shared" si="250"/>
        <v>-4.9999999999999822</v>
      </c>
      <c r="D8061" s="10">
        <f t="shared" si="251"/>
        <v>-7.0422535211267512E-3</v>
      </c>
    </row>
    <row r="8062" spans="1:4" x14ac:dyDescent="0.2">
      <c r="A8062" s="1">
        <v>34445</v>
      </c>
      <c r="B8062">
        <v>6.91</v>
      </c>
      <c r="C8062">
        <f t="shared" si="250"/>
        <v>-13.999999999999968</v>
      </c>
      <c r="D8062" s="10">
        <f t="shared" si="251"/>
        <v>-1.9858156028368712E-2</v>
      </c>
    </row>
    <row r="8063" spans="1:4" x14ac:dyDescent="0.2">
      <c r="A8063" s="1">
        <v>34446</v>
      </c>
      <c r="B8063">
        <v>6.93</v>
      </c>
      <c r="C8063">
        <f t="shared" si="250"/>
        <v>1.9999999999999574</v>
      </c>
      <c r="D8063" s="10">
        <f t="shared" si="251"/>
        <v>2.8943560057885787E-3</v>
      </c>
    </row>
    <row r="8064" spans="1:4" x14ac:dyDescent="0.2">
      <c r="A8064" s="1">
        <v>34449</v>
      </c>
      <c r="B8064">
        <v>6.86</v>
      </c>
      <c r="C8064">
        <f t="shared" si="250"/>
        <v>-6.9999999999999396</v>
      </c>
      <c r="D8064" s="10">
        <f t="shared" si="251"/>
        <v>-1.0101010101010055E-2</v>
      </c>
    </row>
    <row r="8065" spans="1:4" x14ac:dyDescent="0.2">
      <c r="A8065" s="1">
        <v>34450</v>
      </c>
      <c r="B8065">
        <v>6.86</v>
      </c>
      <c r="C8065">
        <f t="shared" si="250"/>
        <v>0</v>
      </c>
      <c r="D8065" s="10">
        <f t="shared" si="251"/>
        <v>0</v>
      </c>
    </row>
    <row r="8066" spans="1:4" x14ac:dyDescent="0.2">
      <c r="A8066" s="1">
        <v>34452</v>
      </c>
      <c r="B8066">
        <v>7.04</v>
      </c>
      <c r="C8066">
        <f t="shared" si="250"/>
        <v>17.999999999999972</v>
      </c>
      <c r="D8066" s="10">
        <f t="shared" si="251"/>
        <v>2.6239067055393583E-2</v>
      </c>
    </row>
    <row r="8067" spans="1:4" x14ac:dyDescent="0.2">
      <c r="A8067" s="1">
        <v>34453</v>
      </c>
      <c r="B8067">
        <v>7.06</v>
      </c>
      <c r="C8067">
        <f t="shared" si="250"/>
        <v>1.9999999999999574</v>
      </c>
      <c r="D8067" s="10">
        <f t="shared" si="251"/>
        <v>2.8409090909089496E-3</v>
      </c>
    </row>
    <row r="8068" spans="1:4" x14ac:dyDescent="0.2">
      <c r="A8068" s="1">
        <v>34456</v>
      </c>
      <c r="B8068">
        <v>7.09</v>
      </c>
      <c r="C8068">
        <f t="shared" si="250"/>
        <v>3.0000000000000249</v>
      </c>
      <c r="D8068" s="10">
        <f t="shared" si="251"/>
        <v>4.2492917847025691E-3</v>
      </c>
    </row>
    <row r="8069" spans="1:4" x14ac:dyDescent="0.2">
      <c r="A8069" s="1">
        <v>34457</v>
      </c>
      <c r="B8069">
        <v>7.13</v>
      </c>
      <c r="C8069">
        <f t="shared" si="250"/>
        <v>4.0000000000000036</v>
      </c>
      <c r="D8069" s="10">
        <f t="shared" si="251"/>
        <v>5.6417489421720646E-3</v>
      </c>
    </row>
    <row r="8070" spans="1:4" x14ac:dyDescent="0.2">
      <c r="A8070" s="1">
        <v>34458</v>
      </c>
      <c r="B8070">
        <v>7.14</v>
      </c>
      <c r="C8070">
        <f t="shared" si="250"/>
        <v>0.99999999999997868</v>
      </c>
      <c r="D8070" s="10">
        <f t="shared" si="251"/>
        <v>1.4025245441795509E-3</v>
      </c>
    </row>
    <row r="8071" spans="1:4" x14ac:dyDescent="0.2">
      <c r="A8071" s="1">
        <v>34459</v>
      </c>
      <c r="B8071">
        <v>7.11</v>
      </c>
      <c r="C8071">
        <f t="shared" si="250"/>
        <v>-2.9999999999999361</v>
      </c>
      <c r="D8071" s="10">
        <f t="shared" si="251"/>
        <v>-4.2016806722687816E-3</v>
      </c>
    </row>
    <row r="8072" spans="1:4" x14ac:dyDescent="0.2">
      <c r="A8072" s="1">
        <v>34460</v>
      </c>
      <c r="B8072">
        <v>7.35</v>
      </c>
      <c r="C8072">
        <f t="shared" ref="C8072:C8135" si="252">(B8072-B8071)*100</f>
        <v>23.999999999999932</v>
      </c>
      <c r="D8072" s="10">
        <f t="shared" ref="D8072:D8135" si="253">B8072/B8071-1</f>
        <v>3.3755274261603185E-2</v>
      </c>
    </row>
    <row r="8073" spans="1:4" x14ac:dyDescent="0.2">
      <c r="A8073" s="1">
        <v>34463</v>
      </c>
      <c r="B8073">
        <v>7.49</v>
      </c>
      <c r="C8073">
        <f t="shared" si="252"/>
        <v>14.000000000000057</v>
      </c>
      <c r="D8073" s="10">
        <f t="shared" si="253"/>
        <v>1.9047619047619202E-2</v>
      </c>
    </row>
    <row r="8074" spans="1:4" x14ac:dyDescent="0.2">
      <c r="A8074" s="1">
        <v>34464</v>
      </c>
      <c r="B8074">
        <v>7.33</v>
      </c>
      <c r="C8074">
        <f t="shared" si="252"/>
        <v>-16.000000000000014</v>
      </c>
      <c r="D8074" s="10">
        <f t="shared" si="253"/>
        <v>-2.1361815754339153E-2</v>
      </c>
    </row>
    <row r="8075" spans="1:4" x14ac:dyDescent="0.2">
      <c r="A8075" s="1">
        <v>34465</v>
      </c>
      <c r="B8075">
        <v>7.4</v>
      </c>
      <c r="C8075">
        <f t="shared" si="252"/>
        <v>7.0000000000000284</v>
      </c>
      <c r="D8075" s="10">
        <f t="shared" si="253"/>
        <v>9.5497953615280018E-3</v>
      </c>
    </row>
    <row r="8076" spans="1:4" x14ac:dyDescent="0.2">
      <c r="A8076" s="1">
        <v>34466</v>
      </c>
      <c r="B8076">
        <v>7.36</v>
      </c>
      <c r="C8076">
        <f t="shared" si="252"/>
        <v>-4.0000000000000036</v>
      </c>
      <c r="D8076" s="10">
        <f t="shared" si="253"/>
        <v>-5.4054054054054612E-3</v>
      </c>
    </row>
    <row r="8077" spans="1:4" x14ac:dyDescent="0.2">
      <c r="A8077" s="1">
        <v>34467</v>
      </c>
      <c r="B8077">
        <v>7.29</v>
      </c>
      <c r="C8077">
        <f t="shared" si="252"/>
        <v>-7.0000000000000284</v>
      </c>
      <c r="D8077" s="10">
        <f t="shared" si="253"/>
        <v>-9.5108695652174058E-3</v>
      </c>
    </row>
    <row r="8078" spans="1:4" x14ac:dyDescent="0.2">
      <c r="A8078" s="1">
        <v>34470</v>
      </c>
      <c r="B8078">
        <v>7.24</v>
      </c>
      <c r="C8078">
        <f t="shared" si="252"/>
        <v>-4.9999999999999822</v>
      </c>
      <c r="D8078" s="10">
        <f t="shared" si="253"/>
        <v>-6.8587105624142719E-3</v>
      </c>
    </row>
    <row r="8079" spans="1:4" x14ac:dyDescent="0.2">
      <c r="A8079" s="1">
        <v>34471</v>
      </c>
      <c r="B8079">
        <v>7.03</v>
      </c>
      <c r="C8079">
        <f t="shared" si="252"/>
        <v>-20.999999999999996</v>
      </c>
      <c r="D8079" s="10">
        <f t="shared" si="253"/>
        <v>-2.9005524861878462E-2</v>
      </c>
    </row>
    <row r="8080" spans="1:4" x14ac:dyDescent="0.2">
      <c r="A8080" s="1">
        <v>34472</v>
      </c>
      <c r="B8080">
        <v>7.03</v>
      </c>
      <c r="C8080">
        <f t="shared" si="252"/>
        <v>0</v>
      </c>
      <c r="D8080" s="10">
        <f t="shared" si="253"/>
        <v>0</v>
      </c>
    </row>
    <row r="8081" spans="1:4" x14ac:dyDescent="0.2">
      <c r="A8081" s="1">
        <v>34473</v>
      </c>
      <c r="B8081">
        <v>6.96</v>
      </c>
      <c r="C8081">
        <f t="shared" si="252"/>
        <v>-7.0000000000000284</v>
      </c>
      <c r="D8081" s="10">
        <f t="shared" si="253"/>
        <v>-9.957325746799417E-3</v>
      </c>
    </row>
    <row r="8082" spans="1:4" x14ac:dyDescent="0.2">
      <c r="A8082" s="1">
        <v>34474</v>
      </c>
      <c r="B8082">
        <v>7.02</v>
      </c>
      <c r="C8082">
        <f t="shared" si="252"/>
        <v>5.9999999999999609</v>
      </c>
      <c r="D8082" s="10">
        <f t="shared" si="253"/>
        <v>8.6206896551723755E-3</v>
      </c>
    </row>
    <row r="8083" spans="1:4" x14ac:dyDescent="0.2">
      <c r="A8083" s="1">
        <v>34477</v>
      </c>
      <c r="B8083">
        <v>7.19</v>
      </c>
      <c r="C8083">
        <f t="shared" si="252"/>
        <v>17.000000000000082</v>
      </c>
      <c r="D8083" s="10">
        <f t="shared" si="253"/>
        <v>2.4216524216524427E-2</v>
      </c>
    </row>
    <row r="8084" spans="1:4" x14ac:dyDescent="0.2">
      <c r="A8084" s="1">
        <v>34478</v>
      </c>
      <c r="B8084">
        <v>7.17</v>
      </c>
      <c r="C8084">
        <f t="shared" si="252"/>
        <v>-2.0000000000000462</v>
      </c>
      <c r="D8084" s="10">
        <f t="shared" si="253"/>
        <v>-2.7816411682893838E-3</v>
      </c>
    </row>
    <row r="8085" spans="1:4" x14ac:dyDescent="0.2">
      <c r="A8085" s="1">
        <v>34479</v>
      </c>
      <c r="B8085">
        <v>7.14</v>
      </c>
      <c r="C8085">
        <f t="shared" si="252"/>
        <v>-3.0000000000000249</v>
      </c>
      <c r="D8085" s="10">
        <f t="shared" si="253"/>
        <v>-4.1841004184101083E-3</v>
      </c>
    </row>
    <row r="8086" spans="1:4" x14ac:dyDescent="0.2">
      <c r="A8086" s="1">
        <v>34480</v>
      </c>
      <c r="B8086">
        <v>7.09</v>
      </c>
      <c r="C8086">
        <f t="shared" si="252"/>
        <v>-4.9999999999999822</v>
      </c>
      <c r="D8086" s="10">
        <f t="shared" si="253"/>
        <v>-7.0028011204481544E-3</v>
      </c>
    </row>
    <row r="8087" spans="1:4" x14ac:dyDescent="0.2">
      <c r="A8087" s="1">
        <v>34481</v>
      </c>
      <c r="B8087">
        <v>7.12</v>
      </c>
      <c r="C8087">
        <f t="shared" si="252"/>
        <v>3.0000000000000249</v>
      </c>
      <c r="D8087" s="10">
        <f t="shared" si="253"/>
        <v>4.2313117066290484E-3</v>
      </c>
    </row>
    <row r="8088" spans="1:4" x14ac:dyDescent="0.2">
      <c r="A8088" s="1">
        <v>34485</v>
      </c>
      <c r="B8088">
        <v>7.17</v>
      </c>
      <c r="C8088">
        <f t="shared" si="252"/>
        <v>4.9999999999999822</v>
      </c>
      <c r="D8088" s="10">
        <f t="shared" si="253"/>
        <v>7.0224719101124045E-3</v>
      </c>
    </row>
    <row r="8089" spans="1:4" x14ac:dyDescent="0.2">
      <c r="A8089" s="1">
        <v>34486</v>
      </c>
      <c r="B8089">
        <v>7.12</v>
      </c>
      <c r="C8089">
        <f t="shared" si="252"/>
        <v>-4.9999999999999822</v>
      </c>
      <c r="D8089" s="10">
        <f t="shared" si="253"/>
        <v>-6.9735006973500324E-3</v>
      </c>
    </row>
    <row r="8090" spans="1:4" x14ac:dyDescent="0.2">
      <c r="A8090" s="1">
        <v>34487</v>
      </c>
      <c r="B8090">
        <v>7.07</v>
      </c>
      <c r="C8090">
        <f t="shared" si="252"/>
        <v>-4.9999999999999822</v>
      </c>
      <c r="D8090" s="10">
        <f t="shared" si="253"/>
        <v>-7.0224719101122934E-3</v>
      </c>
    </row>
    <row r="8091" spans="1:4" x14ac:dyDescent="0.2">
      <c r="A8091" s="1">
        <v>34488</v>
      </c>
      <c r="B8091">
        <v>6.98</v>
      </c>
      <c r="C8091">
        <f t="shared" si="252"/>
        <v>-8.9999999999999858</v>
      </c>
      <c r="D8091" s="10">
        <f t="shared" si="253"/>
        <v>-1.2729844413012725E-2</v>
      </c>
    </row>
    <row r="8092" spans="1:4" x14ac:dyDescent="0.2">
      <c r="A8092" s="1">
        <v>34491</v>
      </c>
      <c r="B8092">
        <v>6.91</v>
      </c>
      <c r="C8092">
        <f t="shared" si="252"/>
        <v>-7.0000000000000284</v>
      </c>
      <c r="D8092" s="10">
        <f t="shared" si="253"/>
        <v>-1.0028653295129031E-2</v>
      </c>
    </row>
    <row r="8093" spans="1:4" x14ac:dyDescent="0.2">
      <c r="A8093" s="1">
        <v>34492</v>
      </c>
      <c r="B8093">
        <v>6.95</v>
      </c>
      <c r="C8093">
        <f t="shared" si="252"/>
        <v>4.0000000000000036</v>
      </c>
      <c r="D8093" s="10">
        <f t="shared" si="253"/>
        <v>5.7887120115773794E-3</v>
      </c>
    </row>
    <row r="8094" spans="1:4" x14ac:dyDescent="0.2">
      <c r="A8094" s="1">
        <v>34493</v>
      </c>
      <c r="B8094">
        <v>6.96</v>
      </c>
      <c r="C8094">
        <f t="shared" si="252"/>
        <v>0.99999999999997868</v>
      </c>
      <c r="D8094" s="10">
        <f t="shared" si="253"/>
        <v>1.4388489208632116E-3</v>
      </c>
    </row>
    <row r="8095" spans="1:4" x14ac:dyDescent="0.2">
      <c r="A8095" s="1">
        <v>34494</v>
      </c>
      <c r="B8095">
        <v>6.98</v>
      </c>
      <c r="C8095">
        <f t="shared" si="252"/>
        <v>2.0000000000000462</v>
      </c>
      <c r="D8095" s="10">
        <f t="shared" si="253"/>
        <v>2.8735632183909399E-3</v>
      </c>
    </row>
    <row r="8096" spans="1:4" x14ac:dyDescent="0.2">
      <c r="A8096" s="1">
        <v>34495</v>
      </c>
      <c r="B8096">
        <v>7.03</v>
      </c>
      <c r="C8096">
        <f t="shared" si="252"/>
        <v>4.9999999999999822</v>
      </c>
      <c r="D8096" s="10">
        <f t="shared" si="253"/>
        <v>7.1633237822348317E-3</v>
      </c>
    </row>
    <row r="8097" spans="1:4" x14ac:dyDescent="0.2">
      <c r="A8097" s="1">
        <v>34498</v>
      </c>
      <c r="B8097">
        <v>7.07</v>
      </c>
      <c r="C8097">
        <f t="shared" si="252"/>
        <v>4.0000000000000036</v>
      </c>
      <c r="D8097" s="10">
        <f t="shared" si="253"/>
        <v>5.6899004267425557E-3</v>
      </c>
    </row>
    <row r="8098" spans="1:4" x14ac:dyDescent="0.2">
      <c r="A8098" s="1">
        <v>34499</v>
      </c>
      <c r="B8098">
        <v>7</v>
      </c>
      <c r="C8098">
        <f t="shared" si="252"/>
        <v>-7.0000000000000284</v>
      </c>
      <c r="D8098" s="10">
        <f t="shared" si="253"/>
        <v>-9.9009900990099098E-3</v>
      </c>
    </row>
    <row r="8099" spans="1:4" x14ac:dyDescent="0.2">
      <c r="A8099" s="1">
        <v>34500</v>
      </c>
      <c r="B8099">
        <v>7.1</v>
      </c>
      <c r="C8099">
        <f t="shared" si="252"/>
        <v>9.9999999999999645</v>
      </c>
      <c r="D8099" s="10">
        <f t="shared" si="253"/>
        <v>1.4285714285714235E-2</v>
      </c>
    </row>
    <row r="8100" spans="1:4" x14ac:dyDescent="0.2">
      <c r="A8100" s="1">
        <v>34501</v>
      </c>
      <c r="B8100">
        <v>7.07</v>
      </c>
      <c r="C8100">
        <f t="shared" si="252"/>
        <v>-2.9999999999999361</v>
      </c>
      <c r="D8100" s="10">
        <f t="shared" si="253"/>
        <v>-4.2253521126759397E-3</v>
      </c>
    </row>
    <row r="8101" spans="1:4" x14ac:dyDescent="0.2">
      <c r="A8101" s="1">
        <v>34502</v>
      </c>
      <c r="B8101">
        <v>7.14</v>
      </c>
      <c r="C8101">
        <f t="shared" si="252"/>
        <v>6.9999999999999396</v>
      </c>
      <c r="D8101" s="10">
        <f t="shared" si="253"/>
        <v>9.9009900990099098E-3</v>
      </c>
    </row>
    <row r="8102" spans="1:4" x14ac:dyDescent="0.2">
      <c r="A8102" s="1">
        <v>34505</v>
      </c>
      <c r="B8102">
        <v>7.16</v>
      </c>
      <c r="C8102">
        <f t="shared" si="252"/>
        <v>2.0000000000000462</v>
      </c>
      <c r="D8102" s="10">
        <f t="shared" si="253"/>
        <v>2.8011204481792618E-3</v>
      </c>
    </row>
    <row r="8103" spans="1:4" x14ac:dyDescent="0.2">
      <c r="A8103" s="1">
        <v>34506</v>
      </c>
      <c r="B8103">
        <v>7.22</v>
      </c>
      <c r="C8103">
        <f t="shared" si="252"/>
        <v>5.9999999999999609</v>
      </c>
      <c r="D8103" s="10">
        <f t="shared" si="253"/>
        <v>8.379888268156277E-3</v>
      </c>
    </row>
    <row r="8104" spans="1:4" x14ac:dyDescent="0.2">
      <c r="A8104" s="1">
        <v>34507</v>
      </c>
      <c r="B8104">
        <v>7.13</v>
      </c>
      <c r="C8104">
        <f t="shared" si="252"/>
        <v>-8.9999999999999858</v>
      </c>
      <c r="D8104" s="10">
        <f t="shared" si="253"/>
        <v>-1.2465373961218829E-2</v>
      </c>
    </row>
    <row r="8105" spans="1:4" x14ac:dyDescent="0.2">
      <c r="A8105" s="1">
        <v>34508</v>
      </c>
      <c r="B8105">
        <v>7.1</v>
      </c>
      <c r="C8105">
        <f t="shared" si="252"/>
        <v>-3.0000000000000249</v>
      </c>
      <c r="D8105" s="10">
        <f t="shared" si="253"/>
        <v>-4.2075736325386526E-3</v>
      </c>
    </row>
    <row r="8106" spans="1:4" x14ac:dyDescent="0.2">
      <c r="A8106" s="1">
        <v>34509</v>
      </c>
      <c r="B8106">
        <v>7.22</v>
      </c>
      <c r="C8106">
        <f t="shared" si="252"/>
        <v>12.000000000000011</v>
      </c>
      <c r="D8106" s="10">
        <f t="shared" si="253"/>
        <v>1.6901408450704203E-2</v>
      </c>
    </row>
    <row r="8107" spans="1:4" x14ac:dyDescent="0.2">
      <c r="A8107" s="1">
        <v>34512</v>
      </c>
      <c r="B8107">
        <v>7.18</v>
      </c>
      <c r="C8107">
        <f t="shared" si="252"/>
        <v>-4.0000000000000036</v>
      </c>
      <c r="D8107" s="10">
        <f t="shared" si="253"/>
        <v>-5.5401662049862077E-3</v>
      </c>
    </row>
    <row r="8108" spans="1:4" x14ac:dyDescent="0.2">
      <c r="A8108" s="1">
        <v>34513</v>
      </c>
      <c r="B8108">
        <v>7.26</v>
      </c>
      <c r="C8108">
        <f t="shared" si="252"/>
        <v>8.0000000000000071</v>
      </c>
      <c r="D8108" s="10">
        <f t="shared" si="253"/>
        <v>1.1142061281337101E-2</v>
      </c>
    </row>
    <row r="8109" spans="1:4" x14ac:dyDescent="0.2">
      <c r="A8109" s="1">
        <v>34514</v>
      </c>
      <c r="B8109">
        <v>7.24</v>
      </c>
      <c r="C8109">
        <f t="shared" si="252"/>
        <v>-1.9999999999999574</v>
      </c>
      <c r="D8109" s="10">
        <f t="shared" si="253"/>
        <v>-2.7548209366390353E-3</v>
      </c>
    </row>
    <row r="8110" spans="1:4" x14ac:dyDescent="0.2">
      <c r="A8110" s="1">
        <v>34515</v>
      </c>
      <c r="B8110">
        <v>7.34</v>
      </c>
      <c r="C8110">
        <f t="shared" si="252"/>
        <v>9.9999999999999645</v>
      </c>
      <c r="D8110" s="10">
        <f t="shared" si="253"/>
        <v>1.3812154696132506E-2</v>
      </c>
    </row>
    <row r="8111" spans="1:4" x14ac:dyDescent="0.2">
      <c r="A8111" s="1">
        <v>34516</v>
      </c>
      <c r="B8111">
        <v>7.34</v>
      </c>
      <c r="C8111">
        <f t="shared" si="252"/>
        <v>0</v>
      </c>
      <c r="D8111" s="10">
        <f t="shared" si="253"/>
        <v>0</v>
      </c>
    </row>
    <row r="8112" spans="1:4" x14ac:dyDescent="0.2">
      <c r="A8112" s="1">
        <v>34520</v>
      </c>
      <c r="B8112">
        <v>7.31</v>
      </c>
      <c r="C8112">
        <f t="shared" si="252"/>
        <v>-3.0000000000000249</v>
      </c>
      <c r="D8112" s="10">
        <f t="shared" si="253"/>
        <v>-4.0871934604904681E-3</v>
      </c>
    </row>
    <row r="8113" spans="1:4" x14ac:dyDescent="0.2">
      <c r="A8113" s="1">
        <v>34521</v>
      </c>
      <c r="B8113">
        <v>7.32</v>
      </c>
      <c r="C8113">
        <f t="shared" si="252"/>
        <v>1.0000000000000675</v>
      </c>
      <c r="D8113" s="10">
        <f t="shared" si="253"/>
        <v>1.3679890560875929E-3</v>
      </c>
    </row>
    <row r="8114" spans="1:4" x14ac:dyDescent="0.2">
      <c r="A8114" s="1">
        <v>34522</v>
      </c>
      <c r="B8114">
        <v>7.3</v>
      </c>
      <c r="C8114">
        <f t="shared" si="252"/>
        <v>-2.0000000000000462</v>
      </c>
      <c r="D8114" s="10">
        <f t="shared" si="253"/>
        <v>-2.732240437158584E-3</v>
      </c>
    </row>
    <row r="8115" spans="1:4" x14ac:dyDescent="0.2">
      <c r="A8115" s="1">
        <v>34523</v>
      </c>
      <c r="B8115">
        <v>7.42</v>
      </c>
      <c r="C8115">
        <f t="shared" si="252"/>
        <v>12.000000000000011</v>
      </c>
      <c r="D8115" s="10">
        <f t="shared" si="253"/>
        <v>1.6438356164383494E-2</v>
      </c>
    </row>
    <row r="8116" spans="1:4" x14ac:dyDescent="0.2">
      <c r="A8116" s="1">
        <v>34526</v>
      </c>
      <c r="B8116">
        <v>7.47</v>
      </c>
      <c r="C8116">
        <f t="shared" si="252"/>
        <v>4.9999999999999822</v>
      </c>
      <c r="D8116" s="10">
        <f t="shared" si="253"/>
        <v>6.7385444743934819E-3</v>
      </c>
    </row>
    <row r="8117" spans="1:4" x14ac:dyDescent="0.2">
      <c r="A8117" s="1">
        <v>34527</v>
      </c>
      <c r="B8117">
        <v>7.43</v>
      </c>
      <c r="C8117">
        <f t="shared" si="252"/>
        <v>-4.0000000000000036</v>
      </c>
      <c r="D8117" s="10">
        <f t="shared" si="253"/>
        <v>-5.3547523427041055E-3</v>
      </c>
    </row>
    <row r="8118" spans="1:4" x14ac:dyDescent="0.2">
      <c r="A8118" s="1">
        <v>34528</v>
      </c>
      <c r="B8118">
        <v>7.41</v>
      </c>
      <c r="C8118">
        <f t="shared" si="252"/>
        <v>-1.9999999999999574</v>
      </c>
      <c r="D8118" s="10">
        <f t="shared" si="253"/>
        <v>-2.6917900403767847E-3</v>
      </c>
    </row>
    <row r="8119" spans="1:4" x14ac:dyDescent="0.2">
      <c r="A8119" s="1">
        <v>34529</v>
      </c>
      <c r="B8119">
        <v>7.25</v>
      </c>
      <c r="C8119">
        <f t="shared" si="252"/>
        <v>-16.000000000000014</v>
      </c>
      <c r="D8119" s="10">
        <f t="shared" si="253"/>
        <v>-2.1592442645074206E-2</v>
      </c>
    </row>
    <row r="8120" spans="1:4" x14ac:dyDescent="0.2">
      <c r="A8120" s="1">
        <v>34530</v>
      </c>
      <c r="B8120">
        <v>7.25</v>
      </c>
      <c r="C8120">
        <f t="shared" si="252"/>
        <v>0</v>
      </c>
      <c r="D8120" s="10">
        <f t="shared" si="253"/>
        <v>0</v>
      </c>
    </row>
    <row r="8121" spans="1:4" x14ac:dyDescent="0.2">
      <c r="A8121" s="1">
        <v>34533</v>
      </c>
      <c r="B8121">
        <v>7.2</v>
      </c>
      <c r="C8121">
        <f t="shared" si="252"/>
        <v>-4.9999999999999822</v>
      </c>
      <c r="D8121" s="10">
        <f t="shared" si="253"/>
        <v>-6.8965517241379448E-3</v>
      </c>
    </row>
    <row r="8122" spans="1:4" x14ac:dyDescent="0.2">
      <c r="A8122" s="1">
        <v>34534</v>
      </c>
      <c r="B8122">
        <v>7.15</v>
      </c>
      <c r="C8122">
        <f t="shared" si="252"/>
        <v>-4.9999999999999822</v>
      </c>
      <c r="D8122" s="10">
        <f t="shared" si="253"/>
        <v>-6.9444444444444198E-3</v>
      </c>
    </row>
    <row r="8123" spans="1:4" x14ac:dyDescent="0.2">
      <c r="A8123" s="1">
        <v>34535</v>
      </c>
      <c r="B8123">
        <v>7.25</v>
      </c>
      <c r="C8123">
        <f t="shared" si="252"/>
        <v>9.9999999999999645</v>
      </c>
      <c r="D8123" s="10">
        <f t="shared" si="253"/>
        <v>1.3986013986013957E-2</v>
      </c>
    </row>
    <row r="8124" spans="1:4" x14ac:dyDescent="0.2">
      <c r="A8124" s="1">
        <v>34536</v>
      </c>
      <c r="B8124">
        <v>7.27</v>
      </c>
      <c r="C8124">
        <f t="shared" si="252"/>
        <v>1.9999999999999574</v>
      </c>
      <c r="D8124" s="10">
        <f t="shared" si="253"/>
        <v>2.7586206896550447E-3</v>
      </c>
    </row>
    <row r="8125" spans="1:4" x14ac:dyDescent="0.2">
      <c r="A8125" s="1">
        <v>34537</v>
      </c>
      <c r="B8125">
        <v>7.29</v>
      </c>
      <c r="C8125">
        <f t="shared" si="252"/>
        <v>2.0000000000000462</v>
      </c>
      <c r="D8125" s="10">
        <f t="shared" si="253"/>
        <v>2.7510316368639653E-3</v>
      </c>
    </row>
    <row r="8126" spans="1:4" x14ac:dyDescent="0.2">
      <c r="A8126" s="1">
        <v>34540</v>
      </c>
      <c r="B8126">
        <v>7.27</v>
      </c>
      <c r="C8126">
        <f t="shared" si="252"/>
        <v>-2.0000000000000462</v>
      </c>
      <c r="D8126" s="10">
        <f t="shared" si="253"/>
        <v>-2.743484224965731E-3</v>
      </c>
    </row>
    <row r="8127" spans="1:4" x14ac:dyDescent="0.2">
      <c r="A8127" s="1">
        <v>34541</v>
      </c>
      <c r="B8127">
        <v>7.28</v>
      </c>
      <c r="C8127">
        <f t="shared" si="252"/>
        <v>1.0000000000000675</v>
      </c>
      <c r="D8127" s="10">
        <f t="shared" si="253"/>
        <v>1.3755158184320937E-3</v>
      </c>
    </row>
    <row r="8128" spans="1:4" x14ac:dyDescent="0.2">
      <c r="A8128" s="1">
        <v>34542</v>
      </c>
      <c r="B8128">
        <v>7.34</v>
      </c>
      <c r="C8128">
        <f t="shared" si="252"/>
        <v>5.9999999999999609</v>
      </c>
      <c r="D8128" s="10">
        <f t="shared" si="253"/>
        <v>8.2417582417582125E-3</v>
      </c>
    </row>
    <row r="8129" spans="1:4" x14ac:dyDescent="0.2">
      <c r="A8129" s="1">
        <v>34543</v>
      </c>
      <c r="B8129">
        <v>7.29</v>
      </c>
      <c r="C8129">
        <f t="shared" si="252"/>
        <v>-4.9999999999999822</v>
      </c>
      <c r="D8129" s="10">
        <f t="shared" si="253"/>
        <v>-6.8119891008173727E-3</v>
      </c>
    </row>
    <row r="8130" spans="1:4" x14ac:dyDescent="0.2">
      <c r="A8130" s="1">
        <v>34544</v>
      </c>
      <c r="B8130">
        <v>7.12</v>
      </c>
      <c r="C8130">
        <f t="shared" si="252"/>
        <v>-16.999999999999993</v>
      </c>
      <c r="D8130" s="10">
        <f t="shared" si="253"/>
        <v>-2.3319615912208547E-2</v>
      </c>
    </row>
    <row r="8131" spans="1:4" x14ac:dyDescent="0.2">
      <c r="A8131" s="1">
        <v>34547</v>
      </c>
      <c r="B8131">
        <v>7.13</v>
      </c>
      <c r="C8131">
        <f t="shared" si="252"/>
        <v>0.99999999999997868</v>
      </c>
      <c r="D8131" s="10">
        <f t="shared" si="253"/>
        <v>1.4044943820223921E-3</v>
      </c>
    </row>
    <row r="8132" spans="1:4" x14ac:dyDescent="0.2">
      <c r="A8132" s="1">
        <v>34548</v>
      </c>
      <c r="B8132">
        <v>7.11</v>
      </c>
      <c r="C8132">
        <f t="shared" si="252"/>
        <v>-1.9999999999999574</v>
      </c>
      <c r="D8132" s="10">
        <f t="shared" si="253"/>
        <v>-2.8050490883589907E-3</v>
      </c>
    </row>
    <row r="8133" spans="1:4" x14ac:dyDescent="0.2">
      <c r="A8133" s="1">
        <v>34549</v>
      </c>
      <c r="B8133">
        <v>7.09</v>
      </c>
      <c r="C8133">
        <f t="shared" si="252"/>
        <v>-2.0000000000000462</v>
      </c>
      <c r="D8133" s="10">
        <f t="shared" si="253"/>
        <v>-2.812939521800395E-3</v>
      </c>
    </row>
    <row r="8134" spans="1:4" x14ac:dyDescent="0.2">
      <c r="A8134" s="1">
        <v>34550</v>
      </c>
      <c r="B8134">
        <v>7.12</v>
      </c>
      <c r="C8134">
        <f t="shared" si="252"/>
        <v>3.0000000000000249</v>
      </c>
      <c r="D8134" s="10">
        <f t="shared" si="253"/>
        <v>4.2313117066290484E-3</v>
      </c>
    </row>
    <row r="8135" spans="1:4" x14ac:dyDescent="0.2">
      <c r="A8135" s="1">
        <v>34551</v>
      </c>
      <c r="B8135">
        <v>7.28</v>
      </c>
      <c r="C8135">
        <f t="shared" si="252"/>
        <v>16.000000000000014</v>
      </c>
      <c r="D8135" s="10">
        <f t="shared" si="253"/>
        <v>2.2471910112359605E-2</v>
      </c>
    </row>
    <row r="8136" spans="1:4" x14ac:dyDescent="0.2">
      <c r="A8136" s="1">
        <v>34554</v>
      </c>
      <c r="B8136">
        <v>7.28</v>
      </c>
      <c r="C8136">
        <f t="shared" ref="C8136:C8199" si="254">(B8136-B8135)*100</f>
        <v>0</v>
      </c>
      <c r="D8136" s="10">
        <f t="shared" ref="D8136:D8199" si="255">B8136/B8135-1</f>
        <v>0</v>
      </c>
    </row>
    <row r="8137" spans="1:4" x14ac:dyDescent="0.2">
      <c r="A8137" s="1">
        <v>34555</v>
      </c>
      <c r="B8137">
        <v>7.33</v>
      </c>
      <c r="C8137">
        <f t="shared" si="254"/>
        <v>4.9999999999999822</v>
      </c>
      <c r="D8137" s="10">
        <f t="shared" si="255"/>
        <v>6.8681318681318437E-3</v>
      </c>
    </row>
    <row r="8138" spans="1:4" x14ac:dyDescent="0.2">
      <c r="A8138" s="1">
        <v>34556</v>
      </c>
      <c r="B8138">
        <v>7.3</v>
      </c>
      <c r="C8138">
        <f t="shared" si="254"/>
        <v>-3.0000000000000249</v>
      </c>
      <c r="D8138" s="10">
        <f t="shared" si="255"/>
        <v>-4.0927694406548421E-3</v>
      </c>
    </row>
    <row r="8139" spans="1:4" x14ac:dyDescent="0.2">
      <c r="A8139" s="1">
        <v>34557</v>
      </c>
      <c r="B8139">
        <v>7.36</v>
      </c>
      <c r="C8139">
        <f t="shared" si="254"/>
        <v>6.0000000000000497</v>
      </c>
      <c r="D8139" s="10">
        <f t="shared" si="255"/>
        <v>8.2191780821918581E-3</v>
      </c>
    </row>
    <row r="8140" spans="1:4" x14ac:dyDescent="0.2">
      <c r="A8140" s="1">
        <v>34558</v>
      </c>
      <c r="B8140">
        <v>7.27</v>
      </c>
      <c r="C8140">
        <f t="shared" si="254"/>
        <v>-9.0000000000000746</v>
      </c>
      <c r="D8140" s="10">
        <f t="shared" si="255"/>
        <v>-1.2228260869565299E-2</v>
      </c>
    </row>
    <row r="8141" spans="1:4" x14ac:dyDescent="0.2">
      <c r="A8141" s="1">
        <v>34561</v>
      </c>
      <c r="B8141">
        <v>7.3</v>
      </c>
      <c r="C8141">
        <f t="shared" si="254"/>
        <v>3.0000000000000249</v>
      </c>
      <c r="D8141" s="10">
        <f t="shared" si="255"/>
        <v>4.126547455295837E-3</v>
      </c>
    </row>
    <row r="8142" spans="1:4" x14ac:dyDescent="0.2">
      <c r="A8142" s="1">
        <v>34562</v>
      </c>
      <c r="B8142">
        <v>7.19</v>
      </c>
      <c r="C8142">
        <f t="shared" si="254"/>
        <v>-10.999999999999943</v>
      </c>
      <c r="D8142" s="10">
        <f t="shared" si="255"/>
        <v>-1.5068493150684814E-2</v>
      </c>
    </row>
    <row r="8143" spans="1:4" x14ac:dyDescent="0.2">
      <c r="A8143" s="1">
        <v>34563</v>
      </c>
      <c r="B8143">
        <v>7.15</v>
      </c>
      <c r="C8143">
        <f t="shared" si="254"/>
        <v>-4.0000000000000036</v>
      </c>
      <c r="D8143" s="10">
        <f t="shared" si="255"/>
        <v>-5.5632823365785455E-3</v>
      </c>
    </row>
    <row r="8144" spans="1:4" x14ac:dyDescent="0.2">
      <c r="A8144" s="1">
        <v>34564</v>
      </c>
      <c r="B8144">
        <v>7.28</v>
      </c>
      <c r="C8144">
        <f t="shared" si="254"/>
        <v>12.999999999999989</v>
      </c>
      <c r="D8144" s="10">
        <f t="shared" si="255"/>
        <v>1.8181818181818077E-2</v>
      </c>
    </row>
    <row r="8145" spans="1:4" x14ac:dyDescent="0.2">
      <c r="A8145" s="1">
        <v>34565</v>
      </c>
      <c r="B8145">
        <v>7.27</v>
      </c>
      <c r="C8145">
        <f t="shared" si="254"/>
        <v>-1.0000000000000675</v>
      </c>
      <c r="D8145" s="10">
        <f t="shared" si="255"/>
        <v>-1.3736263736264798E-3</v>
      </c>
    </row>
    <row r="8146" spans="1:4" x14ac:dyDescent="0.2">
      <c r="A8146" s="1">
        <v>34568</v>
      </c>
      <c r="B8146">
        <v>7.31</v>
      </c>
      <c r="C8146">
        <f t="shared" si="254"/>
        <v>4.0000000000000036</v>
      </c>
      <c r="D8146" s="10">
        <f t="shared" si="255"/>
        <v>5.5020632737277086E-3</v>
      </c>
    </row>
    <row r="8147" spans="1:4" x14ac:dyDescent="0.2">
      <c r="A8147" s="1">
        <v>34569</v>
      </c>
      <c r="B8147">
        <v>7.28</v>
      </c>
      <c r="C8147">
        <f t="shared" si="254"/>
        <v>-2.9999999999999361</v>
      </c>
      <c r="D8147" s="10">
        <f t="shared" si="255"/>
        <v>-4.1039671682625567E-3</v>
      </c>
    </row>
    <row r="8148" spans="1:4" x14ac:dyDescent="0.2">
      <c r="A8148" s="1">
        <v>34570</v>
      </c>
      <c r="B8148">
        <v>7.22</v>
      </c>
      <c r="C8148">
        <f t="shared" si="254"/>
        <v>-6.0000000000000497</v>
      </c>
      <c r="D8148" s="10">
        <f t="shared" si="255"/>
        <v>-8.2417582417583235E-3</v>
      </c>
    </row>
    <row r="8149" spans="1:4" x14ac:dyDescent="0.2">
      <c r="A8149" s="1">
        <v>34571</v>
      </c>
      <c r="B8149">
        <v>7.29</v>
      </c>
      <c r="C8149">
        <f t="shared" si="254"/>
        <v>7.0000000000000284</v>
      </c>
      <c r="D8149" s="10">
        <f t="shared" si="255"/>
        <v>9.6952908587257802E-3</v>
      </c>
    </row>
    <row r="8150" spans="1:4" x14ac:dyDescent="0.2">
      <c r="A8150" s="1">
        <v>34572</v>
      </c>
      <c r="B8150">
        <v>7.24</v>
      </c>
      <c r="C8150">
        <f t="shared" si="254"/>
        <v>-4.9999999999999822</v>
      </c>
      <c r="D8150" s="10">
        <f t="shared" si="255"/>
        <v>-6.8587105624142719E-3</v>
      </c>
    </row>
    <row r="8151" spans="1:4" x14ac:dyDescent="0.2">
      <c r="A8151" s="1">
        <v>34575</v>
      </c>
      <c r="B8151">
        <v>7.24</v>
      </c>
      <c r="C8151">
        <f t="shared" si="254"/>
        <v>0</v>
      </c>
      <c r="D8151" s="10">
        <f t="shared" si="255"/>
        <v>0</v>
      </c>
    </row>
    <row r="8152" spans="1:4" x14ac:dyDescent="0.2">
      <c r="A8152" s="1">
        <v>34576</v>
      </c>
      <c r="B8152">
        <v>7.2</v>
      </c>
      <c r="C8152">
        <f t="shared" si="254"/>
        <v>-4.0000000000000036</v>
      </c>
      <c r="D8152" s="10">
        <f t="shared" si="255"/>
        <v>-5.5248618784530246E-3</v>
      </c>
    </row>
    <row r="8153" spans="1:4" x14ac:dyDescent="0.2">
      <c r="A8153" s="1">
        <v>34577</v>
      </c>
      <c r="B8153">
        <v>7.19</v>
      </c>
      <c r="C8153">
        <f t="shared" si="254"/>
        <v>-0.99999999999997868</v>
      </c>
      <c r="D8153" s="10">
        <f t="shared" si="255"/>
        <v>-1.388888888888884E-3</v>
      </c>
    </row>
    <row r="8154" spans="1:4" x14ac:dyDescent="0.2">
      <c r="A8154" s="1">
        <v>34578</v>
      </c>
      <c r="B8154">
        <v>7.19</v>
      </c>
      <c r="C8154">
        <f t="shared" si="254"/>
        <v>0</v>
      </c>
      <c r="D8154" s="10">
        <f t="shared" si="255"/>
        <v>0</v>
      </c>
    </row>
    <row r="8155" spans="1:4" x14ac:dyDescent="0.2">
      <c r="A8155" s="1">
        <v>34579</v>
      </c>
      <c r="B8155">
        <v>7.21</v>
      </c>
      <c r="C8155">
        <f t="shared" si="254"/>
        <v>1.9999999999999574</v>
      </c>
      <c r="D8155" s="10">
        <f t="shared" si="255"/>
        <v>2.7816411682892728E-3</v>
      </c>
    </row>
    <row r="8156" spans="1:4" x14ac:dyDescent="0.2">
      <c r="A8156" s="1">
        <v>34583</v>
      </c>
      <c r="B8156">
        <v>7.27</v>
      </c>
      <c r="C8156">
        <f t="shared" si="254"/>
        <v>5.9999999999999609</v>
      </c>
      <c r="D8156" s="10">
        <f t="shared" si="255"/>
        <v>8.3217753120665705E-3</v>
      </c>
    </row>
    <row r="8157" spans="1:4" x14ac:dyDescent="0.2">
      <c r="A8157" s="1">
        <v>34584</v>
      </c>
      <c r="B8157">
        <v>7.29</v>
      </c>
      <c r="C8157">
        <f t="shared" si="254"/>
        <v>2.0000000000000462</v>
      </c>
      <c r="D8157" s="10">
        <f t="shared" si="255"/>
        <v>2.7510316368639653E-3</v>
      </c>
    </row>
    <row r="8158" spans="1:4" x14ac:dyDescent="0.2">
      <c r="A8158" s="1">
        <v>34585</v>
      </c>
      <c r="B8158">
        <v>7.3</v>
      </c>
      <c r="C8158">
        <f t="shared" si="254"/>
        <v>0.99999999999997868</v>
      </c>
      <c r="D8158" s="10">
        <f t="shared" si="255"/>
        <v>1.37174211248281E-3</v>
      </c>
    </row>
    <row r="8159" spans="1:4" x14ac:dyDescent="0.2">
      <c r="A8159" s="1">
        <v>34586</v>
      </c>
      <c r="B8159">
        <v>7.44</v>
      </c>
      <c r="C8159">
        <f t="shared" si="254"/>
        <v>14.000000000000057</v>
      </c>
      <c r="D8159" s="10">
        <f t="shared" si="255"/>
        <v>1.9178082191780854E-2</v>
      </c>
    </row>
    <row r="8160" spans="1:4" x14ac:dyDescent="0.2">
      <c r="A8160" s="1">
        <v>34589</v>
      </c>
      <c r="B8160">
        <v>7.46</v>
      </c>
      <c r="C8160">
        <f t="shared" si="254"/>
        <v>1.9999999999999574</v>
      </c>
      <c r="D8160" s="10">
        <f t="shared" si="255"/>
        <v>2.6881720430107503E-3</v>
      </c>
    </row>
    <row r="8161" spans="1:4" x14ac:dyDescent="0.2">
      <c r="A8161" s="1">
        <v>34590</v>
      </c>
      <c r="B8161">
        <v>7.44</v>
      </c>
      <c r="C8161">
        <f t="shared" si="254"/>
        <v>-1.9999999999999574</v>
      </c>
      <c r="D8161" s="10">
        <f t="shared" si="255"/>
        <v>-2.6809651474529739E-3</v>
      </c>
    </row>
    <row r="8162" spans="1:4" x14ac:dyDescent="0.2">
      <c r="A8162" s="1">
        <v>34591</v>
      </c>
      <c r="B8162">
        <v>7.41</v>
      </c>
      <c r="C8162">
        <f t="shared" si="254"/>
        <v>-3.0000000000000249</v>
      </c>
      <c r="D8162" s="10">
        <f t="shared" si="255"/>
        <v>-4.0322580645161255E-3</v>
      </c>
    </row>
    <row r="8163" spans="1:4" x14ac:dyDescent="0.2">
      <c r="A8163" s="1">
        <v>34592</v>
      </c>
      <c r="B8163">
        <v>7.35</v>
      </c>
      <c r="C8163">
        <f t="shared" si="254"/>
        <v>-6.0000000000000497</v>
      </c>
      <c r="D8163" s="10">
        <f t="shared" si="255"/>
        <v>-8.0971659919029104E-3</v>
      </c>
    </row>
    <row r="8164" spans="1:4" x14ac:dyDescent="0.2">
      <c r="A8164" s="1">
        <v>34593</v>
      </c>
      <c r="B8164">
        <v>7.52</v>
      </c>
      <c r="C8164">
        <f t="shared" si="254"/>
        <v>16.999999999999993</v>
      </c>
      <c r="D8164" s="10">
        <f t="shared" si="255"/>
        <v>2.3129251700680253E-2</v>
      </c>
    </row>
    <row r="8165" spans="1:4" x14ac:dyDescent="0.2">
      <c r="A8165" s="1">
        <v>34596</v>
      </c>
      <c r="B8165">
        <v>7.49</v>
      </c>
      <c r="C8165">
        <f t="shared" si="254"/>
        <v>-2.9999999999999361</v>
      </c>
      <c r="D8165" s="10">
        <f t="shared" si="255"/>
        <v>-3.9893617021276029E-3</v>
      </c>
    </row>
    <row r="8166" spans="1:4" x14ac:dyDescent="0.2">
      <c r="A8166" s="1">
        <v>34597</v>
      </c>
      <c r="B8166">
        <v>7.53</v>
      </c>
      <c r="C8166">
        <f t="shared" si="254"/>
        <v>4.0000000000000036</v>
      </c>
      <c r="D8166" s="10">
        <f t="shared" si="255"/>
        <v>5.3404539385848437E-3</v>
      </c>
    </row>
    <row r="8167" spans="1:4" x14ac:dyDescent="0.2">
      <c r="A8167" s="1">
        <v>34598</v>
      </c>
      <c r="B8167">
        <v>7.56</v>
      </c>
      <c r="C8167">
        <f t="shared" si="254"/>
        <v>2.9999999999999361</v>
      </c>
      <c r="D8167" s="10">
        <f t="shared" si="255"/>
        <v>3.9840637450199168E-3</v>
      </c>
    </row>
    <row r="8168" spans="1:4" x14ac:dyDescent="0.2">
      <c r="A8168" s="1">
        <v>34599</v>
      </c>
      <c r="B8168">
        <v>7.56</v>
      </c>
      <c r="C8168">
        <f t="shared" si="254"/>
        <v>0</v>
      </c>
      <c r="D8168" s="10">
        <f t="shared" si="255"/>
        <v>0</v>
      </c>
    </row>
    <row r="8169" spans="1:4" x14ac:dyDescent="0.2">
      <c r="A8169" s="1">
        <v>34600</v>
      </c>
      <c r="B8169">
        <v>7.57</v>
      </c>
      <c r="C8169">
        <f t="shared" si="254"/>
        <v>1.0000000000000675</v>
      </c>
      <c r="D8169" s="10">
        <f t="shared" si="255"/>
        <v>1.3227513227513921E-3</v>
      </c>
    </row>
    <row r="8170" spans="1:4" x14ac:dyDescent="0.2">
      <c r="A8170" s="1">
        <v>34603</v>
      </c>
      <c r="B8170">
        <v>7.57</v>
      </c>
      <c r="C8170">
        <f t="shared" si="254"/>
        <v>0</v>
      </c>
      <c r="D8170" s="10">
        <f t="shared" si="255"/>
        <v>0</v>
      </c>
    </row>
    <row r="8171" spans="1:4" x14ac:dyDescent="0.2">
      <c r="A8171" s="1">
        <v>34604</v>
      </c>
      <c r="B8171">
        <v>7.61</v>
      </c>
      <c r="C8171">
        <f t="shared" si="254"/>
        <v>4.0000000000000036</v>
      </c>
      <c r="D8171" s="10">
        <f t="shared" si="255"/>
        <v>5.2840158520475189E-3</v>
      </c>
    </row>
    <row r="8172" spans="1:4" x14ac:dyDescent="0.2">
      <c r="A8172" s="1">
        <v>34605</v>
      </c>
      <c r="B8172">
        <v>7.57</v>
      </c>
      <c r="C8172">
        <f t="shared" si="254"/>
        <v>-4.0000000000000036</v>
      </c>
      <c r="D8172" s="10">
        <f t="shared" si="255"/>
        <v>-5.2562417871222511E-3</v>
      </c>
    </row>
    <row r="8173" spans="1:4" x14ac:dyDescent="0.2">
      <c r="A8173" s="1">
        <v>34606</v>
      </c>
      <c r="B8173">
        <v>7.64</v>
      </c>
      <c r="C8173">
        <f t="shared" si="254"/>
        <v>6.9999999999999396</v>
      </c>
      <c r="D8173" s="10">
        <f t="shared" si="255"/>
        <v>9.2470277410832136E-3</v>
      </c>
    </row>
    <row r="8174" spans="1:4" x14ac:dyDescent="0.2">
      <c r="A8174" s="1">
        <v>34607</v>
      </c>
      <c r="B8174">
        <v>7.62</v>
      </c>
      <c r="C8174">
        <f t="shared" si="254"/>
        <v>-1.9999999999999574</v>
      </c>
      <c r="D8174" s="10">
        <f t="shared" si="255"/>
        <v>-2.6178010471203939E-3</v>
      </c>
    </row>
    <row r="8175" spans="1:4" x14ac:dyDescent="0.2">
      <c r="A8175" s="1">
        <v>34610</v>
      </c>
      <c r="B8175">
        <v>7.66</v>
      </c>
      <c r="C8175">
        <f t="shared" si="254"/>
        <v>4.0000000000000036</v>
      </c>
      <c r="D8175" s="10">
        <f t="shared" si="255"/>
        <v>5.249343832020914E-3</v>
      </c>
    </row>
    <row r="8176" spans="1:4" x14ac:dyDescent="0.2">
      <c r="A8176" s="1">
        <v>34611</v>
      </c>
      <c r="B8176">
        <v>7.7</v>
      </c>
      <c r="C8176">
        <f t="shared" si="254"/>
        <v>4.0000000000000036</v>
      </c>
      <c r="D8176" s="10">
        <f t="shared" si="255"/>
        <v>5.2219321148825326E-3</v>
      </c>
    </row>
    <row r="8177" spans="1:4" x14ac:dyDescent="0.2">
      <c r="A8177" s="1">
        <v>34612</v>
      </c>
      <c r="B8177">
        <v>7.77</v>
      </c>
      <c r="C8177">
        <f t="shared" si="254"/>
        <v>6.9999999999999396</v>
      </c>
      <c r="D8177" s="10">
        <f t="shared" si="255"/>
        <v>9.0909090909090384E-3</v>
      </c>
    </row>
    <row r="8178" spans="1:4" x14ac:dyDescent="0.2">
      <c r="A8178" s="1">
        <v>34613</v>
      </c>
      <c r="B8178">
        <v>7.78</v>
      </c>
      <c r="C8178">
        <f t="shared" si="254"/>
        <v>1.0000000000000675</v>
      </c>
      <c r="D8178" s="10">
        <f t="shared" si="255"/>
        <v>1.2870012870014325E-3</v>
      </c>
    </row>
    <row r="8179" spans="1:4" x14ac:dyDescent="0.2">
      <c r="A8179" s="1">
        <v>34614</v>
      </c>
      <c r="B8179">
        <v>7.7</v>
      </c>
      <c r="C8179">
        <f t="shared" si="254"/>
        <v>-8.0000000000000071</v>
      </c>
      <c r="D8179" s="10">
        <f t="shared" si="255"/>
        <v>-1.0282776349614386E-2</v>
      </c>
    </row>
    <row r="8180" spans="1:4" x14ac:dyDescent="0.2">
      <c r="A8180" s="1">
        <v>34618</v>
      </c>
      <c r="B8180">
        <v>7.65</v>
      </c>
      <c r="C8180">
        <f t="shared" si="254"/>
        <v>-4.9999999999999822</v>
      </c>
      <c r="D8180" s="10">
        <f t="shared" si="255"/>
        <v>-6.4935064935064402E-3</v>
      </c>
    </row>
    <row r="8181" spans="1:4" x14ac:dyDescent="0.2">
      <c r="A8181" s="1">
        <v>34619</v>
      </c>
      <c r="B8181">
        <v>7.69</v>
      </c>
      <c r="C8181">
        <f t="shared" si="254"/>
        <v>4.0000000000000036</v>
      </c>
      <c r="D8181" s="10">
        <f t="shared" si="255"/>
        <v>5.2287581699346219E-3</v>
      </c>
    </row>
    <row r="8182" spans="1:4" x14ac:dyDescent="0.2">
      <c r="A8182" s="1">
        <v>34620</v>
      </c>
      <c r="B8182">
        <v>7.64</v>
      </c>
      <c r="C8182">
        <f t="shared" si="254"/>
        <v>-5.0000000000000711</v>
      </c>
      <c r="D8182" s="10">
        <f t="shared" si="255"/>
        <v>-6.5019505851756643E-3</v>
      </c>
    </row>
    <row r="8183" spans="1:4" x14ac:dyDescent="0.2">
      <c r="A8183" s="1">
        <v>34621</v>
      </c>
      <c r="B8183">
        <v>7.61</v>
      </c>
      <c r="C8183">
        <f t="shared" si="254"/>
        <v>-2.9999999999999361</v>
      </c>
      <c r="D8183" s="10">
        <f t="shared" si="255"/>
        <v>-3.9267015706805353E-3</v>
      </c>
    </row>
    <row r="8184" spans="1:4" x14ac:dyDescent="0.2">
      <c r="A8184" s="1">
        <v>34624</v>
      </c>
      <c r="B8184">
        <v>7.62</v>
      </c>
      <c r="C8184">
        <f t="shared" si="254"/>
        <v>0.99999999999997868</v>
      </c>
      <c r="D8184" s="10">
        <f t="shared" si="255"/>
        <v>1.3140604467805073E-3</v>
      </c>
    </row>
    <row r="8185" spans="1:4" x14ac:dyDescent="0.2">
      <c r="A8185" s="1">
        <v>34625</v>
      </c>
      <c r="B8185">
        <v>7.64</v>
      </c>
      <c r="C8185">
        <f t="shared" si="254"/>
        <v>1.9999999999999574</v>
      </c>
      <c r="D8185" s="10">
        <f t="shared" si="255"/>
        <v>2.624671916010346E-3</v>
      </c>
    </row>
    <row r="8186" spans="1:4" x14ac:dyDescent="0.2">
      <c r="A8186" s="1">
        <v>34626</v>
      </c>
      <c r="B8186">
        <v>7.68</v>
      </c>
      <c r="C8186">
        <f t="shared" si="254"/>
        <v>4.0000000000000036</v>
      </c>
      <c r="D8186" s="10">
        <f t="shared" si="255"/>
        <v>5.2356020942407877E-3</v>
      </c>
    </row>
    <row r="8187" spans="1:4" x14ac:dyDescent="0.2">
      <c r="A8187" s="1">
        <v>34627</v>
      </c>
      <c r="B8187">
        <v>7.8</v>
      </c>
      <c r="C8187">
        <f t="shared" si="254"/>
        <v>12.000000000000011</v>
      </c>
      <c r="D8187" s="10">
        <f t="shared" si="255"/>
        <v>1.5625E-2</v>
      </c>
    </row>
    <row r="8188" spans="1:4" x14ac:dyDescent="0.2">
      <c r="A8188" s="1">
        <v>34628</v>
      </c>
      <c r="B8188">
        <v>7.81</v>
      </c>
      <c r="C8188">
        <f t="shared" si="254"/>
        <v>0.99999999999997868</v>
      </c>
      <c r="D8188" s="10">
        <f t="shared" si="255"/>
        <v>1.2820512820512775E-3</v>
      </c>
    </row>
    <row r="8189" spans="1:4" x14ac:dyDescent="0.2">
      <c r="A8189" s="1">
        <v>34631</v>
      </c>
      <c r="B8189">
        <v>7.86</v>
      </c>
      <c r="C8189">
        <f t="shared" si="254"/>
        <v>5.0000000000000711</v>
      </c>
      <c r="D8189" s="10">
        <f t="shared" si="255"/>
        <v>6.4020486555698142E-3</v>
      </c>
    </row>
    <row r="8190" spans="1:4" x14ac:dyDescent="0.2">
      <c r="A8190" s="1">
        <v>34632</v>
      </c>
      <c r="B8190">
        <v>7.88</v>
      </c>
      <c r="C8190">
        <f t="shared" si="254"/>
        <v>1.9999999999999574</v>
      </c>
      <c r="D8190" s="10">
        <f t="shared" si="255"/>
        <v>2.5445292620864812E-3</v>
      </c>
    </row>
    <row r="8191" spans="1:4" x14ac:dyDescent="0.2">
      <c r="A8191" s="1">
        <v>34633</v>
      </c>
      <c r="B8191">
        <v>7.88</v>
      </c>
      <c r="C8191">
        <f t="shared" si="254"/>
        <v>0</v>
      </c>
      <c r="D8191" s="10">
        <f t="shared" si="255"/>
        <v>0</v>
      </c>
    </row>
    <row r="8192" spans="1:4" x14ac:dyDescent="0.2">
      <c r="A8192" s="1">
        <v>34634</v>
      </c>
      <c r="B8192">
        <v>7.88</v>
      </c>
      <c r="C8192">
        <f t="shared" si="254"/>
        <v>0</v>
      </c>
      <c r="D8192" s="10">
        <f t="shared" si="255"/>
        <v>0</v>
      </c>
    </row>
    <row r="8193" spans="1:4" x14ac:dyDescent="0.2">
      <c r="A8193" s="1">
        <v>34635</v>
      </c>
      <c r="B8193">
        <v>7.82</v>
      </c>
      <c r="C8193">
        <f t="shared" si="254"/>
        <v>-5.9999999999999609</v>
      </c>
      <c r="D8193" s="10">
        <f t="shared" si="255"/>
        <v>-7.6142131979695105E-3</v>
      </c>
    </row>
    <row r="8194" spans="1:4" x14ac:dyDescent="0.2">
      <c r="A8194" s="1">
        <v>34638</v>
      </c>
      <c r="B8194">
        <v>7.81</v>
      </c>
      <c r="C8194">
        <f t="shared" si="254"/>
        <v>-1.0000000000000675</v>
      </c>
      <c r="D8194" s="10">
        <f t="shared" si="255"/>
        <v>-1.2787723785167016E-3</v>
      </c>
    </row>
    <row r="8195" spans="1:4" x14ac:dyDescent="0.2">
      <c r="A8195" s="1">
        <v>34639</v>
      </c>
      <c r="B8195">
        <v>7.91</v>
      </c>
      <c r="C8195">
        <f t="shared" si="254"/>
        <v>10.000000000000053</v>
      </c>
      <c r="D8195" s="10">
        <f t="shared" si="255"/>
        <v>1.2804097311139628E-2</v>
      </c>
    </row>
    <row r="8196" spans="1:4" x14ac:dyDescent="0.2">
      <c r="A8196" s="1">
        <v>34640</v>
      </c>
      <c r="B8196">
        <v>7.96</v>
      </c>
      <c r="C8196">
        <f t="shared" si="254"/>
        <v>4.9999999999999822</v>
      </c>
      <c r="D8196" s="10">
        <f t="shared" si="255"/>
        <v>6.321112515802696E-3</v>
      </c>
    </row>
    <row r="8197" spans="1:4" x14ac:dyDescent="0.2">
      <c r="A8197" s="1">
        <v>34641</v>
      </c>
      <c r="B8197">
        <v>7.96</v>
      </c>
      <c r="C8197">
        <f t="shared" si="254"/>
        <v>0</v>
      </c>
      <c r="D8197" s="10">
        <f t="shared" si="255"/>
        <v>0</v>
      </c>
    </row>
    <row r="8198" spans="1:4" x14ac:dyDescent="0.2">
      <c r="A8198" s="1">
        <v>34642</v>
      </c>
      <c r="B8198">
        <v>8.0399999999999991</v>
      </c>
      <c r="C8198">
        <f t="shared" si="254"/>
        <v>7.9999999999999183</v>
      </c>
      <c r="D8198" s="10">
        <f t="shared" si="255"/>
        <v>1.0050251256281229E-2</v>
      </c>
    </row>
    <row r="8199" spans="1:4" x14ac:dyDescent="0.2">
      <c r="A8199" s="1">
        <v>34645</v>
      </c>
      <c r="B8199">
        <v>8.0500000000000007</v>
      </c>
      <c r="C8199">
        <f t="shared" si="254"/>
        <v>1.0000000000001563</v>
      </c>
      <c r="D8199" s="10">
        <f t="shared" si="255"/>
        <v>1.2437810945276073E-3</v>
      </c>
    </row>
    <row r="8200" spans="1:4" x14ac:dyDescent="0.2">
      <c r="A8200" s="1">
        <v>34646</v>
      </c>
      <c r="B8200">
        <v>8.01</v>
      </c>
      <c r="C8200">
        <f t="shared" ref="C8200:C8263" si="256">(B8200-B8199)*100</f>
        <v>-4.0000000000000924</v>
      </c>
      <c r="D8200" s="10">
        <f t="shared" ref="D8200:D8263" si="257">B8200/B8199-1</f>
        <v>-4.9689440993789802E-3</v>
      </c>
    </row>
    <row r="8201" spans="1:4" x14ac:dyDescent="0.2">
      <c r="A8201" s="1">
        <v>34647</v>
      </c>
      <c r="B8201">
        <v>7.94</v>
      </c>
      <c r="C8201">
        <f t="shared" si="256"/>
        <v>-6.9999999999999396</v>
      </c>
      <c r="D8201" s="10">
        <f t="shared" si="257"/>
        <v>-8.7390761548064022E-3</v>
      </c>
    </row>
    <row r="8202" spans="1:4" x14ac:dyDescent="0.2">
      <c r="A8202" s="1">
        <v>34648</v>
      </c>
      <c r="B8202">
        <v>7.98</v>
      </c>
      <c r="C8202">
        <f t="shared" si="256"/>
        <v>4.0000000000000036</v>
      </c>
      <c r="D8202" s="10">
        <f t="shared" si="257"/>
        <v>5.0377833753147971E-3</v>
      </c>
    </row>
    <row r="8203" spans="1:4" x14ac:dyDescent="0.2">
      <c r="A8203" s="1">
        <v>34652</v>
      </c>
      <c r="B8203">
        <v>7.94</v>
      </c>
      <c r="C8203">
        <f t="shared" si="256"/>
        <v>-4.0000000000000036</v>
      </c>
      <c r="D8203" s="10">
        <f t="shared" si="257"/>
        <v>-5.0125313283208017E-3</v>
      </c>
    </row>
    <row r="8204" spans="1:4" x14ac:dyDescent="0.2">
      <c r="A8204" s="1">
        <v>34653</v>
      </c>
      <c r="B8204">
        <v>7.92</v>
      </c>
      <c r="C8204">
        <f t="shared" si="256"/>
        <v>-2.0000000000000462</v>
      </c>
      <c r="D8204" s="10">
        <f t="shared" si="257"/>
        <v>-2.5188916876575096E-3</v>
      </c>
    </row>
    <row r="8205" spans="1:4" x14ac:dyDescent="0.2">
      <c r="A8205" s="1">
        <v>34654</v>
      </c>
      <c r="B8205">
        <v>7.97</v>
      </c>
      <c r="C8205">
        <f t="shared" si="256"/>
        <v>4.9999999999999822</v>
      </c>
      <c r="D8205" s="10">
        <f t="shared" si="257"/>
        <v>6.3131313131312705E-3</v>
      </c>
    </row>
    <row r="8206" spans="1:4" x14ac:dyDescent="0.2">
      <c r="A8206" s="1">
        <v>34655</v>
      </c>
      <c r="B8206">
        <v>8.0299999999999994</v>
      </c>
      <c r="C8206">
        <f t="shared" si="256"/>
        <v>5.9999999999999609</v>
      </c>
      <c r="D8206" s="10">
        <f t="shared" si="257"/>
        <v>7.5282308657464991E-3</v>
      </c>
    </row>
    <row r="8207" spans="1:4" x14ac:dyDescent="0.2">
      <c r="A8207" s="1">
        <v>34656</v>
      </c>
      <c r="B8207">
        <v>8.01</v>
      </c>
      <c r="C8207">
        <f t="shared" si="256"/>
        <v>-1.9999999999999574</v>
      </c>
      <c r="D8207" s="10">
        <f t="shared" si="257"/>
        <v>-2.4906600249064992E-3</v>
      </c>
    </row>
    <row r="8208" spans="1:4" x14ac:dyDescent="0.2">
      <c r="A8208" s="1">
        <v>34659</v>
      </c>
      <c r="B8208">
        <v>8.0299999999999994</v>
      </c>
      <c r="C8208">
        <f t="shared" si="256"/>
        <v>1.9999999999999574</v>
      </c>
      <c r="D8208" s="10">
        <f t="shared" si="257"/>
        <v>2.4968789013732895E-3</v>
      </c>
    </row>
    <row r="8209" spans="1:4" x14ac:dyDescent="0.2">
      <c r="A8209" s="1">
        <v>34660</v>
      </c>
      <c r="B8209">
        <v>8</v>
      </c>
      <c r="C8209">
        <f t="shared" si="256"/>
        <v>-2.9999999999999361</v>
      </c>
      <c r="D8209" s="10">
        <f t="shared" si="257"/>
        <v>-3.7359900373598043E-3</v>
      </c>
    </row>
    <row r="8210" spans="1:4" x14ac:dyDescent="0.2">
      <c r="A8210" s="1">
        <v>34661</v>
      </c>
      <c r="B8210">
        <v>7.81</v>
      </c>
      <c r="C8210">
        <f t="shared" si="256"/>
        <v>-19.000000000000039</v>
      </c>
      <c r="D8210" s="10">
        <f t="shared" si="257"/>
        <v>-2.3750000000000049E-2</v>
      </c>
    </row>
    <row r="8211" spans="1:4" x14ac:dyDescent="0.2">
      <c r="A8211" s="1">
        <v>34663</v>
      </c>
      <c r="B8211">
        <v>7.8</v>
      </c>
      <c r="C8211">
        <f t="shared" si="256"/>
        <v>-0.99999999999997868</v>
      </c>
      <c r="D8211" s="10">
        <f t="shared" si="257"/>
        <v>-1.280409731113874E-3</v>
      </c>
    </row>
    <row r="8212" spans="1:4" x14ac:dyDescent="0.2">
      <c r="A8212" s="1">
        <v>34666</v>
      </c>
      <c r="B8212">
        <v>7.88</v>
      </c>
      <c r="C8212">
        <f t="shared" si="256"/>
        <v>8.0000000000000071</v>
      </c>
      <c r="D8212" s="10">
        <f t="shared" si="257"/>
        <v>1.025641025641022E-2</v>
      </c>
    </row>
    <row r="8213" spans="1:4" x14ac:dyDescent="0.2">
      <c r="A8213" s="1">
        <v>34667</v>
      </c>
      <c r="B8213">
        <v>7.95</v>
      </c>
      <c r="C8213">
        <f t="shared" si="256"/>
        <v>7.0000000000000284</v>
      </c>
      <c r="D8213" s="10">
        <f t="shared" si="257"/>
        <v>8.8832487309644659E-3</v>
      </c>
    </row>
    <row r="8214" spans="1:4" x14ac:dyDescent="0.2">
      <c r="A8214" s="1">
        <v>34668</v>
      </c>
      <c r="B8214">
        <v>7.91</v>
      </c>
      <c r="C8214">
        <f t="shared" si="256"/>
        <v>-4.0000000000000036</v>
      </c>
      <c r="D8214" s="10">
        <f t="shared" si="257"/>
        <v>-5.031446540880502E-3</v>
      </c>
    </row>
    <row r="8215" spans="1:4" x14ac:dyDescent="0.2">
      <c r="A8215" s="1">
        <v>34669</v>
      </c>
      <c r="B8215">
        <v>7.92</v>
      </c>
      <c r="C8215">
        <f t="shared" si="256"/>
        <v>0.99999999999997868</v>
      </c>
      <c r="D8215" s="10">
        <f t="shared" si="257"/>
        <v>1.2642225031604948E-3</v>
      </c>
    </row>
    <row r="8216" spans="1:4" x14ac:dyDescent="0.2">
      <c r="A8216" s="1">
        <v>34670</v>
      </c>
      <c r="B8216">
        <v>7.81</v>
      </c>
      <c r="C8216">
        <f t="shared" si="256"/>
        <v>-11.000000000000032</v>
      </c>
      <c r="D8216" s="10">
        <f t="shared" si="257"/>
        <v>-1.3888888888888951E-2</v>
      </c>
    </row>
    <row r="8217" spans="1:4" x14ac:dyDescent="0.2">
      <c r="A8217" s="1">
        <v>34673</v>
      </c>
      <c r="B8217">
        <v>7.83</v>
      </c>
      <c r="C8217">
        <f t="shared" si="256"/>
        <v>2.0000000000000462</v>
      </c>
      <c r="D8217" s="10">
        <f t="shared" si="257"/>
        <v>2.5608194622279701E-3</v>
      </c>
    </row>
    <row r="8218" spans="1:4" x14ac:dyDescent="0.2">
      <c r="A8218" s="1">
        <v>34674</v>
      </c>
      <c r="B8218">
        <v>7.73</v>
      </c>
      <c r="C8218">
        <f t="shared" si="256"/>
        <v>-9.9999999999999645</v>
      </c>
      <c r="D8218" s="10">
        <f t="shared" si="257"/>
        <v>-1.2771392081736832E-2</v>
      </c>
    </row>
    <row r="8219" spans="1:4" x14ac:dyDescent="0.2">
      <c r="A8219" s="1">
        <v>34675</v>
      </c>
      <c r="B8219">
        <v>7.81</v>
      </c>
      <c r="C8219">
        <f t="shared" si="256"/>
        <v>7.9999999999999183</v>
      </c>
      <c r="D8219" s="10">
        <f t="shared" si="257"/>
        <v>1.0349288486416475E-2</v>
      </c>
    </row>
    <row r="8220" spans="1:4" x14ac:dyDescent="0.2">
      <c r="A8220" s="1">
        <v>34676</v>
      </c>
      <c r="B8220">
        <v>7.79</v>
      </c>
      <c r="C8220">
        <f t="shared" si="256"/>
        <v>-1.9999999999999574</v>
      </c>
      <c r="D8220" s="10">
        <f t="shared" si="257"/>
        <v>-2.5608194622278591E-3</v>
      </c>
    </row>
    <row r="8221" spans="1:4" x14ac:dyDescent="0.2">
      <c r="A8221" s="1">
        <v>34677</v>
      </c>
      <c r="B8221">
        <v>7.79</v>
      </c>
      <c r="C8221">
        <f t="shared" si="256"/>
        <v>0</v>
      </c>
      <c r="D8221" s="10">
        <f t="shared" si="257"/>
        <v>0</v>
      </c>
    </row>
    <row r="8222" spans="1:4" x14ac:dyDescent="0.2">
      <c r="A8222" s="1">
        <v>34680</v>
      </c>
      <c r="B8222">
        <v>7.85</v>
      </c>
      <c r="C8222">
        <f t="shared" si="256"/>
        <v>5.9999999999999609</v>
      </c>
      <c r="D8222" s="10">
        <f t="shared" si="257"/>
        <v>7.7021822849807631E-3</v>
      </c>
    </row>
    <row r="8223" spans="1:4" x14ac:dyDescent="0.2">
      <c r="A8223" s="1">
        <v>34681</v>
      </c>
      <c r="B8223">
        <v>7.83</v>
      </c>
      <c r="C8223">
        <f t="shared" si="256"/>
        <v>-1.9999999999999574</v>
      </c>
      <c r="D8223" s="10">
        <f t="shared" si="257"/>
        <v>-2.5477707006369421E-3</v>
      </c>
    </row>
    <row r="8224" spans="1:4" x14ac:dyDescent="0.2">
      <c r="A8224" s="1">
        <v>34682</v>
      </c>
      <c r="B8224">
        <v>7.8</v>
      </c>
      <c r="C8224">
        <f t="shared" si="256"/>
        <v>-3.0000000000000249</v>
      </c>
      <c r="D8224" s="10">
        <f t="shared" si="257"/>
        <v>-3.8314176245211051E-3</v>
      </c>
    </row>
    <row r="8225" spans="1:4" x14ac:dyDescent="0.2">
      <c r="A8225" s="1">
        <v>34683</v>
      </c>
      <c r="B8225">
        <v>7.79</v>
      </c>
      <c r="C8225">
        <f t="shared" si="256"/>
        <v>-0.99999999999997868</v>
      </c>
      <c r="D8225" s="10">
        <f t="shared" si="257"/>
        <v>-1.2820512820512775E-3</v>
      </c>
    </row>
    <row r="8226" spans="1:4" x14ac:dyDescent="0.2">
      <c r="A8226" s="1">
        <v>34684</v>
      </c>
      <c r="B8226">
        <v>7.81</v>
      </c>
      <c r="C8226">
        <f t="shared" si="256"/>
        <v>1.9999999999999574</v>
      </c>
      <c r="D8226" s="10">
        <f t="shared" si="257"/>
        <v>2.5673940949935137E-3</v>
      </c>
    </row>
    <row r="8227" spans="1:4" x14ac:dyDescent="0.2">
      <c r="A8227" s="1">
        <v>34687</v>
      </c>
      <c r="B8227">
        <v>7.81</v>
      </c>
      <c r="C8227">
        <f t="shared" si="256"/>
        <v>0</v>
      </c>
      <c r="D8227" s="10">
        <f t="shared" si="257"/>
        <v>0</v>
      </c>
    </row>
    <row r="8228" spans="1:4" x14ac:dyDescent="0.2">
      <c r="A8228" s="1">
        <v>34688</v>
      </c>
      <c r="B8228">
        <v>7.81</v>
      </c>
      <c r="C8228">
        <f t="shared" si="256"/>
        <v>0</v>
      </c>
      <c r="D8228" s="10">
        <f t="shared" si="257"/>
        <v>0</v>
      </c>
    </row>
    <row r="8229" spans="1:4" x14ac:dyDescent="0.2">
      <c r="A8229" s="1">
        <v>34689</v>
      </c>
      <c r="B8229">
        <v>7.8</v>
      </c>
      <c r="C8229">
        <f t="shared" si="256"/>
        <v>-0.99999999999997868</v>
      </c>
      <c r="D8229" s="10">
        <f t="shared" si="257"/>
        <v>-1.280409731113874E-3</v>
      </c>
    </row>
    <row r="8230" spans="1:4" x14ac:dyDescent="0.2">
      <c r="A8230" s="1">
        <v>34690</v>
      </c>
      <c r="B8230">
        <v>7.84</v>
      </c>
      <c r="C8230">
        <f t="shared" si="256"/>
        <v>4.0000000000000036</v>
      </c>
      <c r="D8230" s="10">
        <f t="shared" si="257"/>
        <v>5.12820512820511E-3</v>
      </c>
    </row>
    <row r="8231" spans="1:4" x14ac:dyDescent="0.2">
      <c r="A8231" s="1">
        <v>34691</v>
      </c>
      <c r="B8231">
        <v>7.85</v>
      </c>
      <c r="C8231">
        <f t="shared" si="256"/>
        <v>0.99999999999997868</v>
      </c>
      <c r="D8231" s="10">
        <f t="shared" si="257"/>
        <v>1.2755102040815647E-3</v>
      </c>
    </row>
    <row r="8232" spans="1:4" x14ac:dyDescent="0.2">
      <c r="A8232" s="1">
        <v>34695</v>
      </c>
      <c r="B8232">
        <v>7.76</v>
      </c>
      <c r="C8232">
        <f t="shared" si="256"/>
        <v>-8.9999999999999858</v>
      </c>
      <c r="D8232" s="10">
        <f t="shared" si="257"/>
        <v>-1.1464968152866239E-2</v>
      </c>
    </row>
    <row r="8233" spans="1:4" x14ac:dyDescent="0.2">
      <c r="A8233" s="1">
        <v>34696</v>
      </c>
      <c r="B8233">
        <v>7.8</v>
      </c>
      <c r="C8233">
        <f t="shared" si="256"/>
        <v>4.0000000000000036</v>
      </c>
      <c r="D8233" s="10">
        <f t="shared" si="257"/>
        <v>5.1546391752577136E-3</v>
      </c>
    </row>
    <row r="8234" spans="1:4" x14ac:dyDescent="0.2">
      <c r="A8234" s="1">
        <v>34697</v>
      </c>
      <c r="B8234">
        <v>7.82</v>
      </c>
      <c r="C8234">
        <f t="shared" si="256"/>
        <v>2.0000000000000462</v>
      </c>
      <c r="D8234" s="10">
        <f t="shared" si="257"/>
        <v>2.564102564102555E-3</v>
      </c>
    </row>
    <row r="8235" spans="1:4" x14ac:dyDescent="0.2">
      <c r="A8235" s="1">
        <v>34698</v>
      </c>
      <c r="B8235">
        <v>7.84</v>
      </c>
      <c r="C8235">
        <f t="shared" si="256"/>
        <v>1.9999999999999574</v>
      </c>
      <c r="D8235" s="10">
        <f t="shared" si="257"/>
        <v>2.5575447570331811E-3</v>
      </c>
    </row>
    <row r="8236" spans="1:4" x14ac:dyDescent="0.2">
      <c r="A8236" s="1">
        <v>34702</v>
      </c>
      <c r="B8236">
        <v>7.88</v>
      </c>
      <c r="C8236">
        <f t="shared" si="256"/>
        <v>4.0000000000000036</v>
      </c>
      <c r="D8236" s="10">
        <f t="shared" si="257"/>
        <v>5.1020408163264808E-3</v>
      </c>
    </row>
    <row r="8237" spans="1:4" x14ac:dyDescent="0.2">
      <c r="A8237" s="1">
        <v>34703</v>
      </c>
      <c r="B8237">
        <v>7.82</v>
      </c>
      <c r="C8237">
        <f t="shared" si="256"/>
        <v>-5.9999999999999609</v>
      </c>
      <c r="D8237" s="10">
        <f t="shared" si="257"/>
        <v>-7.6142131979695105E-3</v>
      </c>
    </row>
    <row r="8238" spans="1:4" x14ac:dyDescent="0.2">
      <c r="A8238" s="1">
        <v>34704</v>
      </c>
      <c r="B8238">
        <v>7.88</v>
      </c>
      <c r="C8238">
        <f t="shared" si="256"/>
        <v>5.9999999999999609</v>
      </c>
      <c r="D8238" s="10">
        <f t="shared" si="257"/>
        <v>7.6726342710997653E-3</v>
      </c>
    </row>
    <row r="8239" spans="1:4" x14ac:dyDescent="0.2">
      <c r="A8239" s="1">
        <v>34705</v>
      </c>
      <c r="B8239">
        <v>7.87</v>
      </c>
      <c r="C8239">
        <f t="shared" si="256"/>
        <v>-0.99999999999997868</v>
      </c>
      <c r="D8239" s="10">
        <f t="shared" si="257"/>
        <v>-1.2690355329948444E-3</v>
      </c>
    </row>
    <row r="8240" spans="1:4" x14ac:dyDescent="0.2">
      <c r="A8240" s="1">
        <v>34708</v>
      </c>
      <c r="B8240">
        <v>7.89</v>
      </c>
      <c r="C8240">
        <f t="shared" si="256"/>
        <v>1.9999999999999574</v>
      </c>
      <c r="D8240" s="10">
        <f t="shared" si="257"/>
        <v>2.5412960609909607E-3</v>
      </c>
    </row>
    <row r="8241" spans="1:4" x14ac:dyDescent="0.2">
      <c r="A8241" s="1">
        <v>34709</v>
      </c>
      <c r="B8241">
        <v>7.84</v>
      </c>
      <c r="C8241">
        <f t="shared" si="256"/>
        <v>-4.9999999999999822</v>
      </c>
      <c r="D8241" s="10">
        <f t="shared" si="257"/>
        <v>-6.3371356147021718E-3</v>
      </c>
    </row>
    <row r="8242" spans="1:4" x14ac:dyDescent="0.2">
      <c r="A8242" s="1">
        <v>34710</v>
      </c>
      <c r="B8242">
        <v>7.79</v>
      </c>
      <c r="C8242">
        <f t="shared" si="256"/>
        <v>-4.9999999999999822</v>
      </c>
      <c r="D8242" s="10">
        <f t="shared" si="257"/>
        <v>-6.3775510204081565E-3</v>
      </c>
    </row>
    <row r="8243" spans="1:4" x14ac:dyDescent="0.2">
      <c r="A8243" s="1">
        <v>34711</v>
      </c>
      <c r="B8243">
        <v>7.8</v>
      </c>
      <c r="C8243">
        <f t="shared" si="256"/>
        <v>0.99999999999997868</v>
      </c>
      <c r="D8243" s="10">
        <f t="shared" si="257"/>
        <v>1.2836970474967568E-3</v>
      </c>
    </row>
    <row r="8244" spans="1:4" x14ac:dyDescent="0.2">
      <c r="A8244" s="1">
        <v>34712</v>
      </c>
      <c r="B8244">
        <v>7.69</v>
      </c>
      <c r="C8244">
        <f t="shared" si="256"/>
        <v>-10.999999999999943</v>
      </c>
      <c r="D8244" s="10">
        <f t="shared" si="257"/>
        <v>-1.4102564102564052E-2</v>
      </c>
    </row>
    <row r="8245" spans="1:4" x14ac:dyDescent="0.2">
      <c r="A8245" s="1">
        <v>34716</v>
      </c>
      <c r="B8245">
        <v>7.7</v>
      </c>
      <c r="C8245">
        <f t="shared" si="256"/>
        <v>0.99999999999997868</v>
      </c>
      <c r="D8245" s="10">
        <f t="shared" si="257"/>
        <v>1.3003901170349774E-3</v>
      </c>
    </row>
    <row r="8246" spans="1:4" x14ac:dyDescent="0.2">
      <c r="A8246" s="1">
        <v>34717</v>
      </c>
      <c r="B8246">
        <v>7.71</v>
      </c>
      <c r="C8246">
        <f t="shared" si="256"/>
        <v>0.99999999999997868</v>
      </c>
      <c r="D8246" s="10">
        <f t="shared" si="257"/>
        <v>1.2987012987013546E-3</v>
      </c>
    </row>
    <row r="8247" spans="1:4" x14ac:dyDescent="0.2">
      <c r="A8247" s="1">
        <v>34718</v>
      </c>
      <c r="B8247">
        <v>7.74</v>
      </c>
      <c r="C8247">
        <f t="shared" si="256"/>
        <v>3.0000000000000249</v>
      </c>
      <c r="D8247" s="10">
        <f t="shared" si="257"/>
        <v>3.8910505836575737E-3</v>
      </c>
    </row>
    <row r="8248" spans="1:4" x14ac:dyDescent="0.2">
      <c r="A8248" s="1">
        <v>34719</v>
      </c>
      <c r="B8248">
        <v>7.82</v>
      </c>
      <c r="C8248">
        <f t="shared" si="256"/>
        <v>8.0000000000000071</v>
      </c>
      <c r="D8248" s="10">
        <f t="shared" si="257"/>
        <v>1.0335917312661591E-2</v>
      </c>
    </row>
    <row r="8249" spans="1:4" x14ac:dyDescent="0.2">
      <c r="A8249" s="1">
        <v>34722</v>
      </c>
      <c r="B8249">
        <v>7.83</v>
      </c>
      <c r="C8249">
        <f t="shared" si="256"/>
        <v>0.99999999999997868</v>
      </c>
      <c r="D8249" s="10">
        <f t="shared" si="257"/>
        <v>1.2787723785165905E-3</v>
      </c>
    </row>
    <row r="8250" spans="1:4" x14ac:dyDescent="0.2">
      <c r="A8250" s="1">
        <v>34723</v>
      </c>
      <c r="B8250">
        <v>7.86</v>
      </c>
      <c r="C8250">
        <f t="shared" si="256"/>
        <v>3.0000000000000249</v>
      </c>
      <c r="D8250" s="10">
        <f t="shared" si="257"/>
        <v>3.8314176245211051E-3</v>
      </c>
    </row>
    <row r="8251" spans="1:4" x14ac:dyDescent="0.2">
      <c r="A8251" s="1">
        <v>34724</v>
      </c>
      <c r="B8251">
        <v>7.8</v>
      </c>
      <c r="C8251">
        <f t="shared" si="256"/>
        <v>-6.0000000000000497</v>
      </c>
      <c r="D8251" s="10">
        <f t="shared" si="257"/>
        <v>-7.6335877862595547E-3</v>
      </c>
    </row>
    <row r="8252" spans="1:4" x14ac:dyDescent="0.2">
      <c r="A8252" s="1">
        <v>34725</v>
      </c>
      <c r="B8252">
        <v>7.76</v>
      </c>
      <c r="C8252">
        <f t="shared" si="256"/>
        <v>-4.0000000000000036</v>
      </c>
      <c r="D8252" s="10">
        <f t="shared" si="257"/>
        <v>-5.12820512820511E-3</v>
      </c>
    </row>
    <row r="8253" spans="1:4" x14ac:dyDescent="0.2">
      <c r="A8253" s="1">
        <v>34726</v>
      </c>
      <c r="B8253">
        <v>7.66</v>
      </c>
      <c r="C8253">
        <f t="shared" si="256"/>
        <v>-9.9999999999999645</v>
      </c>
      <c r="D8253" s="10">
        <f t="shared" si="257"/>
        <v>-1.2886597938144284E-2</v>
      </c>
    </row>
    <row r="8254" spans="1:4" x14ac:dyDescent="0.2">
      <c r="A8254" s="1">
        <v>34729</v>
      </c>
      <c r="B8254">
        <v>7.65</v>
      </c>
      <c r="C8254">
        <f t="shared" si="256"/>
        <v>-0.99999999999997868</v>
      </c>
      <c r="D8254" s="10">
        <f t="shared" si="257"/>
        <v>-1.3054830287205776E-3</v>
      </c>
    </row>
    <row r="8255" spans="1:4" x14ac:dyDescent="0.2">
      <c r="A8255" s="1">
        <v>34730</v>
      </c>
      <c r="B8255">
        <v>7.6</v>
      </c>
      <c r="C8255">
        <f t="shared" si="256"/>
        <v>-5.0000000000000711</v>
      </c>
      <c r="D8255" s="10">
        <f t="shared" si="257"/>
        <v>-6.5359477124183885E-3</v>
      </c>
    </row>
    <row r="8256" spans="1:4" x14ac:dyDescent="0.2">
      <c r="A8256" s="1">
        <v>34731</v>
      </c>
      <c r="B8256">
        <v>7.66</v>
      </c>
      <c r="C8256">
        <f t="shared" si="256"/>
        <v>6.0000000000000497</v>
      </c>
      <c r="D8256" s="10">
        <f t="shared" si="257"/>
        <v>7.8947368421053987E-3</v>
      </c>
    </row>
    <row r="8257" spans="1:4" x14ac:dyDescent="0.2">
      <c r="A8257" s="1">
        <v>34732</v>
      </c>
      <c r="B8257">
        <v>7.68</v>
      </c>
      <c r="C8257">
        <f t="shared" si="256"/>
        <v>1.9999999999999574</v>
      </c>
      <c r="D8257" s="10">
        <f t="shared" si="257"/>
        <v>2.6109660574411553E-3</v>
      </c>
    </row>
    <row r="8258" spans="1:4" x14ac:dyDescent="0.2">
      <c r="A8258" s="1">
        <v>34733</v>
      </c>
      <c r="B8258">
        <v>7.49</v>
      </c>
      <c r="C8258">
        <f t="shared" si="256"/>
        <v>-18.99999999999995</v>
      </c>
      <c r="D8258" s="10">
        <f t="shared" si="257"/>
        <v>-2.4739583333333259E-2</v>
      </c>
    </row>
    <row r="8259" spans="1:4" x14ac:dyDescent="0.2">
      <c r="A8259" s="1">
        <v>34736</v>
      </c>
      <c r="B8259">
        <v>7.53</v>
      </c>
      <c r="C8259">
        <f t="shared" si="256"/>
        <v>4.0000000000000036</v>
      </c>
      <c r="D8259" s="10">
        <f t="shared" si="257"/>
        <v>5.3404539385848437E-3</v>
      </c>
    </row>
    <row r="8260" spans="1:4" x14ac:dyDescent="0.2">
      <c r="A8260" s="1">
        <v>34737</v>
      </c>
      <c r="B8260">
        <v>7.52</v>
      </c>
      <c r="C8260">
        <f t="shared" si="256"/>
        <v>-1.0000000000000675</v>
      </c>
      <c r="D8260" s="10">
        <f t="shared" si="257"/>
        <v>-1.3280212483400833E-3</v>
      </c>
    </row>
    <row r="8261" spans="1:4" x14ac:dyDescent="0.2">
      <c r="A8261" s="1">
        <v>34738</v>
      </c>
      <c r="B8261">
        <v>7.53</v>
      </c>
      <c r="C8261">
        <f t="shared" si="256"/>
        <v>1.0000000000000675</v>
      </c>
      <c r="D8261" s="10">
        <f t="shared" si="257"/>
        <v>1.3297872340425343E-3</v>
      </c>
    </row>
    <row r="8262" spans="1:4" x14ac:dyDescent="0.2">
      <c r="A8262" s="1">
        <v>34739</v>
      </c>
      <c r="B8262">
        <v>7.58</v>
      </c>
      <c r="C8262">
        <f t="shared" si="256"/>
        <v>4.9999999999999822</v>
      </c>
      <c r="D8262" s="10">
        <f t="shared" si="257"/>
        <v>6.6401062416998613E-3</v>
      </c>
    </row>
    <row r="8263" spans="1:4" x14ac:dyDescent="0.2">
      <c r="A8263" s="1">
        <v>34740</v>
      </c>
      <c r="B8263">
        <v>7.62</v>
      </c>
      <c r="C8263">
        <f t="shared" si="256"/>
        <v>4.0000000000000036</v>
      </c>
      <c r="D8263" s="10">
        <f t="shared" si="257"/>
        <v>5.2770448548813409E-3</v>
      </c>
    </row>
    <row r="8264" spans="1:4" x14ac:dyDescent="0.2">
      <c r="A8264" s="1">
        <v>34743</v>
      </c>
      <c r="B8264">
        <v>7.61</v>
      </c>
      <c r="C8264">
        <f t="shared" ref="C8264:C8327" si="258">(B8264-B8263)*100</f>
        <v>-0.99999999999997868</v>
      </c>
      <c r="D8264" s="10">
        <f t="shared" ref="D8264:D8327" si="259">B8264/B8263-1</f>
        <v>-1.312335958005173E-3</v>
      </c>
    </row>
    <row r="8265" spans="1:4" x14ac:dyDescent="0.2">
      <c r="A8265" s="1">
        <v>34744</v>
      </c>
      <c r="B8265">
        <v>7.51</v>
      </c>
      <c r="C8265">
        <f t="shared" si="258"/>
        <v>-10.000000000000053</v>
      </c>
      <c r="D8265" s="10">
        <f t="shared" si="259"/>
        <v>-1.3140604467805628E-2</v>
      </c>
    </row>
    <row r="8266" spans="1:4" x14ac:dyDescent="0.2">
      <c r="A8266" s="1">
        <v>34745</v>
      </c>
      <c r="B8266">
        <v>7.45</v>
      </c>
      <c r="C8266">
        <f t="shared" si="258"/>
        <v>-5.9999999999999609</v>
      </c>
      <c r="D8266" s="10">
        <f t="shared" si="259"/>
        <v>-7.9893475366178413E-3</v>
      </c>
    </row>
    <row r="8267" spans="1:4" x14ac:dyDescent="0.2">
      <c r="A8267" s="1">
        <v>34746</v>
      </c>
      <c r="B8267">
        <v>7.4</v>
      </c>
      <c r="C8267">
        <f t="shared" si="258"/>
        <v>-4.9999999999999822</v>
      </c>
      <c r="D8267" s="10">
        <f t="shared" si="259"/>
        <v>-6.7114093959731447E-3</v>
      </c>
    </row>
    <row r="8268" spans="1:4" x14ac:dyDescent="0.2">
      <c r="A8268" s="1">
        <v>34747</v>
      </c>
      <c r="B8268">
        <v>7.43</v>
      </c>
      <c r="C8268">
        <f t="shared" si="258"/>
        <v>2.9999999999999361</v>
      </c>
      <c r="D8268" s="10">
        <f t="shared" si="259"/>
        <v>4.0540540540539016E-3</v>
      </c>
    </row>
    <row r="8269" spans="1:4" x14ac:dyDescent="0.2">
      <c r="A8269" s="1">
        <v>34751</v>
      </c>
      <c r="B8269">
        <v>7.44</v>
      </c>
      <c r="C8269">
        <f t="shared" si="258"/>
        <v>1.0000000000000675</v>
      </c>
      <c r="D8269" s="10">
        <f t="shared" si="259"/>
        <v>1.3458950201885589E-3</v>
      </c>
    </row>
    <row r="8270" spans="1:4" x14ac:dyDescent="0.2">
      <c r="A8270" s="1">
        <v>34752</v>
      </c>
      <c r="B8270">
        <v>7.34</v>
      </c>
      <c r="C8270">
        <f t="shared" si="258"/>
        <v>-10.000000000000053</v>
      </c>
      <c r="D8270" s="10">
        <f t="shared" si="259"/>
        <v>-1.3440860215053863E-2</v>
      </c>
    </row>
    <row r="8271" spans="1:4" x14ac:dyDescent="0.2">
      <c r="A8271" s="1">
        <v>34753</v>
      </c>
      <c r="B8271">
        <v>7.34</v>
      </c>
      <c r="C8271">
        <f t="shared" si="258"/>
        <v>0</v>
      </c>
      <c r="D8271" s="10">
        <f t="shared" si="259"/>
        <v>0</v>
      </c>
    </row>
    <row r="8272" spans="1:4" x14ac:dyDescent="0.2">
      <c r="A8272" s="1">
        <v>34754</v>
      </c>
      <c r="B8272">
        <v>7.33</v>
      </c>
      <c r="C8272">
        <f t="shared" si="258"/>
        <v>-0.99999999999997868</v>
      </c>
      <c r="D8272" s="10">
        <f t="shared" si="259"/>
        <v>-1.3623978201634523E-3</v>
      </c>
    </row>
    <row r="8273" spans="1:4" x14ac:dyDescent="0.2">
      <c r="A8273" s="1">
        <v>34757</v>
      </c>
      <c r="B8273">
        <v>7.24</v>
      </c>
      <c r="C8273">
        <f t="shared" si="258"/>
        <v>-8.9999999999999858</v>
      </c>
      <c r="D8273" s="10">
        <f t="shared" si="259"/>
        <v>-1.2278308321964526E-2</v>
      </c>
    </row>
    <row r="8274" spans="1:4" x14ac:dyDescent="0.2">
      <c r="A8274" s="1">
        <v>34758</v>
      </c>
      <c r="B8274">
        <v>7.22</v>
      </c>
      <c r="C8274">
        <f t="shared" si="258"/>
        <v>-2.0000000000000462</v>
      </c>
      <c r="D8274" s="10">
        <f t="shared" si="259"/>
        <v>-2.7624309392265678E-3</v>
      </c>
    </row>
    <row r="8275" spans="1:4" x14ac:dyDescent="0.2">
      <c r="A8275" s="1">
        <v>34759</v>
      </c>
      <c r="B8275">
        <v>7.23</v>
      </c>
      <c r="C8275">
        <f t="shared" si="258"/>
        <v>1.0000000000000675</v>
      </c>
      <c r="D8275" s="10">
        <f t="shared" si="259"/>
        <v>1.3850415512466352E-3</v>
      </c>
    </row>
    <row r="8276" spans="1:4" x14ac:dyDescent="0.2">
      <c r="A8276" s="1">
        <v>34760</v>
      </c>
      <c r="B8276">
        <v>7.3</v>
      </c>
      <c r="C8276">
        <f t="shared" si="258"/>
        <v>6.9999999999999396</v>
      </c>
      <c r="D8276" s="10">
        <f t="shared" si="259"/>
        <v>9.6818810511756226E-3</v>
      </c>
    </row>
    <row r="8277" spans="1:4" x14ac:dyDescent="0.2">
      <c r="A8277" s="1">
        <v>34761</v>
      </c>
      <c r="B8277">
        <v>7.36</v>
      </c>
      <c r="C8277">
        <f t="shared" si="258"/>
        <v>6.0000000000000497</v>
      </c>
      <c r="D8277" s="10">
        <f t="shared" si="259"/>
        <v>8.2191780821918581E-3</v>
      </c>
    </row>
    <row r="8278" spans="1:4" x14ac:dyDescent="0.2">
      <c r="A8278" s="1">
        <v>34764</v>
      </c>
      <c r="B8278">
        <v>7.41</v>
      </c>
      <c r="C8278">
        <f t="shared" si="258"/>
        <v>4.9999999999999822</v>
      </c>
      <c r="D8278" s="10">
        <f t="shared" si="259"/>
        <v>6.7934782608696231E-3</v>
      </c>
    </row>
    <row r="8279" spans="1:4" x14ac:dyDescent="0.2">
      <c r="A8279" s="1">
        <v>34765</v>
      </c>
      <c r="B8279">
        <v>7.44</v>
      </c>
      <c r="C8279">
        <f t="shared" si="258"/>
        <v>3.0000000000000249</v>
      </c>
      <c r="D8279" s="10">
        <f t="shared" si="259"/>
        <v>4.0485829959513442E-3</v>
      </c>
    </row>
    <row r="8280" spans="1:4" x14ac:dyDescent="0.2">
      <c r="A8280" s="1">
        <v>34766</v>
      </c>
      <c r="B8280">
        <v>7.36</v>
      </c>
      <c r="C8280">
        <f t="shared" si="258"/>
        <v>-8.0000000000000071</v>
      </c>
      <c r="D8280" s="10">
        <f t="shared" si="259"/>
        <v>-1.0752688172043001E-2</v>
      </c>
    </row>
    <row r="8281" spans="1:4" x14ac:dyDescent="0.2">
      <c r="A8281" s="1">
        <v>34767</v>
      </c>
      <c r="B8281">
        <v>7.3</v>
      </c>
      <c r="C8281">
        <f t="shared" si="258"/>
        <v>-6.0000000000000497</v>
      </c>
      <c r="D8281" s="10">
        <f t="shared" si="259"/>
        <v>-8.15217391304357E-3</v>
      </c>
    </row>
    <row r="8282" spans="1:4" x14ac:dyDescent="0.2">
      <c r="A8282" s="1">
        <v>34768</v>
      </c>
      <c r="B8282">
        <v>7.23</v>
      </c>
      <c r="C8282">
        <f t="shared" si="258"/>
        <v>-6.9999999999999396</v>
      </c>
      <c r="D8282" s="10">
        <f t="shared" si="259"/>
        <v>-9.5890410958903161E-3</v>
      </c>
    </row>
    <row r="8283" spans="1:4" x14ac:dyDescent="0.2">
      <c r="A8283" s="1">
        <v>34771</v>
      </c>
      <c r="B8283">
        <v>7.19</v>
      </c>
      <c r="C8283">
        <f t="shared" si="258"/>
        <v>-4.0000000000000036</v>
      </c>
      <c r="D8283" s="10">
        <f t="shared" si="259"/>
        <v>-5.5325034578146415E-3</v>
      </c>
    </row>
    <row r="8284" spans="1:4" x14ac:dyDescent="0.2">
      <c r="A8284" s="1">
        <v>34772</v>
      </c>
      <c r="B8284">
        <v>7.09</v>
      </c>
      <c r="C8284">
        <f t="shared" si="258"/>
        <v>-10.000000000000053</v>
      </c>
      <c r="D8284" s="10">
        <f t="shared" si="259"/>
        <v>-1.3908205841446475E-2</v>
      </c>
    </row>
    <row r="8285" spans="1:4" x14ac:dyDescent="0.2">
      <c r="A8285" s="1">
        <v>34773</v>
      </c>
      <c r="B8285">
        <v>7.09</v>
      </c>
      <c r="C8285">
        <f t="shared" si="258"/>
        <v>0</v>
      </c>
      <c r="D8285" s="10">
        <f t="shared" si="259"/>
        <v>0</v>
      </c>
    </row>
    <row r="8286" spans="1:4" x14ac:dyDescent="0.2">
      <c r="A8286" s="1">
        <v>34774</v>
      </c>
      <c r="B8286">
        <v>7.05</v>
      </c>
      <c r="C8286">
        <f t="shared" si="258"/>
        <v>-4.0000000000000036</v>
      </c>
      <c r="D8286" s="10">
        <f t="shared" si="259"/>
        <v>-5.6417489421720646E-3</v>
      </c>
    </row>
    <row r="8287" spans="1:4" x14ac:dyDescent="0.2">
      <c r="A8287" s="1">
        <v>34775</v>
      </c>
      <c r="B8287">
        <v>7.12</v>
      </c>
      <c r="C8287">
        <f t="shared" si="258"/>
        <v>7.0000000000000284</v>
      </c>
      <c r="D8287" s="10">
        <f t="shared" si="259"/>
        <v>9.9290780141845225E-3</v>
      </c>
    </row>
    <row r="8288" spans="1:4" x14ac:dyDescent="0.2">
      <c r="A8288" s="1">
        <v>34778</v>
      </c>
      <c r="B8288">
        <v>7.12</v>
      </c>
      <c r="C8288">
        <f t="shared" si="258"/>
        <v>0</v>
      </c>
      <c r="D8288" s="10">
        <f t="shared" si="259"/>
        <v>0</v>
      </c>
    </row>
    <row r="8289" spans="1:4" x14ac:dyDescent="0.2">
      <c r="A8289" s="1">
        <v>34779</v>
      </c>
      <c r="B8289">
        <v>7.16</v>
      </c>
      <c r="C8289">
        <f t="shared" si="258"/>
        <v>4.0000000000000036</v>
      </c>
      <c r="D8289" s="10">
        <f t="shared" si="259"/>
        <v>5.6179775280897903E-3</v>
      </c>
    </row>
    <row r="8290" spans="1:4" x14ac:dyDescent="0.2">
      <c r="A8290" s="1">
        <v>34780</v>
      </c>
      <c r="B8290">
        <v>7.21</v>
      </c>
      <c r="C8290">
        <f t="shared" si="258"/>
        <v>4.9999999999999822</v>
      </c>
      <c r="D8290" s="10">
        <f t="shared" si="259"/>
        <v>6.9832402234637492E-3</v>
      </c>
    </row>
    <row r="8291" spans="1:4" x14ac:dyDescent="0.2">
      <c r="A8291" s="1">
        <v>34781</v>
      </c>
      <c r="B8291">
        <v>7.21</v>
      </c>
      <c r="C8291">
        <f t="shared" si="258"/>
        <v>0</v>
      </c>
      <c r="D8291" s="10">
        <f t="shared" si="259"/>
        <v>0</v>
      </c>
    </row>
    <row r="8292" spans="1:4" x14ac:dyDescent="0.2">
      <c r="A8292" s="1">
        <v>34782</v>
      </c>
      <c r="B8292">
        <v>7.09</v>
      </c>
      <c r="C8292">
        <f t="shared" si="258"/>
        <v>-12.000000000000011</v>
      </c>
      <c r="D8292" s="10">
        <f t="shared" si="259"/>
        <v>-1.6643550624133141E-2</v>
      </c>
    </row>
    <row r="8293" spans="1:4" x14ac:dyDescent="0.2">
      <c r="A8293" s="1">
        <v>34785</v>
      </c>
      <c r="B8293">
        <v>7.05</v>
      </c>
      <c r="C8293">
        <f t="shared" si="258"/>
        <v>-4.0000000000000036</v>
      </c>
      <c r="D8293" s="10">
        <f t="shared" si="259"/>
        <v>-5.6417489421720646E-3</v>
      </c>
    </row>
    <row r="8294" spans="1:4" x14ac:dyDescent="0.2">
      <c r="A8294" s="1">
        <v>34786</v>
      </c>
      <c r="B8294">
        <v>7.16</v>
      </c>
      <c r="C8294">
        <f t="shared" si="258"/>
        <v>11.000000000000032</v>
      </c>
      <c r="D8294" s="10">
        <f t="shared" si="259"/>
        <v>1.5602836879432758E-2</v>
      </c>
    </row>
    <row r="8295" spans="1:4" x14ac:dyDescent="0.2">
      <c r="A8295" s="1">
        <v>34787</v>
      </c>
      <c r="B8295">
        <v>7.16</v>
      </c>
      <c r="C8295">
        <f t="shared" si="258"/>
        <v>0</v>
      </c>
      <c r="D8295" s="10">
        <f t="shared" si="259"/>
        <v>0</v>
      </c>
    </row>
    <row r="8296" spans="1:4" x14ac:dyDescent="0.2">
      <c r="A8296" s="1">
        <v>34788</v>
      </c>
      <c r="B8296">
        <v>7.18</v>
      </c>
      <c r="C8296">
        <f t="shared" si="258"/>
        <v>1.9999999999999574</v>
      </c>
      <c r="D8296" s="10">
        <f t="shared" si="259"/>
        <v>2.7932960893854997E-3</v>
      </c>
    </row>
    <row r="8297" spans="1:4" x14ac:dyDescent="0.2">
      <c r="A8297" s="1">
        <v>34789</v>
      </c>
      <c r="B8297">
        <v>7.2</v>
      </c>
      <c r="C8297">
        <f t="shared" si="258"/>
        <v>2.0000000000000462</v>
      </c>
      <c r="D8297" s="10">
        <f t="shared" si="259"/>
        <v>2.7855153203342198E-3</v>
      </c>
    </row>
    <row r="8298" spans="1:4" x14ac:dyDescent="0.2">
      <c r="A8298" s="1">
        <v>34792</v>
      </c>
      <c r="B8298">
        <v>7.14</v>
      </c>
      <c r="C8298">
        <f t="shared" si="258"/>
        <v>-6.0000000000000497</v>
      </c>
      <c r="D8298" s="10">
        <f t="shared" si="259"/>
        <v>-8.3333333333334147E-3</v>
      </c>
    </row>
    <row r="8299" spans="1:4" x14ac:dyDescent="0.2">
      <c r="A8299" s="1">
        <v>34793</v>
      </c>
      <c r="B8299">
        <v>7.12</v>
      </c>
      <c r="C8299">
        <f t="shared" si="258"/>
        <v>-1.9999999999999574</v>
      </c>
      <c r="D8299" s="10">
        <f t="shared" si="259"/>
        <v>-2.8011204481792618E-3</v>
      </c>
    </row>
    <row r="8300" spans="1:4" x14ac:dyDescent="0.2">
      <c r="A8300" s="1">
        <v>34794</v>
      </c>
      <c r="B8300">
        <v>7.12</v>
      </c>
      <c r="C8300">
        <f t="shared" si="258"/>
        <v>0</v>
      </c>
      <c r="D8300" s="10">
        <f t="shared" si="259"/>
        <v>0</v>
      </c>
    </row>
    <row r="8301" spans="1:4" x14ac:dyDescent="0.2">
      <c r="A8301" s="1">
        <v>34795</v>
      </c>
      <c r="B8301">
        <v>7.09</v>
      </c>
      <c r="C8301">
        <f t="shared" si="258"/>
        <v>-3.0000000000000249</v>
      </c>
      <c r="D8301" s="10">
        <f t="shared" si="259"/>
        <v>-4.2134831460673983E-3</v>
      </c>
    </row>
    <row r="8302" spans="1:4" x14ac:dyDescent="0.2">
      <c r="A8302" s="1">
        <v>34796</v>
      </c>
      <c r="B8302">
        <v>7.11</v>
      </c>
      <c r="C8302">
        <f t="shared" si="258"/>
        <v>2.0000000000000462</v>
      </c>
      <c r="D8302" s="10">
        <f t="shared" si="259"/>
        <v>2.8208744710860323E-3</v>
      </c>
    </row>
    <row r="8303" spans="1:4" x14ac:dyDescent="0.2">
      <c r="A8303" s="1">
        <v>34799</v>
      </c>
      <c r="B8303">
        <v>7.12</v>
      </c>
      <c r="C8303">
        <f t="shared" si="258"/>
        <v>0.99999999999997868</v>
      </c>
      <c r="D8303" s="10">
        <f t="shared" si="259"/>
        <v>1.4064697609001975E-3</v>
      </c>
    </row>
    <row r="8304" spans="1:4" x14ac:dyDescent="0.2">
      <c r="A8304" s="1">
        <v>34800</v>
      </c>
      <c r="B8304">
        <v>7.09</v>
      </c>
      <c r="C8304">
        <f t="shared" si="258"/>
        <v>-3.0000000000000249</v>
      </c>
      <c r="D8304" s="10">
        <f t="shared" si="259"/>
        <v>-4.2134831460673983E-3</v>
      </c>
    </row>
    <row r="8305" spans="1:4" x14ac:dyDescent="0.2">
      <c r="A8305" s="1">
        <v>34801</v>
      </c>
      <c r="B8305">
        <v>7.06</v>
      </c>
      <c r="C8305">
        <f t="shared" si="258"/>
        <v>-3.0000000000000249</v>
      </c>
      <c r="D8305" s="10">
        <f t="shared" si="259"/>
        <v>-4.2313117066290484E-3</v>
      </c>
    </row>
    <row r="8306" spans="1:4" x14ac:dyDescent="0.2">
      <c r="A8306" s="1">
        <v>34802</v>
      </c>
      <c r="B8306">
        <v>7.03</v>
      </c>
      <c r="C8306">
        <f t="shared" si="258"/>
        <v>-2.9999999999999361</v>
      </c>
      <c r="D8306" s="10">
        <f t="shared" si="259"/>
        <v>-4.2492917847024581E-3</v>
      </c>
    </row>
    <row r="8307" spans="1:4" x14ac:dyDescent="0.2">
      <c r="A8307" s="1">
        <v>34806</v>
      </c>
      <c r="B8307">
        <v>7.04</v>
      </c>
      <c r="C8307">
        <f t="shared" si="258"/>
        <v>0.99999999999997868</v>
      </c>
      <c r="D8307" s="10">
        <f t="shared" si="259"/>
        <v>1.4224751066855834E-3</v>
      </c>
    </row>
    <row r="8308" spans="1:4" x14ac:dyDescent="0.2">
      <c r="A8308" s="1">
        <v>34807</v>
      </c>
      <c r="B8308">
        <v>7.04</v>
      </c>
      <c r="C8308">
        <f t="shared" si="258"/>
        <v>0</v>
      </c>
      <c r="D8308" s="10">
        <f t="shared" si="259"/>
        <v>0</v>
      </c>
    </row>
    <row r="8309" spans="1:4" x14ac:dyDescent="0.2">
      <c r="A8309" s="1">
        <v>34808</v>
      </c>
      <c r="B8309">
        <v>7.06</v>
      </c>
      <c r="C8309">
        <f t="shared" si="258"/>
        <v>1.9999999999999574</v>
      </c>
      <c r="D8309" s="10">
        <f t="shared" si="259"/>
        <v>2.8409090909089496E-3</v>
      </c>
    </row>
    <row r="8310" spans="1:4" x14ac:dyDescent="0.2">
      <c r="A8310" s="1">
        <v>34809</v>
      </c>
      <c r="B8310">
        <v>7.02</v>
      </c>
      <c r="C8310">
        <f t="shared" si="258"/>
        <v>-4.0000000000000036</v>
      </c>
      <c r="D8310" s="10">
        <f t="shared" si="259"/>
        <v>-5.6657223796033884E-3</v>
      </c>
    </row>
    <row r="8311" spans="1:4" x14ac:dyDescent="0.2">
      <c r="A8311" s="1">
        <v>34810</v>
      </c>
      <c r="B8311">
        <v>7.01</v>
      </c>
      <c r="C8311">
        <f t="shared" si="258"/>
        <v>-0.99999999999997868</v>
      </c>
      <c r="D8311" s="10">
        <f t="shared" si="259"/>
        <v>-1.4245014245013454E-3</v>
      </c>
    </row>
    <row r="8312" spans="1:4" x14ac:dyDescent="0.2">
      <c r="A8312" s="1">
        <v>34813</v>
      </c>
      <c r="B8312">
        <v>7.01</v>
      </c>
      <c r="C8312">
        <f t="shared" si="258"/>
        <v>0</v>
      </c>
      <c r="D8312" s="10">
        <f t="shared" si="259"/>
        <v>0</v>
      </c>
    </row>
    <row r="8313" spans="1:4" x14ac:dyDescent="0.2">
      <c r="A8313" s="1">
        <v>34814</v>
      </c>
      <c r="B8313">
        <v>7.01</v>
      </c>
      <c r="C8313">
        <f t="shared" si="258"/>
        <v>0</v>
      </c>
      <c r="D8313" s="10">
        <f t="shared" si="259"/>
        <v>0</v>
      </c>
    </row>
    <row r="8314" spans="1:4" x14ac:dyDescent="0.2">
      <c r="A8314" s="1">
        <v>34815</v>
      </c>
      <c r="B8314">
        <v>7.01</v>
      </c>
      <c r="C8314">
        <f t="shared" si="258"/>
        <v>0</v>
      </c>
      <c r="D8314" s="10">
        <f t="shared" si="259"/>
        <v>0</v>
      </c>
    </row>
    <row r="8315" spans="1:4" x14ac:dyDescent="0.2">
      <c r="A8315" s="1">
        <v>34816</v>
      </c>
      <c r="B8315">
        <v>7.04</v>
      </c>
      <c r="C8315">
        <f t="shared" si="258"/>
        <v>3.0000000000000249</v>
      </c>
      <c r="D8315" s="10">
        <f t="shared" si="259"/>
        <v>4.2796005706133844E-3</v>
      </c>
    </row>
    <row r="8316" spans="1:4" x14ac:dyDescent="0.2">
      <c r="A8316" s="1">
        <v>34817</v>
      </c>
      <c r="B8316">
        <v>7.07</v>
      </c>
      <c r="C8316">
        <f t="shared" si="258"/>
        <v>3.0000000000000249</v>
      </c>
      <c r="D8316" s="10">
        <f t="shared" si="259"/>
        <v>4.2613636363637575E-3</v>
      </c>
    </row>
    <row r="8317" spans="1:4" x14ac:dyDescent="0.2">
      <c r="A8317" s="1">
        <v>34820</v>
      </c>
      <c r="B8317">
        <v>7.09</v>
      </c>
      <c r="C8317">
        <f t="shared" si="258"/>
        <v>1.9999999999999574</v>
      </c>
      <c r="D8317" s="10">
        <f t="shared" si="259"/>
        <v>2.8288543140027045E-3</v>
      </c>
    </row>
    <row r="8318" spans="1:4" x14ac:dyDescent="0.2">
      <c r="A8318" s="1">
        <v>34821</v>
      </c>
      <c r="B8318">
        <v>7.04</v>
      </c>
      <c r="C8318">
        <f t="shared" si="258"/>
        <v>-4.9999999999999822</v>
      </c>
      <c r="D8318" s="10">
        <f t="shared" si="259"/>
        <v>-7.0521861777150807E-3</v>
      </c>
    </row>
    <row r="8319" spans="1:4" x14ac:dyDescent="0.2">
      <c r="A8319" s="1">
        <v>34822</v>
      </c>
      <c r="B8319">
        <v>6.96</v>
      </c>
      <c r="C8319">
        <f t="shared" si="258"/>
        <v>-8.0000000000000071</v>
      </c>
      <c r="D8319" s="10">
        <f t="shared" si="259"/>
        <v>-1.1363636363636354E-2</v>
      </c>
    </row>
    <row r="8320" spans="1:4" x14ac:dyDescent="0.2">
      <c r="A8320" s="1">
        <v>34823</v>
      </c>
      <c r="B8320">
        <v>6.85</v>
      </c>
      <c r="C8320">
        <f t="shared" si="258"/>
        <v>-11.000000000000032</v>
      </c>
      <c r="D8320" s="10">
        <f t="shared" si="259"/>
        <v>-1.5804597701149503E-2</v>
      </c>
    </row>
    <row r="8321" spans="1:4" x14ac:dyDescent="0.2">
      <c r="A8321" s="1">
        <v>34824</v>
      </c>
      <c r="B8321">
        <v>6.69</v>
      </c>
      <c r="C8321">
        <f t="shared" si="258"/>
        <v>-15.999999999999925</v>
      </c>
      <c r="D8321" s="10">
        <f t="shared" si="259"/>
        <v>-2.3357664233576547E-2</v>
      </c>
    </row>
    <row r="8322" spans="1:4" x14ac:dyDescent="0.2">
      <c r="A8322" s="1">
        <v>34827</v>
      </c>
      <c r="B8322">
        <v>6.7</v>
      </c>
      <c r="C8322">
        <f t="shared" si="258"/>
        <v>0.99999999999997868</v>
      </c>
      <c r="D8322" s="10">
        <f t="shared" si="259"/>
        <v>1.494768310911887E-3</v>
      </c>
    </row>
    <row r="8323" spans="1:4" x14ac:dyDescent="0.2">
      <c r="A8323" s="1">
        <v>34828</v>
      </c>
      <c r="B8323">
        <v>6.61</v>
      </c>
      <c r="C8323">
        <f t="shared" si="258"/>
        <v>-8.9999999999999858</v>
      </c>
      <c r="D8323" s="10">
        <f t="shared" si="259"/>
        <v>-1.3432835820895495E-2</v>
      </c>
    </row>
    <row r="8324" spans="1:4" x14ac:dyDescent="0.2">
      <c r="A8324" s="1">
        <v>34829</v>
      </c>
      <c r="B8324">
        <v>6.66</v>
      </c>
      <c r="C8324">
        <f t="shared" si="258"/>
        <v>4.9999999999999822</v>
      </c>
      <c r="D8324" s="10">
        <f t="shared" si="259"/>
        <v>7.5642965204236745E-3</v>
      </c>
    </row>
    <row r="8325" spans="1:4" x14ac:dyDescent="0.2">
      <c r="A8325" s="1">
        <v>34830</v>
      </c>
      <c r="B8325">
        <v>6.68</v>
      </c>
      <c r="C8325">
        <f t="shared" si="258"/>
        <v>1.9999999999999574</v>
      </c>
      <c r="D8325" s="10">
        <f t="shared" si="259"/>
        <v>3.0030030030030463E-3</v>
      </c>
    </row>
    <row r="8326" spans="1:4" x14ac:dyDescent="0.2">
      <c r="A8326" s="1">
        <v>34831</v>
      </c>
      <c r="B8326">
        <v>6.67</v>
      </c>
      <c r="C8326">
        <f t="shared" si="258"/>
        <v>-0.99999999999997868</v>
      </c>
      <c r="D8326" s="10">
        <f t="shared" si="259"/>
        <v>-1.4970059880239361E-3</v>
      </c>
    </row>
    <row r="8327" spans="1:4" x14ac:dyDescent="0.2">
      <c r="A8327" s="1">
        <v>34834</v>
      </c>
      <c r="B8327">
        <v>6.62</v>
      </c>
      <c r="C8327">
        <f t="shared" si="258"/>
        <v>-4.9999999999999822</v>
      </c>
      <c r="D8327" s="10">
        <f t="shared" si="259"/>
        <v>-7.496251874062887E-3</v>
      </c>
    </row>
    <row r="8328" spans="1:4" x14ac:dyDescent="0.2">
      <c r="A8328" s="1">
        <v>34835</v>
      </c>
      <c r="B8328">
        <v>6.57</v>
      </c>
      <c r="C8328">
        <f t="shared" ref="C8328:C8391" si="260">(B8328-B8327)*100</f>
        <v>-4.9999999999999822</v>
      </c>
      <c r="D8328" s="10">
        <f t="shared" ref="D8328:D8391" si="261">B8328/B8327-1</f>
        <v>-7.5528700906344337E-3</v>
      </c>
    </row>
    <row r="8329" spans="1:4" x14ac:dyDescent="0.2">
      <c r="A8329" s="1">
        <v>34836</v>
      </c>
      <c r="B8329">
        <v>6.53</v>
      </c>
      <c r="C8329">
        <f t="shared" si="260"/>
        <v>-4.0000000000000036</v>
      </c>
      <c r="D8329" s="10">
        <f t="shared" si="261"/>
        <v>-6.0882800608828003E-3</v>
      </c>
    </row>
    <row r="8330" spans="1:4" x14ac:dyDescent="0.2">
      <c r="A8330" s="1">
        <v>34837</v>
      </c>
      <c r="B8330">
        <v>6.61</v>
      </c>
      <c r="C8330">
        <f t="shared" si="260"/>
        <v>8.0000000000000071</v>
      </c>
      <c r="D8330" s="10">
        <f t="shared" si="261"/>
        <v>1.2251148545176171E-2</v>
      </c>
    </row>
    <row r="8331" spans="1:4" x14ac:dyDescent="0.2">
      <c r="A8331" s="1">
        <v>34838</v>
      </c>
      <c r="B8331">
        <v>6.61</v>
      </c>
      <c r="C8331">
        <f t="shared" si="260"/>
        <v>0</v>
      </c>
      <c r="D8331" s="10">
        <f t="shared" si="261"/>
        <v>0</v>
      </c>
    </row>
    <row r="8332" spans="1:4" x14ac:dyDescent="0.2">
      <c r="A8332" s="1">
        <v>34841</v>
      </c>
      <c r="B8332">
        <v>6.63</v>
      </c>
      <c r="C8332">
        <f t="shared" si="260"/>
        <v>1.9999999999999574</v>
      </c>
      <c r="D8332" s="10">
        <f t="shared" si="261"/>
        <v>3.0257186081694698E-3</v>
      </c>
    </row>
    <row r="8333" spans="1:4" x14ac:dyDescent="0.2">
      <c r="A8333" s="1">
        <v>34842</v>
      </c>
      <c r="B8333">
        <v>6.57</v>
      </c>
      <c r="C8333">
        <f t="shared" si="260"/>
        <v>-5.9999999999999609</v>
      </c>
      <c r="D8333" s="10">
        <f t="shared" si="261"/>
        <v>-9.0497737556560764E-3</v>
      </c>
    </row>
    <row r="8334" spans="1:4" x14ac:dyDescent="0.2">
      <c r="A8334" s="1">
        <v>34843</v>
      </c>
      <c r="B8334">
        <v>6.44</v>
      </c>
      <c r="C8334">
        <f t="shared" si="260"/>
        <v>-12.999999999999989</v>
      </c>
      <c r="D8334" s="10">
        <f t="shared" si="261"/>
        <v>-1.9786910197869045E-2</v>
      </c>
    </row>
    <row r="8335" spans="1:4" x14ac:dyDescent="0.2">
      <c r="A8335" s="1">
        <v>34844</v>
      </c>
      <c r="B8335">
        <v>6.39</v>
      </c>
      <c r="C8335">
        <f t="shared" si="260"/>
        <v>-5.0000000000000711</v>
      </c>
      <c r="D8335" s="10">
        <f t="shared" si="261"/>
        <v>-7.763975155279601E-3</v>
      </c>
    </row>
    <row r="8336" spans="1:4" x14ac:dyDescent="0.2">
      <c r="A8336" s="1">
        <v>34845</v>
      </c>
      <c r="B8336">
        <v>6.4</v>
      </c>
      <c r="C8336">
        <f t="shared" si="260"/>
        <v>1.0000000000000675</v>
      </c>
      <c r="D8336" s="10">
        <f t="shared" si="261"/>
        <v>1.5649452269170805E-3</v>
      </c>
    </row>
    <row r="8337" spans="1:4" x14ac:dyDescent="0.2">
      <c r="A8337" s="1">
        <v>34849</v>
      </c>
      <c r="B8337">
        <v>6.3</v>
      </c>
      <c r="C8337">
        <f t="shared" si="260"/>
        <v>-10.000000000000053</v>
      </c>
      <c r="D8337" s="10">
        <f t="shared" si="261"/>
        <v>-1.5625000000000111E-2</v>
      </c>
    </row>
    <row r="8338" spans="1:4" x14ac:dyDescent="0.2">
      <c r="A8338" s="1">
        <v>34850</v>
      </c>
      <c r="B8338">
        <v>6.3</v>
      </c>
      <c r="C8338">
        <f t="shared" si="260"/>
        <v>0</v>
      </c>
      <c r="D8338" s="10">
        <f t="shared" si="261"/>
        <v>0</v>
      </c>
    </row>
    <row r="8339" spans="1:4" x14ac:dyDescent="0.2">
      <c r="A8339" s="1">
        <v>34851</v>
      </c>
      <c r="B8339">
        <v>6.2</v>
      </c>
      <c r="C8339">
        <f t="shared" si="260"/>
        <v>-9.9999999999999645</v>
      </c>
      <c r="D8339" s="10">
        <f t="shared" si="261"/>
        <v>-1.5873015873015817E-2</v>
      </c>
    </row>
    <row r="8340" spans="1:4" x14ac:dyDescent="0.2">
      <c r="A8340" s="1">
        <v>34852</v>
      </c>
      <c r="B8340">
        <v>6.1</v>
      </c>
      <c r="C8340">
        <f t="shared" si="260"/>
        <v>-10.000000000000053</v>
      </c>
      <c r="D8340" s="10">
        <f t="shared" si="261"/>
        <v>-1.6129032258064613E-2</v>
      </c>
    </row>
    <row r="8341" spans="1:4" x14ac:dyDescent="0.2">
      <c r="A8341" s="1">
        <v>34855</v>
      </c>
      <c r="B8341">
        <v>6.08</v>
      </c>
      <c r="C8341">
        <f t="shared" si="260"/>
        <v>-1.9999999999999574</v>
      </c>
      <c r="D8341" s="10">
        <f t="shared" si="261"/>
        <v>-3.2786885245901232E-3</v>
      </c>
    </row>
    <row r="8342" spans="1:4" x14ac:dyDescent="0.2">
      <c r="A8342" s="1">
        <v>34856</v>
      </c>
      <c r="B8342">
        <v>6.08</v>
      </c>
      <c r="C8342">
        <f t="shared" si="260"/>
        <v>0</v>
      </c>
      <c r="D8342" s="10">
        <f t="shared" si="261"/>
        <v>0</v>
      </c>
    </row>
    <row r="8343" spans="1:4" x14ac:dyDescent="0.2">
      <c r="A8343" s="1">
        <v>34857</v>
      </c>
      <c r="B8343">
        <v>6.2</v>
      </c>
      <c r="C8343">
        <f t="shared" si="260"/>
        <v>12.000000000000011</v>
      </c>
      <c r="D8343" s="10">
        <f t="shared" si="261"/>
        <v>1.9736842105263275E-2</v>
      </c>
    </row>
    <row r="8344" spans="1:4" x14ac:dyDescent="0.2">
      <c r="A8344" s="1">
        <v>34858</v>
      </c>
      <c r="B8344">
        <v>6.22</v>
      </c>
      <c r="C8344">
        <f t="shared" si="260"/>
        <v>1.9999999999999574</v>
      </c>
      <c r="D8344" s="10">
        <f t="shared" si="261"/>
        <v>3.225806451612856E-3</v>
      </c>
    </row>
    <row r="8345" spans="1:4" x14ac:dyDescent="0.2">
      <c r="A8345" s="1">
        <v>34859</v>
      </c>
      <c r="B8345">
        <v>6.4</v>
      </c>
      <c r="C8345">
        <f t="shared" si="260"/>
        <v>18.00000000000006</v>
      </c>
      <c r="D8345" s="10">
        <f t="shared" si="261"/>
        <v>2.893890675241173E-2</v>
      </c>
    </row>
    <row r="8346" spans="1:4" x14ac:dyDescent="0.2">
      <c r="A8346" s="1">
        <v>34862</v>
      </c>
      <c r="B8346">
        <v>6.37</v>
      </c>
      <c r="C8346">
        <f t="shared" si="260"/>
        <v>-3.0000000000000249</v>
      </c>
      <c r="D8346" s="10">
        <f t="shared" si="261"/>
        <v>-4.6875000000000666E-3</v>
      </c>
    </row>
    <row r="8347" spans="1:4" x14ac:dyDescent="0.2">
      <c r="A8347" s="1">
        <v>34863</v>
      </c>
      <c r="B8347">
        <v>6.14</v>
      </c>
      <c r="C8347">
        <f t="shared" si="260"/>
        <v>-23.000000000000043</v>
      </c>
      <c r="D8347" s="10">
        <f t="shared" si="261"/>
        <v>-3.6106750392464693E-2</v>
      </c>
    </row>
    <row r="8348" spans="1:4" x14ac:dyDescent="0.2">
      <c r="A8348" s="1">
        <v>34864</v>
      </c>
      <c r="B8348">
        <v>6.15</v>
      </c>
      <c r="C8348">
        <f t="shared" si="260"/>
        <v>1.0000000000000675</v>
      </c>
      <c r="D8348" s="10">
        <f t="shared" si="261"/>
        <v>1.6286644951140072E-3</v>
      </c>
    </row>
    <row r="8349" spans="1:4" x14ac:dyDescent="0.2">
      <c r="A8349" s="1">
        <v>34865</v>
      </c>
      <c r="B8349">
        <v>6.18</v>
      </c>
      <c r="C8349">
        <f t="shared" si="260"/>
        <v>2.9999999999999361</v>
      </c>
      <c r="D8349" s="10">
        <f t="shared" si="261"/>
        <v>4.8780487804878092E-3</v>
      </c>
    </row>
    <row r="8350" spans="1:4" x14ac:dyDescent="0.2">
      <c r="A8350" s="1">
        <v>34866</v>
      </c>
      <c r="B8350">
        <v>6.21</v>
      </c>
      <c r="C8350">
        <f t="shared" si="260"/>
        <v>3.0000000000000249</v>
      </c>
      <c r="D8350" s="10">
        <f t="shared" si="261"/>
        <v>4.8543689320388328E-3</v>
      </c>
    </row>
    <row r="8351" spans="1:4" x14ac:dyDescent="0.2">
      <c r="A8351" s="1">
        <v>34869</v>
      </c>
      <c r="B8351">
        <v>6.13</v>
      </c>
      <c r="C8351">
        <f t="shared" si="260"/>
        <v>-8.0000000000000071</v>
      </c>
      <c r="D8351" s="10">
        <f t="shared" si="261"/>
        <v>-1.2882447665056418E-2</v>
      </c>
    </row>
    <row r="8352" spans="1:4" x14ac:dyDescent="0.2">
      <c r="A8352" s="1">
        <v>34870</v>
      </c>
      <c r="B8352">
        <v>6.16</v>
      </c>
      <c r="C8352">
        <f t="shared" si="260"/>
        <v>3.0000000000000249</v>
      </c>
      <c r="D8352" s="10">
        <f t="shared" si="261"/>
        <v>4.8939641109297938E-3</v>
      </c>
    </row>
    <row r="8353" spans="1:4" x14ac:dyDescent="0.2">
      <c r="A8353" s="1">
        <v>34871</v>
      </c>
      <c r="B8353">
        <v>6.13</v>
      </c>
      <c r="C8353">
        <f t="shared" si="260"/>
        <v>-3.0000000000000249</v>
      </c>
      <c r="D8353" s="10">
        <f t="shared" si="261"/>
        <v>-4.8701298701299134E-3</v>
      </c>
    </row>
    <row r="8354" spans="1:4" x14ac:dyDescent="0.2">
      <c r="A8354" s="1">
        <v>34872</v>
      </c>
      <c r="B8354">
        <v>6.04</v>
      </c>
      <c r="C8354">
        <f t="shared" si="260"/>
        <v>-8.9999999999999858</v>
      </c>
      <c r="D8354" s="10">
        <f t="shared" si="261"/>
        <v>-1.4681892332789492E-2</v>
      </c>
    </row>
    <row r="8355" spans="1:4" x14ac:dyDescent="0.2">
      <c r="A8355" s="1">
        <v>34873</v>
      </c>
      <c r="B8355">
        <v>6.06</v>
      </c>
      <c r="C8355">
        <f t="shared" si="260"/>
        <v>1.9999999999999574</v>
      </c>
      <c r="D8355" s="10">
        <f t="shared" si="261"/>
        <v>3.3112582781456013E-3</v>
      </c>
    </row>
    <row r="8356" spans="1:4" x14ac:dyDescent="0.2">
      <c r="A8356" s="1">
        <v>34876</v>
      </c>
      <c r="B8356">
        <v>6.11</v>
      </c>
      <c r="C8356">
        <f t="shared" si="260"/>
        <v>5.0000000000000711</v>
      </c>
      <c r="D8356" s="10">
        <f t="shared" si="261"/>
        <v>8.2508250825084062E-3</v>
      </c>
    </row>
    <row r="8357" spans="1:4" x14ac:dyDescent="0.2">
      <c r="A8357" s="1">
        <v>34877</v>
      </c>
      <c r="B8357">
        <v>6.15</v>
      </c>
      <c r="C8357">
        <f t="shared" si="260"/>
        <v>4.0000000000000036</v>
      </c>
      <c r="D8357" s="10">
        <f t="shared" si="261"/>
        <v>6.5466448445172798E-3</v>
      </c>
    </row>
    <row r="8358" spans="1:4" x14ac:dyDescent="0.2">
      <c r="A8358" s="1">
        <v>34878</v>
      </c>
      <c r="B8358">
        <v>6.1</v>
      </c>
      <c r="C8358">
        <f t="shared" si="260"/>
        <v>-5.0000000000000711</v>
      </c>
      <c r="D8358" s="10">
        <f t="shared" si="261"/>
        <v>-8.1300813008131634E-3</v>
      </c>
    </row>
    <row r="8359" spans="1:4" x14ac:dyDescent="0.2">
      <c r="A8359" s="1">
        <v>34879</v>
      </c>
      <c r="B8359">
        <v>6.28</v>
      </c>
      <c r="C8359">
        <f t="shared" si="260"/>
        <v>18.00000000000006</v>
      </c>
      <c r="D8359" s="10">
        <f t="shared" si="261"/>
        <v>2.9508196721311553E-2</v>
      </c>
    </row>
    <row r="8360" spans="1:4" x14ac:dyDescent="0.2">
      <c r="A8360" s="1">
        <v>34880</v>
      </c>
      <c r="B8360">
        <v>6.21</v>
      </c>
      <c r="C8360">
        <f t="shared" si="260"/>
        <v>-7.0000000000000284</v>
      </c>
      <c r="D8360" s="10">
        <f t="shared" si="261"/>
        <v>-1.1146496815286677E-2</v>
      </c>
    </row>
    <row r="8361" spans="1:4" x14ac:dyDescent="0.2">
      <c r="A8361" s="1">
        <v>34883</v>
      </c>
      <c r="B8361">
        <v>6.21</v>
      </c>
      <c r="C8361">
        <f t="shared" si="260"/>
        <v>0</v>
      </c>
      <c r="D8361" s="10">
        <f t="shared" si="261"/>
        <v>0</v>
      </c>
    </row>
    <row r="8362" spans="1:4" x14ac:dyDescent="0.2">
      <c r="A8362" s="1">
        <v>34885</v>
      </c>
      <c r="B8362">
        <v>6.19</v>
      </c>
      <c r="C8362">
        <f t="shared" si="260"/>
        <v>-1.9999999999999574</v>
      </c>
      <c r="D8362" s="10">
        <f t="shared" si="261"/>
        <v>-3.2206119162639935E-3</v>
      </c>
    </row>
    <row r="8363" spans="1:4" x14ac:dyDescent="0.2">
      <c r="A8363" s="1">
        <v>34886</v>
      </c>
      <c r="B8363">
        <v>6.05</v>
      </c>
      <c r="C8363">
        <f t="shared" si="260"/>
        <v>-14.000000000000057</v>
      </c>
      <c r="D8363" s="10">
        <f t="shared" si="261"/>
        <v>-2.2617124394184285E-2</v>
      </c>
    </row>
    <row r="8364" spans="1:4" x14ac:dyDescent="0.2">
      <c r="A8364" s="1">
        <v>34887</v>
      </c>
      <c r="B8364">
        <v>6.04</v>
      </c>
      <c r="C8364">
        <f t="shared" si="260"/>
        <v>-0.99999999999997868</v>
      </c>
      <c r="D8364" s="10">
        <f t="shared" si="261"/>
        <v>-1.6528925619834212E-3</v>
      </c>
    </row>
    <row r="8365" spans="1:4" x14ac:dyDescent="0.2">
      <c r="A8365" s="1">
        <v>34890</v>
      </c>
      <c r="B8365">
        <v>6.04</v>
      </c>
      <c r="C8365">
        <f t="shared" si="260"/>
        <v>0</v>
      </c>
      <c r="D8365" s="10">
        <f t="shared" si="261"/>
        <v>0</v>
      </c>
    </row>
    <row r="8366" spans="1:4" x14ac:dyDescent="0.2">
      <c r="A8366" s="1">
        <v>34891</v>
      </c>
      <c r="B8366">
        <v>6.09</v>
      </c>
      <c r="C8366">
        <f t="shared" si="260"/>
        <v>4.9999999999999822</v>
      </c>
      <c r="D8366" s="10">
        <f t="shared" si="261"/>
        <v>8.2781456953642252E-3</v>
      </c>
    </row>
    <row r="8367" spans="1:4" x14ac:dyDescent="0.2">
      <c r="A8367" s="1">
        <v>34892</v>
      </c>
      <c r="B8367">
        <v>6.1</v>
      </c>
      <c r="C8367">
        <f t="shared" si="260"/>
        <v>0.99999999999997868</v>
      </c>
      <c r="D8367" s="10">
        <f t="shared" si="261"/>
        <v>1.6420361247946325E-3</v>
      </c>
    </row>
    <row r="8368" spans="1:4" x14ac:dyDescent="0.2">
      <c r="A8368" s="1">
        <v>34893</v>
      </c>
      <c r="B8368">
        <v>6.09</v>
      </c>
      <c r="C8368">
        <f t="shared" si="260"/>
        <v>-0.99999999999997868</v>
      </c>
      <c r="D8368" s="10">
        <f t="shared" si="261"/>
        <v>-1.6393442622950616E-3</v>
      </c>
    </row>
    <row r="8369" spans="1:4" x14ac:dyDescent="0.2">
      <c r="A8369" s="1">
        <v>34894</v>
      </c>
      <c r="B8369">
        <v>6.15</v>
      </c>
      <c r="C8369">
        <f t="shared" si="260"/>
        <v>6.0000000000000497</v>
      </c>
      <c r="D8369" s="10">
        <f t="shared" si="261"/>
        <v>9.8522167487684609E-3</v>
      </c>
    </row>
    <row r="8370" spans="1:4" x14ac:dyDescent="0.2">
      <c r="A8370" s="1">
        <v>34897</v>
      </c>
      <c r="B8370">
        <v>6.22</v>
      </c>
      <c r="C8370">
        <f t="shared" si="260"/>
        <v>6.9999999999999396</v>
      </c>
      <c r="D8370" s="10">
        <f t="shared" si="261"/>
        <v>1.1382113821138073E-2</v>
      </c>
    </row>
    <row r="8371" spans="1:4" x14ac:dyDescent="0.2">
      <c r="A8371" s="1">
        <v>34898</v>
      </c>
      <c r="B8371">
        <v>6.25</v>
      </c>
      <c r="C8371">
        <f t="shared" si="260"/>
        <v>3.0000000000000249</v>
      </c>
      <c r="D8371" s="10">
        <f t="shared" si="261"/>
        <v>4.8231511254019921E-3</v>
      </c>
    </row>
    <row r="8372" spans="1:4" x14ac:dyDescent="0.2">
      <c r="A8372" s="1">
        <v>34899</v>
      </c>
      <c r="B8372">
        <v>6.43</v>
      </c>
      <c r="C8372">
        <f t="shared" si="260"/>
        <v>17.999999999999972</v>
      </c>
      <c r="D8372" s="10">
        <f t="shared" si="261"/>
        <v>2.8799999999999937E-2</v>
      </c>
    </row>
    <row r="8373" spans="1:4" x14ac:dyDescent="0.2">
      <c r="A8373" s="1">
        <v>34900</v>
      </c>
      <c r="B8373">
        <v>6.43</v>
      </c>
      <c r="C8373">
        <f t="shared" si="260"/>
        <v>0</v>
      </c>
      <c r="D8373" s="10">
        <f t="shared" si="261"/>
        <v>0</v>
      </c>
    </row>
    <row r="8374" spans="1:4" x14ac:dyDescent="0.2">
      <c r="A8374" s="1">
        <v>34901</v>
      </c>
      <c r="B8374">
        <v>6.53</v>
      </c>
      <c r="C8374">
        <f t="shared" si="260"/>
        <v>10.000000000000053</v>
      </c>
      <c r="D8374" s="10">
        <f t="shared" si="261"/>
        <v>1.5552099533437058E-2</v>
      </c>
    </row>
    <row r="8375" spans="1:4" x14ac:dyDescent="0.2">
      <c r="A8375" s="1">
        <v>34904</v>
      </c>
      <c r="B8375">
        <v>6.46</v>
      </c>
      <c r="C8375">
        <f t="shared" si="260"/>
        <v>-7.0000000000000284</v>
      </c>
      <c r="D8375" s="10">
        <f t="shared" si="261"/>
        <v>-1.071975497702915E-2</v>
      </c>
    </row>
    <row r="8376" spans="1:4" x14ac:dyDescent="0.2">
      <c r="A8376" s="1">
        <v>34905</v>
      </c>
      <c r="B8376">
        <v>6.43</v>
      </c>
      <c r="C8376">
        <f t="shared" si="260"/>
        <v>-3.0000000000000249</v>
      </c>
      <c r="D8376" s="10">
        <f t="shared" si="261"/>
        <v>-4.6439628482972672E-3</v>
      </c>
    </row>
    <row r="8377" spans="1:4" x14ac:dyDescent="0.2">
      <c r="A8377" s="1">
        <v>34906</v>
      </c>
      <c r="B8377">
        <v>6.48</v>
      </c>
      <c r="C8377">
        <f t="shared" si="260"/>
        <v>5.0000000000000711</v>
      </c>
      <c r="D8377" s="10">
        <f t="shared" si="261"/>
        <v>7.7760497667185291E-3</v>
      </c>
    </row>
    <row r="8378" spans="1:4" x14ac:dyDescent="0.2">
      <c r="A8378" s="1">
        <v>34907</v>
      </c>
      <c r="B8378">
        <v>6.43</v>
      </c>
      <c r="C8378">
        <f t="shared" si="260"/>
        <v>-5.0000000000000711</v>
      </c>
      <c r="D8378" s="10">
        <f t="shared" si="261"/>
        <v>-7.7160493827161947E-3</v>
      </c>
    </row>
    <row r="8379" spans="1:4" x14ac:dyDescent="0.2">
      <c r="A8379" s="1">
        <v>34908</v>
      </c>
      <c r="B8379">
        <v>6.49</v>
      </c>
      <c r="C8379">
        <f t="shared" si="260"/>
        <v>6.0000000000000497</v>
      </c>
      <c r="D8379" s="10">
        <f t="shared" si="261"/>
        <v>9.3312597200623237E-3</v>
      </c>
    </row>
    <row r="8380" spans="1:4" x14ac:dyDescent="0.2">
      <c r="A8380" s="1">
        <v>34911</v>
      </c>
      <c r="B8380">
        <v>6.45</v>
      </c>
      <c r="C8380">
        <f t="shared" si="260"/>
        <v>-4.0000000000000036</v>
      </c>
      <c r="D8380" s="10">
        <f t="shared" si="261"/>
        <v>-6.1633281972265364E-3</v>
      </c>
    </row>
    <row r="8381" spans="1:4" x14ac:dyDescent="0.2">
      <c r="A8381" s="1">
        <v>34912</v>
      </c>
      <c r="B8381">
        <v>6.5</v>
      </c>
      <c r="C8381">
        <f t="shared" si="260"/>
        <v>4.9999999999999822</v>
      </c>
      <c r="D8381" s="10">
        <f t="shared" si="261"/>
        <v>7.7519379844961378E-3</v>
      </c>
    </row>
    <row r="8382" spans="1:4" x14ac:dyDescent="0.2">
      <c r="A8382" s="1">
        <v>34913</v>
      </c>
      <c r="B8382">
        <v>6.44</v>
      </c>
      <c r="C8382">
        <f t="shared" si="260"/>
        <v>-5.9999999999999609</v>
      </c>
      <c r="D8382" s="10">
        <f t="shared" si="261"/>
        <v>-9.2307692307691536E-3</v>
      </c>
    </row>
    <row r="8383" spans="1:4" x14ac:dyDescent="0.2">
      <c r="A8383" s="1">
        <v>34914</v>
      </c>
      <c r="B8383">
        <v>6.53</v>
      </c>
      <c r="C8383">
        <f t="shared" si="260"/>
        <v>8.9999999999999858</v>
      </c>
      <c r="D8383" s="10">
        <f t="shared" si="261"/>
        <v>1.3975155279503104E-2</v>
      </c>
    </row>
    <row r="8384" spans="1:4" x14ac:dyDescent="0.2">
      <c r="A8384" s="1">
        <v>34915</v>
      </c>
      <c r="B8384">
        <v>6.5</v>
      </c>
      <c r="C8384">
        <f t="shared" si="260"/>
        <v>-3.0000000000000249</v>
      </c>
      <c r="D8384" s="10">
        <f t="shared" si="261"/>
        <v>-4.5941807044410643E-3</v>
      </c>
    </row>
    <row r="8385" spans="1:4" x14ac:dyDescent="0.2">
      <c r="A8385" s="1">
        <v>34918</v>
      </c>
      <c r="B8385">
        <v>6.48</v>
      </c>
      <c r="C8385">
        <f t="shared" si="260"/>
        <v>-1.9999999999999574</v>
      </c>
      <c r="D8385" s="10">
        <f t="shared" si="261"/>
        <v>-3.0769230769229772E-3</v>
      </c>
    </row>
    <row r="8386" spans="1:4" x14ac:dyDescent="0.2">
      <c r="A8386" s="1">
        <v>34919</v>
      </c>
      <c r="B8386">
        <v>6.47</v>
      </c>
      <c r="C8386">
        <f t="shared" si="260"/>
        <v>-1.0000000000000675</v>
      </c>
      <c r="D8386" s="10">
        <f t="shared" si="261"/>
        <v>-1.5432098765433278E-3</v>
      </c>
    </row>
    <row r="8387" spans="1:4" x14ac:dyDescent="0.2">
      <c r="A8387" s="1">
        <v>34920</v>
      </c>
      <c r="B8387">
        <v>6.47</v>
      </c>
      <c r="C8387">
        <f t="shared" si="260"/>
        <v>0</v>
      </c>
      <c r="D8387" s="10">
        <f t="shared" si="261"/>
        <v>0</v>
      </c>
    </row>
    <row r="8388" spans="1:4" x14ac:dyDescent="0.2">
      <c r="A8388" s="1">
        <v>34921</v>
      </c>
      <c r="B8388">
        <v>6.51</v>
      </c>
      <c r="C8388">
        <f t="shared" si="260"/>
        <v>4.0000000000000036</v>
      </c>
      <c r="D8388" s="10">
        <f t="shared" si="261"/>
        <v>6.1823802163833985E-3</v>
      </c>
    </row>
    <row r="8389" spans="1:4" x14ac:dyDescent="0.2">
      <c r="A8389" s="1">
        <v>34922</v>
      </c>
      <c r="B8389">
        <v>6.59</v>
      </c>
      <c r="C8389">
        <f t="shared" si="260"/>
        <v>8.0000000000000071</v>
      </c>
      <c r="D8389" s="10">
        <f t="shared" si="261"/>
        <v>1.228878648233489E-2</v>
      </c>
    </row>
    <row r="8390" spans="1:4" x14ac:dyDescent="0.2">
      <c r="A8390" s="1">
        <v>34925</v>
      </c>
      <c r="B8390">
        <v>6.59</v>
      </c>
      <c r="C8390">
        <f t="shared" si="260"/>
        <v>0</v>
      </c>
      <c r="D8390" s="10">
        <f t="shared" si="261"/>
        <v>0</v>
      </c>
    </row>
    <row r="8391" spans="1:4" x14ac:dyDescent="0.2">
      <c r="A8391" s="1">
        <v>34926</v>
      </c>
      <c r="B8391">
        <v>6.57</v>
      </c>
      <c r="C8391">
        <f t="shared" si="260"/>
        <v>-1.9999999999999574</v>
      </c>
      <c r="D8391" s="10">
        <f t="shared" si="261"/>
        <v>-3.0349013657055002E-3</v>
      </c>
    </row>
    <row r="8392" spans="1:4" x14ac:dyDescent="0.2">
      <c r="A8392" s="1">
        <v>34927</v>
      </c>
      <c r="B8392">
        <v>6.54</v>
      </c>
      <c r="C8392">
        <f t="shared" ref="C8392:C8455" si="262">(B8392-B8391)*100</f>
        <v>-3.0000000000000249</v>
      </c>
      <c r="D8392" s="10">
        <f t="shared" ref="D8392:D8455" si="263">B8392/B8391-1</f>
        <v>-4.5662100456621557E-3</v>
      </c>
    </row>
    <row r="8393" spans="1:4" x14ac:dyDescent="0.2">
      <c r="A8393" s="1">
        <v>34928</v>
      </c>
      <c r="B8393">
        <v>6.57</v>
      </c>
      <c r="C8393">
        <f t="shared" si="262"/>
        <v>3.0000000000000249</v>
      </c>
      <c r="D8393" s="10">
        <f t="shared" si="263"/>
        <v>4.5871559633028358E-3</v>
      </c>
    </row>
    <row r="8394" spans="1:4" x14ac:dyDescent="0.2">
      <c r="A8394" s="1">
        <v>34929</v>
      </c>
      <c r="B8394">
        <v>6.57</v>
      </c>
      <c r="C8394">
        <f t="shared" si="262"/>
        <v>0</v>
      </c>
      <c r="D8394" s="10">
        <f t="shared" si="263"/>
        <v>0</v>
      </c>
    </row>
    <row r="8395" spans="1:4" x14ac:dyDescent="0.2">
      <c r="A8395" s="1">
        <v>34932</v>
      </c>
      <c r="B8395">
        <v>6.54</v>
      </c>
      <c r="C8395">
        <f t="shared" si="262"/>
        <v>-3.0000000000000249</v>
      </c>
      <c r="D8395" s="10">
        <f t="shared" si="263"/>
        <v>-4.5662100456621557E-3</v>
      </c>
    </row>
    <row r="8396" spans="1:4" x14ac:dyDescent="0.2">
      <c r="A8396" s="1">
        <v>34933</v>
      </c>
      <c r="B8396">
        <v>6.57</v>
      </c>
      <c r="C8396">
        <f t="shared" si="262"/>
        <v>3.0000000000000249</v>
      </c>
      <c r="D8396" s="10">
        <f t="shared" si="263"/>
        <v>4.5871559633028358E-3</v>
      </c>
    </row>
    <row r="8397" spans="1:4" x14ac:dyDescent="0.2">
      <c r="A8397" s="1">
        <v>34934</v>
      </c>
      <c r="B8397">
        <v>6.6</v>
      </c>
      <c r="C8397">
        <f t="shared" si="262"/>
        <v>2.9999999999999361</v>
      </c>
      <c r="D8397" s="10">
        <f t="shared" si="263"/>
        <v>4.5662100456620447E-3</v>
      </c>
    </row>
    <row r="8398" spans="1:4" x14ac:dyDescent="0.2">
      <c r="A8398" s="1">
        <v>34935</v>
      </c>
      <c r="B8398">
        <v>6.5</v>
      </c>
      <c r="C8398">
        <f t="shared" si="262"/>
        <v>-9.9999999999999645</v>
      </c>
      <c r="D8398" s="10">
        <f t="shared" si="263"/>
        <v>-1.5151515151515138E-2</v>
      </c>
    </row>
    <row r="8399" spans="1:4" x14ac:dyDescent="0.2">
      <c r="A8399" s="1">
        <v>34936</v>
      </c>
      <c r="B8399">
        <v>6.38</v>
      </c>
      <c r="C8399">
        <f t="shared" si="262"/>
        <v>-12.000000000000011</v>
      </c>
      <c r="D8399" s="10">
        <f t="shared" si="263"/>
        <v>-1.8461538461538529E-2</v>
      </c>
    </row>
    <row r="8400" spans="1:4" x14ac:dyDescent="0.2">
      <c r="A8400" s="1">
        <v>34939</v>
      </c>
      <c r="B8400">
        <v>6.34</v>
      </c>
      <c r="C8400">
        <f t="shared" si="262"/>
        <v>-4.0000000000000036</v>
      </c>
      <c r="D8400" s="10">
        <f t="shared" si="263"/>
        <v>-6.2695924764890609E-3</v>
      </c>
    </row>
    <row r="8401" spans="1:4" x14ac:dyDescent="0.2">
      <c r="A8401" s="1">
        <v>34940</v>
      </c>
      <c r="B8401">
        <v>6.36</v>
      </c>
      <c r="C8401">
        <f t="shared" si="262"/>
        <v>2.0000000000000462</v>
      </c>
      <c r="D8401" s="10">
        <f t="shared" si="263"/>
        <v>3.154574132492094E-3</v>
      </c>
    </row>
    <row r="8402" spans="1:4" x14ac:dyDescent="0.2">
      <c r="A8402" s="1">
        <v>34941</v>
      </c>
      <c r="B8402">
        <v>6.33</v>
      </c>
      <c r="C8402">
        <f t="shared" si="262"/>
        <v>-3.0000000000000249</v>
      </c>
      <c r="D8402" s="10">
        <f t="shared" si="263"/>
        <v>-4.7169811320755262E-3</v>
      </c>
    </row>
    <row r="8403" spans="1:4" x14ac:dyDescent="0.2">
      <c r="A8403" s="1">
        <v>34942</v>
      </c>
      <c r="B8403">
        <v>6.28</v>
      </c>
      <c r="C8403">
        <f t="shared" si="262"/>
        <v>-4.9999999999999822</v>
      </c>
      <c r="D8403" s="10">
        <f t="shared" si="263"/>
        <v>-7.898894154818259E-3</v>
      </c>
    </row>
    <row r="8404" spans="1:4" x14ac:dyDescent="0.2">
      <c r="A8404" s="1">
        <v>34943</v>
      </c>
      <c r="B8404">
        <v>6.22</v>
      </c>
      <c r="C8404">
        <f t="shared" si="262"/>
        <v>-6.0000000000000497</v>
      </c>
      <c r="D8404" s="10">
        <f t="shared" si="263"/>
        <v>-9.5541401273886439E-3</v>
      </c>
    </row>
    <row r="8405" spans="1:4" x14ac:dyDescent="0.2">
      <c r="A8405" s="1">
        <v>34947</v>
      </c>
      <c r="B8405">
        <v>6.18</v>
      </c>
      <c r="C8405">
        <f t="shared" si="262"/>
        <v>-4.0000000000000036</v>
      </c>
      <c r="D8405" s="10">
        <f t="shared" si="263"/>
        <v>-6.4308681672026191E-3</v>
      </c>
    </row>
    <row r="8406" spans="1:4" x14ac:dyDescent="0.2">
      <c r="A8406" s="1">
        <v>34948</v>
      </c>
      <c r="B8406">
        <v>6.17</v>
      </c>
      <c r="C8406">
        <f t="shared" si="262"/>
        <v>-0.99999999999997868</v>
      </c>
      <c r="D8406" s="10">
        <f t="shared" si="263"/>
        <v>-1.6181229773462036E-3</v>
      </c>
    </row>
    <row r="8407" spans="1:4" x14ac:dyDescent="0.2">
      <c r="A8407" s="1">
        <v>34949</v>
      </c>
      <c r="B8407">
        <v>6.21</v>
      </c>
      <c r="C8407">
        <f t="shared" si="262"/>
        <v>4.0000000000000036</v>
      </c>
      <c r="D8407" s="10">
        <f t="shared" si="263"/>
        <v>6.482982171799101E-3</v>
      </c>
    </row>
    <row r="8408" spans="1:4" x14ac:dyDescent="0.2">
      <c r="A8408" s="1">
        <v>34950</v>
      </c>
      <c r="B8408">
        <v>6.24</v>
      </c>
      <c r="C8408">
        <f t="shared" si="262"/>
        <v>3.0000000000000249</v>
      </c>
      <c r="D8408" s="10">
        <f t="shared" si="263"/>
        <v>4.8309178743961567E-3</v>
      </c>
    </row>
    <row r="8409" spans="1:4" x14ac:dyDescent="0.2">
      <c r="A8409" s="1">
        <v>34953</v>
      </c>
      <c r="B8409">
        <v>6.24</v>
      </c>
      <c r="C8409">
        <f t="shared" si="262"/>
        <v>0</v>
      </c>
      <c r="D8409" s="10">
        <f t="shared" si="263"/>
        <v>0</v>
      </c>
    </row>
    <row r="8410" spans="1:4" x14ac:dyDescent="0.2">
      <c r="A8410" s="1">
        <v>34954</v>
      </c>
      <c r="B8410">
        <v>6.16</v>
      </c>
      <c r="C8410">
        <f t="shared" si="262"/>
        <v>-8.0000000000000071</v>
      </c>
      <c r="D8410" s="10">
        <f t="shared" si="263"/>
        <v>-1.2820512820512886E-2</v>
      </c>
    </row>
    <row r="8411" spans="1:4" x14ac:dyDescent="0.2">
      <c r="A8411" s="1">
        <v>34955</v>
      </c>
      <c r="B8411">
        <v>6.18</v>
      </c>
      <c r="C8411">
        <f t="shared" si="262"/>
        <v>1.9999999999999574</v>
      </c>
      <c r="D8411" s="10">
        <f t="shared" si="263"/>
        <v>3.2467532467532756E-3</v>
      </c>
    </row>
    <row r="8412" spans="1:4" x14ac:dyDescent="0.2">
      <c r="A8412" s="1">
        <v>34956</v>
      </c>
      <c r="B8412">
        <v>6.08</v>
      </c>
      <c r="C8412">
        <f t="shared" si="262"/>
        <v>-9.9999999999999645</v>
      </c>
      <c r="D8412" s="10">
        <f t="shared" si="263"/>
        <v>-1.6181229773462702E-2</v>
      </c>
    </row>
    <row r="8413" spans="1:4" x14ac:dyDescent="0.2">
      <c r="A8413" s="1">
        <v>34957</v>
      </c>
      <c r="B8413">
        <v>6.11</v>
      </c>
      <c r="C8413">
        <f t="shared" si="262"/>
        <v>3.0000000000000249</v>
      </c>
      <c r="D8413" s="10">
        <f t="shared" si="263"/>
        <v>4.9342105263159297E-3</v>
      </c>
    </row>
    <row r="8414" spans="1:4" x14ac:dyDescent="0.2">
      <c r="A8414" s="1">
        <v>34960</v>
      </c>
      <c r="B8414">
        <v>6.17</v>
      </c>
      <c r="C8414">
        <f t="shared" si="262"/>
        <v>5.9999999999999609</v>
      </c>
      <c r="D8414" s="10">
        <f t="shared" si="263"/>
        <v>9.8199672667758087E-3</v>
      </c>
    </row>
    <row r="8415" spans="1:4" x14ac:dyDescent="0.2">
      <c r="A8415" s="1">
        <v>34961</v>
      </c>
      <c r="B8415">
        <v>6.14</v>
      </c>
      <c r="C8415">
        <f t="shared" si="262"/>
        <v>-3.0000000000000249</v>
      </c>
      <c r="D8415" s="10">
        <f t="shared" si="263"/>
        <v>-4.8622366288493257E-3</v>
      </c>
    </row>
    <row r="8416" spans="1:4" x14ac:dyDescent="0.2">
      <c r="A8416" s="1">
        <v>34962</v>
      </c>
      <c r="B8416">
        <v>6.1</v>
      </c>
      <c r="C8416">
        <f t="shared" si="262"/>
        <v>-4.0000000000000036</v>
      </c>
      <c r="D8416" s="10">
        <f t="shared" si="263"/>
        <v>-6.514657980456029E-3</v>
      </c>
    </row>
    <row r="8417" spans="1:4" x14ac:dyDescent="0.2">
      <c r="A8417" s="1">
        <v>34963</v>
      </c>
      <c r="B8417">
        <v>6.21</v>
      </c>
      <c r="C8417">
        <f t="shared" si="262"/>
        <v>11.000000000000032</v>
      </c>
      <c r="D8417" s="10">
        <f t="shared" si="263"/>
        <v>1.8032786885245899E-2</v>
      </c>
    </row>
    <row r="8418" spans="1:4" x14ac:dyDescent="0.2">
      <c r="A8418" s="1">
        <v>34964</v>
      </c>
      <c r="B8418">
        <v>6.25</v>
      </c>
      <c r="C8418">
        <f t="shared" si="262"/>
        <v>4.0000000000000036</v>
      </c>
      <c r="D8418" s="10">
        <f t="shared" si="263"/>
        <v>6.441223832528209E-3</v>
      </c>
    </row>
    <row r="8419" spans="1:4" x14ac:dyDescent="0.2">
      <c r="A8419" s="1">
        <v>34967</v>
      </c>
      <c r="B8419">
        <v>6.26</v>
      </c>
      <c r="C8419">
        <f t="shared" si="262"/>
        <v>0.99999999999997868</v>
      </c>
      <c r="D8419" s="10">
        <f t="shared" si="263"/>
        <v>1.6000000000000458E-3</v>
      </c>
    </row>
    <row r="8420" spans="1:4" x14ac:dyDescent="0.2">
      <c r="A8420" s="1">
        <v>34968</v>
      </c>
      <c r="B8420">
        <v>6.28</v>
      </c>
      <c r="C8420">
        <f t="shared" si="262"/>
        <v>2.0000000000000462</v>
      </c>
      <c r="D8420" s="10">
        <f t="shared" si="263"/>
        <v>3.1948881789138905E-3</v>
      </c>
    </row>
    <row r="8421" spans="1:4" x14ac:dyDescent="0.2">
      <c r="A8421" s="1">
        <v>34969</v>
      </c>
      <c r="B8421">
        <v>6.3</v>
      </c>
      <c r="C8421">
        <f t="shared" si="262"/>
        <v>1.9999999999999574</v>
      </c>
      <c r="D8421" s="10">
        <f t="shared" si="263"/>
        <v>3.1847133757960666E-3</v>
      </c>
    </row>
    <row r="8422" spans="1:4" x14ac:dyDescent="0.2">
      <c r="A8422" s="1">
        <v>34970</v>
      </c>
      <c r="B8422">
        <v>6.28</v>
      </c>
      <c r="C8422">
        <f t="shared" si="262"/>
        <v>-1.9999999999999574</v>
      </c>
      <c r="D8422" s="10">
        <f t="shared" si="263"/>
        <v>-3.1746031746030523E-3</v>
      </c>
    </row>
    <row r="8423" spans="1:4" x14ac:dyDescent="0.2">
      <c r="A8423" s="1">
        <v>34971</v>
      </c>
      <c r="B8423">
        <v>6.17</v>
      </c>
      <c r="C8423">
        <f t="shared" si="262"/>
        <v>-11.000000000000032</v>
      </c>
      <c r="D8423" s="10">
        <f t="shared" si="263"/>
        <v>-1.7515923566879033E-2</v>
      </c>
    </row>
    <row r="8424" spans="1:4" x14ac:dyDescent="0.2">
      <c r="A8424" s="1">
        <v>34974</v>
      </c>
      <c r="B8424">
        <v>6.15</v>
      </c>
      <c r="C8424">
        <f t="shared" si="262"/>
        <v>-1.9999999999999574</v>
      </c>
      <c r="D8424" s="10">
        <f t="shared" si="263"/>
        <v>-3.2414910858994395E-3</v>
      </c>
    </row>
    <row r="8425" spans="1:4" x14ac:dyDescent="0.2">
      <c r="A8425" s="1">
        <v>34975</v>
      </c>
      <c r="B8425">
        <v>6.13</v>
      </c>
      <c r="C8425">
        <f t="shared" si="262"/>
        <v>-2.0000000000000462</v>
      </c>
      <c r="D8425" s="10">
        <f t="shared" si="263"/>
        <v>-3.2520325203252431E-3</v>
      </c>
    </row>
    <row r="8426" spans="1:4" x14ac:dyDescent="0.2">
      <c r="A8426" s="1">
        <v>34976</v>
      </c>
      <c r="B8426">
        <v>6.12</v>
      </c>
      <c r="C8426">
        <f t="shared" si="262"/>
        <v>-0.99999999999997868</v>
      </c>
      <c r="D8426" s="10">
        <f t="shared" si="263"/>
        <v>-1.6313213703099683E-3</v>
      </c>
    </row>
    <row r="8427" spans="1:4" x14ac:dyDescent="0.2">
      <c r="A8427" s="1">
        <v>34977</v>
      </c>
      <c r="B8427">
        <v>6.06</v>
      </c>
      <c r="C8427">
        <f t="shared" si="262"/>
        <v>-6.0000000000000497</v>
      </c>
      <c r="D8427" s="10">
        <f t="shared" si="263"/>
        <v>-9.8039215686275272E-3</v>
      </c>
    </row>
    <row r="8428" spans="1:4" x14ac:dyDescent="0.2">
      <c r="A8428" s="1">
        <v>34978</v>
      </c>
      <c r="B8428">
        <v>6.06</v>
      </c>
      <c r="C8428">
        <f t="shared" si="262"/>
        <v>0</v>
      </c>
      <c r="D8428" s="10">
        <f t="shared" si="263"/>
        <v>0</v>
      </c>
    </row>
    <row r="8429" spans="1:4" x14ac:dyDescent="0.2">
      <c r="A8429" s="1">
        <v>34982</v>
      </c>
      <c r="B8429">
        <v>6.07</v>
      </c>
      <c r="C8429">
        <f t="shared" si="262"/>
        <v>1.0000000000000675</v>
      </c>
      <c r="D8429" s="10">
        <f t="shared" si="263"/>
        <v>1.6501650165017256E-3</v>
      </c>
    </row>
    <row r="8430" spans="1:4" x14ac:dyDescent="0.2">
      <c r="A8430" s="1">
        <v>34983</v>
      </c>
      <c r="B8430">
        <v>6.09</v>
      </c>
      <c r="C8430">
        <f t="shared" si="262"/>
        <v>1.9999999999999574</v>
      </c>
      <c r="D8430" s="10">
        <f t="shared" si="263"/>
        <v>3.2948929159801743E-3</v>
      </c>
    </row>
    <row r="8431" spans="1:4" x14ac:dyDescent="0.2">
      <c r="A8431" s="1">
        <v>34984</v>
      </c>
      <c r="B8431">
        <v>6.07</v>
      </c>
      <c r="C8431">
        <f t="shared" si="262"/>
        <v>-1.9999999999999574</v>
      </c>
      <c r="D8431" s="10">
        <f t="shared" si="263"/>
        <v>-3.2840722495893759E-3</v>
      </c>
    </row>
    <row r="8432" spans="1:4" x14ac:dyDescent="0.2">
      <c r="A8432" s="1">
        <v>34985</v>
      </c>
      <c r="B8432">
        <v>5.97</v>
      </c>
      <c r="C8432">
        <f t="shared" si="262"/>
        <v>-10.000000000000053</v>
      </c>
      <c r="D8432" s="10">
        <f t="shared" si="263"/>
        <v>-1.6474464579901205E-2</v>
      </c>
    </row>
    <row r="8433" spans="1:4" x14ac:dyDescent="0.2">
      <c r="A8433" s="1">
        <v>34988</v>
      </c>
      <c r="B8433">
        <v>5.97</v>
      </c>
      <c r="C8433">
        <f t="shared" si="262"/>
        <v>0</v>
      </c>
      <c r="D8433" s="10">
        <f t="shared" si="263"/>
        <v>0</v>
      </c>
    </row>
    <row r="8434" spans="1:4" x14ac:dyDescent="0.2">
      <c r="A8434" s="1">
        <v>34989</v>
      </c>
      <c r="B8434">
        <v>5.97</v>
      </c>
      <c r="C8434">
        <f t="shared" si="262"/>
        <v>0</v>
      </c>
      <c r="D8434" s="10">
        <f t="shared" si="263"/>
        <v>0</v>
      </c>
    </row>
    <row r="8435" spans="1:4" x14ac:dyDescent="0.2">
      <c r="A8435" s="1">
        <v>34990</v>
      </c>
      <c r="B8435">
        <v>5.99</v>
      </c>
      <c r="C8435">
        <f t="shared" si="262"/>
        <v>2.0000000000000462</v>
      </c>
      <c r="D8435" s="10">
        <f t="shared" si="263"/>
        <v>3.3500837520938909E-3</v>
      </c>
    </row>
    <row r="8436" spans="1:4" x14ac:dyDescent="0.2">
      <c r="A8436" s="1">
        <v>34991</v>
      </c>
      <c r="B8436">
        <v>5.98</v>
      </c>
      <c r="C8436">
        <f t="shared" si="262"/>
        <v>-0.99999999999997868</v>
      </c>
      <c r="D8436" s="10">
        <f t="shared" si="263"/>
        <v>-1.6694490818029983E-3</v>
      </c>
    </row>
    <row r="8437" spans="1:4" x14ac:dyDescent="0.2">
      <c r="A8437" s="1">
        <v>34992</v>
      </c>
      <c r="B8437">
        <v>6.04</v>
      </c>
      <c r="C8437">
        <f t="shared" si="262"/>
        <v>5.9999999999999609</v>
      </c>
      <c r="D8437" s="10">
        <f t="shared" si="263"/>
        <v>1.0033444816053505E-2</v>
      </c>
    </row>
    <row r="8438" spans="1:4" x14ac:dyDescent="0.2">
      <c r="A8438" s="1">
        <v>34995</v>
      </c>
      <c r="B8438">
        <v>6.07</v>
      </c>
      <c r="C8438">
        <f t="shared" si="262"/>
        <v>3.0000000000000249</v>
      </c>
      <c r="D8438" s="10">
        <f t="shared" si="263"/>
        <v>4.9668874172186239E-3</v>
      </c>
    </row>
    <row r="8439" spans="1:4" x14ac:dyDescent="0.2">
      <c r="A8439" s="1">
        <v>34996</v>
      </c>
      <c r="B8439">
        <v>6.02</v>
      </c>
      <c r="C8439">
        <f t="shared" si="262"/>
        <v>-5.0000000000000711</v>
      </c>
      <c r="D8439" s="10">
        <f t="shared" si="263"/>
        <v>-8.2372322899506578E-3</v>
      </c>
    </row>
    <row r="8440" spans="1:4" x14ac:dyDescent="0.2">
      <c r="A8440" s="1">
        <v>34997</v>
      </c>
      <c r="B8440">
        <v>6</v>
      </c>
      <c r="C8440">
        <f t="shared" si="262"/>
        <v>-1.9999999999999574</v>
      </c>
      <c r="D8440" s="10">
        <f t="shared" si="263"/>
        <v>-3.3222591362125353E-3</v>
      </c>
    </row>
    <row r="8441" spans="1:4" x14ac:dyDescent="0.2">
      <c r="A8441" s="1">
        <v>34998</v>
      </c>
      <c r="B8441">
        <v>6.06</v>
      </c>
      <c r="C8441">
        <f t="shared" si="262"/>
        <v>5.9999999999999609</v>
      </c>
      <c r="D8441" s="10">
        <f t="shared" si="263"/>
        <v>1.0000000000000009E-2</v>
      </c>
    </row>
    <row r="8442" spans="1:4" x14ac:dyDescent="0.2">
      <c r="A8442" s="1">
        <v>34999</v>
      </c>
      <c r="B8442">
        <v>6.05</v>
      </c>
      <c r="C8442">
        <f t="shared" si="262"/>
        <v>-0.99999999999997868</v>
      </c>
      <c r="D8442" s="10">
        <f t="shared" si="263"/>
        <v>-1.6501650165016146E-3</v>
      </c>
    </row>
    <row r="8443" spans="1:4" x14ac:dyDescent="0.2">
      <c r="A8443" s="1">
        <v>35002</v>
      </c>
      <c r="B8443">
        <v>6.04</v>
      </c>
      <c r="C8443">
        <f t="shared" si="262"/>
        <v>-0.99999999999997868</v>
      </c>
      <c r="D8443" s="10">
        <f t="shared" si="263"/>
        <v>-1.6528925619834212E-3</v>
      </c>
    </row>
    <row r="8444" spans="1:4" x14ac:dyDescent="0.2">
      <c r="A8444" s="1">
        <v>35003</v>
      </c>
      <c r="B8444">
        <v>6.03</v>
      </c>
      <c r="C8444">
        <f t="shared" si="262"/>
        <v>-0.99999999999997868</v>
      </c>
      <c r="D8444" s="10">
        <f t="shared" si="263"/>
        <v>-1.6556291390728006E-3</v>
      </c>
    </row>
    <row r="8445" spans="1:4" x14ac:dyDescent="0.2">
      <c r="A8445" s="1">
        <v>35004</v>
      </c>
      <c r="B8445">
        <v>5.98</v>
      </c>
      <c r="C8445">
        <f t="shared" si="262"/>
        <v>-4.9999999999999822</v>
      </c>
      <c r="D8445" s="10">
        <f t="shared" si="263"/>
        <v>-8.2918739635157168E-3</v>
      </c>
    </row>
    <row r="8446" spans="1:4" x14ac:dyDescent="0.2">
      <c r="A8446" s="1">
        <v>35005</v>
      </c>
      <c r="B8446">
        <v>5.92</v>
      </c>
      <c r="C8446">
        <f t="shared" si="262"/>
        <v>-6.0000000000000497</v>
      </c>
      <c r="D8446" s="10">
        <f t="shared" si="263"/>
        <v>-1.0033444816053616E-2</v>
      </c>
    </row>
    <row r="8447" spans="1:4" x14ac:dyDescent="0.2">
      <c r="A8447" s="1">
        <v>35006</v>
      </c>
      <c r="B8447">
        <v>5.94</v>
      </c>
      <c r="C8447">
        <f t="shared" si="262"/>
        <v>2.0000000000000462</v>
      </c>
      <c r="D8447" s="10">
        <f t="shared" si="263"/>
        <v>3.3783783783785104E-3</v>
      </c>
    </row>
    <row r="8448" spans="1:4" x14ac:dyDescent="0.2">
      <c r="A8448" s="1">
        <v>35009</v>
      </c>
      <c r="B8448">
        <v>5.96</v>
      </c>
      <c r="C8448">
        <f t="shared" si="262"/>
        <v>1.9999999999999574</v>
      </c>
      <c r="D8448" s="10">
        <f t="shared" si="263"/>
        <v>3.3670033670032407E-3</v>
      </c>
    </row>
    <row r="8449" spans="1:4" x14ac:dyDescent="0.2">
      <c r="A8449" s="1">
        <v>35010</v>
      </c>
      <c r="B8449">
        <v>5.99</v>
      </c>
      <c r="C8449">
        <f t="shared" si="262"/>
        <v>3.0000000000000249</v>
      </c>
      <c r="D8449" s="10">
        <f t="shared" si="263"/>
        <v>5.0335570469799418E-3</v>
      </c>
    </row>
    <row r="8450" spans="1:4" x14ac:dyDescent="0.2">
      <c r="A8450" s="1">
        <v>35011</v>
      </c>
      <c r="B8450">
        <v>5.92</v>
      </c>
      <c r="C8450">
        <f t="shared" si="262"/>
        <v>-7.0000000000000284</v>
      </c>
      <c r="D8450" s="10">
        <f t="shared" si="263"/>
        <v>-1.1686143572621099E-2</v>
      </c>
    </row>
    <row r="8451" spans="1:4" x14ac:dyDescent="0.2">
      <c r="A8451" s="1">
        <v>35012</v>
      </c>
      <c r="B8451">
        <v>5.97</v>
      </c>
      <c r="C8451">
        <f t="shared" si="262"/>
        <v>4.9999999999999822</v>
      </c>
      <c r="D8451" s="10">
        <f t="shared" si="263"/>
        <v>8.4459459459458319E-3</v>
      </c>
    </row>
    <row r="8452" spans="1:4" x14ac:dyDescent="0.2">
      <c r="A8452" s="1">
        <v>35013</v>
      </c>
      <c r="B8452">
        <v>6</v>
      </c>
      <c r="C8452">
        <f t="shared" si="262"/>
        <v>3.0000000000000249</v>
      </c>
      <c r="D8452" s="10">
        <f t="shared" si="263"/>
        <v>5.0251256281408363E-3</v>
      </c>
    </row>
    <row r="8453" spans="1:4" x14ac:dyDescent="0.2">
      <c r="A8453" s="1">
        <v>35016</v>
      </c>
      <c r="B8453">
        <v>5.98</v>
      </c>
      <c r="C8453">
        <f t="shared" si="262"/>
        <v>-1.9999999999999574</v>
      </c>
      <c r="D8453" s="10">
        <f t="shared" si="263"/>
        <v>-3.3333333333332993E-3</v>
      </c>
    </row>
    <row r="8454" spans="1:4" x14ac:dyDescent="0.2">
      <c r="A8454" s="1">
        <v>35017</v>
      </c>
      <c r="B8454">
        <v>5.97</v>
      </c>
      <c r="C8454">
        <f t="shared" si="262"/>
        <v>-1.0000000000000675</v>
      </c>
      <c r="D8454" s="10">
        <f t="shared" si="263"/>
        <v>-1.6722408026756952E-3</v>
      </c>
    </row>
    <row r="8455" spans="1:4" x14ac:dyDescent="0.2">
      <c r="A8455" s="1">
        <v>35018</v>
      </c>
      <c r="B8455">
        <v>6</v>
      </c>
      <c r="C8455">
        <f t="shared" si="262"/>
        <v>3.0000000000000249</v>
      </c>
      <c r="D8455" s="10">
        <f t="shared" si="263"/>
        <v>5.0251256281408363E-3</v>
      </c>
    </row>
    <row r="8456" spans="1:4" x14ac:dyDescent="0.2">
      <c r="A8456" s="1">
        <v>35019</v>
      </c>
      <c r="B8456">
        <v>5.93</v>
      </c>
      <c r="C8456">
        <f t="shared" ref="C8456:C8519" si="264">(B8456-B8455)*100</f>
        <v>-7.0000000000000284</v>
      </c>
      <c r="D8456" s="10">
        <f t="shared" ref="D8456:D8519" si="265">B8456/B8455-1</f>
        <v>-1.1666666666666714E-2</v>
      </c>
    </row>
    <row r="8457" spans="1:4" x14ac:dyDescent="0.2">
      <c r="A8457" s="1">
        <v>35020</v>
      </c>
      <c r="B8457">
        <v>5.92</v>
      </c>
      <c r="C8457">
        <f t="shared" si="264"/>
        <v>-0.99999999999997868</v>
      </c>
      <c r="D8457" s="10">
        <f t="shared" si="265"/>
        <v>-1.6863406408094139E-3</v>
      </c>
    </row>
    <row r="8458" spans="1:4" x14ac:dyDescent="0.2">
      <c r="A8458" s="1">
        <v>35023</v>
      </c>
      <c r="B8458">
        <v>5.93</v>
      </c>
      <c r="C8458">
        <f t="shared" si="264"/>
        <v>0.99999999999997868</v>
      </c>
      <c r="D8458" s="10">
        <f t="shared" si="265"/>
        <v>1.6891891891892552E-3</v>
      </c>
    </row>
    <row r="8459" spans="1:4" x14ac:dyDescent="0.2">
      <c r="A8459" s="1">
        <v>35024</v>
      </c>
      <c r="B8459">
        <v>5.92</v>
      </c>
      <c r="C8459">
        <f t="shared" si="264"/>
        <v>-0.99999999999997868</v>
      </c>
      <c r="D8459" s="10">
        <f t="shared" si="265"/>
        <v>-1.6863406408094139E-3</v>
      </c>
    </row>
    <row r="8460" spans="1:4" x14ac:dyDescent="0.2">
      <c r="A8460" s="1">
        <v>35025</v>
      </c>
      <c r="B8460">
        <v>5.93</v>
      </c>
      <c r="C8460">
        <f t="shared" si="264"/>
        <v>0.99999999999997868</v>
      </c>
      <c r="D8460" s="10">
        <f t="shared" si="265"/>
        <v>1.6891891891892552E-3</v>
      </c>
    </row>
    <row r="8461" spans="1:4" x14ac:dyDescent="0.2">
      <c r="A8461" s="1">
        <v>35027</v>
      </c>
      <c r="B8461">
        <v>5.91</v>
      </c>
      <c r="C8461">
        <f t="shared" si="264"/>
        <v>-1.9999999999999574</v>
      </c>
      <c r="D8461" s="10">
        <f t="shared" si="265"/>
        <v>-3.3726812816188279E-3</v>
      </c>
    </row>
    <row r="8462" spans="1:4" x14ac:dyDescent="0.2">
      <c r="A8462" s="1">
        <v>35030</v>
      </c>
      <c r="B8462">
        <v>5.88</v>
      </c>
      <c r="C8462">
        <f t="shared" si="264"/>
        <v>-3.0000000000000249</v>
      </c>
      <c r="D8462" s="10">
        <f t="shared" si="265"/>
        <v>-5.0761421319797106E-3</v>
      </c>
    </row>
    <row r="8463" spans="1:4" x14ac:dyDescent="0.2">
      <c r="A8463" s="1">
        <v>35031</v>
      </c>
      <c r="B8463">
        <v>5.88</v>
      </c>
      <c r="C8463">
        <f t="shared" si="264"/>
        <v>0</v>
      </c>
      <c r="D8463" s="10">
        <f t="shared" si="265"/>
        <v>0</v>
      </c>
    </row>
    <row r="8464" spans="1:4" x14ac:dyDescent="0.2">
      <c r="A8464" s="1">
        <v>35032</v>
      </c>
      <c r="B8464">
        <v>5.85</v>
      </c>
      <c r="C8464">
        <f t="shared" si="264"/>
        <v>-3.0000000000000249</v>
      </c>
      <c r="D8464" s="10">
        <f t="shared" si="265"/>
        <v>-5.1020408163265918E-3</v>
      </c>
    </row>
    <row r="8465" spans="1:4" x14ac:dyDescent="0.2">
      <c r="A8465" s="1">
        <v>35033</v>
      </c>
      <c r="B8465">
        <v>5.76</v>
      </c>
      <c r="C8465">
        <f t="shared" si="264"/>
        <v>-8.9999999999999858</v>
      </c>
      <c r="D8465" s="10">
        <f t="shared" si="265"/>
        <v>-1.538461538461533E-2</v>
      </c>
    </row>
    <row r="8466" spans="1:4" x14ac:dyDescent="0.2">
      <c r="A8466" s="1">
        <v>35034</v>
      </c>
      <c r="B8466">
        <v>5.71</v>
      </c>
      <c r="C8466">
        <f t="shared" si="264"/>
        <v>-4.9999999999999822</v>
      </c>
      <c r="D8466" s="10">
        <f t="shared" si="265"/>
        <v>-8.6805555555555802E-3</v>
      </c>
    </row>
    <row r="8467" spans="1:4" x14ac:dyDescent="0.2">
      <c r="A8467" s="1">
        <v>35037</v>
      </c>
      <c r="B8467">
        <v>5.63</v>
      </c>
      <c r="C8467">
        <f t="shared" si="264"/>
        <v>-8.0000000000000071</v>
      </c>
      <c r="D8467" s="10">
        <f t="shared" si="265"/>
        <v>-1.4010507880910739E-2</v>
      </c>
    </row>
    <row r="8468" spans="1:4" x14ac:dyDescent="0.2">
      <c r="A8468" s="1">
        <v>35038</v>
      </c>
      <c r="B8468">
        <v>5.65</v>
      </c>
      <c r="C8468">
        <f t="shared" si="264"/>
        <v>2.0000000000000462</v>
      </c>
      <c r="D8468" s="10">
        <f t="shared" si="265"/>
        <v>3.5523978685614299E-3</v>
      </c>
    </row>
    <row r="8469" spans="1:4" x14ac:dyDescent="0.2">
      <c r="A8469" s="1">
        <v>35039</v>
      </c>
      <c r="B8469">
        <v>5.67</v>
      </c>
      <c r="C8469">
        <f t="shared" si="264"/>
        <v>1.9999999999999574</v>
      </c>
      <c r="D8469" s="10">
        <f t="shared" si="265"/>
        <v>3.5398230088494742E-3</v>
      </c>
    </row>
    <row r="8470" spans="1:4" x14ac:dyDescent="0.2">
      <c r="A8470" s="1">
        <v>35040</v>
      </c>
      <c r="B8470">
        <v>5.72</v>
      </c>
      <c r="C8470">
        <f t="shared" si="264"/>
        <v>4.9999999999999822</v>
      </c>
      <c r="D8470" s="10">
        <f t="shared" si="265"/>
        <v>8.818342151675429E-3</v>
      </c>
    </row>
    <row r="8471" spans="1:4" x14ac:dyDescent="0.2">
      <c r="A8471" s="1">
        <v>35041</v>
      </c>
      <c r="B8471">
        <v>5.73</v>
      </c>
      <c r="C8471">
        <f t="shared" si="264"/>
        <v>1.0000000000000675</v>
      </c>
      <c r="D8471" s="10">
        <f t="shared" si="265"/>
        <v>1.7482517482518833E-3</v>
      </c>
    </row>
    <row r="8472" spans="1:4" x14ac:dyDescent="0.2">
      <c r="A8472" s="1">
        <v>35044</v>
      </c>
      <c r="B8472">
        <v>5.71</v>
      </c>
      <c r="C8472">
        <f t="shared" si="264"/>
        <v>-2.0000000000000462</v>
      </c>
      <c r="D8472" s="10">
        <f t="shared" si="265"/>
        <v>-3.4904013961606362E-3</v>
      </c>
    </row>
    <row r="8473" spans="1:4" x14ac:dyDescent="0.2">
      <c r="A8473" s="1">
        <v>35045</v>
      </c>
      <c r="B8473">
        <v>5.72</v>
      </c>
      <c r="C8473">
        <f t="shared" si="264"/>
        <v>0.99999999999997868</v>
      </c>
      <c r="D8473" s="10">
        <f t="shared" si="265"/>
        <v>1.7513134851137035E-3</v>
      </c>
    </row>
    <row r="8474" spans="1:4" x14ac:dyDescent="0.2">
      <c r="A8474" s="1">
        <v>35046</v>
      </c>
      <c r="B8474">
        <v>5.74</v>
      </c>
      <c r="C8474">
        <f t="shared" si="264"/>
        <v>2.0000000000000462</v>
      </c>
      <c r="D8474" s="10">
        <f t="shared" si="265"/>
        <v>3.4965034965035446E-3</v>
      </c>
    </row>
    <row r="8475" spans="1:4" x14ac:dyDescent="0.2">
      <c r="A8475" s="1">
        <v>35047</v>
      </c>
      <c r="B8475">
        <v>5.74</v>
      </c>
      <c r="C8475">
        <f t="shared" si="264"/>
        <v>0</v>
      </c>
      <c r="D8475" s="10">
        <f t="shared" si="265"/>
        <v>0</v>
      </c>
    </row>
    <row r="8476" spans="1:4" x14ac:dyDescent="0.2">
      <c r="A8476" s="1">
        <v>35048</v>
      </c>
      <c r="B8476">
        <v>5.75</v>
      </c>
      <c r="C8476">
        <f t="shared" si="264"/>
        <v>0.99999999999997868</v>
      </c>
      <c r="D8476" s="10">
        <f t="shared" si="265"/>
        <v>1.7421602787455193E-3</v>
      </c>
    </row>
    <row r="8477" spans="1:4" x14ac:dyDescent="0.2">
      <c r="A8477" s="1">
        <v>35051</v>
      </c>
      <c r="B8477">
        <v>5.85</v>
      </c>
      <c r="C8477">
        <f t="shared" si="264"/>
        <v>9.9999999999999645</v>
      </c>
      <c r="D8477" s="10">
        <f t="shared" si="265"/>
        <v>1.7391304347825987E-2</v>
      </c>
    </row>
    <row r="8478" spans="1:4" x14ac:dyDescent="0.2">
      <c r="A8478" s="1">
        <v>35052</v>
      </c>
      <c r="B8478">
        <v>5.81</v>
      </c>
      <c r="C8478">
        <f t="shared" si="264"/>
        <v>-4.0000000000000036</v>
      </c>
      <c r="D8478" s="10">
        <f t="shared" si="265"/>
        <v>-6.8376068376068133E-3</v>
      </c>
    </row>
    <row r="8479" spans="1:4" x14ac:dyDescent="0.2">
      <c r="A8479" s="1">
        <v>35053</v>
      </c>
      <c r="B8479">
        <v>5.76</v>
      </c>
      <c r="C8479">
        <f t="shared" si="264"/>
        <v>-4.9999999999999822</v>
      </c>
      <c r="D8479" s="10">
        <f t="shared" si="265"/>
        <v>-8.6058519793459354E-3</v>
      </c>
    </row>
    <row r="8480" spans="1:4" x14ac:dyDescent="0.2">
      <c r="A8480" s="1">
        <v>35054</v>
      </c>
      <c r="B8480">
        <v>5.77</v>
      </c>
      <c r="C8480">
        <f t="shared" si="264"/>
        <v>0.99999999999997868</v>
      </c>
      <c r="D8480" s="10">
        <f t="shared" si="265"/>
        <v>1.7361111111111605E-3</v>
      </c>
    </row>
    <row r="8481" spans="1:4" x14ac:dyDescent="0.2">
      <c r="A8481" s="1">
        <v>35055</v>
      </c>
      <c r="B8481">
        <v>5.71</v>
      </c>
      <c r="C8481">
        <f t="shared" si="264"/>
        <v>-5.9999999999999609</v>
      </c>
      <c r="D8481" s="10">
        <f t="shared" si="265"/>
        <v>-1.0398613518197486E-2</v>
      </c>
    </row>
    <row r="8482" spans="1:4" x14ac:dyDescent="0.2">
      <c r="A8482" s="1">
        <v>35059</v>
      </c>
      <c r="B8482">
        <v>5.69</v>
      </c>
      <c r="C8482">
        <f t="shared" si="264"/>
        <v>-1.9999999999999574</v>
      </c>
      <c r="D8482" s="10">
        <f t="shared" si="265"/>
        <v>-3.5026269702276291E-3</v>
      </c>
    </row>
    <row r="8483" spans="1:4" x14ac:dyDescent="0.2">
      <c r="A8483" s="1">
        <v>35060</v>
      </c>
      <c r="B8483">
        <v>5.66</v>
      </c>
      <c r="C8483">
        <f t="shared" si="264"/>
        <v>-3.0000000000000249</v>
      </c>
      <c r="D8483" s="10">
        <f t="shared" si="265"/>
        <v>-5.2724077328647478E-3</v>
      </c>
    </row>
    <row r="8484" spans="1:4" x14ac:dyDescent="0.2">
      <c r="A8484" s="1">
        <v>35061</v>
      </c>
      <c r="B8484">
        <v>5.63</v>
      </c>
      <c r="C8484">
        <f t="shared" si="264"/>
        <v>-3.0000000000000249</v>
      </c>
      <c r="D8484" s="10">
        <f t="shared" si="265"/>
        <v>-5.300353356890497E-3</v>
      </c>
    </row>
    <row r="8485" spans="1:4" x14ac:dyDescent="0.2">
      <c r="A8485" s="1">
        <v>35062</v>
      </c>
      <c r="B8485">
        <v>5.58</v>
      </c>
      <c r="C8485">
        <f t="shared" si="264"/>
        <v>-4.9999999999999822</v>
      </c>
      <c r="D8485" s="10">
        <f t="shared" si="265"/>
        <v>-8.8809946714031307E-3</v>
      </c>
    </row>
    <row r="8486" spans="1:4" x14ac:dyDescent="0.2">
      <c r="A8486" s="1">
        <v>35066</v>
      </c>
      <c r="B8486">
        <v>5.6</v>
      </c>
      <c r="C8486">
        <f t="shared" si="264"/>
        <v>1.9999999999999574</v>
      </c>
      <c r="D8486" s="10">
        <f t="shared" si="265"/>
        <v>3.5842293906809264E-3</v>
      </c>
    </row>
    <row r="8487" spans="1:4" x14ac:dyDescent="0.2">
      <c r="A8487" s="1">
        <v>35067</v>
      </c>
      <c r="B8487">
        <v>5.58</v>
      </c>
      <c r="C8487">
        <f t="shared" si="264"/>
        <v>-1.9999999999999574</v>
      </c>
      <c r="D8487" s="10">
        <f t="shared" si="265"/>
        <v>-3.5714285714284477E-3</v>
      </c>
    </row>
    <row r="8488" spans="1:4" x14ac:dyDescent="0.2">
      <c r="A8488" s="1">
        <v>35068</v>
      </c>
      <c r="B8488">
        <v>5.65</v>
      </c>
      <c r="C8488">
        <f t="shared" si="264"/>
        <v>7.0000000000000284</v>
      </c>
      <c r="D8488" s="10">
        <f t="shared" si="265"/>
        <v>1.2544802867383575E-2</v>
      </c>
    </row>
    <row r="8489" spans="1:4" x14ac:dyDescent="0.2">
      <c r="A8489" s="1">
        <v>35069</v>
      </c>
      <c r="B8489">
        <v>5.69</v>
      </c>
      <c r="C8489">
        <f t="shared" si="264"/>
        <v>4.0000000000000036</v>
      </c>
      <c r="D8489" s="10">
        <f t="shared" si="265"/>
        <v>7.0796460176991705E-3</v>
      </c>
    </row>
    <row r="8490" spans="1:4" x14ac:dyDescent="0.2">
      <c r="A8490" s="1">
        <v>35072</v>
      </c>
      <c r="B8490">
        <v>5.68</v>
      </c>
      <c r="C8490">
        <f t="shared" si="264"/>
        <v>-1.0000000000000675</v>
      </c>
      <c r="D8490" s="10">
        <f t="shared" si="265"/>
        <v>-1.7574692442883233E-3</v>
      </c>
    </row>
    <row r="8491" spans="1:4" x14ac:dyDescent="0.2">
      <c r="A8491" s="1">
        <v>35073</v>
      </c>
      <c r="B8491">
        <v>5.7</v>
      </c>
      <c r="C8491">
        <f t="shared" si="264"/>
        <v>2.0000000000000462</v>
      </c>
      <c r="D8491" s="10">
        <f t="shared" si="265"/>
        <v>3.5211267605634866E-3</v>
      </c>
    </row>
    <row r="8492" spans="1:4" x14ac:dyDescent="0.2">
      <c r="A8492" s="1">
        <v>35074</v>
      </c>
      <c r="B8492">
        <v>5.8</v>
      </c>
      <c r="C8492">
        <f t="shared" si="264"/>
        <v>9.9999999999999645</v>
      </c>
      <c r="D8492" s="10">
        <f t="shared" si="265"/>
        <v>1.754385964912264E-2</v>
      </c>
    </row>
    <row r="8493" spans="1:4" x14ac:dyDescent="0.2">
      <c r="A8493" s="1">
        <v>35075</v>
      </c>
      <c r="B8493">
        <v>5.78</v>
      </c>
      <c r="C8493">
        <f t="shared" si="264"/>
        <v>-1.9999999999999574</v>
      </c>
      <c r="D8493" s="10">
        <f t="shared" si="265"/>
        <v>-3.4482758620688614E-3</v>
      </c>
    </row>
    <row r="8494" spans="1:4" x14ac:dyDescent="0.2">
      <c r="A8494" s="1">
        <v>35076</v>
      </c>
      <c r="B8494">
        <v>5.75</v>
      </c>
      <c r="C8494">
        <f t="shared" si="264"/>
        <v>-3.0000000000000249</v>
      </c>
      <c r="D8494" s="10">
        <f t="shared" si="265"/>
        <v>-5.1903114186852006E-3</v>
      </c>
    </row>
    <row r="8495" spans="1:4" x14ac:dyDescent="0.2">
      <c r="A8495" s="1">
        <v>35080</v>
      </c>
      <c r="B8495">
        <v>5.66</v>
      </c>
      <c r="C8495">
        <f t="shared" si="264"/>
        <v>-8.9999999999999858</v>
      </c>
      <c r="D8495" s="10">
        <f t="shared" si="265"/>
        <v>-1.565217391304341E-2</v>
      </c>
    </row>
    <row r="8496" spans="1:4" x14ac:dyDescent="0.2">
      <c r="A8496" s="1">
        <v>35081</v>
      </c>
      <c r="B8496">
        <v>5.58</v>
      </c>
      <c r="C8496">
        <f t="shared" si="264"/>
        <v>-8.0000000000000071</v>
      </c>
      <c r="D8496" s="10">
        <f t="shared" si="265"/>
        <v>-1.4134275618374548E-2</v>
      </c>
    </row>
    <row r="8497" spans="1:4" x14ac:dyDescent="0.2">
      <c r="A8497" s="1">
        <v>35082</v>
      </c>
      <c r="B8497">
        <v>5.53</v>
      </c>
      <c r="C8497">
        <f t="shared" si="264"/>
        <v>-4.9999999999999822</v>
      </c>
      <c r="D8497" s="10">
        <f t="shared" si="265"/>
        <v>-8.960573476702427E-3</v>
      </c>
    </row>
    <row r="8498" spans="1:4" x14ac:dyDescent="0.2">
      <c r="A8498" s="1">
        <v>35083</v>
      </c>
      <c r="B8498">
        <v>5.54</v>
      </c>
      <c r="C8498">
        <f t="shared" si="264"/>
        <v>0.99999999999997868</v>
      </c>
      <c r="D8498" s="10">
        <f t="shared" si="265"/>
        <v>1.8083182640145079E-3</v>
      </c>
    </row>
    <row r="8499" spans="1:4" x14ac:dyDescent="0.2">
      <c r="A8499" s="1">
        <v>35086</v>
      </c>
      <c r="B8499">
        <v>5.61</v>
      </c>
      <c r="C8499">
        <f t="shared" si="264"/>
        <v>7.0000000000000284</v>
      </c>
      <c r="D8499" s="10">
        <f t="shared" si="265"/>
        <v>1.2635379061371799E-2</v>
      </c>
    </row>
    <row r="8500" spans="1:4" x14ac:dyDescent="0.2">
      <c r="A8500" s="1">
        <v>35087</v>
      </c>
      <c r="B8500">
        <v>5.66</v>
      </c>
      <c r="C8500">
        <f t="shared" si="264"/>
        <v>4.9999999999999822</v>
      </c>
      <c r="D8500" s="10">
        <f t="shared" si="265"/>
        <v>8.9126559714793885E-3</v>
      </c>
    </row>
    <row r="8501" spans="1:4" x14ac:dyDescent="0.2">
      <c r="A8501" s="1">
        <v>35088</v>
      </c>
      <c r="B8501">
        <v>5.62</v>
      </c>
      <c r="C8501">
        <f t="shared" si="264"/>
        <v>-4.0000000000000036</v>
      </c>
      <c r="D8501" s="10">
        <f t="shared" si="265"/>
        <v>-7.0671378091873294E-3</v>
      </c>
    </row>
    <row r="8502" spans="1:4" x14ac:dyDescent="0.2">
      <c r="A8502" s="1">
        <v>35089</v>
      </c>
      <c r="B8502">
        <v>5.7</v>
      </c>
      <c r="C8502">
        <f t="shared" si="264"/>
        <v>8.0000000000000071</v>
      </c>
      <c r="D8502" s="10">
        <f t="shared" si="265"/>
        <v>1.4234875444839812E-2</v>
      </c>
    </row>
    <row r="8503" spans="1:4" x14ac:dyDescent="0.2">
      <c r="A8503" s="1">
        <v>35090</v>
      </c>
      <c r="B8503">
        <v>5.65</v>
      </c>
      <c r="C8503">
        <f t="shared" si="264"/>
        <v>-4.9999999999999822</v>
      </c>
      <c r="D8503" s="10">
        <f t="shared" si="265"/>
        <v>-8.7719298245613198E-3</v>
      </c>
    </row>
    <row r="8504" spans="1:4" x14ac:dyDescent="0.2">
      <c r="A8504" s="1">
        <v>35093</v>
      </c>
      <c r="B8504">
        <v>5.69</v>
      </c>
      <c r="C8504">
        <f t="shared" si="264"/>
        <v>4.0000000000000036</v>
      </c>
      <c r="D8504" s="10">
        <f t="shared" si="265"/>
        <v>7.0796460176991705E-3</v>
      </c>
    </row>
    <row r="8505" spans="1:4" x14ac:dyDescent="0.2">
      <c r="A8505" s="1">
        <v>35094</v>
      </c>
      <c r="B8505">
        <v>5.63</v>
      </c>
      <c r="C8505">
        <f t="shared" si="264"/>
        <v>-6.0000000000000497</v>
      </c>
      <c r="D8505" s="10">
        <f t="shared" si="265"/>
        <v>-1.0544815465729385E-2</v>
      </c>
    </row>
    <row r="8506" spans="1:4" x14ac:dyDescent="0.2">
      <c r="A8506" s="1">
        <v>35095</v>
      </c>
      <c r="B8506">
        <v>5.6</v>
      </c>
      <c r="C8506">
        <f t="shared" si="264"/>
        <v>-3.0000000000000249</v>
      </c>
      <c r="D8506" s="10">
        <f t="shared" si="265"/>
        <v>-5.3285968028419228E-3</v>
      </c>
    </row>
    <row r="8507" spans="1:4" x14ac:dyDescent="0.2">
      <c r="A8507" s="1">
        <v>35096</v>
      </c>
      <c r="B8507">
        <v>5.63</v>
      </c>
      <c r="C8507">
        <f t="shared" si="264"/>
        <v>3.0000000000000249</v>
      </c>
      <c r="D8507" s="10">
        <f t="shared" si="265"/>
        <v>5.3571428571428381E-3</v>
      </c>
    </row>
    <row r="8508" spans="1:4" x14ac:dyDescent="0.2">
      <c r="A8508" s="1">
        <v>35097</v>
      </c>
      <c r="B8508">
        <v>5.66</v>
      </c>
      <c r="C8508">
        <f t="shared" si="264"/>
        <v>3.0000000000000249</v>
      </c>
      <c r="D8508" s="10">
        <f t="shared" si="265"/>
        <v>5.3285968028420339E-3</v>
      </c>
    </row>
    <row r="8509" spans="1:4" x14ac:dyDescent="0.2">
      <c r="A8509" s="1">
        <v>35100</v>
      </c>
      <c r="B8509">
        <v>5.7</v>
      </c>
      <c r="C8509">
        <f t="shared" si="264"/>
        <v>4.0000000000000036</v>
      </c>
      <c r="D8509" s="10">
        <f t="shared" si="265"/>
        <v>7.0671378091873294E-3</v>
      </c>
    </row>
    <row r="8510" spans="1:4" x14ac:dyDescent="0.2">
      <c r="A8510" s="1">
        <v>35101</v>
      </c>
      <c r="B8510">
        <v>5.68</v>
      </c>
      <c r="C8510">
        <f t="shared" si="264"/>
        <v>-2.0000000000000462</v>
      </c>
      <c r="D8510" s="10">
        <f t="shared" si="265"/>
        <v>-3.5087719298246833E-3</v>
      </c>
    </row>
    <row r="8511" spans="1:4" x14ac:dyDescent="0.2">
      <c r="A8511" s="1">
        <v>35102</v>
      </c>
      <c r="B8511">
        <v>5.66</v>
      </c>
      <c r="C8511">
        <f t="shared" si="264"/>
        <v>-1.9999999999999574</v>
      </c>
      <c r="D8511" s="10">
        <f t="shared" si="265"/>
        <v>-3.5211267605632646E-3</v>
      </c>
    </row>
    <row r="8512" spans="1:4" x14ac:dyDescent="0.2">
      <c r="A8512" s="1">
        <v>35103</v>
      </c>
      <c r="B8512">
        <v>5.66</v>
      </c>
      <c r="C8512">
        <f t="shared" si="264"/>
        <v>0</v>
      </c>
      <c r="D8512" s="10">
        <f t="shared" si="265"/>
        <v>0</v>
      </c>
    </row>
    <row r="8513" spans="1:4" x14ac:dyDescent="0.2">
      <c r="A8513" s="1">
        <v>35104</v>
      </c>
      <c r="B8513">
        <v>5.66</v>
      </c>
      <c r="C8513">
        <f t="shared" si="264"/>
        <v>0</v>
      </c>
      <c r="D8513" s="10">
        <f t="shared" si="265"/>
        <v>0</v>
      </c>
    </row>
    <row r="8514" spans="1:4" x14ac:dyDescent="0.2">
      <c r="A8514" s="1">
        <v>35107</v>
      </c>
      <c r="B8514">
        <v>5.61</v>
      </c>
      <c r="C8514">
        <f t="shared" si="264"/>
        <v>-4.9999999999999822</v>
      </c>
      <c r="D8514" s="10">
        <f t="shared" si="265"/>
        <v>-8.8339222614840507E-3</v>
      </c>
    </row>
    <row r="8515" spans="1:4" x14ac:dyDescent="0.2">
      <c r="A8515" s="1">
        <v>35108</v>
      </c>
      <c r="B8515">
        <v>5.58</v>
      </c>
      <c r="C8515">
        <f t="shared" si="264"/>
        <v>-3.0000000000000249</v>
      </c>
      <c r="D8515" s="10">
        <f t="shared" si="265"/>
        <v>-5.3475935828877219E-3</v>
      </c>
    </row>
    <row r="8516" spans="1:4" x14ac:dyDescent="0.2">
      <c r="A8516" s="1">
        <v>35109</v>
      </c>
      <c r="B8516">
        <v>5.62</v>
      </c>
      <c r="C8516">
        <f t="shared" si="264"/>
        <v>4.0000000000000036</v>
      </c>
      <c r="D8516" s="10">
        <f t="shared" si="265"/>
        <v>7.1684587813620748E-3</v>
      </c>
    </row>
    <row r="8517" spans="1:4" x14ac:dyDescent="0.2">
      <c r="A8517" s="1">
        <v>35110</v>
      </c>
      <c r="B8517">
        <v>5.7</v>
      </c>
      <c r="C8517">
        <f t="shared" si="264"/>
        <v>8.0000000000000071</v>
      </c>
      <c r="D8517" s="10">
        <f t="shared" si="265"/>
        <v>1.4234875444839812E-2</v>
      </c>
    </row>
    <row r="8518" spans="1:4" x14ac:dyDescent="0.2">
      <c r="A8518" s="1">
        <v>35111</v>
      </c>
      <c r="B8518">
        <v>5.76</v>
      </c>
      <c r="C8518">
        <f t="shared" si="264"/>
        <v>5.9999999999999609</v>
      </c>
      <c r="D8518" s="10">
        <f t="shared" si="265"/>
        <v>1.0526315789473717E-2</v>
      </c>
    </row>
    <row r="8519" spans="1:4" x14ac:dyDescent="0.2">
      <c r="A8519" s="1">
        <v>35115</v>
      </c>
      <c r="B8519">
        <v>6.01</v>
      </c>
      <c r="C8519">
        <f t="shared" si="264"/>
        <v>25</v>
      </c>
      <c r="D8519" s="10">
        <f t="shared" si="265"/>
        <v>4.3402777777777679E-2</v>
      </c>
    </row>
    <row r="8520" spans="1:4" x14ac:dyDescent="0.2">
      <c r="A8520" s="1">
        <v>35116</v>
      </c>
      <c r="B8520">
        <v>5.98</v>
      </c>
      <c r="C8520">
        <f t="shared" ref="C8520:C8583" si="266">(B8520-B8519)*100</f>
        <v>-2.9999999999999361</v>
      </c>
      <c r="D8520" s="10">
        <f t="shared" ref="D8520:D8583" si="267">B8520/B8519-1</f>
        <v>-4.991680532445808E-3</v>
      </c>
    </row>
    <row r="8521" spans="1:4" x14ac:dyDescent="0.2">
      <c r="A8521" s="1">
        <v>35117</v>
      </c>
      <c r="B8521">
        <v>5.92</v>
      </c>
      <c r="C8521">
        <f t="shared" si="266"/>
        <v>-6.0000000000000497</v>
      </c>
      <c r="D8521" s="10">
        <f t="shared" si="267"/>
        <v>-1.0033444816053616E-2</v>
      </c>
    </row>
    <row r="8522" spans="1:4" x14ac:dyDescent="0.2">
      <c r="A8522" s="1">
        <v>35118</v>
      </c>
      <c r="B8522">
        <v>5.97</v>
      </c>
      <c r="C8522">
        <f t="shared" si="266"/>
        <v>4.9999999999999822</v>
      </c>
      <c r="D8522" s="10">
        <f t="shared" si="267"/>
        <v>8.4459459459458319E-3</v>
      </c>
    </row>
    <row r="8523" spans="1:4" x14ac:dyDescent="0.2">
      <c r="A8523" s="1">
        <v>35121</v>
      </c>
      <c r="B8523">
        <v>6.01</v>
      </c>
      <c r="C8523">
        <f t="shared" si="266"/>
        <v>4.0000000000000036</v>
      </c>
      <c r="D8523" s="10">
        <f t="shared" si="267"/>
        <v>6.7001675041875597E-3</v>
      </c>
    </row>
    <row r="8524" spans="1:4" x14ac:dyDescent="0.2">
      <c r="A8524" s="1">
        <v>35122</v>
      </c>
      <c r="B8524">
        <v>6.06</v>
      </c>
      <c r="C8524">
        <f t="shared" si="266"/>
        <v>4.9999999999999822</v>
      </c>
      <c r="D8524" s="10">
        <f t="shared" si="267"/>
        <v>8.3194675540765317E-3</v>
      </c>
    </row>
    <row r="8525" spans="1:4" x14ac:dyDescent="0.2">
      <c r="A8525" s="1">
        <v>35123</v>
      </c>
      <c r="B8525">
        <v>6.11</v>
      </c>
      <c r="C8525">
        <f t="shared" si="266"/>
        <v>5.0000000000000711</v>
      </c>
      <c r="D8525" s="10">
        <f t="shared" si="267"/>
        <v>8.2508250825084062E-3</v>
      </c>
    </row>
    <row r="8526" spans="1:4" x14ac:dyDescent="0.2">
      <c r="A8526" s="1">
        <v>35124</v>
      </c>
      <c r="B8526">
        <v>6.13</v>
      </c>
      <c r="C8526">
        <f t="shared" si="266"/>
        <v>1.9999999999999574</v>
      </c>
      <c r="D8526" s="10">
        <f t="shared" si="267"/>
        <v>3.2733224222585289E-3</v>
      </c>
    </row>
    <row r="8527" spans="1:4" x14ac:dyDescent="0.2">
      <c r="A8527" s="1">
        <v>35125</v>
      </c>
      <c r="B8527">
        <v>5.99</v>
      </c>
      <c r="C8527">
        <f t="shared" si="266"/>
        <v>-13.999999999999968</v>
      </c>
      <c r="D8527" s="10">
        <f t="shared" si="267"/>
        <v>-2.2838499184339223E-2</v>
      </c>
    </row>
    <row r="8528" spans="1:4" x14ac:dyDescent="0.2">
      <c r="A8528" s="1">
        <v>35128</v>
      </c>
      <c r="B8528">
        <v>5.92</v>
      </c>
      <c r="C8528">
        <f t="shared" si="266"/>
        <v>-7.0000000000000284</v>
      </c>
      <c r="D8528" s="10">
        <f t="shared" si="267"/>
        <v>-1.1686143572621099E-2</v>
      </c>
    </row>
    <row r="8529" spans="1:4" x14ac:dyDescent="0.2">
      <c r="A8529" s="1">
        <v>35129</v>
      </c>
      <c r="B8529">
        <v>5.96</v>
      </c>
      <c r="C8529">
        <f t="shared" si="266"/>
        <v>4.0000000000000036</v>
      </c>
      <c r="D8529" s="10">
        <f t="shared" si="267"/>
        <v>6.7567567567567988E-3</v>
      </c>
    </row>
    <row r="8530" spans="1:4" x14ac:dyDescent="0.2">
      <c r="A8530" s="1">
        <v>35130</v>
      </c>
      <c r="B8530">
        <v>6.05</v>
      </c>
      <c r="C8530">
        <f t="shared" si="266"/>
        <v>8.9999999999999858</v>
      </c>
      <c r="D8530" s="10">
        <f t="shared" si="267"/>
        <v>1.5100671140939603E-2</v>
      </c>
    </row>
    <row r="8531" spans="1:4" x14ac:dyDescent="0.2">
      <c r="A8531" s="1">
        <v>35131</v>
      </c>
      <c r="B8531">
        <v>6.07</v>
      </c>
      <c r="C8531">
        <f t="shared" si="266"/>
        <v>2.0000000000000462</v>
      </c>
      <c r="D8531" s="10">
        <f t="shared" si="267"/>
        <v>3.3057851239670644E-3</v>
      </c>
    </row>
    <row r="8532" spans="1:4" x14ac:dyDescent="0.2">
      <c r="A8532" s="1">
        <v>35132</v>
      </c>
      <c r="B8532">
        <v>6.41</v>
      </c>
      <c r="C8532">
        <f t="shared" si="266"/>
        <v>33.999999999999986</v>
      </c>
      <c r="D8532" s="10">
        <f t="shared" si="267"/>
        <v>5.6013179571663851E-2</v>
      </c>
    </row>
    <row r="8533" spans="1:4" x14ac:dyDescent="0.2">
      <c r="A8533" s="1">
        <v>35135</v>
      </c>
      <c r="B8533">
        <v>6.33</v>
      </c>
      <c r="C8533">
        <f t="shared" si="266"/>
        <v>-8.0000000000000071</v>
      </c>
      <c r="D8533" s="10">
        <f t="shared" si="267"/>
        <v>-1.2480499219968855E-2</v>
      </c>
    </row>
    <row r="8534" spans="1:4" x14ac:dyDescent="0.2">
      <c r="A8534" s="1">
        <v>35136</v>
      </c>
      <c r="B8534">
        <v>6.36</v>
      </c>
      <c r="C8534">
        <f t="shared" si="266"/>
        <v>3.0000000000000249</v>
      </c>
      <c r="D8534" s="10">
        <f t="shared" si="267"/>
        <v>4.7393364928909332E-3</v>
      </c>
    </row>
    <row r="8535" spans="1:4" x14ac:dyDescent="0.2">
      <c r="A8535" s="1">
        <v>35137</v>
      </c>
      <c r="B8535">
        <v>6.35</v>
      </c>
      <c r="C8535">
        <f t="shared" si="266"/>
        <v>-1.0000000000000675</v>
      </c>
      <c r="D8535" s="10">
        <f t="shared" si="267"/>
        <v>-1.5723270440252124E-3</v>
      </c>
    </row>
    <row r="8536" spans="1:4" x14ac:dyDescent="0.2">
      <c r="A8536" s="1">
        <v>35138</v>
      </c>
      <c r="B8536">
        <v>6.36</v>
      </c>
      <c r="C8536">
        <f t="shared" si="266"/>
        <v>1.0000000000000675</v>
      </c>
      <c r="D8536" s="10">
        <f t="shared" si="267"/>
        <v>1.5748031496063408E-3</v>
      </c>
    </row>
    <row r="8537" spans="1:4" x14ac:dyDescent="0.2">
      <c r="A8537" s="1">
        <v>35139</v>
      </c>
      <c r="B8537">
        <v>6.46</v>
      </c>
      <c r="C8537">
        <f t="shared" si="266"/>
        <v>9.9999999999999645</v>
      </c>
      <c r="D8537" s="10">
        <f t="shared" si="267"/>
        <v>1.5723270440251458E-2</v>
      </c>
    </row>
    <row r="8538" spans="1:4" x14ac:dyDescent="0.2">
      <c r="A8538" s="1">
        <v>35142</v>
      </c>
      <c r="B8538">
        <v>6.43</v>
      </c>
      <c r="C8538">
        <f t="shared" si="266"/>
        <v>-3.0000000000000249</v>
      </c>
      <c r="D8538" s="10">
        <f t="shared" si="267"/>
        <v>-4.6439628482972672E-3</v>
      </c>
    </row>
    <row r="8539" spans="1:4" x14ac:dyDescent="0.2">
      <c r="A8539" s="1">
        <v>35143</v>
      </c>
      <c r="B8539">
        <v>6.41</v>
      </c>
      <c r="C8539">
        <f t="shared" si="266"/>
        <v>-1.9999999999999574</v>
      </c>
      <c r="D8539" s="10">
        <f t="shared" si="267"/>
        <v>-3.1104199066873672E-3</v>
      </c>
    </row>
    <row r="8540" spans="1:4" x14ac:dyDescent="0.2">
      <c r="A8540" s="1">
        <v>35144</v>
      </c>
      <c r="B8540">
        <v>6.34</v>
      </c>
      <c r="C8540">
        <f t="shared" si="266"/>
        <v>-7.0000000000000284</v>
      </c>
      <c r="D8540" s="10">
        <f t="shared" si="267"/>
        <v>-1.0920436817472789E-2</v>
      </c>
    </row>
    <row r="8541" spans="1:4" x14ac:dyDescent="0.2">
      <c r="A8541" s="1">
        <v>35145</v>
      </c>
      <c r="B8541">
        <v>6.28</v>
      </c>
      <c r="C8541">
        <f t="shared" si="266"/>
        <v>-5.9999999999999609</v>
      </c>
      <c r="D8541" s="10">
        <f t="shared" si="267"/>
        <v>-9.4637223974762819E-3</v>
      </c>
    </row>
    <row r="8542" spans="1:4" x14ac:dyDescent="0.2">
      <c r="A8542" s="1">
        <v>35146</v>
      </c>
      <c r="B8542">
        <v>6.32</v>
      </c>
      <c r="C8542">
        <f t="shared" si="266"/>
        <v>4.0000000000000036</v>
      </c>
      <c r="D8542" s="10">
        <f t="shared" si="267"/>
        <v>6.3694267515923553E-3</v>
      </c>
    </row>
    <row r="8543" spans="1:4" x14ac:dyDescent="0.2">
      <c r="A8543" s="1">
        <v>35149</v>
      </c>
      <c r="B8543">
        <v>6.26</v>
      </c>
      <c r="C8543">
        <f t="shared" si="266"/>
        <v>-6.0000000000000497</v>
      </c>
      <c r="D8543" s="10">
        <f t="shared" si="267"/>
        <v>-9.493670886076E-3</v>
      </c>
    </row>
    <row r="8544" spans="1:4" x14ac:dyDescent="0.2">
      <c r="A8544" s="1">
        <v>35150</v>
      </c>
      <c r="B8544">
        <v>6.25</v>
      </c>
      <c r="C8544">
        <f t="shared" si="266"/>
        <v>-0.99999999999997868</v>
      </c>
      <c r="D8544" s="10">
        <f t="shared" si="267"/>
        <v>-1.5974440894568342E-3</v>
      </c>
    </row>
    <row r="8545" spans="1:4" x14ac:dyDescent="0.2">
      <c r="A8545" s="1">
        <v>35151</v>
      </c>
      <c r="B8545">
        <v>6.34</v>
      </c>
      <c r="C8545">
        <f t="shared" si="266"/>
        <v>8.9999999999999858</v>
      </c>
      <c r="D8545" s="10">
        <f t="shared" si="267"/>
        <v>1.4399999999999968E-2</v>
      </c>
    </row>
    <row r="8546" spans="1:4" x14ac:dyDescent="0.2">
      <c r="A8546" s="1">
        <v>35152</v>
      </c>
      <c r="B8546">
        <v>6.41</v>
      </c>
      <c r="C8546">
        <f t="shared" si="266"/>
        <v>7.0000000000000284</v>
      </c>
      <c r="D8546" s="10">
        <f t="shared" si="267"/>
        <v>1.1041009463722551E-2</v>
      </c>
    </row>
    <row r="8547" spans="1:4" x14ac:dyDescent="0.2">
      <c r="A8547" s="1">
        <v>35153</v>
      </c>
      <c r="B8547">
        <v>6.34</v>
      </c>
      <c r="C8547">
        <f t="shared" si="266"/>
        <v>-7.0000000000000284</v>
      </c>
      <c r="D8547" s="10">
        <f t="shared" si="267"/>
        <v>-1.0920436817472789E-2</v>
      </c>
    </row>
    <row r="8548" spans="1:4" x14ac:dyDescent="0.2">
      <c r="A8548" s="1">
        <v>35156</v>
      </c>
      <c r="B8548">
        <v>6.31</v>
      </c>
      <c r="C8548">
        <f t="shared" si="266"/>
        <v>-3.0000000000000249</v>
      </c>
      <c r="D8548" s="10">
        <f t="shared" si="267"/>
        <v>-4.731861198738252E-3</v>
      </c>
    </row>
    <row r="8549" spans="1:4" x14ac:dyDescent="0.2">
      <c r="A8549" s="1">
        <v>35157</v>
      </c>
      <c r="B8549">
        <v>6.25</v>
      </c>
      <c r="C8549">
        <f t="shared" si="266"/>
        <v>-5.9999999999999609</v>
      </c>
      <c r="D8549" s="10">
        <f t="shared" si="267"/>
        <v>-9.5087163232963068E-3</v>
      </c>
    </row>
    <row r="8550" spans="1:4" x14ac:dyDescent="0.2">
      <c r="A8550" s="1">
        <v>35158</v>
      </c>
      <c r="B8550">
        <v>6.27</v>
      </c>
      <c r="C8550">
        <f t="shared" si="266"/>
        <v>1.9999999999999574</v>
      </c>
      <c r="D8550" s="10">
        <f t="shared" si="267"/>
        <v>3.1999999999998696E-3</v>
      </c>
    </row>
    <row r="8551" spans="1:4" x14ac:dyDescent="0.2">
      <c r="A8551" s="1">
        <v>35159</v>
      </c>
      <c r="B8551">
        <v>6.33</v>
      </c>
      <c r="C8551">
        <f t="shared" si="266"/>
        <v>6.0000000000000497</v>
      </c>
      <c r="D8551" s="10">
        <f t="shared" si="267"/>
        <v>9.5693779904306719E-3</v>
      </c>
    </row>
    <row r="8552" spans="1:4" x14ac:dyDescent="0.2">
      <c r="A8552" s="1">
        <v>35160</v>
      </c>
      <c r="B8552">
        <v>6.57</v>
      </c>
      <c r="C8552">
        <f t="shared" si="266"/>
        <v>24.000000000000021</v>
      </c>
      <c r="D8552" s="10">
        <f t="shared" si="267"/>
        <v>3.7914691943127909E-2</v>
      </c>
    </row>
    <row r="8553" spans="1:4" x14ac:dyDescent="0.2">
      <c r="A8553" s="1">
        <v>35163</v>
      </c>
      <c r="B8553">
        <v>6.63</v>
      </c>
      <c r="C8553">
        <f t="shared" si="266"/>
        <v>5.9999999999999609</v>
      </c>
      <c r="D8553" s="10">
        <f t="shared" si="267"/>
        <v>9.1324200913240894E-3</v>
      </c>
    </row>
    <row r="8554" spans="1:4" x14ac:dyDescent="0.2">
      <c r="A8554" s="1">
        <v>35164</v>
      </c>
      <c r="B8554">
        <v>6.56</v>
      </c>
      <c r="C8554">
        <f t="shared" si="266"/>
        <v>-7.0000000000000284</v>
      </c>
      <c r="D8554" s="10">
        <f t="shared" si="267"/>
        <v>-1.0558069381598867E-2</v>
      </c>
    </row>
    <row r="8555" spans="1:4" x14ac:dyDescent="0.2">
      <c r="A8555" s="1">
        <v>35165</v>
      </c>
      <c r="B8555">
        <v>6.63</v>
      </c>
      <c r="C8555">
        <f t="shared" si="266"/>
        <v>7.0000000000000284</v>
      </c>
      <c r="D8555" s="10">
        <f t="shared" si="267"/>
        <v>1.0670731707317138E-2</v>
      </c>
    </row>
    <row r="8556" spans="1:4" x14ac:dyDescent="0.2">
      <c r="A8556" s="1">
        <v>35166</v>
      </c>
      <c r="B8556">
        <v>6.68</v>
      </c>
      <c r="C8556">
        <f t="shared" si="266"/>
        <v>4.9999999999999822</v>
      </c>
      <c r="D8556" s="10">
        <f t="shared" si="267"/>
        <v>7.541478129713397E-3</v>
      </c>
    </row>
    <row r="8557" spans="1:4" x14ac:dyDescent="0.2">
      <c r="A8557" s="1">
        <v>35167</v>
      </c>
      <c r="B8557">
        <v>6.52</v>
      </c>
      <c r="C8557">
        <f t="shared" si="266"/>
        <v>-16.000000000000014</v>
      </c>
      <c r="D8557" s="10">
        <f t="shared" si="267"/>
        <v>-2.39520958083832E-2</v>
      </c>
    </row>
    <row r="8558" spans="1:4" x14ac:dyDescent="0.2">
      <c r="A8558" s="1">
        <v>35170</v>
      </c>
      <c r="B8558">
        <v>6.47</v>
      </c>
      <c r="C8558">
        <f t="shared" si="266"/>
        <v>-4.9999999999999822</v>
      </c>
      <c r="D8558" s="10">
        <f t="shared" si="267"/>
        <v>-7.6687116564416735E-3</v>
      </c>
    </row>
    <row r="8559" spans="1:4" x14ac:dyDescent="0.2">
      <c r="A8559" s="1">
        <v>35171</v>
      </c>
      <c r="B8559">
        <v>6.48</v>
      </c>
      <c r="C8559">
        <f t="shared" si="266"/>
        <v>1.0000000000000675</v>
      </c>
      <c r="D8559" s="10">
        <f t="shared" si="267"/>
        <v>1.5455950540959051E-3</v>
      </c>
    </row>
    <row r="8560" spans="1:4" x14ac:dyDescent="0.2">
      <c r="A8560" s="1">
        <v>35172</v>
      </c>
      <c r="B8560">
        <v>6.52</v>
      </c>
      <c r="C8560">
        <f t="shared" si="266"/>
        <v>3.9999999999999147</v>
      </c>
      <c r="D8560" s="10">
        <f t="shared" si="267"/>
        <v>6.1728395061726449E-3</v>
      </c>
    </row>
    <row r="8561" spans="1:4" x14ac:dyDescent="0.2">
      <c r="A8561" s="1">
        <v>35173</v>
      </c>
      <c r="B8561">
        <v>6.58</v>
      </c>
      <c r="C8561">
        <f t="shared" si="266"/>
        <v>6.0000000000000497</v>
      </c>
      <c r="D8561" s="10">
        <f t="shared" si="267"/>
        <v>9.2024539877302303E-3</v>
      </c>
    </row>
    <row r="8562" spans="1:4" x14ac:dyDescent="0.2">
      <c r="A8562" s="1">
        <v>35174</v>
      </c>
      <c r="B8562">
        <v>6.53</v>
      </c>
      <c r="C8562">
        <f t="shared" si="266"/>
        <v>-4.9999999999999822</v>
      </c>
      <c r="D8562" s="10">
        <f t="shared" si="267"/>
        <v>-7.5987841945288626E-3</v>
      </c>
    </row>
    <row r="8563" spans="1:4" x14ac:dyDescent="0.2">
      <c r="A8563" s="1">
        <v>35177</v>
      </c>
      <c r="B8563">
        <v>6.48</v>
      </c>
      <c r="C8563">
        <f t="shared" si="266"/>
        <v>-4.9999999999999822</v>
      </c>
      <c r="D8563" s="10">
        <f t="shared" si="267"/>
        <v>-7.6569678407349961E-3</v>
      </c>
    </row>
    <row r="8564" spans="1:4" x14ac:dyDescent="0.2">
      <c r="A8564" s="1">
        <v>35178</v>
      </c>
      <c r="B8564">
        <v>6.52</v>
      </c>
      <c r="C8564">
        <f t="shared" si="266"/>
        <v>3.9999999999999147</v>
      </c>
      <c r="D8564" s="10">
        <f t="shared" si="267"/>
        <v>6.1728395061726449E-3</v>
      </c>
    </row>
    <row r="8565" spans="1:4" x14ac:dyDescent="0.2">
      <c r="A8565" s="1">
        <v>35179</v>
      </c>
      <c r="B8565">
        <v>6.57</v>
      </c>
      <c r="C8565">
        <f t="shared" si="266"/>
        <v>5.0000000000000711</v>
      </c>
      <c r="D8565" s="10">
        <f t="shared" si="267"/>
        <v>7.6687116564417845E-3</v>
      </c>
    </row>
    <row r="8566" spans="1:4" x14ac:dyDescent="0.2">
      <c r="A8566" s="1">
        <v>35180</v>
      </c>
      <c r="B8566">
        <v>6.56</v>
      </c>
      <c r="C8566">
        <f t="shared" si="266"/>
        <v>-1.0000000000000675</v>
      </c>
      <c r="D8566" s="10">
        <f t="shared" si="267"/>
        <v>-1.5220700152207556E-3</v>
      </c>
    </row>
    <row r="8567" spans="1:4" x14ac:dyDescent="0.2">
      <c r="A8567" s="1">
        <v>35181</v>
      </c>
      <c r="B8567">
        <v>6.54</v>
      </c>
      <c r="C8567">
        <f t="shared" si="266"/>
        <v>-1.9999999999999574</v>
      </c>
      <c r="D8567" s="10">
        <f t="shared" si="267"/>
        <v>-3.0487804878047697E-3</v>
      </c>
    </row>
    <row r="8568" spans="1:4" x14ac:dyDescent="0.2">
      <c r="A8568" s="1">
        <v>35184</v>
      </c>
      <c r="B8568">
        <v>6.59</v>
      </c>
      <c r="C8568">
        <f t="shared" si="266"/>
        <v>4.9999999999999822</v>
      </c>
      <c r="D8568" s="10">
        <f t="shared" si="267"/>
        <v>7.6452599388379117E-3</v>
      </c>
    </row>
    <row r="8569" spans="1:4" x14ac:dyDescent="0.2">
      <c r="A8569" s="1">
        <v>35185</v>
      </c>
      <c r="B8569">
        <v>6.66</v>
      </c>
      <c r="C8569">
        <f t="shared" si="266"/>
        <v>7.0000000000000284</v>
      </c>
      <c r="D8569" s="10">
        <f t="shared" si="267"/>
        <v>1.0622154779969639E-2</v>
      </c>
    </row>
    <row r="8570" spans="1:4" x14ac:dyDescent="0.2">
      <c r="A8570" s="1">
        <v>35186</v>
      </c>
      <c r="B8570">
        <v>6.68</v>
      </c>
      <c r="C8570">
        <f t="shared" si="266"/>
        <v>1.9999999999999574</v>
      </c>
      <c r="D8570" s="10">
        <f t="shared" si="267"/>
        <v>3.0030030030030463E-3</v>
      </c>
    </row>
    <row r="8571" spans="1:4" x14ac:dyDescent="0.2">
      <c r="A8571" s="1">
        <v>35187</v>
      </c>
      <c r="B8571">
        <v>6.85</v>
      </c>
      <c r="C8571">
        <f t="shared" si="266"/>
        <v>16.999999999999993</v>
      </c>
      <c r="D8571" s="10">
        <f t="shared" si="267"/>
        <v>2.5449101796407136E-2</v>
      </c>
    </row>
    <row r="8572" spans="1:4" x14ac:dyDescent="0.2">
      <c r="A8572" s="1">
        <v>35188</v>
      </c>
      <c r="B8572">
        <v>6.9</v>
      </c>
      <c r="C8572">
        <f t="shared" si="266"/>
        <v>5.0000000000000711</v>
      </c>
      <c r="D8572" s="10">
        <f t="shared" si="267"/>
        <v>7.2992700729928028E-3</v>
      </c>
    </row>
    <row r="8573" spans="1:4" x14ac:dyDescent="0.2">
      <c r="A8573" s="1">
        <v>35191</v>
      </c>
      <c r="B8573">
        <v>6.86</v>
      </c>
      <c r="C8573">
        <f t="shared" si="266"/>
        <v>-4.0000000000000036</v>
      </c>
      <c r="D8573" s="10">
        <f t="shared" si="267"/>
        <v>-5.7971014492753659E-3</v>
      </c>
    </row>
    <row r="8574" spans="1:4" x14ac:dyDescent="0.2">
      <c r="A8574" s="1">
        <v>35192</v>
      </c>
      <c r="B8574">
        <v>6.87</v>
      </c>
      <c r="C8574">
        <f t="shared" si="266"/>
        <v>0.99999999999997868</v>
      </c>
      <c r="D8574" s="10">
        <f t="shared" si="267"/>
        <v>1.4577259475219151E-3</v>
      </c>
    </row>
    <row r="8575" spans="1:4" x14ac:dyDescent="0.2">
      <c r="A8575" s="1">
        <v>35193</v>
      </c>
      <c r="B8575">
        <v>6.78</v>
      </c>
      <c r="C8575">
        <f t="shared" si="266"/>
        <v>-8.9999999999999858</v>
      </c>
      <c r="D8575" s="10">
        <f t="shared" si="267"/>
        <v>-1.3100436681222738E-2</v>
      </c>
    </row>
    <row r="8576" spans="1:4" x14ac:dyDescent="0.2">
      <c r="A8576" s="1">
        <v>35194</v>
      </c>
      <c r="B8576">
        <v>6.84</v>
      </c>
      <c r="C8576">
        <f t="shared" si="266"/>
        <v>5.9999999999999609</v>
      </c>
      <c r="D8576" s="10">
        <f t="shared" si="267"/>
        <v>8.8495575221239076E-3</v>
      </c>
    </row>
    <row r="8577" spans="1:4" x14ac:dyDescent="0.2">
      <c r="A8577" s="1">
        <v>35195</v>
      </c>
      <c r="B8577">
        <v>6.75</v>
      </c>
      <c r="C8577">
        <f t="shared" si="266"/>
        <v>-8.9999999999999858</v>
      </c>
      <c r="D8577" s="10">
        <f t="shared" si="267"/>
        <v>-1.3157894736842035E-2</v>
      </c>
    </row>
    <row r="8578" spans="1:4" x14ac:dyDescent="0.2">
      <c r="A8578" s="1">
        <v>35198</v>
      </c>
      <c r="B8578">
        <v>6.72</v>
      </c>
      <c r="C8578">
        <f t="shared" si="266"/>
        <v>-3.0000000000000249</v>
      </c>
      <c r="D8578" s="10">
        <f t="shared" si="267"/>
        <v>-4.4444444444444731E-3</v>
      </c>
    </row>
    <row r="8579" spans="1:4" x14ac:dyDescent="0.2">
      <c r="A8579" s="1">
        <v>35199</v>
      </c>
      <c r="B8579">
        <v>6.66</v>
      </c>
      <c r="C8579">
        <f t="shared" si="266"/>
        <v>-5.9999999999999609</v>
      </c>
      <c r="D8579" s="10">
        <f t="shared" si="267"/>
        <v>-8.9285714285713969E-3</v>
      </c>
    </row>
    <row r="8580" spans="1:4" x14ac:dyDescent="0.2">
      <c r="A8580" s="1">
        <v>35200</v>
      </c>
      <c r="B8580">
        <v>6.65</v>
      </c>
      <c r="C8580">
        <f t="shared" si="266"/>
        <v>-0.99999999999997868</v>
      </c>
      <c r="D8580" s="10">
        <f t="shared" si="267"/>
        <v>-1.5015015015015232E-3</v>
      </c>
    </row>
    <row r="8581" spans="1:4" x14ac:dyDescent="0.2">
      <c r="A8581" s="1">
        <v>35201</v>
      </c>
      <c r="B8581">
        <v>6.7</v>
      </c>
      <c r="C8581">
        <f t="shared" si="266"/>
        <v>4.9999999999999822</v>
      </c>
      <c r="D8581" s="10">
        <f t="shared" si="267"/>
        <v>7.5187969924812581E-3</v>
      </c>
    </row>
    <row r="8582" spans="1:4" x14ac:dyDescent="0.2">
      <c r="A8582" s="1">
        <v>35202</v>
      </c>
      <c r="B8582">
        <v>6.65</v>
      </c>
      <c r="C8582">
        <f t="shared" si="266"/>
        <v>-4.9999999999999822</v>
      </c>
      <c r="D8582" s="10">
        <f t="shared" si="267"/>
        <v>-7.4626865671642006E-3</v>
      </c>
    </row>
    <row r="8583" spans="1:4" x14ac:dyDescent="0.2">
      <c r="A8583" s="1">
        <v>35205</v>
      </c>
      <c r="B8583">
        <v>6.62</v>
      </c>
      <c r="C8583">
        <f t="shared" si="266"/>
        <v>-3.0000000000000249</v>
      </c>
      <c r="D8583" s="10">
        <f t="shared" si="267"/>
        <v>-4.5112781954887993E-3</v>
      </c>
    </row>
    <row r="8584" spans="1:4" x14ac:dyDescent="0.2">
      <c r="A8584" s="1">
        <v>35206</v>
      </c>
      <c r="B8584">
        <v>6.65</v>
      </c>
      <c r="C8584">
        <f t="shared" ref="C8584:C8647" si="268">(B8584-B8583)*100</f>
        <v>3.0000000000000249</v>
      </c>
      <c r="D8584" s="10">
        <f t="shared" ref="D8584:D8647" si="269">B8584/B8583-1</f>
        <v>4.5317220543807935E-3</v>
      </c>
    </row>
    <row r="8585" spans="1:4" x14ac:dyDescent="0.2">
      <c r="A8585" s="1">
        <v>35207</v>
      </c>
      <c r="B8585">
        <v>6.63</v>
      </c>
      <c r="C8585">
        <f t="shared" si="268"/>
        <v>-2.0000000000000462</v>
      </c>
      <c r="D8585" s="10">
        <f t="shared" si="269"/>
        <v>-3.0075187969925699E-3</v>
      </c>
    </row>
    <row r="8586" spans="1:4" x14ac:dyDescent="0.2">
      <c r="A8586" s="1">
        <v>35208</v>
      </c>
      <c r="B8586">
        <v>6.68</v>
      </c>
      <c r="C8586">
        <f t="shared" si="268"/>
        <v>4.9999999999999822</v>
      </c>
      <c r="D8586" s="10">
        <f t="shared" si="269"/>
        <v>7.541478129713397E-3</v>
      </c>
    </row>
    <row r="8587" spans="1:4" x14ac:dyDescent="0.2">
      <c r="A8587" s="1">
        <v>35209</v>
      </c>
      <c r="B8587">
        <v>6.65</v>
      </c>
      <c r="C8587">
        <f t="shared" si="268"/>
        <v>-2.9999999999999361</v>
      </c>
      <c r="D8587" s="10">
        <f t="shared" si="269"/>
        <v>-4.4910179640718084E-3</v>
      </c>
    </row>
    <row r="8588" spans="1:4" x14ac:dyDescent="0.2">
      <c r="A8588" s="1">
        <v>35213</v>
      </c>
      <c r="B8588">
        <v>6.67</v>
      </c>
      <c r="C8588">
        <f t="shared" si="268"/>
        <v>1.9999999999999574</v>
      </c>
      <c r="D8588" s="10">
        <f t="shared" si="269"/>
        <v>3.0075187969924588E-3</v>
      </c>
    </row>
    <row r="8589" spans="1:4" x14ac:dyDescent="0.2">
      <c r="A8589" s="1">
        <v>35214</v>
      </c>
      <c r="B8589">
        <v>6.77</v>
      </c>
      <c r="C8589">
        <f t="shared" si="268"/>
        <v>9.9999999999999645</v>
      </c>
      <c r="D8589" s="10">
        <f t="shared" si="269"/>
        <v>1.4992503748125774E-2</v>
      </c>
    </row>
    <row r="8590" spans="1:4" x14ac:dyDescent="0.2">
      <c r="A8590" s="1">
        <v>35215</v>
      </c>
      <c r="B8590">
        <v>6.78</v>
      </c>
      <c r="C8590">
        <f t="shared" si="268"/>
        <v>1.0000000000000675</v>
      </c>
      <c r="D8590" s="10">
        <f t="shared" si="269"/>
        <v>1.477104874446189E-3</v>
      </c>
    </row>
    <row r="8591" spans="1:4" x14ac:dyDescent="0.2">
      <c r="A8591" s="1">
        <v>35216</v>
      </c>
      <c r="B8591">
        <v>6.85</v>
      </c>
      <c r="C8591">
        <f t="shared" si="268"/>
        <v>6.9999999999999396</v>
      </c>
      <c r="D8591" s="10">
        <f t="shared" si="269"/>
        <v>1.0324483775811188E-2</v>
      </c>
    </row>
    <row r="8592" spans="1:4" x14ac:dyDescent="0.2">
      <c r="A8592" s="1">
        <v>35219</v>
      </c>
      <c r="B8592">
        <v>6.87</v>
      </c>
      <c r="C8592">
        <f t="shared" si="268"/>
        <v>2.0000000000000462</v>
      </c>
      <c r="D8592" s="10">
        <f t="shared" si="269"/>
        <v>2.9197080291971655E-3</v>
      </c>
    </row>
    <row r="8593" spans="1:4" x14ac:dyDescent="0.2">
      <c r="A8593" s="1">
        <v>35220</v>
      </c>
      <c r="B8593">
        <v>6.86</v>
      </c>
      <c r="C8593">
        <f t="shared" si="268"/>
        <v>-0.99999999999997868</v>
      </c>
      <c r="D8593" s="10">
        <f t="shared" si="269"/>
        <v>-1.4556040756913413E-3</v>
      </c>
    </row>
    <row r="8594" spans="1:4" x14ac:dyDescent="0.2">
      <c r="A8594" s="1">
        <v>35221</v>
      </c>
      <c r="B8594">
        <v>6.82</v>
      </c>
      <c r="C8594">
        <f t="shared" si="268"/>
        <v>-4.0000000000000036</v>
      </c>
      <c r="D8594" s="10">
        <f t="shared" si="269"/>
        <v>-5.8309037900874383E-3</v>
      </c>
    </row>
    <row r="8595" spans="1:4" x14ac:dyDescent="0.2">
      <c r="A8595" s="1">
        <v>35222</v>
      </c>
      <c r="B8595">
        <v>6.76</v>
      </c>
      <c r="C8595">
        <f t="shared" si="268"/>
        <v>-6.0000000000000497</v>
      </c>
      <c r="D8595" s="10">
        <f t="shared" si="269"/>
        <v>-8.7976539589443847E-3</v>
      </c>
    </row>
    <row r="8596" spans="1:4" x14ac:dyDescent="0.2">
      <c r="A8596" s="1">
        <v>35223</v>
      </c>
      <c r="B8596">
        <v>6.93</v>
      </c>
      <c r="C8596">
        <f t="shared" si="268"/>
        <v>16.999999999999993</v>
      </c>
      <c r="D8596" s="10">
        <f t="shared" si="269"/>
        <v>2.5147928994082802E-2</v>
      </c>
    </row>
    <row r="8597" spans="1:4" x14ac:dyDescent="0.2">
      <c r="A8597" s="1">
        <v>35226</v>
      </c>
      <c r="B8597">
        <v>6.97</v>
      </c>
      <c r="C8597">
        <f t="shared" si="268"/>
        <v>4.0000000000000036</v>
      </c>
      <c r="D8597" s="10">
        <f t="shared" si="269"/>
        <v>5.7720057720058726E-3</v>
      </c>
    </row>
    <row r="8598" spans="1:4" x14ac:dyDescent="0.2">
      <c r="A8598" s="1">
        <v>35227</v>
      </c>
      <c r="B8598">
        <v>6.99</v>
      </c>
      <c r="C8598">
        <f t="shared" si="268"/>
        <v>2.0000000000000462</v>
      </c>
      <c r="D8598" s="10">
        <f t="shared" si="269"/>
        <v>2.8694404591105283E-3</v>
      </c>
    </row>
    <row r="8599" spans="1:4" x14ac:dyDescent="0.2">
      <c r="A8599" s="1">
        <v>35228</v>
      </c>
      <c r="B8599">
        <v>7.03</v>
      </c>
      <c r="C8599">
        <f t="shared" si="268"/>
        <v>4.0000000000000036</v>
      </c>
      <c r="D8599" s="10">
        <f t="shared" si="269"/>
        <v>5.7224606580830173E-3</v>
      </c>
    </row>
    <row r="8600" spans="1:4" x14ac:dyDescent="0.2">
      <c r="A8600" s="1">
        <v>35229</v>
      </c>
      <c r="B8600">
        <v>7.01</v>
      </c>
      <c r="C8600">
        <f t="shared" si="268"/>
        <v>-2.0000000000000462</v>
      </c>
      <c r="D8600" s="10">
        <f t="shared" si="269"/>
        <v>-2.8449502133712778E-3</v>
      </c>
    </row>
    <row r="8601" spans="1:4" x14ac:dyDescent="0.2">
      <c r="A8601" s="1">
        <v>35230</v>
      </c>
      <c r="B8601">
        <v>6.95</v>
      </c>
      <c r="C8601">
        <f t="shared" si="268"/>
        <v>-5.9999999999999609</v>
      </c>
      <c r="D8601" s="10">
        <f t="shared" si="269"/>
        <v>-8.5592011412267688E-3</v>
      </c>
    </row>
    <row r="8602" spans="1:4" x14ac:dyDescent="0.2">
      <c r="A8602" s="1">
        <v>35233</v>
      </c>
      <c r="B8602">
        <v>6.9</v>
      </c>
      <c r="C8602">
        <f t="shared" si="268"/>
        <v>-4.9999999999999822</v>
      </c>
      <c r="D8602" s="10">
        <f t="shared" si="269"/>
        <v>-7.194244604316502E-3</v>
      </c>
    </row>
    <row r="8603" spans="1:4" x14ac:dyDescent="0.2">
      <c r="A8603" s="1">
        <v>35234</v>
      </c>
      <c r="B8603">
        <v>6.93</v>
      </c>
      <c r="C8603">
        <f t="shared" si="268"/>
        <v>2.9999999999999361</v>
      </c>
      <c r="D8603" s="10">
        <f t="shared" si="269"/>
        <v>4.3478260869564966E-3</v>
      </c>
    </row>
    <row r="8604" spans="1:4" x14ac:dyDescent="0.2">
      <c r="A8604" s="1">
        <v>35235</v>
      </c>
      <c r="B8604">
        <v>6.96</v>
      </c>
      <c r="C8604">
        <f t="shared" si="268"/>
        <v>3.0000000000000249</v>
      </c>
      <c r="D8604" s="10">
        <f t="shared" si="269"/>
        <v>4.3290043290042934E-3</v>
      </c>
    </row>
    <row r="8605" spans="1:4" x14ac:dyDescent="0.2">
      <c r="A8605" s="1">
        <v>35236</v>
      </c>
      <c r="B8605">
        <v>6.98</v>
      </c>
      <c r="C8605">
        <f t="shared" si="268"/>
        <v>2.0000000000000462</v>
      </c>
      <c r="D8605" s="10">
        <f t="shared" si="269"/>
        <v>2.8735632183909399E-3</v>
      </c>
    </row>
    <row r="8606" spans="1:4" x14ac:dyDescent="0.2">
      <c r="A8606" s="1">
        <v>35237</v>
      </c>
      <c r="B8606">
        <v>6.96</v>
      </c>
      <c r="C8606">
        <f t="shared" si="268"/>
        <v>-2.0000000000000462</v>
      </c>
      <c r="D8606" s="10">
        <f t="shared" si="269"/>
        <v>-2.8653295128940881E-3</v>
      </c>
    </row>
    <row r="8607" spans="1:4" x14ac:dyDescent="0.2">
      <c r="A8607" s="1">
        <v>35240</v>
      </c>
      <c r="B8607">
        <v>6.94</v>
      </c>
      <c r="C8607">
        <f t="shared" si="268"/>
        <v>-1.9999999999999574</v>
      </c>
      <c r="D8607" s="10">
        <f t="shared" si="269"/>
        <v>-2.8735632183907178E-3</v>
      </c>
    </row>
    <row r="8608" spans="1:4" x14ac:dyDescent="0.2">
      <c r="A8608" s="1">
        <v>35241</v>
      </c>
      <c r="B8608">
        <v>6.91</v>
      </c>
      <c r="C8608">
        <f t="shared" si="268"/>
        <v>-3.0000000000000249</v>
      </c>
      <c r="D8608" s="10">
        <f t="shared" si="269"/>
        <v>-4.3227665706052631E-3</v>
      </c>
    </row>
    <row r="8609" spans="1:4" x14ac:dyDescent="0.2">
      <c r="A8609" s="1">
        <v>35242</v>
      </c>
      <c r="B8609">
        <v>6.91</v>
      </c>
      <c r="C8609">
        <f t="shared" si="268"/>
        <v>0</v>
      </c>
      <c r="D8609" s="10">
        <f t="shared" si="269"/>
        <v>0</v>
      </c>
    </row>
    <row r="8610" spans="1:4" x14ac:dyDescent="0.2">
      <c r="A8610" s="1">
        <v>35243</v>
      </c>
      <c r="B8610">
        <v>6.83</v>
      </c>
      <c r="C8610">
        <f t="shared" si="268"/>
        <v>-8.0000000000000071</v>
      </c>
      <c r="D8610" s="10">
        <f t="shared" si="269"/>
        <v>-1.157742402315487E-2</v>
      </c>
    </row>
    <row r="8611" spans="1:4" x14ac:dyDescent="0.2">
      <c r="A8611" s="1">
        <v>35244</v>
      </c>
      <c r="B8611">
        <v>6.73</v>
      </c>
      <c r="C8611">
        <f t="shared" si="268"/>
        <v>-9.9999999999999645</v>
      </c>
      <c r="D8611" s="10">
        <f t="shared" si="269"/>
        <v>-1.4641288433382083E-2</v>
      </c>
    </row>
    <row r="8612" spans="1:4" x14ac:dyDescent="0.2">
      <c r="A8612" s="1">
        <v>35247</v>
      </c>
      <c r="B8612">
        <v>6.74</v>
      </c>
      <c r="C8612">
        <f t="shared" si="268"/>
        <v>0.99999999999997868</v>
      </c>
      <c r="D8612" s="10">
        <f t="shared" si="269"/>
        <v>1.4858841010401136E-3</v>
      </c>
    </row>
    <row r="8613" spans="1:4" x14ac:dyDescent="0.2">
      <c r="A8613" s="1">
        <v>35248</v>
      </c>
      <c r="B8613">
        <v>6.8</v>
      </c>
      <c r="C8613">
        <f t="shared" si="268"/>
        <v>5.9999999999999609</v>
      </c>
      <c r="D8613" s="10">
        <f t="shared" si="269"/>
        <v>8.9020771513352859E-3</v>
      </c>
    </row>
    <row r="8614" spans="1:4" x14ac:dyDescent="0.2">
      <c r="A8614" s="1">
        <v>35249</v>
      </c>
      <c r="B8614">
        <v>6.78</v>
      </c>
      <c r="C8614">
        <f t="shared" si="268"/>
        <v>-1.9999999999999574</v>
      </c>
      <c r="D8614" s="10">
        <f t="shared" si="269"/>
        <v>-2.9411764705882248E-3</v>
      </c>
    </row>
    <row r="8615" spans="1:4" x14ac:dyDescent="0.2">
      <c r="A8615" s="1">
        <v>35251</v>
      </c>
      <c r="B8615">
        <v>7.06</v>
      </c>
      <c r="C8615">
        <f t="shared" si="268"/>
        <v>27.999999999999936</v>
      </c>
      <c r="D8615" s="10">
        <f t="shared" si="269"/>
        <v>4.1297935103244754E-2</v>
      </c>
    </row>
    <row r="8616" spans="1:4" x14ac:dyDescent="0.2">
      <c r="A8616" s="1">
        <v>35254</v>
      </c>
      <c r="B8616">
        <v>7.05</v>
      </c>
      <c r="C8616">
        <f t="shared" si="268"/>
        <v>-0.99999999999997868</v>
      </c>
      <c r="D8616" s="10">
        <f t="shared" si="269"/>
        <v>-1.4164305949008194E-3</v>
      </c>
    </row>
    <row r="8617" spans="1:4" x14ac:dyDescent="0.2">
      <c r="A8617" s="1">
        <v>35255</v>
      </c>
      <c r="B8617">
        <v>7</v>
      </c>
      <c r="C8617">
        <f t="shared" si="268"/>
        <v>-4.9999999999999822</v>
      </c>
      <c r="D8617" s="10">
        <f t="shared" si="269"/>
        <v>-7.0921985815602939E-3</v>
      </c>
    </row>
    <row r="8618" spans="1:4" x14ac:dyDescent="0.2">
      <c r="A8618" s="1">
        <v>35256</v>
      </c>
      <c r="B8618">
        <v>6.95</v>
      </c>
      <c r="C8618">
        <f t="shared" si="268"/>
        <v>-4.9999999999999822</v>
      </c>
      <c r="D8618" s="10">
        <f t="shared" si="269"/>
        <v>-7.1428571428571175E-3</v>
      </c>
    </row>
    <row r="8619" spans="1:4" x14ac:dyDescent="0.2">
      <c r="A8619" s="1">
        <v>35257</v>
      </c>
      <c r="B8619">
        <v>6.9</v>
      </c>
      <c r="C8619">
        <f t="shared" si="268"/>
        <v>-4.9999999999999822</v>
      </c>
      <c r="D8619" s="10">
        <f t="shared" si="269"/>
        <v>-7.194244604316502E-3</v>
      </c>
    </row>
    <row r="8620" spans="1:4" x14ac:dyDescent="0.2">
      <c r="A8620" s="1">
        <v>35258</v>
      </c>
      <c r="B8620">
        <v>6.85</v>
      </c>
      <c r="C8620">
        <f t="shared" si="268"/>
        <v>-5.0000000000000711</v>
      </c>
      <c r="D8620" s="10">
        <f t="shared" si="269"/>
        <v>-7.2463768115943461E-3</v>
      </c>
    </row>
    <row r="8621" spans="1:4" x14ac:dyDescent="0.2">
      <c r="A8621" s="1">
        <v>35261</v>
      </c>
      <c r="B8621">
        <v>6.89</v>
      </c>
      <c r="C8621">
        <f t="shared" si="268"/>
        <v>4.0000000000000036</v>
      </c>
      <c r="D8621" s="10">
        <f t="shared" si="269"/>
        <v>5.839416058394109E-3</v>
      </c>
    </row>
    <row r="8622" spans="1:4" x14ac:dyDescent="0.2">
      <c r="A8622" s="1">
        <v>35262</v>
      </c>
      <c r="B8622">
        <v>6.84</v>
      </c>
      <c r="C8622">
        <f t="shared" si="268"/>
        <v>-4.9999999999999822</v>
      </c>
      <c r="D8622" s="10">
        <f t="shared" si="269"/>
        <v>-7.2568940493468181E-3</v>
      </c>
    </row>
    <row r="8623" spans="1:4" x14ac:dyDescent="0.2">
      <c r="A8623" s="1">
        <v>35263</v>
      </c>
      <c r="B8623">
        <v>6.83</v>
      </c>
      <c r="C8623">
        <f t="shared" si="268"/>
        <v>-0.99999999999997868</v>
      </c>
      <c r="D8623" s="10">
        <f t="shared" si="269"/>
        <v>-1.4619883040934978E-3</v>
      </c>
    </row>
    <row r="8624" spans="1:4" x14ac:dyDescent="0.2">
      <c r="A8624" s="1">
        <v>35264</v>
      </c>
      <c r="B8624">
        <v>6.72</v>
      </c>
      <c r="C8624">
        <f t="shared" si="268"/>
        <v>-11.000000000000032</v>
      </c>
      <c r="D8624" s="10">
        <f t="shared" si="269"/>
        <v>-1.6105417276720435E-2</v>
      </c>
    </row>
    <row r="8625" spans="1:4" x14ac:dyDescent="0.2">
      <c r="A8625" s="1">
        <v>35265</v>
      </c>
      <c r="B8625">
        <v>6.78</v>
      </c>
      <c r="C8625">
        <f t="shared" si="268"/>
        <v>6.0000000000000497</v>
      </c>
      <c r="D8625" s="10">
        <f t="shared" si="269"/>
        <v>8.9285714285713969E-3</v>
      </c>
    </row>
    <row r="8626" spans="1:4" x14ac:dyDescent="0.2">
      <c r="A8626" s="1">
        <v>35268</v>
      </c>
      <c r="B8626">
        <v>6.84</v>
      </c>
      <c r="C8626">
        <f t="shared" si="268"/>
        <v>5.9999999999999609</v>
      </c>
      <c r="D8626" s="10">
        <f t="shared" si="269"/>
        <v>8.8495575221239076E-3</v>
      </c>
    </row>
    <row r="8627" spans="1:4" x14ac:dyDescent="0.2">
      <c r="A8627" s="1">
        <v>35269</v>
      </c>
      <c r="B8627">
        <v>6.8</v>
      </c>
      <c r="C8627">
        <f t="shared" si="268"/>
        <v>-4.0000000000000036</v>
      </c>
      <c r="D8627" s="10">
        <f t="shared" si="269"/>
        <v>-5.8479532163743242E-3</v>
      </c>
    </row>
    <row r="8628" spans="1:4" x14ac:dyDescent="0.2">
      <c r="A8628" s="1">
        <v>35270</v>
      </c>
      <c r="B8628">
        <v>6.87</v>
      </c>
      <c r="C8628">
        <f t="shared" si="268"/>
        <v>7.0000000000000284</v>
      </c>
      <c r="D8628" s="10">
        <f t="shared" si="269"/>
        <v>1.0294117647058787E-2</v>
      </c>
    </row>
    <row r="8629" spans="1:4" x14ac:dyDescent="0.2">
      <c r="A8629" s="1">
        <v>35271</v>
      </c>
      <c r="B8629">
        <v>6.87</v>
      </c>
      <c r="C8629">
        <f t="shared" si="268"/>
        <v>0</v>
      </c>
      <c r="D8629" s="10">
        <f t="shared" si="269"/>
        <v>0</v>
      </c>
    </row>
    <row r="8630" spans="1:4" x14ac:dyDescent="0.2">
      <c r="A8630" s="1">
        <v>35272</v>
      </c>
      <c r="B8630">
        <v>6.85</v>
      </c>
      <c r="C8630">
        <f t="shared" si="268"/>
        <v>-2.0000000000000462</v>
      </c>
      <c r="D8630" s="10">
        <f t="shared" si="269"/>
        <v>-2.9112081513829047E-3</v>
      </c>
    </row>
    <row r="8631" spans="1:4" x14ac:dyDescent="0.2">
      <c r="A8631" s="1">
        <v>35275</v>
      </c>
      <c r="B8631">
        <v>6.93</v>
      </c>
      <c r="C8631">
        <f t="shared" si="268"/>
        <v>8.0000000000000071</v>
      </c>
      <c r="D8631" s="10">
        <f t="shared" si="269"/>
        <v>1.167883211678844E-2</v>
      </c>
    </row>
    <row r="8632" spans="1:4" x14ac:dyDescent="0.2">
      <c r="A8632" s="1">
        <v>35276</v>
      </c>
      <c r="B8632">
        <v>6.89</v>
      </c>
      <c r="C8632">
        <f t="shared" si="268"/>
        <v>-4.0000000000000036</v>
      </c>
      <c r="D8632" s="10">
        <f t="shared" si="269"/>
        <v>-5.7720057720057616E-3</v>
      </c>
    </row>
    <row r="8633" spans="1:4" x14ac:dyDescent="0.2">
      <c r="A8633" s="1">
        <v>35277</v>
      </c>
      <c r="B8633">
        <v>6.8</v>
      </c>
      <c r="C8633">
        <f t="shared" si="268"/>
        <v>-8.9999999999999858</v>
      </c>
      <c r="D8633" s="10">
        <f t="shared" si="269"/>
        <v>-1.3062409288824406E-2</v>
      </c>
    </row>
    <row r="8634" spans="1:4" x14ac:dyDescent="0.2">
      <c r="A8634" s="1">
        <v>35278</v>
      </c>
      <c r="B8634">
        <v>6.65</v>
      </c>
      <c r="C8634">
        <f t="shared" si="268"/>
        <v>-14.999999999999947</v>
      </c>
      <c r="D8634" s="10">
        <f t="shared" si="269"/>
        <v>-2.2058823529411686E-2</v>
      </c>
    </row>
    <row r="8635" spans="1:4" x14ac:dyDescent="0.2">
      <c r="A8635" s="1">
        <v>35279</v>
      </c>
      <c r="B8635">
        <v>6.51</v>
      </c>
      <c r="C8635">
        <f t="shared" si="268"/>
        <v>-14.000000000000057</v>
      </c>
      <c r="D8635" s="10">
        <f t="shared" si="269"/>
        <v>-2.1052631578947434E-2</v>
      </c>
    </row>
    <row r="8636" spans="1:4" x14ac:dyDescent="0.2">
      <c r="A8636" s="1">
        <v>35282</v>
      </c>
      <c r="B8636">
        <v>6.53</v>
      </c>
      <c r="C8636">
        <f t="shared" si="268"/>
        <v>2.0000000000000462</v>
      </c>
      <c r="D8636" s="10">
        <f t="shared" si="269"/>
        <v>3.0721966205837781E-3</v>
      </c>
    </row>
    <row r="8637" spans="1:4" x14ac:dyDescent="0.2">
      <c r="A8637" s="1">
        <v>35283</v>
      </c>
      <c r="B8637">
        <v>6.54</v>
      </c>
      <c r="C8637">
        <f t="shared" si="268"/>
        <v>0.99999999999997868</v>
      </c>
      <c r="D8637" s="10">
        <f t="shared" si="269"/>
        <v>1.5313935681469104E-3</v>
      </c>
    </row>
    <row r="8638" spans="1:4" x14ac:dyDescent="0.2">
      <c r="A8638" s="1">
        <v>35284</v>
      </c>
      <c r="B8638">
        <v>6.55</v>
      </c>
      <c r="C8638">
        <f t="shared" si="268"/>
        <v>0.99999999999997868</v>
      </c>
      <c r="D8638" s="10">
        <f t="shared" si="269"/>
        <v>1.5290519877675379E-3</v>
      </c>
    </row>
    <row r="8639" spans="1:4" x14ac:dyDescent="0.2">
      <c r="A8639" s="1">
        <v>35285</v>
      </c>
      <c r="B8639">
        <v>6.56</v>
      </c>
      <c r="C8639">
        <f t="shared" si="268"/>
        <v>0.99999999999997868</v>
      </c>
      <c r="D8639" s="10">
        <f t="shared" si="269"/>
        <v>1.5267175572519776E-3</v>
      </c>
    </row>
    <row r="8640" spans="1:4" x14ac:dyDescent="0.2">
      <c r="A8640" s="1">
        <v>35286</v>
      </c>
      <c r="B8640">
        <v>6.5</v>
      </c>
      <c r="C8640">
        <f t="shared" si="268"/>
        <v>-5.9999999999999609</v>
      </c>
      <c r="D8640" s="10">
        <f t="shared" si="269"/>
        <v>-9.1463414634145312E-3</v>
      </c>
    </row>
    <row r="8641" spans="1:4" x14ac:dyDescent="0.2">
      <c r="A8641" s="1">
        <v>35289</v>
      </c>
      <c r="B8641">
        <v>6.49</v>
      </c>
      <c r="C8641">
        <f t="shared" si="268"/>
        <v>-0.99999999999997868</v>
      </c>
      <c r="D8641" s="10">
        <f t="shared" si="269"/>
        <v>-1.5384615384614886E-3</v>
      </c>
    </row>
    <row r="8642" spans="1:4" x14ac:dyDescent="0.2">
      <c r="A8642" s="1">
        <v>35290</v>
      </c>
      <c r="B8642">
        <v>6.57</v>
      </c>
      <c r="C8642">
        <f t="shared" si="268"/>
        <v>8.0000000000000071</v>
      </c>
      <c r="D8642" s="10">
        <f t="shared" si="269"/>
        <v>1.2326656394453073E-2</v>
      </c>
    </row>
    <row r="8643" spans="1:4" x14ac:dyDescent="0.2">
      <c r="A8643" s="1">
        <v>35291</v>
      </c>
      <c r="B8643">
        <v>6.58</v>
      </c>
      <c r="C8643">
        <f t="shared" si="268"/>
        <v>0.99999999999997868</v>
      </c>
      <c r="D8643" s="10">
        <f t="shared" si="269"/>
        <v>1.5220700152207556E-3</v>
      </c>
    </row>
    <row r="8644" spans="1:4" x14ac:dyDescent="0.2">
      <c r="A8644" s="1">
        <v>35292</v>
      </c>
      <c r="B8644">
        <v>6.62</v>
      </c>
      <c r="C8644">
        <f t="shared" si="268"/>
        <v>4.0000000000000036</v>
      </c>
      <c r="D8644" s="10">
        <f t="shared" si="269"/>
        <v>6.0790273556230456E-3</v>
      </c>
    </row>
    <row r="8645" spans="1:4" x14ac:dyDescent="0.2">
      <c r="A8645" s="1">
        <v>35293</v>
      </c>
      <c r="B8645">
        <v>6.56</v>
      </c>
      <c r="C8645">
        <f t="shared" si="268"/>
        <v>-6.0000000000000497</v>
      </c>
      <c r="D8645" s="10">
        <f t="shared" si="269"/>
        <v>-9.0634441087613649E-3</v>
      </c>
    </row>
    <row r="8646" spans="1:4" x14ac:dyDescent="0.2">
      <c r="A8646" s="1">
        <v>35296</v>
      </c>
      <c r="B8646">
        <v>6.59</v>
      </c>
      <c r="C8646">
        <f t="shared" si="268"/>
        <v>3.0000000000000249</v>
      </c>
      <c r="D8646" s="10">
        <f t="shared" si="269"/>
        <v>4.5731707317073766E-3</v>
      </c>
    </row>
    <row r="8647" spans="1:4" x14ac:dyDescent="0.2">
      <c r="A8647" s="1">
        <v>35297</v>
      </c>
      <c r="B8647">
        <v>6.59</v>
      </c>
      <c r="C8647">
        <f t="shared" si="268"/>
        <v>0</v>
      </c>
      <c r="D8647" s="10">
        <f t="shared" si="269"/>
        <v>0</v>
      </c>
    </row>
    <row r="8648" spans="1:4" x14ac:dyDescent="0.2">
      <c r="A8648" s="1">
        <v>35298</v>
      </c>
      <c r="B8648">
        <v>6.61</v>
      </c>
      <c r="C8648">
        <f t="shared" ref="C8648:C8711" si="270">(B8648-B8647)*100</f>
        <v>2.0000000000000462</v>
      </c>
      <c r="D8648" s="10">
        <f t="shared" ref="D8648:D8711" si="271">B8648/B8647-1</f>
        <v>3.0349013657056112E-3</v>
      </c>
    </row>
    <row r="8649" spans="1:4" x14ac:dyDescent="0.2">
      <c r="A8649" s="1">
        <v>35299</v>
      </c>
      <c r="B8649">
        <v>6.62</v>
      </c>
      <c r="C8649">
        <f t="shared" si="270"/>
        <v>0.99999999999997868</v>
      </c>
      <c r="D8649" s="10">
        <f t="shared" si="271"/>
        <v>1.5128593040847349E-3</v>
      </c>
    </row>
    <row r="8650" spans="1:4" x14ac:dyDescent="0.2">
      <c r="A8650" s="1">
        <v>35300</v>
      </c>
      <c r="B8650">
        <v>6.72</v>
      </c>
      <c r="C8650">
        <f t="shared" si="270"/>
        <v>9.9999999999999645</v>
      </c>
      <c r="D8650" s="10">
        <f t="shared" si="271"/>
        <v>1.5105740181268867E-2</v>
      </c>
    </row>
    <row r="8651" spans="1:4" x14ac:dyDescent="0.2">
      <c r="A8651" s="1">
        <v>35303</v>
      </c>
      <c r="B8651">
        <v>6.8</v>
      </c>
      <c r="C8651">
        <f t="shared" si="270"/>
        <v>8.0000000000000071</v>
      </c>
      <c r="D8651" s="10">
        <f t="shared" si="271"/>
        <v>1.1904761904761862E-2</v>
      </c>
    </row>
    <row r="8652" spans="1:4" x14ac:dyDescent="0.2">
      <c r="A8652" s="1">
        <v>35304</v>
      </c>
      <c r="B8652">
        <v>6.78</v>
      </c>
      <c r="C8652">
        <f t="shared" si="270"/>
        <v>-1.9999999999999574</v>
      </c>
      <c r="D8652" s="10">
        <f t="shared" si="271"/>
        <v>-2.9411764705882248E-3</v>
      </c>
    </row>
    <row r="8653" spans="1:4" x14ac:dyDescent="0.2">
      <c r="A8653" s="1">
        <v>35305</v>
      </c>
      <c r="B8653">
        <v>6.79</v>
      </c>
      <c r="C8653">
        <f t="shared" si="270"/>
        <v>0.99999999999997868</v>
      </c>
      <c r="D8653" s="10">
        <f t="shared" si="271"/>
        <v>1.4749262536872809E-3</v>
      </c>
    </row>
    <row r="8654" spans="1:4" x14ac:dyDescent="0.2">
      <c r="A8654" s="1">
        <v>35306</v>
      </c>
      <c r="B8654">
        <v>6.86</v>
      </c>
      <c r="C8654">
        <f t="shared" si="270"/>
        <v>7.0000000000000284</v>
      </c>
      <c r="D8654" s="10">
        <f t="shared" si="271"/>
        <v>1.0309278350515427E-2</v>
      </c>
    </row>
    <row r="8655" spans="1:4" x14ac:dyDescent="0.2">
      <c r="A8655" s="1">
        <v>35307</v>
      </c>
      <c r="B8655">
        <v>6.96</v>
      </c>
      <c r="C8655">
        <f t="shared" si="270"/>
        <v>9.9999999999999645</v>
      </c>
      <c r="D8655" s="10">
        <f t="shared" si="271"/>
        <v>1.4577259475218707E-2</v>
      </c>
    </row>
    <row r="8656" spans="1:4" x14ac:dyDescent="0.2">
      <c r="A8656" s="1">
        <v>35311</v>
      </c>
      <c r="B8656">
        <v>6.92</v>
      </c>
      <c r="C8656">
        <f t="shared" si="270"/>
        <v>-4.0000000000000036</v>
      </c>
      <c r="D8656" s="10">
        <f t="shared" si="271"/>
        <v>-5.7471264367816577E-3</v>
      </c>
    </row>
    <row r="8657" spans="1:4" x14ac:dyDescent="0.2">
      <c r="A8657" s="1">
        <v>35312</v>
      </c>
      <c r="B8657">
        <v>6.94</v>
      </c>
      <c r="C8657">
        <f t="shared" si="270"/>
        <v>2.0000000000000462</v>
      </c>
      <c r="D8657" s="10">
        <f t="shared" si="271"/>
        <v>2.8901734104047616E-3</v>
      </c>
    </row>
    <row r="8658" spans="1:4" x14ac:dyDescent="0.2">
      <c r="A8658" s="1">
        <v>35313</v>
      </c>
      <c r="B8658">
        <v>6.98</v>
      </c>
      <c r="C8658">
        <f t="shared" si="270"/>
        <v>4.0000000000000036</v>
      </c>
      <c r="D8658" s="10">
        <f t="shared" si="271"/>
        <v>5.7636887608070175E-3</v>
      </c>
    </row>
    <row r="8659" spans="1:4" x14ac:dyDescent="0.2">
      <c r="A8659" s="1">
        <v>35314</v>
      </c>
      <c r="B8659">
        <v>6.94</v>
      </c>
      <c r="C8659">
        <f t="shared" si="270"/>
        <v>-4.0000000000000036</v>
      </c>
      <c r="D8659" s="10">
        <f t="shared" si="271"/>
        <v>-5.7306590257879542E-3</v>
      </c>
    </row>
    <row r="8660" spans="1:4" x14ac:dyDescent="0.2">
      <c r="A8660" s="1">
        <v>35317</v>
      </c>
      <c r="B8660">
        <v>6.9</v>
      </c>
      <c r="C8660">
        <f t="shared" si="270"/>
        <v>-4.0000000000000036</v>
      </c>
      <c r="D8660" s="10">
        <f t="shared" si="271"/>
        <v>-5.7636887608069065E-3</v>
      </c>
    </row>
    <row r="8661" spans="1:4" x14ac:dyDescent="0.2">
      <c r="A8661" s="1">
        <v>35318</v>
      </c>
      <c r="B8661">
        <v>6.94</v>
      </c>
      <c r="C8661">
        <f t="shared" si="270"/>
        <v>4.0000000000000036</v>
      </c>
      <c r="D8661" s="10">
        <f t="shared" si="271"/>
        <v>5.7971014492754769E-3</v>
      </c>
    </row>
    <row r="8662" spans="1:4" x14ac:dyDescent="0.2">
      <c r="A8662" s="1">
        <v>35319</v>
      </c>
      <c r="B8662">
        <v>6.94</v>
      </c>
      <c r="C8662">
        <f t="shared" si="270"/>
        <v>0</v>
      </c>
      <c r="D8662" s="10">
        <f t="shared" si="271"/>
        <v>0</v>
      </c>
    </row>
    <row r="8663" spans="1:4" x14ac:dyDescent="0.2">
      <c r="A8663" s="1">
        <v>35320</v>
      </c>
      <c r="B8663">
        <v>6.88</v>
      </c>
      <c r="C8663">
        <f t="shared" si="270"/>
        <v>-6.0000000000000497</v>
      </c>
      <c r="D8663" s="10">
        <f t="shared" si="271"/>
        <v>-8.6455331412104153E-3</v>
      </c>
    </row>
    <row r="8664" spans="1:4" x14ac:dyDescent="0.2">
      <c r="A8664" s="1">
        <v>35321</v>
      </c>
      <c r="B8664">
        <v>6.74</v>
      </c>
      <c r="C8664">
        <f t="shared" si="270"/>
        <v>-13.999999999999968</v>
      </c>
      <c r="D8664" s="10">
        <f t="shared" si="271"/>
        <v>-2.0348837209302251E-2</v>
      </c>
    </row>
    <row r="8665" spans="1:4" x14ac:dyDescent="0.2">
      <c r="A8665" s="1">
        <v>35324</v>
      </c>
      <c r="B8665">
        <v>6.73</v>
      </c>
      <c r="C8665">
        <f t="shared" si="270"/>
        <v>-0.99999999999997868</v>
      </c>
      <c r="D8665" s="10">
        <f t="shared" si="271"/>
        <v>-1.4836795252225476E-3</v>
      </c>
    </row>
    <row r="8666" spans="1:4" x14ac:dyDescent="0.2">
      <c r="A8666" s="1">
        <v>35325</v>
      </c>
      <c r="B8666">
        <v>6.81</v>
      </c>
      <c r="C8666">
        <f t="shared" si="270"/>
        <v>7.9999999999999183</v>
      </c>
      <c r="D8666" s="10">
        <f t="shared" si="271"/>
        <v>1.1887072808320909E-2</v>
      </c>
    </row>
    <row r="8667" spans="1:4" x14ac:dyDescent="0.2">
      <c r="A8667" s="1">
        <v>35326</v>
      </c>
      <c r="B8667">
        <v>6.83</v>
      </c>
      <c r="C8667">
        <f t="shared" si="270"/>
        <v>2.0000000000000462</v>
      </c>
      <c r="D8667" s="10">
        <f t="shared" si="271"/>
        <v>2.936857562408246E-3</v>
      </c>
    </row>
    <row r="8668" spans="1:4" x14ac:dyDescent="0.2">
      <c r="A8668" s="1">
        <v>35327</v>
      </c>
      <c r="B8668">
        <v>6.87</v>
      </c>
      <c r="C8668">
        <f t="shared" si="270"/>
        <v>4.0000000000000036</v>
      </c>
      <c r="D8668" s="10">
        <f t="shared" si="271"/>
        <v>5.8565153733529662E-3</v>
      </c>
    </row>
    <row r="8669" spans="1:4" x14ac:dyDescent="0.2">
      <c r="A8669" s="1">
        <v>35328</v>
      </c>
      <c r="B8669">
        <v>6.85</v>
      </c>
      <c r="C8669">
        <f t="shared" si="270"/>
        <v>-2.0000000000000462</v>
      </c>
      <c r="D8669" s="10">
        <f t="shared" si="271"/>
        <v>-2.9112081513829047E-3</v>
      </c>
    </row>
    <row r="8670" spans="1:4" x14ac:dyDescent="0.2">
      <c r="A8670" s="1">
        <v>35331</v>
      </c>
      <c r="B8670">
        <v>6.83</v>
      </c>
      <c r="C8670">
        <f t="shared" si="270"/>
        <v>-1.9999999999999574</v>
      </c>
      <c r="D8670" s="10">
        <f t="shared" si="271"/>
        <v>-2.9197080291970545E-3</v>
      </c>
    </row>
    <row r="8671" spans="1:4" x14ac:dyDescent="0.2">
      <c r="A8671" s="1">
        <v>35332</v>
      </c>
      <c r="B8671">
        <v>6.77</v>
      </c>
      <c r="C8671">
        <f t="shared" si="270"/>
        <v>-6.0000000000000497</v>
      </c>
      <c r="D8671" s="10">
        <f t="shared" si="271"/>
        <v>-8.7847730600293383E-3</v>
      </c>
    </row>
    <row r="8672" spans="1:4" x14ac:dyDescent="0.2">
      <c r="A8672" s="1">
        <v>35333</v>
      </c>
      <c r="B8672">
        <v>6.71</v>
      </c>
      <c r="C8672">
        <f t="shared" si="270"/>
        <v>-5.9999999999999609</v>
      </c>
      <c r="D8672" s="10">
        <f t="shared" si="271"/>
        <v>-8.8626292466764678E-3</v>
      </c>
    </row>
    <row r="8673" spans="1:4" x14ac:dyDescent="0.2">
      <c r="A8673" s="1">
        <v>35334</v>
      </c>
      <c r="B8673">
        <v>6.66</v>
      </c>
      <c r="C8673">
        <f t="shared" si="270"/>
        <v>-4.9999999999999822</v>
      </c>
      <c r="D8673" s="10">
        <f t="shared" si="271"/>
        <v>-7.4515648286139768E-3</v>
      </c>
    </row>
    <row r="8674" spans="1:4" x14ac:dyDescent="0.2">
      <c r="A8674" s="1">
        <v>35335</v>
      </c>
      <c r="B8674">
        <v>6.68</v>
      </c>
      <c r="C8674">
        <f t="shared" si="270"/>
        <v>1.9999999999999574</v>
      </c>
      <c r="D8674" s="10">
        <f t="shared" si="271"/>
        <v>3.0030030030030463E-3</v>
      </c>
    </row>
    <row r="8675" spans="1:4" x14ac:dyDescent="0.2">
      <c r="A8675" s="1">
        <v>35338</v>
      </c>
      <c r="B8675">
        <v>6.72</v>
      </c>
      <c r="C8675">
        <f t="shared" si="270"/>
        <v>4.0000000000000036</v>
      </c>
      <c r="D8675" s="10">
        <f t="shared" si="271"/>
        <v>5.9880239520957446E-3</v>
      </c>
    </row>
    <row r="8676" spans="1:4" x14ac:dyDescent="0.2">
      <c r="A8676" s="1">
        <v>35339</v>
      </c>
      <c r="B8676">
        <v>6.65</v>
      </c>
      <c r="C8676">
        <f t="shared" si="270"/>
        <v>-6.9999999999999396</v>
      </c>
      <c r="D8676" s="10">
        <f t="shared" si="271"/>
        <v>-1.041666666666663E-2</v>
      </c>
    </row>
    <row r="8677" spans="1:4" x14ac:dyDescent="0.2">
      <c r="A8677" s="1">
        <v>35340</v>
      </c>
      <c r="B8677">
        <v>6.61</v>
      </c>
      <c r="C8677">
        <f t="shared" si="270"/>
        <v>-4.0000000000000036</v>
      </c>
      <c r="D8677" s="10">
        <f t="shared" si="271"/>
        <v>-6.0150375939849177E-3</v>
      </c>
    </row>
    <row r="8678" spans="1:4" x14ac:dyDescent="0.2">
      <c r="A8678" s="1">
        <v>35341</v>
      </c>
      <c r="B8678">
        <v>6.61</v>
      </c>
      <c r="C8678">
        <f t="shared" si="270"/>
        <v>0</v>
      </c>
      <c r="D8678" s="10">
        <f t="shared" si="271"/>
        <v>0</v>
      </c>
    </row>
    <row r="8679" spans="1:4" x14ac:dyDescent="0.2">
      <c r="A8679" s="1">
        <v>35342</v>
      </c>
      <c r="B8679">
        <v>6.48</v>
      </c>
      <c r="C8679">
        <f t="shared" si="270"/>
        <v>-12.999999999999989</v>
      </c>
      <c r="D8679" s="10">
        <f t="shared" si="271"/>
        <v>-1.9667170953101332E-2</v>
      </c>
    </row>
    <row r="8680" spans="1:4" x14ac:dyDescent="0.2">
      <c r="A8680" s="1">
        <v>35345</v>
      </c>
      <c r="B8680">
        <v>6.53</v>
      </c>
      <c r="C8680">
        <f t="shared" si="270"/>
        <v>4.9999999999999822</v>
      </c>
      <c r="D8680" s="10">
        <f t="shared" si="271"/>
        <v>7.7160493827159726E-3</v>
      </c>
    </row>
    <row r="8681" spans="1:4" x14ac:dyDescent="0.2">
      <c r="A8681" s="1">
        <v>35346</v>
      </c>
      <c r="B8681">
        <v>6.53</v>
      </c>
      <c r="C8681">
        <f t="shared" si="270"/>
        <v>0</v>
      </c>
      <c r="D8681" s="10">
        <f t="shared" si="271"/>
        <v>0</v>
      </c>
    </row>
    <row r="8682" spans="1:4" x14ac:dyDescent="0.2">
      <c r="A8682" s="1">
        <v>35347</v>
      </c>
      <c r="B8682">
        <v>6.55</v>
      </c>
      <c r="C8682">
        <f t="shared" si="270"/>
        <v>1.9999999999999574</v>
      </c>
      <c r="D8682" s="10">
        <f t="shared" si="271"/>
        <v>3.0627871362940429E-3</v>
      </c>
    </row>
    <row r="8683" spans="1:4" x14ac:dyDescent="0.2">
      <c r="A8683" s="1">
        <v>35348</v>
      </c>
      <c r="B8683">
        <v>6.61</v>
      </c>
      <c r="C8683">
        <f t="shared" si="270"/>
        <v>6.0000000000000497</v>
      </c>
      <c r="D8683" s="10">
        <f t="shared" si="271"/>
        <v>9.1603053435114212E-3</v>
      </c>
    </row>
    <row r="8684" spans="1:4" x14ac:dyDescent="0.2">
      <c r="A8684" s="1">
        <v>35349</v>
      </c>
      <c r="B8684">
        <v>6.55</v>
      </c>
      <c r="C8684">
        <f t="shared" si="270"/>
        <v>-6.0000000000000497</v>
      </c>
      <c r="D8684" s="10">
        <f t="shared" si="271"/>
        <v>-9.0771558245084094E-3</v>
      </c>
    </row>
    <row r="8685" spans="1:4" x14ac:dyDescent="0.2">
      <c r="A8685" s="1">
        <v>35353</v>
      </c>
      <c r="B8685">
        <v>6.56</v>
      </c>
      <c r="C8685">
        <f t="shared" si="270"/>
        <v>0.99999999999997868</v>
      </c>
      <c r="D8685" s="10">
        <f t="shared" si="271"/>
        <v>1.5267175572519776E-3</v>
      </c>
    </row>
    <row r="8686" spans="1:4" x14ac:dyDescent="0.2">
      <c r="A8686" s="1">
        <v>35354</v>
      </c>
      <c r="B8686">
        <v>6.57</v>
      </c>
      <c r="C8686">
        <f t="shared" si="270"/>
        <v>1.0000000000000675</v>
      </c>
      <c r="D8686" s="10">
        <f t="shared" si="271"/>
        <v>1.5243902439026069E-3</v>
      </c>
    </row>
    <row r="8687" spans="1:4" x14ac:dyDescent="0.2">
      <c r="A8687" s="1">
        <v>35355</v>
      </c>
      <c r="B8687">
        <v>6.51</v>
      </c>
      <c r="C8687">
        <f t="shared" si="270"/>
        <v>-6.0000000000000497</v>
      </c>
      <c r="D8687" s="10">
        <f t="shared" si="271"/>
        <v>-9.1324200913243114E-3</v>
      </c>
    </row>
    <row r="8688" spans="1:4" x14ac:dyDescent="0.2">
      <c r="A8688" s="1">
        <v>35356</v>
      </c>
      <c r="B8688">
        <v>6.5</v>
      </c>
      <c r="C8688">
        <f t="shared" si="270"/>
        <v>-0.99999999999997868</v>
      </c>
      <c r="D8688" s="10">
        <f t="shared" si="271"/>
        <v>-1.536098310291778E-3</v>
      </c>
    </row>
    <row r="8689" spans="1:4" x14ac:dyDescent="0.2">
      <c r="A8689" s="1">
        <v>35359</v>
      </c>
      <c r="B8689">
        <v>6.52</v>
      </c>
      <c r="C8689">
        <f t="shared" si="270"/>
        <v>1.9999999999999574</v>
      </c>
      <c r="D8689" s="10">
        <f t="shared" si="271"/>
        <v>3.0769230769229772E-3</v>
      </c>
    </row>
    <row r="8690" spans="1:4" x14ac:dyDescent="0.2">
      <c r="A8690" s="1">
        <v>35360</v>
      </c>
      <c r="B8690">
        <v>6.56</v>
      </c>
      <c r="C8690">
        <f t="shared" si="270"/>
        <v>4.0000000000000036</v>
      </c>
      <c r="D8690" s="10">
        <f t="shared" si="271"/>
        <v>6.1349693251533388E-3</v>
      </c>
    </row>
    <row r="8691" spans="1:4" x14ac:dyDescent="0.2">
      <c r="A8691" s="1">
        <v>35361</v>
      </c>
      <c r="B8691">
        <v>6.56</v>
      </c>
      <c r="C8691">
        <f t="shared" si="270"/>
        <v>0</v>
      </c>
      <c r="D8691" s="10">
        <f t="shared" si="271"/>
        <v>0</v>
      </c>
    </row>
    <row r="8692" spans="1:4" x14ac:dyDescent="0.2">
      <c r="A8692" s="1">
        <v>35362</v>
      </c>
      <c r="B8692">
        <v>6.57</v>
      </c>
      <c r="C8692">
        <f t="shared" si="270"/>
        <v>1.0000000000000675</v>
      </c>
      <c r="D8692" s="10">
        <f t="shared" si="271"/>
        <v>1.5243902439026069E-3</v>
      </c>
    </row>
    <row r="8693" spans="1:4" x14ac:dyDescent="0.2">
      <c r="A8693" s="1">
        <v>35363</v>
      </c>
      <c r="B8693">
        <v>6.54</v>
      </c>
      <c r="C8693">
        <f t="shared" si="270"/>
        <v>-3.0000000000000249</v>
      </c>
      <c r="D8693" s="10">
        <f t="shared" si="271"/>
        <v>-4.5662100456621557E-3</v>
      </c>
    </row>
    <row r="8694" spans="1:4" x14ac:dyDescent="0.2">
      <c r="A8694" s="1">
        <v>35366</v>
      </c>
      <c r="B8694">
        <v>6.56</v>
      </c>
      <c r="C8694">
        <f t="shared" si="270"/>
        <v>1.9999999999999574</v>
      </c>
      <c r="D8694" s="10">
        <f t="shared" si="271"/>
        <v>3.0581039755350758E-3</v>
      </c>
    </row>
    <row r="8695" spans="1:4" x14ac:dyDescent="0.2">
      <c r="A8695" s="1">
        <v>35367</v>
      </c>
      <c r="B8695">
        <v>6.4</v>
      </c>
      <c r="C8695">
        <f t="shared" si="270"/>
        <v>-15.999999999999925</v>
      </c>
      <c r="D8695" s="10">
        <f t="shared" si="271"/>
        <v>-2.4390243902438935E-2</v>
      </c>
    </row>
    <row r="8696" spans="1:4" x14ac:dyDescent="0.2">
      <c r="A8696" s="1">
        <v>35368</v>
      </c>
      <c r="B8696">
        <v>6.4</v>
      </c>
      <c r="C8696">
        <f t="shared" si="270"/>
        <v>0</v>
      </c>
      <c r="D8696" s="10">
        <f t="shared" si="271"/>
        <v>0</v>
      </c>
    </row>
    <row r="8697" spans="1:4" x14ac:dyDescent="0.2">
      <c r="A8697" s="1">
        <v>35369</v>
      </c>
      <c r="B8697">
        <v>6.37</v>
      </c>
      <c r="C8697">
        <f t="shared" si="270"/>
        <v>-3.0000000000000249</v>
      </c>
      <c r="D8697" s="10">
        <f t="shared" si="271"/>
        <v>-4.6875000000000666E-3</v>
      </c>
    </row>
    <row r="8698" spans="1:4" x14ac:dyDescent="0.2">
      <c r="A8698" s="1">
        <v>35370</v>
      </c>
      <c r="B8698">
        <v>6.38</v>
      </c>
      <c r="C8698">
        <f t="shared" si="270"/>
        <v>0.99999999999997868</v>
      </c>
      <c r="D8698" s="10">
        <f t="shared" si="271"/>
        <v>1.5698587127157548E-3</v>
      </c>
    </row>
    <row r="8699" spans="1:4" x14ac:dyDescent="0.2">
      <c r="A8699" s="1">
        <v>35373</v>
      </c>
      <c r="B8699">
        <v>6.36</v>
      </c>
      <c r="C8699">
        <f t="shared" si="270"/>
        <v>-1.9999999999999574</v>
      </c>
      <c r="D8699" s="10">
        <f t="shared" si="271"/>
        <v>-3.1347962382444194E-3</v>
      </c>
    </row>
    <row r="8700" spans="1:4" x14ac:dyDescent="0.2">
      <c r="A8700" s="1">
        <v>35374</v>
      </c>
      <c r="B8700">
        <v>6.28</v>
      </c>
      <c r="C8700">
        <f t="shared" si="270"/>
        <v>-8.0000000000000071</v>
      </c>
      <c r="D8700" s="10">
        <f t="shared" si="271"/>
        <v>-1.2578616352201255E-2</v>
      </c>
    </row>
    <row r="8701" spans="1:4" x14ac:dyDescent="0.2">
      <c r="A8701" s="1">
        <v>35375</v>
      </c>
      <c r="B8701">
        <v>6.3</v>
      </c>
      <c r="C8701">
        <f t="shared" si="270"/>
        <v>1.9999999999999574</v>
      </c>
      <c r="D8701" s="10">
        <f t="shared" si="271"/>
        <v>3.1847133757960666E-3</v>
      </c>
    </row>
    <row r="8702" spans="1:4" x14ac:dyDescent="0.2">
      <c r="A8702" s="1">
        <v>35376</v>
      </c>
      <c r="B8702">
        <v>6.26</v>
      </c>
      <c r="C8702">
        <f t="shared" si="270"/>
        <v>-4.0000000000000036</v>
      </c>
      <c r="D8702" s="10">
        <f t="shared" si="271"/>
        <v>-6.3492063492063266E-3</v>
      </c>
    </row>
    <row r="8703" spans="1:4" x14ac:dyDescent="0.2">
      <c r="A8703" s="1">
        <v>35377</v>
      </c>
      <c r="B8703">
        <v>6.29</v>
      </c>
      <c r="C8703">
        <f t="shared" si="270"/>
        <v>3.0000000000000249</v>
      </c>
      <c r="D8703" s="10">
        <f t="shared" si="271"/>
        <v>4.7923322683707248E-3</v>
      </c>
    </row>
    <row r="8704" spans="1:4" x14ac:dyDescent="0.2">
      <c r="A8704" s="1">
        <v>35381</v>
      </c>
      <c r="B8704">
        <v>6.19</v>
      </c>
      <c r="C8704">
        <f t="shared" si="270"/>
        <v>-9.9999999999999645</v>
      </c>
      <c r="D8704" s="10">
        <f t="shared" si="271"/>
        <v>-1.5898251192368762E-2</v>
      </c>
    </row>
    <row r="8705" spans="1:4" x14ac:dyDescent="0.2">
      <c r="A8705" s="1">
        <v>35382</v>
      </c>
      <c r="B8705">
        <v>6.2</v>
      </c>
      <c r="C8705">
        <f t="shared" si="270"/>
        <v>0.99999999999997868</v>
      </c>
      <c r="D8705" s="10">
        <f t="shared" si="271"/>
        <v>1.615508885298933E-3</v>
      </c>
    </row>
    <row r="8706" spans="1:4" x14ac:dyDescent="0.2">
      <c r="A8706" s="1">
        <v>35383</v>
      </c>
      <c r="B8706">
        <v>6.15</v>
      </c>
      <c r="C8706">
        <f t="shared" si="270"/>
        <v>-4.9999999999999822</v>
      </c>
      <c r="D8706" s="10">
        <f t="shared" si="271"/>
        <v>-8.0645161290322509E-3</v>
      </c>
    </row>
    <row r="8707" spans="1:4" x14ac:dyDescent="0.2">
      <c r="A8707" s="1">
        <v>35384</v>
      </c>
      <c r="B8707">
        <v>6.19</v>
      </c>
      <c r="C8707">
        <f t="shared" si="270"/>
        <v>4.0000000000000036</v>
      </c>
      <c r="D8707" s="10">
        <f t="shared" si="271"/>
        <v>6.5040650406504863E-3</v>
      </c>
    </row>
    <row r="8708" spans="1:4" x14ac:dyDescent="0.2">
      <c r="A8708" s="1">
        <v>35387</v>
      </c>
      <c r="B8708">
        <v>6.2</v>
      </c>
      <c r="C8708">
        <f t="shared" si="270"/>
        <v>0.99999999999997868</v>
      </c>
      <c r="D8708" s="10">
        <f t="shared" si="271"/>
        <v>1.615508885298933E-3</v>
      </c>
    </row>
    <row r="8709" spans="1:4" x14ac:dyDescent="0.2">
      <c r="A8709" s="1">
        <v>35388</v>
      </c>
      <c r="B8709">
        <v>6.17</v>
      </c>
      <c r="C8709">
        <f t="shared" si="270"/>
        <v>-3.0000000000000249</v>
      </c>
      <c r="D8709" s="10">
        <f t="shared" si="271"/>
        <v>-4.8387096774193949E-3</v>
      </c>
    </row>
    <row r="8710" spans="1:4" x14ac:dyDescent="0.2">
      <c r="A8710" s="1">
        <v>35389</v>
      </c>
      <c r="B8710">
        <v>6.14</v>
      </c>
      <c r="C8710">
        <f t="shared" si="270"/>
        <v>-3.0000000000000249</v>
      </c>
      <c r="D8710" s="10">
        <f t="shared" si="271"/>
        <v>-4.8622366288493257E-3</v>
      </c>
    </row>
    <row r="8711" spans="1:4" x14ac:dyDescent="0.2">
      <c r="A8711" s="1">
        <v>35390</v>
      </c>
      <c r="B8711">
        <v>6.15</v>
      </c>
      <c r="C8711">
        <f t="shared" si="270"/>
        <v>1.0000000000000675</v>
      </c>
      <c r="D8711" s="10">
        <f t="shared" si="271"/>
        <v>1.6286644951140072E-3</v>
      </c>
    </row>
    <row r="8712" spans="1:4" x14ac:dyDescent="0.2">
      <c r="A8712" s="1">
        <v>35391</v>
      </c>
      <c r="B8712">
        <v>6.15</v>
      </c>
      <c r="C8712">
        <f t="shared" ref="C8712:C8775" si="272">(B8712-B8711)*100</f>
        <v>0</v>
      </c>
      <c r="D8712" s="10">
        <f t="shared" ref="D8712:D8775" si="273">B8712/B8711-1</f>
        <v>0</v>
      </c>
    </row>
    <row r="8713" spans="1:4" x14ac:dyDescent="0.2">
      <c r="A8713" s="1">
        <v>35394</v>
      </c>
      <c r="B8713">
        <v>6.13</v>
      </c>
      <c r="C8713">
        <f t="shared" si="272"/>
        <v>-2.0000000000000462</v>
      </c>
      <c r="D8713" s="10">
        <f t="shared" si="273"/>
        <v>-3.2520325203252431E-3</v>
      </c>
    </row>
    <row r="8714" spans="1:4" x14ac:dyDescent="0.2">
      <c r="A8714" s="1">
        <v>35395</v>
      </c>
      <c r="B8714">
        <v>6.13</v>
      </c>
      <c r="C8714">
        <f t="shared" si="272"/>
        <v>0</v>
      </c>
      <c r="D8714" s="10">
        <f t="shared" si="273"/>
        <v>0</v>
      </c>
    </row>
    <row r="8715" spans="1:4" x14ac:dyDescent="0.2">
      <c r="A8715" s="1">
        <v>35396</v>
      </c>
      <c r="B8715">
        <v>6.14</v>
      </c>
      <c r="C8715">
        <f t="shared" si="272"/>
        <v>0.99999999999997868</v>
      </c>
      <c r="D8715" s="10">
        <f t="shared" si="273"/>
        <v>1.6313213703098572E-3</v>
      </c>
    </row>
    <row r="8716" spans="1:4" x14ac:dyDescent="0.2">
      <c r="A8716" s="1">
        <v>35398</v>
      </c>
      <c r="B8716">
        <v>6.06</v>
      </c>
      <c r="C8716">
        <f t="shared" si="272"/>
        <v>-8.0000000000000071</v>
      </c>
      <c r="D8716" s="10">
        <f t="shared" si="273"/>
        <v>-1.3029315960912058E-2</v>
      </c>
    </row>
    <row r="8717" spans="1:4" x14ac:dyDescent="0.2">
      <c r="A8717" s="1">
        <v>35401</v>
      </c>
      <c r="B8717">
        <v>6.08</v>
      </c>
      <c r="C8717">
        <f t="shared" si="272"/>
        <v>2.0000000000000462</v>
      </c>
      <c r="D8717" s="10">
        <f t="shared" si="273"/>
        <v>3.3003300330034513E-3</v>
      </c>
    </row>
    <row r="8718" spans="1:4" x14ac:dyDescent="0.2">
      <c r="A8718" s="1">
        <v>35402</v>
      </c>
      <c r="B8718">
        <v>6.06</v>
      </c>
      <c r="C8718">
        <f t="shared" si="272"/>
        <v>-2.0000000000000462</v>
      </c>
      <c r="D8718" s="10">
        <f t="shared" si="273"/>
        <v>-3.2894736842106198E-3</v>
      </c>
    </row>
    <row r="8719" spans="1:4" x14ac:dyDescent="0.2">
      <c r="A8719" s="1">
        <v>35403</v>
      </c>
      <c r="B8719">
        <v>6.11</v>
      </c>
      <c r="C8719">
        <f t="shared" si="272"/>
        <v>5.0000000000000711</v>
      </c>
      <c r="D8719" s="10">
        <f t="shared" si="273"/>
        <v>8.2508250825084062E-3</v>
      </c>
    </row>
    <row r="8720" spans="1:4" x14ac:dyDescent="0.2">
      <c r="A8720" s="1">
        <v>35404</v>
      </c>
      <c r="B8720">
        <v>6.22</v>
      </c>
      <c r="C8720">
        <f t="shared" si="272"/>
        <v>10.999999999999943</v>
      </c>
      <c r="D8720" s="10">
        <f t="shared" si="273"/>
        <v>1.8003273322422242E-2</v>
      </c>
    </row>
    <row r="8721" spans="1:4" x14ac:dyDescent="0.2">
      <c r="A8721" s="1">
        <v>35405</v>
      </c>
      <c r="B8721">
        <v>6.26</v>
      </c>
      <c r="C8721">
        <f t="shared" si="272"/>
        <v>4.0000000000000036</v>
      </c>
      <c r="D8721" s="10">
        <f t="shared" si="273"/>
        <v>6.4308681672025081E-3</v>
      </c>
    </row>
    <row r="8722" spans="1:4" x14ac:dyDescent="0.2">
      <c r="A8722" s="1">
        <v>35408</v>
      </c>
      <c r="B8722">
        <v>6.21</v>
      </c>
      <c r="C8722">
        <f t="shared" si="272"/>
        <v>-4.9999999999999822</v>
      </c>
      <c r="D8722" s="10">
        <f t="shared" si="273"/>
        <v>-7.9872204472842823E-3</v>
      </c>
    </row>
    <row r="8723" spans="1:4" x14ac:dyDescent="0.2">
      <c r="A8723" s="1">
        <v>35409</v>
      </c>
      <c r="B8723">
        <v>6.23</v>
      </c>
      <c r="C8723">
        <f t="shared" si="272"/>
        <v>2.0000000000000462</v>
      </c>
      <c r="D8723" s="10">
        <f t="shared" si="273"/>
        <v>3.2206119162641045E-3</v>
      </c>
    </row>
    <row r="8724" spans="1:4" x14ac:dyDescent="0.2">
      <c r="A8724" s="1">
        <v>35410</v>
      </c>
      <c r="B8724">
        <v>6.38</v>
      </c>
      <c r="C8724">
        <f t="shared" si="272"/>
        <v>14.999999999999947</v>
      </c>
      <c r="D8724" s="10">
        <f t="shared" si="273"/>
        <v>2.4077046548956593E-2</v>
      </c>
    </row>
    <row r="8725" spans="1:4" x14ac:dyDescent="0.2">
      <c r="A8725" s="1">
        <v>35411</v>
      </c>
      <c r="B8725">
        <v>6.4</v>
      </c>
      <c r="C8725">
        <f t="shared" si="272"/>
        <v>2.0000000000000462</v>
      </c>
      <c r="D8725" s="10">
        <f t="shared" si="273"/>
        <v>3.1347962382446415E-3</v>
      </c>
    </row>
    <row r="8726" spans="1:4" x14ac:dyDescent="0.2">
      <c r="A8726" s="1">
        <v>35412</v>
      </c>
      <c r="B8726">
        <v>6.33</v>
      </c>
      <c r="C8726">
        <f t="shared" si="272"/>
        <v>-7.0000000000000284</v>
      </c>
      <c r="D8726" s="10">
        <f t="shared" si="273"/>
        <v>-1.0937500000000044E-2</v>
      </c>
    </row>
    <row r="8727" spans="1:4" x14ac:dyDescent="0.2">
      <c r="A8727" s="1">
        <v>35415</v>
      </c>
      <c r="B8727">
        <v>6.39</v>
      </c>
      <c r="C8727">
        <f t="shared" si="272"/>
        <v>5.9999999999999609</v>
      </c>
      <c r="D8727" s="10">
        <f t="shared" si="273"/>
        <v>9.4786729857818663E-3</v>
      </c>
    </row>
    <row r="8728" spans="1:4" x14ac:dyDescent="0.2">
      <c r="A8728" s="1">
        <v>35416</v>
      </c>
      <c r="B8728">
        <v>6.42</v>
      </c>
      <c r="C8728">
        <f t="shared" si="272"/>
        <v>3.0000000000000249</v>
      </c>
      <c r="D8728" s="10">
        <f t="shared" si="273"/>
        <v>4.6948356807512415E-3</v>
      </c>
    </row>
    <row r="8729" spans="1:4" x14ac:dyDescent="0.2">
      <c r="A8729" s="1">
        <v>35417</v>
      </c>
      <c r="B8729">
        <v>6.46</v>
      </c>
      <c r="C8729">
        <f t="shared" si="272"/>
        <v>4.0000000000000036</v>
      </c>
      <c r="D8729" s="10">
        <f t="shared" si="273"/>
        <v>6.230529595015577E-3</v>
      </c>
    </row>
    <row r="8730" spans="1:4" x14ac:dyDescent="0.2">
      <c r="A8730" s="1">
        <v>35418</v>
      </c>
      <c r="B8730">
        <v>6.36</v>
      </c>
      <c r="C8730">
        <f t="shared" si="272"/>
        <v>-9.9999999999999645</v>
      </c>
      <c r="D8730" s="10">
        <f t="shared" si="273"/>
        <v>-1.5479876160990669E-2</v>
      </c>
    </row>
    <row r="8731" spans="1:4" x14ac:dyDescent="0.2">
      <c r="A8731" s="1">
        <v>35419</v>
      </c>
      <c r="B8731">
        <v>6.35</v>
      </c>
      <c r="C8731">
        <f t="shared" si="272"/>
        <v>-1.0000000000000675</v>
      </c>
      <c r="D8731" s="10">
        <f t="shared" si="273"/>
        <v>-1.5723270440252124E-3</v>
      </c>
    </row>
    <row r="8732" spans="1:4" x14ac:dyDescent="0.2">
      <c r="A8732" s="1">
        <v>35422</v>
      </c>
      <c r="B8732">
        <v>6.34</v>
      </c>
      <c r="C8732">
        <f t="shared" si="272"/>
        <v>-0.99999999999997868</v>
      </c>
      <c r="D8732" s="10">
        <f t="shared" si="273"/>
        <v>-1.5748031496062298E-3</v>
      </c>
    </row>
    <row r="8733" spans="1:4" x14ac:dyDescent="0.2">
      <c r="A8733" s="1">
        <v>35423</v>
      </c>
      <c r="B8733">
        <v>6.36</v>
      </c>
      <c r="C8733">
        <f t="shared" si="272"/>
        <v>2.0000000000000462</v>
      </c>
      <c r="D8733" s="10">
        <f t="shared" si="273"/>
        <v>3.154574132492094E-3</v>
      </c>
    </row>
    <row r="8734" spans="1:4" x14ac:dyDescent="0.2">
      <c r="A8734" s="1">
        <v>35425</v>
      </c>
      <c r="B8734">
        <v>6.35</v>
      </c>
      <c r="C8734">
        <f t="shared" si="272"/>
        <v>-1.0000000000000675</v>
      </c>
      <c r="D8734" s="10">
        <f t="shared" si="273"/>
        <v>-1.5723270440252124E-3</v>
      </c>
    </row>
    <row r="8735" spans="1:4" x14ac:dyDescent="0.2">
      <c r="A8735" s="1">
        <v>35426</v>
      </c>
      <c r="B8735">
        <v>6.3</v>
      </c>
      <c r="C8735">
        <f t="shared" si="272"/>
        <v>-4.9999999999999822</v>
      </c>
      <c r="D8735" s="10">
        <f t="shared" si="273"/>
        <v>-7.8740157480314821E-3</v>
      </c>
    </row>
    <row r="8736" spans="1:4" x14ac:dyDescent="0.2">
      <c r="A8736" s="1">
        <v>35429</v>
      </c>
      <c r="B8736">
        <v>6.31</v>
      </c>
      <c r="C8736">
        <f t="shared" si="272"/>
        <v>0.99999999999997868</v>
      </c>
      <c r="D8736" s="10">
        <f t="shared" si="273"/>
        <v>1.5873015873015817E-3</v>
      </c>
    </row>
    <row r="8737" spans="1:4" x14ac:dyDescent="0.2">
      <c r="A8737" s="1">
        <v>35430</v>
      </c>
      <c r="B8737">
        <v>6.43</v>
      </c>
      <c r="C8737">
        <f t="shared" si="272"/>
        <v>12.000000000000011</v>
      </c>
      <c r="D8737" s="10">
        <f t="shared" si="273"/>
        <v>1.9017432646592836E-2</v>
      </c>
    </row>
    <row r="8738" spans="1:4" x14ac:dyDescent="0.2">
      <c r="A8738" s="1">
        <v>35432</v>
      </c>
      <c r="B8738">
        <v>6.54</v>
      </c>
      <c r="C8738">
        <f t="shared" si="272"/>
        <v>11.000000000000032</v>
      </c>
      <c r="D8738" s="10">
        <f t="shared" si="273"/>
        <v>1.7107309486780853E-2</v>
      </c>
    </row>
    <row r="8739" spans="1:4" x14ac:dyDescent="0.2">
      <c r="A8739" s="1">
        <v>35433</v>
      </c>
      <c r="B8739">
        <v>6.52</v>
      </c>
      <c r="C8739">
        <f t="shared" si="272"/>
        <v>-2.0000000000000462</v>
      </c>
      <c r="D8739" s="10">
        <f t="shared" si="273"/>
        <v>-3.0581039755351869E-3</v>
      </c>
    </row>
    <row r="8740" spans="1:4" x14ac:dyDescent="0.2">
      <c r="A8740" s="1">
        <v>35436</v>
      </c>
      <c r="B8740">
        <v>6.54</v>
      </c>
      <c r="C8740">
        <f t="shared" si="272"/>
        <v>2.0000000000000462</v>
      </c>
      <c r="D8740" s="10">
        <f t="shared" si="273"/>
        <v>3.0674846625766694E-3</v>
      </c>
    </row>
    <row r="8741" spans="1:4" x14ac:dyDescent="0.2">
      <c r="A8741" s="1">
        <v>35437</v>
      </c>
      <c r="B8741">
        <v>6.57</v>
      </c>
      <c r="C8741">
        <f t="shared" si="272"/>
        <v>3.0000000000000249</v>
      </c>
      <c r="D8741" s="10">
        <f t="shared" si="273"/>
        <v>4.5871559633028358E-3</v>
      </c>
    </row>
    <row r="8742" spans="1:4" x14ac:dyDescent="0.2">
      <c r="A8742" s="1">
        <v>35438</v>
      </c>
      <c r="B8742">
        <v>6.6</v>
      </c>
      <c r="C8742">
        <f t="shared" si="272"/>
        <v>2.9999999999999361</v>
      </c>
      <c r="D8742" s="10">
        <f t="shared" si="273"/>
        <v>4.5662100456620447E-3</v>
      </c>
    </row>
    <row r="8743" spans="1:4" x14ac:dyDescent="0.2">
      <c r="A8743" s="1">
        <v>35439</v>
      </c>
      <c r="B8743">
        <v>6.52</v>
      </c>
      <c r="C8743">
        <f t="shared" si="272"/>
        <v>-8.0000000000000071</v>
      </c>
      <c r="D8743" s="10">
        <f t="shared" si="273"/>
        <v>-1.2121212121212088E-2</v>
      </c>
    </row>
    <row r="8744" spans="1:4" x14ac:dyDescent="0.2">
      <c r="A8744" s="1">
        <v>35440</v>
      </c>
      <c r="B8744">
        <v>6.63</v>
      </c>
      <c r="C8744">
        <f t="shared" si="272"/>
        <v>11.000000000000032</v>
      </c>
      <c r="D8744" s="10">
        <f t="shared" si="273"/>
        <v>1.6871165644171793E-2</v>
      </c>
    </row>
    <row r="8745" spans="1:4" x14ac:dyDescent="0.2">
      <c r="A8745" s="1">
        <v>35443</v>
      </c>
      <c r="B8745">
        <v>6.63</v>
      </c>
      <c r="C8745">
        <f t="shared" si="272"/>
        <v>0</v>
      </c>
      <c r="D8745" s="10">
        <f t="shared" si="273"/>
        <v>0</v>
      </c>
    </row>
    <row r="8746" spans="1:4" x14ac:dyDescent="0.2">
      <c r="A8746" s="1">
        <v>35444</v>
      </c>
      <c r="B8746">
        <v>6.53</v>
      </c>
      <c r="C8746">
        <f t="shared" si="272"/>
        <v>-9.9999999999999645</v>
      </c>
      <c r="D8746" s="10">
        <f t="shared" si="273"/>
        <v>-1.5082956259426794E-2</v>
      </c>
    </row>
    <row r="8747" spans="1:4" x14ac:dyDescent="0.2">
      <c r="A8747" s="1">
        <v>35445</v>
      </c>
      <c r="B8747">
        <v>6.53</v>
      </c>
      <c r="C8747">
        <f t="shared" si="272"/>
        <v>0</v>
      </c>
      <c r="D8747" s="10">
        <f t="shared" si="273"/>
        <v>0</v>
      </c>
    </row>
    <row r="8748" spans="1:4" x14ac:dyDescent="0.2">
      <c r="A8748" s="1">
        <v>35446</v>
      </c>
      <c r="B8748">
        <v>6.57</v>
      </c>
      <c r="C8748">
        <f t="shared" si="272"/>
        <v>4.0000000000000036</v>
      </c>
      <c r="D8748" s="10">
        <f t="shared" si="273"/>
        <v>6.1255742725880857E-3</v>
      </c>
    </row>
    <row r="8749" spans="1:4" x14ac:dyDescent="0.2">
      <c r="A8749" s="1">
        <v>35447</v>
      </c>
      <c r="B8749">
        <v>6.56</v>
      </c>
      <c r="C8749">
        <f t="shared" si="272"/>
        <v>-1.0000000000000675</v>
      </c>
      <c r="D8749" s="10">
        <f t="shared" si="273"/>
        <v>-1.5220700152207556E-3</v>
      </c>
    </row>
    <row r="8750" spans="1:4" x14ac:dyDescent="0.2">
      <c r="A8750" s="1">
        <v>35451</v>
      </c>
      <c r="B8750">
        <v>6.52</v>
      </c>
      <c r="C8750">
        <f t="shared" si="272"/>
        <v>-4.0000000000000036</v>
      </c>
      <c r="D8750" s="10">
        <f t="shared" si="273"/>
        <v>-6.0975609756097615E-3</v>
      </c>
    </row>
    <row r="8751" spans="1:4" x14ac:dyDescent="0.2">
      <c r="A8751" s="1">
        <v>35452</v>
      </c>
      <c r="B8751">
        <v>6.56</v>
      </c>
      <c r="C8751">
        <f t="shared" si="272"/>
        <v>4.0000000000000036</v>
      </c>
      <c r="D8751" s="10">
        <f t="shared" si="273"/>
        <v>6.1349693251533388E-3</v>
      </c>
    </row>
    <row r="8752" spans="1:4" x14ac:dyDescent="0.2">
      <c r="A8752" s="1">
        <v>35453</v>
      </c>
      <c r="B8752">
        <v>6.6</v>
      </c>
      <c r="C8752">
        <f t="shared" si="272"/>
        <v>4.0000000000000036</v>
      </c>
      <c r="D8752" s="10">
        <f t="shared" si="273"/>
        <v>6.0975609756097615E-3</v>
      </c>
    </row>
    <row r="8753" spans="1:4" x14ac:dyDescent="0.2">
      <c r="A8753" s="1">
        <v>35454</v>
      </c>
      <c r="B8753">
        <v>6.64</v>
      </c>
      <c r="C8753">
        <f t="shared" si="272"/>
        <v>4.0000000000000036</v>
      </c>
      <c r="D8753" s="10">
        <f t="shared" si="273"/>
        <v>6.0606060606060996E-3</v>
      </c>
    </row>
    <row r="8754" spans="1:4" x14ac:dyDescent="0.2">
      <c r="A8754" s="1">
        <v>35457</v>
      </c>
      <c r="B8754">
        <v>6.69</v>
      </c>
      <c r="C8754">
        <f t="shared" si="272"/>
        <v>5.0000000000000711</v>
      </c>
      <c r="D8754" s="10">
        <f t="shared" si="273"/>
        <v>7.5301204819278045E-3</v>
      </c>
    </row>
    <row r="8755" spans="1:4" x14ac:dyDescent="0.2">
      <c r="A8755" s="1">
        <v>35458</v>
      </c>
      <c r="B8755">
        <v>6.64</v>
      </c>
      <c r="C8755">
        <f t="shared" si="272"/>
        <v>-5.0000000000000711</v>
      </c>
      <c r="D8755" s="10">
        <f t="shared" si="273"/>
        <v>-7.4738415545591019E-3</v>
      </c>
    </row>
    <row r="8756" spans="1:4" x14ac:dyDescent="0.2">
      <c r="A8756" s="1">
        <v>35459</v>
      </c>
      <c r="B8756">
        <v>6.63</v>
      </c>
      <c r="C8756">
        <f t="shared" si="272"/>
        <v>-0.99999999999997868</v>
      </c>
      <c r="D8756" s="10">
        <f t="shared" si="273"/>
        <v>-1.5060240963855609E-3</v>
      </c>
    </row>
    <row r="8757" spans="1:4" x14ac:dyDescent="0.2">
      <c r="A8757" s="1">
        <v>35460</v>
      </c>
      <c r="B8757">
        <v>6.61</v>
      </c>
      <c r="C8757">
        <f t="shared" si="272"/>
        <v>-1.9999999999999574</v>
      </c>
      <c r="D8757" s="10">
        <f t="shared" si="273"/>
        <v>-3.0165912518853588E-3</v>
      </c>
    </row>
    <row r="8758" spans="1:4" x14ac:dyDescent="0.2">
      <c r="A8758" s="1">
        <v>35461</v>
      </c>
      <c r="B8758">
        <v>6.53</v>
      </c>
      <c r="C8758">
        <f t="shared" si="272"/>
        <v>-8.0000000000000071</v>
      </c>
      <c r="D8758" s="10">
        <f t="shared" si="273"/>
        <v>-1.2102874432677768E-2</v>
      </c>
    </row>
    <row r="8759" spans="1:4" x14ac:dyDescent="0.2">
      <c r="A8759" s="1">
        <v>35464</v>
      </c>
      <c r="B8759">
        <v>6.47</v>
      </c>
      <c r="C8759">
        <f t="shared" si="272"/>
        <v>-6.0000000000000497</v>
      </c>
      <c r="D8759" s="10">
        <f t="shared" si="273"/>
        <v>-9.1883614088821286E-3</v>
      </c>
    </row>
    <row r="8760" spans="1:4" x14ac:dyDescent="0.2">
      <c r="A8760" s="1">
        <v>35465</v>
      </c>
      <c r="B8760">
        <v>6.45</v>
      </c>
      <c r="C8760">
        <f t="shared" si="272"/>
        <v>-1.9999999999999574</v>
      </c>
      <c r="D8760" s="10">
        <f t="shared" si="273"/>
        <v>-3.0911901081915882E-3</v>
      </c>
    </row>
    <row r="8761" spans="1:4" x14ac:dyDescent="0.2">
      <c r="A8761" s="1">
        <v>35466</v>
      </c>
      <c r="B8761">
        <v>6.47</v>
      </c>
      <c r="C8761">
        <f t="shared" si="272"/>
        <v>1.9999999999999574</v>
      </c>
      <c r="D8761" s="10">
        <f t="shared" si="273"/>
        <v>3.1007751937983663E-3</v>
      </c>
    </row>
    <row r="8762" spans="1:4" x14ac:dyDescent="0.2">
      <c r="A8762" s="1">
        <v>35467</v>
      </c>
      <c r="B8762">
        <v>6.49</v>
      </c>
      <c r="C8762">
        <f t="shared" si="272"/>
        <v>2.0000000000000462</v>
      </c>
      <c r="D8762" s="10">
        <f t="shared" si="273"/>
        <v>3.0911901081918103E-3</v>
      </c>
    </row>
    <row r="8763" spans="1:4" x14ac:dyDescent="0.2">
      <c r="A8763" s="1">
        <v>35468</v>
      </c>
      <c r="B8763">
        <v>6.43</v>
      </c>
      <c r="C8763">
        <f t="shared" si="272"/>
        <v>-6.0000000000000497</v>
      </c>
      <c r="D8763" s="10">
        <f t="shared" si="273"/>
        <v>-9.24499229583986E-3</v>
      </c>
    </row>
    <row r="8764" spans="1:4" x14ac:dyDescent="0.2">
      <c r="A8764" s="1">
        <v>35471</v>
      </c>
      <c r="B8764">
        <v>6.43</v>
      </c>
      <c r="C8764">
        <f t="shared" si="272"/>
        <v>0</v>
      </c>
      <c r="D8764" s="10">
        <f t="shared" si="273"/>
        <v>0</v>
      </c>
    </row>
    <row r="8765" spans="1:4" x14ac:dyDescent="0.2">
      <c r="A8765" s="1">
        <v>35472</v>
      </c>
      <c r="B8765">
        <v>6.43</v>
      </c>
      <c r="C8765">
        <f t="shared" si="272"/>
        <v>0</v>
      </c>
      <c r="D8765" s="10">
        <f t="shared" si="273"/>
        <v>0</v>
      </c>
    </row>
    <row r="8766" spans="1:4" x14ac:dyDescent="0.2">
      <c r="A8766" s="1">
        <v>35473</v>
      </c>
      <c r="B8766">
        <v>6.39</v>
      </c>
      <c r="C8766">
        <f t="shared" si="272"/>
        <v>-4.0000000000000036</v>
      </c>
      <c r="D8766" s="10">
        <f t="shared" si="273"/>
        <v>-6.2208398133748455E-3</v>
      </c>
    </row>
    <row r="8767" spans="1:4" x14ac:dyDescent="0.2">
      <c r="A8767" s="1">
        <v>35474</v>
      </c>
      <c r="B8767">
        <v>6.32</v>
      </c>
      <c r="C8767">
        <f t="shared" si="272"/>
        <v>-6.9999999999999396</v>
      </c>
      <c r="D8767" s="10">
        <f t="shared" si="273"/>
        <v>-1.0954616588419341E-2</v>
      </c>
    </row>
    <row r="8768" spans="1:4" x14ac:dyDescent="0.2">
      <c r="A8768" s="1">
        <v>35475</v>
      </c>
      <c r="B8768">
        <v>6.28</v>
      </c>
      <c r="C8768">
        <f t="shared" si="272"/>
        <v>-4.0000000000000036</v>
      </c>
      <c r="D8768" s="10">
        <f t="shared" si="273"/>
        <v>-6.3291139240506666E-3</v>
      </c>
    </row>
    <row r="8769" spans="1:4" x14ac:dyDescent="0.2">
      <c r="A8769" s="1">
        <v>35479</v>
      </c>
      <c r="B8769">
        <v>6.28</v>
      </c>
      <c r="C8769">
        <f t="shared" si="272"/>
        <v>0</v>
      </c>
      <c r="D8769" s="10">
        <f t="shared" si="273"/>
        <v>0</v>
      </c>
    </row>
    <row r="8770" spans="1:4" x14ac:dyDescent="0.2">
      <c r="A8770" s="1">
        <v>35480</v>
      </c>
      <c r="B8770">
        <v>6.3</v>
      </c>
      <c r="C8770">
        <f t="shared" si="272"/>
        <v>1.9999999999999574</v>
      </c>
      <c r="D8770" s="10">
        <f t="shared" si="273"/>
        <v>3.1847133757960666E-3</v>
      </c>
    </row>
    <row r="8771" spans="1:4" x14ac:dyDescent="0.2">
      <c r="A8771" s="1">
        <v>35481</v>
      </c>
      <c r="B8771">
        <v>6.38</v>
      </c>
      <c r="C8771">
        <f t="shared" si="272"/>
        <v>8.0000000000000071</v>
      </c>
      <c r="D8771" s="10">
        <f t="shared" si="273"/>
        <v>1.2698412698412653E-2</v>
      </c>
    </row>
    <row r="8772" spans="1:4" x14ac:dyDescent="0.2">
      <c r="A8772" s="1">
        <v>35482</v>
      </c>
      <c r="B8772">
        <v>6.36</v>
      </c>
      <c r="C8772">
        <f t="shared" si="272"/>
        <v>-1.9999999999999574</v>
      </c>
      <c r="D8772" s="10">
        <f t="shared" si="273"/>
        <v>-3.1347962382444194E-3</v>
      </c>
    </row>
    <row r="8773" spans="1:4" x14ac:dyDescent="0.2">
      <c r="A8773" s="1">
        <v>35485</v>
      </c>
      <c r="B8773">
        <v>6.39</v>
      </c>
      <c r="C8773">
        <f t="shared" si="272"/>
        <v>2.9999999999999361</v>
      </c>
      <c r="D8773" s="10">
        <f t="shared" si="273"/>
        <v>4.7169811320753041E-3</v>
      </c>
    </row>
    <row r="8774" spans="1:4" x14ac:dyDescent="0.2">
      <c r="A8774" s="1">
        <v>35486</v>
      </c>
      <c r="B8774">
        <v>6.4</v>
      </c>
      <c r="C8774">
        <f t="shared" si="272"/>
        <v>1.0000000000000675</v>
      </c>
      <c r="D8774" s="10">
        <f t="shared" si="273"/>
        <v>1.5649452269170805E-3</v>
      </c>
    </row>
    <row r="8775" spans="1:4" x14ac:dyDescent="0.2">
      <c r="A8775" s="1">
        <v>35487</v>
      </c>
      <c r="B8775">
        <v>6.56</v>
      </c>
      <c r="C8775">
        <f t="shared" si="272"/>
        <v>15.999999999999925</v>
      </c>
      <c r="D8775" s="10">
        <f t="shared" si="273"/>
        <v>2.4999999999999911E-2</v>
      </c>
    </row>
    <row r="8776" spans="1:4" x14ac:dyDescent="0.2">
      <c r="A8776" s="1">
        <v>35488</v>
      </c>
      <c r="B8776">
        <v>6.58</v>
      </c>
      <c r="C8776">
        <f t="shared" ref="C8776:C8839" si="274">(B8776-B8775)*100</f>
        <v>2.0000000000000462</v>
      </c>
      <c r="D8776" s="10">
        <f t="shared" ref="D8776:D8839" si="275">B8776/B8775-1</f>
        <v>3.0487804878049918E-3</v>
      </c>
    </row>
    <row r="8777" spans="1:4" x14ac:dyDescent="0.2">
      <c r="A8777" s="1">
        <v>35489</v>
      </c>
      <c r="B8777">
        <v>6.56</v>
      </c>
      <c r="C8777">
        <f t="shared" si="274"/>
        <v>-2.0000000000000462</v>
      </c>
      <c r="D8777" s="10">
        <f t="shared" si="275"/>
        <v>-3.0395136778116338E-3</v>
      </c>
    </row>
    <row r="8778" spans="1:4" x14ac:dyDescent="0.2">
      <c r="A8778" s="1">
        <v>35492</v>
      </c>
      <c r="B8778">
        <v>6.58</v>
      </c>
      <c r="C8778">
        <f t="shared" si="274"/>
        <v>2.0000000000000462</v>
      </c>
      <c r="D8778" s="10">
        <f t="shared" si="275"/>
        <v>3.0487804878049918E-3</v>
      </c>
    </row>
    <row r="8779" spans="1:4" x14ac:dyDescent="0.2">
      <c r="A8779" s="1">
        <v>35493</v>
      </c>
      <c r="B8779">
        <v>6.6</v>
      </c>
      <c r="C8779">
        <f t="shared" si="274"/>
        <v>1.9999999999999574</v>
      </c>
      <c r="D8779" s="10">
        <f t="shared" si="275"/>
        <v>3.0395136778114118E-3</v>
      </c>
    </row>
    <row r="8780" spans="1:4" x14ac:dyDescent="0.2">
      <c r="A8780" s="1">
        <v>35494</v>
      </c>
      <c r="B8780">
        <v>6.6</v>
      </c>
      <c r="C8780">
        <f t="shared" si="274"/>
        <v>0</v>
      </c>
      <c r="D8780" s="10">
        <f t="shared" si="275"/>
        <v>0</v>
      </c>
    </row>
    <row r="8781" spans="1:4" x14ac:dyDescent="0.2">
      <c r="A8781" s="1">
        <v>35495</v>
      </c>
      <c r="B8781">
        <v>6.62</v>
      </c>
      <c r="C8781">
        <f t="shared" si="274"/>
        <v>2.0000000000000462</v>
      </c>
      <c r="D8781" s="10">
        <f t="shared" si="275"/>
        <v>3.0303030303031608E-3</v>
      </c>
    </row>
    <row r="8782" spans="1:4" x14ac:dyDescent="0.2">
      <c r="A8782" s="1">
        <v>35496</v>
      </c>
      <c r="B8782">
        <v>6.57</v>
      </c>
      <c r="C8782">
        <f t="shared" si="274"/>
        <v>-4.9999999999999822</v>
      </c>
      <c r="D8782" s="10">
        <f t="shared" si="275"/>
        <v>-7.5528700906344337E-3</v>
      </c>
    </row>
    <row r="8783" spans="1:4" x14ac:dyDescent="0.2">
      <c r="A8783" s="1">
        <v>35499</v>
      </c>
      <c r="B8783">
        <v>6.56</v>
      </c>
      <c r="C8783">
        <f t="shared" si="274"/>
        <v>-1.0000000000000675</v>
      </c>
      <c r="D8783" s="10">
        <f t="shared" si="275"/>
        <v>-1.5220700152207556E-3</v>
      </c>
    </row>
    <row r="8784" spans="1:4" x14ac:dyDescent="0.2">
      <c r="A8784" s="1">
        <v>35500</v>
      </c>
      <c r="B8784">
        <v>6.57</v>
      </c>
      <c r="C8784">
        <f t="shared" si="274"/>
        <v>1.0000000000000675</v>
      </c>
      <c r="D8784" s="10">
        <f t="shared" si="275"/>
        <v>1.5243902439026069E-3</v>
      </c>
    </row>
    <row r="8785" spans="1:4" x14ac:dyDescent="0.2">
      <c r="A8785" s="1">
        <v>35501</v>
      </c>
      <c r="B8785">
        <v>6.6</v>
      </c>
      <c r="C8785">
        <f t="shared" si="274"/>
        <v>2.9999999999999361</v>
      </c>
      <c r="D8785" s="10">
        <f t="shared" si="275"/>
        <v>4.5662100456620447E-3</v>
      </c>
    </row>
    <row r="8786" spans="1:4" x14ac:dyDescent="0.2">
      <c r="A8786" s="1">
        <v>35502</v>
      </c>
      <c r="B8786">
        <v>6.72</v>
      </c>
      <c r="C8786">
        <f t="shared" si="274"/>
        <v>12.000000000000011</v>
      </c>
      <c r="D8786" s="10">
        <f t="shared" si="275"/>
        <v>1.8181818181818299E-2</v>
      </c>
    </row>
    <row r="8787" spans="1:4" x14ac:dyDescent="0.2">
      <c r="A8787" s="1">
        <v>35503</v>
      </c>
      <c r="B8787">
        <v>6.71</v>
      </c>
      <c r="C8787">
        <f t="shared" si="274"/>
        <v>-0.99999999999997868</v>
      </c>
      <c r="D8787" s="10">
        <f t="shared" si="275"/>
        <v>-1.4880952380952328E-3</v>
      </c>
    </row>
    <row r="8788" spans="1:4" x14ac:dyDescent="0.2">
      <c r="A8788" s="1">
        <v>35506</v>
      </c>
      <c r="B8788">
        <v>6.72</v>
      </c>
      <c r="C8788">
        <f t="shared" si="274"/>
        <v>0.99999999999997868</v>
      </c>
      <c r="D8788" s="10">
        <f t="shared" si="275"/>
        <v>1.4903129657226621E-3</v>
      </c>
    </row>
    <row r="8789" spans="1:4" x14ac:dyDescent="0.2">
      <c r="A8789" s="1">
        <v>35507</v>
      </c>
      <c r="B8789">
        <v>6.72</v>
      </c>
      <c r="C8789">
        <f t="shared" si="274"/>
        <v>0</v>
      </c>
      <c r="D8789" s="10">
        <f t="shared" si="275"/>
        <v>0</v>
      </c>
    </row>
    <row r="8790" spans="1:4" x14ac:dyDescent="0.2">
      <c r="A8790" s="1">
        <v>35508</v>
      </c>
      <c r="B8790">
        <v>6.74</v>
      </c>
      <c r="C8790">
        <f t="shared" si="274"/>
        <v>2.0000000000000462</v>
      </c>
      <c r="D8790" s="10">
        <f t="shared" si="275"/>
        <v>2.9761904761904656E-3</v>
      </c>
    </row>
    <row r="8791" spans="1:4" x14ac:dyDescent="0.2">
      <c r="A8791" s="1">
        <v>35509</v>
      </c>
      <c r="B8791">
        <v>6.75</v>
      </c>
      <c r="C8791">
        <f t="shared" si="274"/>
        <v>0.99999999999997868</v>
      </c>
      <c r="D8791" s="10">
        <f t="shared" si="275"/>
        <v>1.4836795252224366E-3</v>
      </c>
    </row>
    <row r="8792" spans="1:4" x14ac:dyDescent="0.2">
      <c r="A8792" s="1">
        <v>35510</v>
      </c>
      <c r="B8792">
        <v>6.74</v>
      </c>
      <c r="C8792">
        <f t="shared" si="274"/>
        <v>-0.99999999999997868</v>
      </c>
      <c r="D8792" s="10">
        <f t="shared" si="275"/>
        <v>-1.481481481481417E-3</v>
      </c>
    </row>
    <row r="8793" spans="1:4" x14ac:dyDescent="0.2">
      <c r="A8793" s="1">
        <v>35513</v>
      </c>
      <c r="B8793">
        <v>6.72</v>
      </c>
      <c r="C8793">
        <f t="shared" si="274"/>
        <v>-2.0000000000000462</v>
      </c>
      <c r="D8793" s="10">
        <f t="shared" si="275"/>
        <v>-2.9673590504452063E-3</v>
      </c>
    </row>
    <row r="8794" spans="1:4" x14ac:dyDescent="0.2">
      <c r="A8794" s="1">
        <v>35514</v>
      </c>
      <c r="B8794">
        <v>6.75</v>
      </c>
      <c r="C8794">
        <f t="shared" si="274"/>
        <v>3.0000000000000249</v>
      </c>
      <c r="D8794" s="10">
        <f t="shared" si="275"/>
        <v>4.4642857142858094E-3</v>
      </c>
    </row>
    <row r="8795" spans="1:4" x14ac:dyDescent="0.2">
      <c r="A8795" s="1">
        <v>35515</v>
      </c>
      <c r="B8795">
        <v>6.8</v>
      </c>
      <c r="C8795">
        <f t="shared" si="274"/>
        <v>4.9999999999999822</v>
      </c>
      <c r="D8795" s="10">
        <f t="shared" si="275"/>
        <v>7.4074074074073071E-3</v>
      </c>
    </row>
    <row r="8796" spans="1:4" x14ac:dyDescent="0.2">
      <c r="A8796" s="1">
        <v>35516</v>
      </c>
      <c r="B8796">
        <v>6.9</v>
      </c>
      <c r="C8796">
        <f t="shared" si="274"/>
        <v>10.000000000000053</v>
      </c>
      <c r="D8796" s="10">
        <f t="shared" si="275"/>
        <v>1.4705882352941346E-2</v>
      </c>
    </row>
    <row r="8797" spans="1:4" x14ac:dyDescent="0.2">
      <c r="A8797" s="1">
        <v>35520</v>
      </c>
      <c r="B8797">
        <v>6.92</v>
      </c>
      <c r="C8797">
        <f t="shared" si="274"/>
        <v>1.9999999999999574</v>
      </c>
      <c r="D8797" s="10">
        <f t="shared" si="275"/>
        <v>2.8985507246375164E-3</v>
      </c>
    </row>
    <row r="8798" spans="1:4" x14ac:dyDescent="0.2">
      <c r="A8798" s="1">
        <v>35521</v>
      </c>
      <c r="B8798">
        <v>6.9</v>
      </c>
      <c r="C8798">
        <f t="shared" si="274"/>
        <v>-1.9999999999999574</v>
      </c>
      <c r="D8798" s="10">
        <f t="shared" si="275"/>
        <v>-2.8901734104045396E-3</v>
      </c>
    </row>
    <row r="8799" spans="1:4" x14ac:dyDescent="0.2">
      <c r="A8799" s="1">
        <v>35522</v>
      </c>
      <c r="B8799">
        <v>6.88</v>
      </c>
      <c r="C8799">
        <f t="shared" si="274"/>
        <v>-2.0000000000000462</v>
      </c>
      <c r="D8799" s="10">
        <f t="shared" si="275"/>
        <v>-2.8985507246377384E-3</v>
      </c>
    </row>
    <row r="8800" spans="1:4" x14ac:dyDescent="0.2">
      <c r="A8800" s="1">
        <v>35523</v>
      </c>
      <c r="B8800">
        <v>6.86</v>
      </c>
      <c r="C8800">
        <f t="shared" si="274"/>
        <v>-1.9999999999999574</v>
      </c>
      <c r="D8800" s="10">
        <f t="shared" si="275"/>
        <v>-2.9069767441859407E-3</v>
      </c>
    </row>
    <row r="8801" spans="1:4" x14ac:dyDescent="0.2">
      <c r="A8801" s="1">
        <v>35524</v>
      </c>
      <c r="B8801">
        <v>6.92</v>
      </c>
      <c r="C8801">
        <f t="shared" si="274"/>
        <v>5.9999999999999609</v>
      </c>
      <c r="D8801" s="10">
        <f t="shared" si="275"/>
        <v>8.7463556851310464E-3</v>
      </c>
    </row>
    <row r="8802" spans="1:4" x14ac:dyDescent="0.2">
      <c r="A8802" s="1">
        <v>35527</v>
      </c>
      <c r="B8802">
        <v>6.87</v>
      </c>
      <c r="C8802">
        <f t="shared" si="274"/>
        <v>-4.9999999999999822</v>
      </c>
      <c r="D8802" s="10">
        <f t="shared" si="275"/>
        <v>-7.225433526011571E-3</v>
      </c>
    </row>
    <row r="8803" spans="1:4" x14ac:dyDescent="0.2">
      <c r="A8803" s="1">
        <v>35528</v>
      </c>
      <c r="B8803">
        <v>6.91</v>
      </c>
      <c r="C8803">
        <f t="shared" si="274"/>
        <v>4.0000000000000036</v>
      </c>
      <c r="D8803" s="10">
        <f t="shared" si="275"/>
        <v>5.8224163027655873E-3</v>
      </c>
    </row>
    <row r="8804" spans="1:4" x14ac:dyDescent="0.2">
      <c r="A8804" s="1">
        <v>35529</v>
      </c>
      <c r="B8804">
        <v>6.91</v>
      </c>
      <c r="C8804">
        <f t="shared" si="274"/>
        <v>0</v>
      </c>
      <c r="D8804" s="10">
        <f t="shared" si="275"/>
        <v>0</v>
      </c>
    </row>
    <row r="8805" spans="1:4" x14ac:dyDescent="0.2">
      <c r="A8805" s="1">
        <v>35530</v>
      </c>
      <c r="B8805">
        <v>6.91</v>
      </c>
      <c r="C8805">
        <f t="shared" si="274"/>
        <v>0</v>
      </c>
      <c r="D8805" s="10">
        <f t="shared" si="275"/>
        <v>0</v>
      </c>
    </row>
    <row r="8806" spans="1:4" x14ac:dyDescent="0.2">
      <c r="A8806" s="1">
        <v>35531</v>
      </c>
      <c r="B8806">
        <v>6.98</v>
      </c>
      <c r="C8806">
        <f t="shared" si="274"/>
        <v>7.0000000000000284</v>
      </c>
      <c r="D8806" s="10">
        <f t="shared" si="275"/>
        <v>1.013024602026058E-2</v>
      </c>
    </row>
    <row r="8807" spans="1:4" x14ac:dyDescent="0.2">
      <c r="A8807" s="1">
        <v>35534</v>
      </c>
      <c r="B8807">
        <v>6.98</v>
      </c>
      <c r="C8807">
        <f t="shared" si="274"/>
        <v>0</v>
      </c>
      <c r="D8807" s="10">
        <f t="shared" si="275"/>
        <v>0</v>
      </c>
    </row>
    <row r="8808" spans="1:4" x14ac:dyDescent="0.2">
      <c r="A8808" s="1">
        <v>35535</v>
      </c>
      <c r="B8808">
        <v>6.88</v>
      </c>
      <c r="C8808">
        <f t="shared" si="274"/>
        <v>-10.000000000000053</v>
      </c>
      <c r="D8808" s="10">
        <f t="shared" si="275"/>
        <v>-1.4326647564469996E-2</v>
      </c>
    </row>
    <row r="8809" spans="1:4" x14ac:dyDescent="0.2">
      <c r="A8809" s="1">
        <v>35536</v>
      </c>
      <c r="B8809">
        <v>6.9</v>
      </c>
      <c r="C8809">
        <f t="shared" si="274"/>
        <v>2.0000000000000462</v>
      </c>
      <c r="D8809" s="10">
        <f t="shared" si="275"/>
        <v>2.9069767441860517E-3</v>
      </c>
    </row>
    <row r="8810" spans="1:4" x14ac:dyDescent="0.2">
      <c r="A8810" s="1">
        <v>35537</v>
      </c>
      <c r="B8810">
        <v>6.86</v>
      </c>
      <c r="C8810">
        <f t="shared" si="274"/>
        <v>-4.0000000000000036</v>
      </c>
      <c r="D8810" s="10">
        <f t="shared" si="275"/>
        <v>-5.7971014492753659E-3</v>
      </c>
    </row>
    <row r="8811" spans="1:4" x14ac:dyDescent="0.2">
      <c r="A8811" s="1">
        <v>35538</v>
      </c>
      <c r="B8811">
        <v>6.84</v>
      </c>
      <c r="C8811">
        <f t="shared" si="274"/>
        <v>-2.0000000000000462</v>
      </c>
      <c r="D8811" s="10">
        <f t="shared" si="275"/>
        <v>-2.9154518950438302E-3</v>
      </c>
    </row>
    <row r="8812" spans="1:4" x14ac:dyDescent="0.2">
      <c r="A8812" s="1">
        <v>35541</v>
      </c>
      <c r="B8812">
        <v>6.87</v>
      </c>
      <c r="C8812">
        <f t="shared" si="274"/>
        <v>3.0000000000000249</v>
      </c>
      <c r="D8812" s="10">
        <f t="shared" si="275"/>
        <v>4.3859649122808264E-3</v>
      </c>
    </row>
    <row r="8813" spans="1:4" x14ac:dyDescent="0.2">
      <c r="A8813" s="1">
        <v>35542</v>
      </c>
      <c r="B8813">
        <v>6.84</v>
      </c>
      <c r="C8813">
        <f t="shared" si="274"/>
        <v>-3.0000000000000249</v>
      </c>
      <c r="D8813" s="10">
        <f t="shared" si="275"/>
        <v>-4.366812227074246E-3</v>
      </c>
    </row>
    <row r="8814" spans="1:4" x14ac:dyDescent="0.2">
      <c r="A8814" s="1">
        <v>35543</v>
      </c>
      <c r="B8814">
        <v>6.89</v>
      </c>
      <c r="C8814">
        <f t="shared" si="274"/>
        <v>4.9999999999999822</v>
      </c>
      <c r="D8814" s="10">
        <f t="shared" si="275"/>
        <v>7.309941520467822E-3</v>
      </c>
    </row>
    <row r="8815" spans="1:4" x14ac:dyDescent="0.2">
      <c r="A8815" s="1">
        <v>35544</v>
      </c>
      <c r="B8815">
        <v>6.93</v>
      </c>
      <c r="C8815">
        <f t="shared" si="274"/>
        <v>4.0000000000000036</v>
      </c>
      <c r="D8815" s="10">
        <f t="shared" si="275"/>
        <v>5.8055152394775877E-3</v>
      </c>
    </row>
    <row r="8816" spans="1:4" x14ac:dyDescent="0.2">
      <c r="A8816" s="1">
        <v>35545</v>
      </c>
      <c r="B8816">
        <v>6.94</v>
      </c>
      <c r="C8816">
        <f t="shared" si="274"/>
        <v>1.0000000000000675</v>
      </c>
      <c r="D8816" s="10">
        <f t="shared" si="275"/>
        <v>1.4430014430015792E-3</v>
      </c>
    </row>
    <row r="8817" spans="1:4" x14ac:dyDescent="0.2">
      <c r="A8817" s="1">
        <v>35548</v>
      </c>
      <c r="B8817">
        <v>6.92</v>
      </c>
      <c r="C8817">
        <f t="shared" si="274"/>
        <v>-2.0000000000000462</v>
      </c>
      <c r="D8817" s="10">
        <f t="shared" si="275"/>
        <v>-2.8818443804035088E-3</v>
      </c>
    </row>
    <row r="8818" spans="1:4" x14ac:dyDescent="0.2">
      <c r="A8818" s="1">
        <v>35549</v>
      </c>
      <c r="B8818">
        <v>6.77</v>
      </c>
      <c r="C8818">
        <f t="shared" si="274"/>
        <v>-15.000000000000036</v>
      </c>
      <c r="D8818" s="10">
        <f t="shared" si="275"/>
        <v>-2.1676300578034713E-2</v>
      </c>
    </row>
    <row r="8819" spans="1:4" x14ac:dyDescent="0.2">
      <c r="A8819" s="1">
        <v>35550</v>
      </c>
      <c r="B8819">
        <v>6.72</v>
      </c>
      <c r="C8819">
        <f t="shared" si="274"/>
        <v>-4.9999999999999822</v>
      </c>
      <c r="D8819" s="10">
        <f t="shared" si="275"/>
        <v>-7.3855243722303898E-3</v>
      </c>
    </row>
    <row r="8820" spans="1:4" x14ac:dyDescent="0.2">
      <c r="A8820" s="1">
        <v>35551</v>
      </c>
      <c r="B8820">
        <v>6.69</v>
      </c>
      <c r="C8820">
        <f t="shared" si="274"/>
        <v>-2.9999999999999361</v>
      </c>
      <c r="D8820" s="10">
        <f t="shared" si="275"/>
        <v>-4.4642857142855874E-3</v>
      </c>
    </row>
    <row r="8821" spans="1:4" x14ac:dyDescent="0.2">
      <c r="A8821" s="1">
        <v>35552</v>
      </c>
      <c r="B8821">
        <v>6.68</v>
      </c>
      <c r="C8821">
        <f t="shared" si="274"/>
        <v>-1.0000000000000675</v>
      </c>
      <c r="D8821" s="10">
        <f t="shared" si="275"/>
        <v>-1.494768310911887E-3</v>
      </c>
    </row>
    <row r="8822" spans="1:4" x14ac:dyDescent="0.2">
      <c r="A8822" s="1">
        <v>35555</v>
      </c>
      <c r="B8822">
        <v>6.67</v>
      </c>
      <c r="C8822">
        <f t="shared" si="274"/>
        <v>-0.99999999999997868</v>
      </c>
      <c r="D8822" s="10">
        <f t="shared" si="275"/>
        <v>-1.4970059880239361E-3</v>
      </c>
    </row>
    <row r="8823" spans="1:4" x14ac:dyDescent="0.2">
      <c r="A8823" s="1">
        <v>35556</v>
      </c>
      <c r="B8823">
        <v>6.67</v>
      </c>
      <c r="C8823">
        <f t="shared" si="274"/>
        <v>0</v>
      </c>
      <c r="D8823" s="10">
        <f t="shared" si="275"/>
        <v>0</v>
      </c>
    </row>
    <row r="8824" spans="1:4" x14ac:dyDescent="0.2">
      <c r="A8824" s="1">
        <v>35557</v>
      </c>
      <c r="B8824">
        <v>6.76</v>
      </c>
      <c r="C8824">
        <f t="shared" si="274"/>
        <v>8.9999999999999858</v>
      </c>
      <c r="D8824" s="10">
        <f t="shared" si="275"/>
        <v>1.3493253373313419E-2</v>
      </c>
    </row>
    <row r="8825" spans="1:4" x14ac:dyDescent="0.2">
      <c r="A8825" s="1">
        <v>35558</v>
      </c>
      <c r="B8825">
        <v>6.72</v>
      </c>
      <c r="C8825">
        <f t="shared" si="274"/>
        <v>-4.0000000000000036</v>
      </c>
      <c r="D8825" s="10">
        <f t="shared" si="275"/>
        <v>-5.9171597633136397E-3</v>
      </c>
    </row>
    <row r="8826" spans="1:4" x14ac:dyDescent="0.2">
      <c r="A8826" s="1">
        <v>35559</v>
      </c>
      <c r="B8826">
        <v>6.67</v>
      </c>
      <c r="C8826">
        <f t="shared" si="274"/>
        <v>-4.9999999999999822</v>
      </c>
      <c r="D8826" s="10">
        <f t="shared" si="275"/>
        <v>-7.440476190476164E-3</v>
      </c>
    </row>
    <row r="8827" spans="1:4" x14ac:dyDescent="0.2">
      <c r="A8827" s="1">
        <v>35562</v>
      </c>
      <c r="B8827">
        <v>6.65</v>
      </c>
      <c r="C8827">
        <f t="shared" si="274"/>
        <v>-1.9999999999999574</v>
      </c>
      <c r="D8827" s="10">
        <f t="shared" si="275"/>
        <v>-2.9985007496251548E-3</v>
      </c>
    </row>
    <row r="8828" spans="1:4" x14ac:dyDescent="0.2">
      <c r="A8828" s="1">
        <v>35563</v>
      </c>
      <c r="B8828">
        <v>6.71</v>
      </c>
      <c r="C8828">
        <f t="shared" si="274"/>
        <v>5.9999999999999609</v>
      </c>
      <c r="D8828" s="10">
        <f t="shared" si="275"/>
        <v>9.0225563909773765E-3</v>
      </c>
    </row>
    <row r="8829" spans="1:4" x14ac:dyDescent="0.2">
      <c r="A8829" s="1">
        <v>35564</v>
      </c>
      <c r="B8829">
        <v>6.68</v>
      </c>
      <c r="C8829">
        <f t="shared" si="274"/>
        <v>-3.0000000000000249</v>
      </c>
      <c r="D8829" s="10">
        <f t="shared" si="275"/>
        <v>-4.4709388971684305E-3</v>
      </c>
    </row>
    <row r="8830" spans="1:4" x14ac:dyDescent="0.2">
      <c r="A8830" s="1">
        <v>35565</v>
      </c>
      <c r="B8830">
        <v>6.67</v>
      </c>
      <c r="C8830">
        <f t="shared" si="274"/>
        <v>-0.99999999999997868</v>
      </c>
      <c r="D8830" s="10">
        <f t="shared" si="275"/>
        <v>-1.4970059880239361E-3</v>
      </c>
    </row>
    <row r="8831" spans="1:4" x14ac:dyDescent="0.2">
      <c r="A8831" s="1">
        <v>35566</v>
      </c>
      <c r="B8831">
        <v>6.7</v>
      </c>
      <c r="C8831">
        <f t="shared" si="274"/>
        <v>3.0000000000000249</v>
      </c>
      <c r="D8831" s="10">
        <f t="shared" si="275"/>
        <v>4.4977511244377322E-3</v>
      </c>
    </row>
    <row r="8832" spans="1:4" x14ac:dyDescent="0.2">
      <c r="A8832" s="1">
        <v>35569</v>
      </c>
      <c r="B8832">
        <v>6.71</v>
      </c>
      <c r="C8832">
        <f t="shared" si="274"/>
        <v>0.99999999999997868</v>
      </c>
      <c r="D8832" s="10">
        <f t="shared" si="275"/>
        <v>1.4925373134329067E-3</v>
      </c>
    </row>
    <row r="8833" spans="1:4" x14ac:dyDescent="0.2">
      <c r="A8833" s="1">
        <v>35570</v>
      </c>
      <c r="B8833">
        <v>6.7</v>
      </c>
      <c r="C8833">
        <f t="shared" si="274"/>
        <v>-0.99999999999997868</v>
      </c>
      <c r="D8833" s="10">
        <f t="shared" si="275"/>
        <v>-1.4903129657227732E-3</v>
      </c>
    </row>
    <row r="8834" spans="1:4" x14ac:dyDescent="0.2">
      <c r="A8834" s="1">
        <v>35571</v>
      </c>
      <c r="B8834">
        <v>6.74</v>
      </c>
      <c r="C8834">
        <f t="shared" si="274"/>
        <v>4.0000000000000036</v>
      </c>
      <c r="D8834" s="10">
        <f t="shared" si="275"/>
        <v>5.9701492537314049E-3</v>
      </c>
    </row>
    <row r="8835" spans="1:4" x14ac:dyDescent="0.2">
      <c r="A8835" s="1">
        <v>35572</v>
      </c>
      <c r="B8835">
        <v>6.76</v>
      </c>
      <c r="C8835">
        <f t="shared" si="274"/>
        <v>1.9999999999999574</v>
      </c>
      <c r="D8835" s="10">
        <f t="shared" si="275"/>
        <v>2.9673590504450953E-3</v>
      </c>
    </row>
    <row r="8836" spans="1:4" x14ac:dyDescent="0.2">
      <c r="A8836" s="1">
        <v>35573</v>
      </c>
      <c r="B8836">
        <v>6.74</v>
      </c>
      <c r="C8836">
        <f t="shared" si="274"/>
        <v>-1.9999999999999574</v>
      </c>
      <c r="D8836" s="10">
        <f t="shared" si="275"/>
        <v>-2.9585798816567088E-3</v>
      </c>
    </row>
    <row r="8837" spans="1:4" x14ac:dyDescent="0.2">
      <c r="A8837" s="1">
        <v>35577</v>
      </c>
      <c r="B8837">
        <v>6.79</v>
      </c>
      <c r="C8837">
        <f t="shared" si="274"/>
        <v>4.9999999999999822</v>
      </c>
      <c r="D8837" s="10">
        <f t="shared" si="275"/>
        <v>7.4183976261126272E-3</v>
      </c>
    </row>
    <row r="8838" spans="1:4" x14ac:dyDescent="0.2">
      <c r="A8838" s="1">
        <v>35578</v>
      </c>
      <c r="B8838">
        <v>6.8</v>
      </c>
      <c r="C8838">
        <f t="shared" si="274"/>
        <v>0.99999999999997868</v>
      </c>
      <c r="D8838" s="10">
        <f t="shared" si="275"/>
        <v>1.4727540500736325E-3</v>
      </c>
    </row>
    <row r="8839" spans="1:4" x14ac:dyDescent="0.2">
      <c r="A8839" s="1">
        <v>35579</v>
      </c>
      <c r="B8839">
        <v>6.75</v>
      </c>
      <c r="C8839">
        <f t="shared" si="274"/>
        <v>-4.9999999999999822</v>
      </c>
      <c r="D8839" s="10">
        <f t="shared" si="275"/>
        <v>-7.3529411764705621E-3</v>
      </c>
    </row>
    <row r="8840" spans="1:4" x14ac:dyDescent="0.2">
      <c r="A8840" s="1">
        <v>35580</v>
      </c>
      <c r="B8840">
        <v>6.67</v>
      </c>
      <c r="C8840">
        <f t="shared" ref="C8840:C8903" si="276">(B8840-B8839)*100</f>
        <v>-8.0000000000000071</v>
      </c>
      <c r="D8840" s="10">
        <f t="shared" ref="D8840:D8903" si="277">B8840/B8839-1</f>
        <v>-1.1851851851851891E-2</v>
      </c>
    </row>
    <row r="8841" spans="1:4" x14ac:dyDescent="0.2">
      <c r="A8841" s="1">
        <v>35583</v>
      </c>
      <c r="B8841">
        <v>6.66</v>
      </c>
      <c r="C8841">
        <f t="shared" si="276"/>
        <v>-0.99999999999997868</v>
      </c>
      <c r="D8841" s="10">
        <f t="shared" si="277"/>
        <v>-1.4992503748125774E-3</v>
      </c>
    </row>
    <row r="8842" spans="1:4" x14ac:dyDescent="0.2">
      <c r="A8842" s="1">
        <v>35584</v>
      </c>
      <c r="B8842">
        <v>6.63</v>
      </c>
      <c r="C8842">
        <f t="shared" si="276"/>
        <v>-3.0000000000000249</v>
      </c>
      <c r="D8842" s="10">
        <f t="shared" si="277"/>
        <v>-4.5045045045045695E-3</v>
      </c>
    </row>
    <row r="8843" spans="1:4" x14ac:dyDescent="0.2">
      <c r="A8843" s="1">
        <v>35585</v>
      </c>
      <c r="B8843">
        <v>6.62</v>
      </c>
      <c r="C8843">
        <f t="shared" si="276"/>
        <v>-0.99999999999997868</v>
      </c>
      <c r="D8843" s="10">
        <f t="shared" si="277"/>
        <v>-1.5082956259426794E-3</v>
      </c>
    </row>
    <row r="8844" spans="1:4" x14ac:dyDescent="0.2">
      <c r="A8844" s="1">
        <v>35586</v>
      </c>
      <c r="B8844">
        <v>6.62</v>
      </c>
      <c r="C8844">
        <f t="shared" si="276"/>
        <v>0</v>
      </c>
      <c r="D8844" s="10">
        <f t="shared" si="277"/>
        <v>0</v>
      </c>
    </row>
    <row r="8845" spans="1:4" x14ac:dyDescent="0.2">
      <c r="A8845" s="1">
        <v>35587</v>
      </c>
      <c r="B8845">
        <v>6.51</v>
      </c>
      <c r="C8845">
        <f t="shared" si="276"/>
        <v>-11.000000000000032</v>
      </c>
      <c r="D8845" s="10">
        <f t="shared" si="277"/>
        <v>-1.6616314199395799E-2</v>
      </c>
    </row>
    <row r="8846" spans="1:4" x14ac:dyDescent="0.2">
      <c r="A8846" s="1">
        <v>35590</v>
      </c>
      <c r="B8846">
        <v>6.55</v>
      </c>
      <c r="C8846">
        <f t="shared" si="276"/>
        <v>4.0000000000000036</v>
      </c>
      <c r="D8846" s="10">
        <f t="shared" si="277"/>
        <v>6.1443932411673341E-3</v>
      </c>
    </row>
    <row r="8847" spans="1:4" x14ac:dyDescent="0.2">
      <c r="A8847" s="1">
        <v>35591</v>
      </c>
      <c r="B8847">
        <v>6.57</v>
      </c>
      <c r="C8847">
        <f t="shared" si="276"/>
        <v>2.0000000000000462</v>
      </c>
      <c r="D8847" s="10">
        <f t="shared" si="277"/>
        <v>3.0534351145039551E-3</v>
      </c>
    </row>
    <row r="8848" spans="1:4" x14ac:dyDescent="0.2">
      <c r="A8848" s="1">
        <v>35592</v>
      </c>
      <c r="B8848">
        <v>6.56</v>
      </c>
      <c r="C8848">
        <f t="shared" si="276"/>
        <v>-1.0000000000000675</v>
      </c>
      <c r="D8848" s="10">
        <f t="shared" si="277"/>
        <v>-1.5220700152207556E-3</v>
      </c>
    </row>
    <row r="8849" spans="1:4" x14ac:dyDescent="0.2">
      <c r="A8849" s="1">
        <v>35593</v>
      </c>
      <c r="B8849">
        <v>6.48</v>
      </c>
      <c r="C8849">
        <f t="shared" si="276"/>
        <v>-7.9999999999999183</v>
      </c>
      <c r="D8849" s="10">
        <f t="shared" si="277"/>
        <v>-1.2195121951219412E-2</v>
      </c>
    </row>
    <row r="8850" spans="1:4" x14ac:dyDescent="0.2">
      <c r="A8850" s="1">
        <v>35594</v>
      </c>
      <c r="B8850">
        <v>6.43</v>
      </c>
      <c r="C8850">
        <f t="shared" si="276"/>
        <v>-5.0000000000000711</v>
      </c>
      <c r="D8850" s="10">
        <f t="shared" si="277"/>
        <v>-7.7160493827161947E-3</v>
      </c>
    </row>
    <row r="8851" spans="1:4" x14ac:dyDescent="0.2">
      <c r="A8851" s="1">
        <v>35597</v>
      </c>
      <c r="B8851">
        <v>6.4</v>
      </c>
      <c r="C8851">
        <f t="shared" si="276"/>
        <v>-2.9999999999999361</v>
      </c>
      <c r="D8851" s="10">
        <f t="shared" si="277"/>
        <v>-4.6656298600310508E-3</v>
      </c>
    </row>
    <row r="8852" spans="1:4" x14ac:dyDescent="0.2">
      <c r="A8852" s="1">
        <v>35598</v>
      </c>
      <c r="B8852">
        <v>6.43</v>
      </c>
      <c r="C8852">
        <f t="shared" si="276"/>
        <v>2.9999999999999361</v>
      </c>
      <c r="D8852" s="10">
        <f t="shared" si="277"/>
        <v>4.6874999999999556E-3</v>
      </c>
    </row>
    <row r="8853" spans="1:4" x14ac:dyDescent="0.2">
      <c r="A8853" s="1">
        <v>35599</v>
      </c>
      <c r="B8853">
        <v>6.4</v>
      </c>
      <c r="C8853">
        <f t="shared" si="276"/>
        <v>-2.9999999999999361</v>
      </c>
      <c r="D8853" s="10">
        <f t="shared" si="277"/>
        <v>-4.6656298600310508E-3</v>
      </c>
    </row>
    <row r="8854" spans="1:4" x14ac:dyDescent="0.2">
      <c r="A8854" s="1">
        <v>35600</v>
      </c>
      <c r="B8854">
        <v>6.4</v>
      </c>
      <c r="C8854">
        <f t="shared" si="276"/>
        <v>0</v>
      </c>
      <c r="D8854" s="10">
        <f t="shared" si="277"/>
        <v>0</v>
      </c>
    </row>
    <row r="8855" spans="1:4" x14ac:dyDescent="0.2">
      <c r="A8855" s="1">
        <v>35601</v>
      </c>
      <c r="B8855">
        <v>6.37</v>
      </c>
      <c r="C8855">
        <f t="shared" si="276"/>
        <v>-3.0000000000000249</v>
      </c>
      <c r="D8855" s="10">
        <f t="shared" si="277"/>
        <v>-4.6875000000000666E-3</v>
      </c>
    </row>
    <row r="8856" spans="1:4" x14ac:dyDescent="0.2">
      <c r="A8856" s="1">
        <v>35604</v>
      </c>
      <c r="B8856">
        <v>6.4</v>
      </c>
      <c r="C8856">
        <f t="shared" si="276"/>
        <v>3.0000000000000249</v>
      </c>
      <c r="D8856" s="10">
        <f t="shared" si="277"/>
        <v>4.7095761381477086E-3</v>
      </c>
    </row>
    <row r="8857" spans="1:4" x14ac:dyDescent="0.2">
      <c r="A8857" s="1">
        <v>35605</v>
      </c>
      <c r="B8857">
        <v>6.42</v>
      </c>
      <c r="C8857">
        <f t="shared" si="276"/>
        <v>1.9999999999999574</v>
      </c>
      <c r="D8857" s="10">
        <f t="shared" si="277"/>
        <v>3.1249999999998224E-3</v>
      </c>
    </row>
    <row r="8858" spans="1:4" x14ac:dyDescent="0.2">
      <c r="A8858" s="1">
        <v>35606</v>
      </c>
      <c r="B8858">
        <v>6.45</v>
      </c>
      <c r="C8858">
        <f t="shared" si="276"/>
        <v>3.0000000000000249</v>
      </c>
      <c r="D8858" s="10">
        <f t="shared" si="277"/>
        <v>4.6728971962617383E-3</v>
      </c>
    </row>
    <row r="8859" spans="1:4" x14ac:dyDescent="0.2">
      <c r="A8859" s="1">
        <v>35607</v>
      </c>
      <c r="B8859">
        <v>6.5</v>
      </c>
      <c r="C8859">
        <f t="shared" si="276"/>
        <v>4.9999999999999822</v>
      </c>
      <c r="D8859" s="10">
        <f t="shared" si="277"/>
        <v>7.7519379844961378E-3</v>
      </c>
    </row>
    <row r="8860" spans="1:4" x14ac:dyDescent="0.2">
      <c r="A8860" s="1">
        <v>35608</v>
      </c>
      <c r="B8860">
        <v>6.46</v>
      </c>
      <c r="C8860">
        <f t="shared" si="276"/>
        <v>-4.0000000000000036</v>
      </c>
      <c r="D8860" s="10">
        <f t="shared" si="277"/>
        <v>-6.1538461538461764E-3</v>
      </c>
    </row>
    <row r="8861" spans="1:4" x14ac:dyDescent="0.2">
      <c r="A8861" s="1">
        <v>35611</v>
      </c>
      <c r="B8861">
        <v>6.51</v>
      </c>
      <c r="C8861">
        <f t="shared" si="276"/>
        <v>4.9999999999999822</v>
      </c>
      <c r="D8861" s="10">
        <f t="shared" si="277"/>
        <v>7.7399380804952234E-3</v>
      </c>
    </row>
    <row r="8862" spans="1:4" x14ac:dyDescent="0.2">
      <c r="A8862" s="1">
        <v>35612</v>
      </c>
      <c r="B8862">
        <v>6.45</v>
      </c>
      <c r="C8862">
        <f t="shared" si="276"/>
        <v>-5.9999999999999609</v>
      </c>
      <c r="D8862" s="10">
        <f t="shared" si="277"/>
        <v>-9.2165898617511122E-3</v>
      </c>
    </row>
    <row r="8863" spans="1:4" x14ac:dyDescent="0.2">
      <c r="A8863" s="1">
        <v>35613</v>
      </c>
      <c r="B8863">
        <v>6.42</v>
      </c>
      <c r="C8863">
        <f t="shared" si="276"/>
        <v>-3.0000000000000249</v>
      </c>
      <c r="D8863" s="10">
        <f t="shared" si="277"/>
        <v>-4.6511627906976605E-3</v>
      </c>
    </row>
    <row r="8864" spans="1:4" x14ac:dyDescent="0.2">
      <c r="A8864" s="1">
        <v>35614</v>
      </c>
      <c r="B8864">
        <v>6.31</v>
      </c>
      <c r="C8864">
        <f t="shared" si="276"/>
        <v>-11.000000000000032</v>
      </c>
      <c r="D8864" s="10">
        <f t="shared" si="277"/>
        <v>-1.7133956386292892E-2</v>
      </c>
    </row>
    <row r="8865" spans="1:4" x14ac:dyDescent="0.2">
      <c r="A8865" s="1">
        <v>35618</v>
      </c>
      <c r="B8865">
        <v>6.27</v>
      </c>
      <c r="C8865">
        <f t="shared" si="276"/>
        <v>-4.0000000000000036</v>
      </c>
      <c r="D8865" s="10">
        <f t="shared" si="277"/>
        <v>-6.3391442155309452E-3</v>
      </c>
    </row>
    <row r="8866" spans="1:4" x14ac:dyDescent="0.2">
      <c r="A8866" s="1">
        <v>35619</v>
      </c>
      <c r="B8866">
        <v>6.27</v>
      </c>
      <c r="C8866">
        <f t="shared" si="276"/>
        <v>0</v>
      </c>
      <c r="D8866" s="10">
        <f t="shared" si="277"/>
        <v>0</v>
      </c>
    </row>
    <row r="8867" spans="1:4" x14ac:dyDescent="0.2">
      <c r="A8867" s="1">
        <v>35620</v>
      </c>
      <c r="B8867">
        <v>6.25</v>
      </c>
      <c r="C8867">
        <f t="shared" si="276"/>
        <v>-1.9999999999999574</v>
      </c>
      <c r="D8867" s="10">
        <f t="shared" si="277"/>
        <v>-3.1897926634768536E-3</v>
      </c>
    </row>
    <row r="8868" spans="1:4" x14ac:dyDescent="0.2">
      <c r="A8868" s="1">
        <v>35621</v>
      </c>
      <c r="B8868">
        <v>6.26</v>
      </c>
      <c r="C8868">
        <f t="shared" si="276"/>
        <v>0.99999999999997868</v>
      </c>
      <c r="D8868" s="10">
        <f t="shared" si="277"/>
        <v>1.6000000000000458E-3</v>
      </c>
    </row>
    <row r="8869" spans="1:4" x14ac:dyDescent="0.2">
      <c r="A8869" s="1">
        <v>35622</v>
      </c>
      <c r="B8869">
        <v>6.23</v>
      </c>
      <c r="C8869">
        <f t="shared" si="276"/>
        <v>-2.9999999999999361</v>
      </c>
      <c r="D8869" s="10">
        <f t="shared" si="277"/>
        <v>-4.7923322683705027E-3</v>
      </c>
    </row>
    <row r="8870" spans="1:4" x14ac:dyDescent="0.2">
      <c r="A8870" s="1">
        <v>35625</v>
      </c>
      <c r="B8870">
        <v>6.26</v>
      </c>
      <c r="C8870">
        <f t="shared" si="276"/>
        <v>2.9999999999999361</v>
      </c>
      <c r="D8870" s="10">
        <f t="shared" si="277"/>
        <v>4.8154093097911854E-3</v>
      </c>
    </row>
    <row r="8871" spans="1:4" x14ac:dyDescent="0.2">
      <c r="A8871" s="1">
        <v>35626</v>
      </c>
      <c r="B8871">
        <v>6.26</v>
      </c>
      <c r="C8871">
        <f t="shared" si="276"/>
        <v>0</v>
      </c>
      <c r="D8871" s="10">
        <f t="shared" si="277"/>
        <v>0</v>
      </c>
    </row>
    <row r="8872" spans="1:4" x14ac:dyDescent="0.2">
      <c r="A8872" s="1">
        <v>35627</v>
      </c>
      <c r="B8872">
        <v>6.2</v>
      </c>
      <c r="C8872">
        <f t="shared" si="276"/>
        <v>-5.9999999999999609</v>
      </c>
      <c r="D8872" s="10">
        <f t="shared" si="277"/>
        <v>-9.5846645367411165E-3</v>
      </c>
    </row>
    <row r="8873" spans="1:4" x14ac:dyDescent="0.2">
      <c r="A8873" s="1">
        <v>35628</v>
      </c>
      <c r="B8873">
        <v>6.19</v>
      </c>
      <c r="C8873">
        <f t="shared" si="276"/>
        <v>-0.99999999999997868</v>
      </c>
      <c r="D8873" s="10">
        <f t="shared" si="277"/>
        <v>-1.612903225806428E-3</v>
      </c>
    </row>
    <row r="8874" spans="1:4" x14ac:dyDescent="0.2">
      <c r="A8874" s="1">
        <v>35629</v>
      </c>
      <c r="B8874">
        <v>6.24</v>
      </c>
      <c r="C8874">
        <f t="shared" si="276"/>
        <v>4.9999999999999822</v>
      </c>
      <c r="D8874" s="10">
        <f t="shared" si="277"/>
        <v>8.0775444264942209E-3</v>
      </c>
    </row>
    <row r="8875" spans="1:4" x14ac:dyDescent="0.2">
      <c r="A8875" s="1">
        <v>35632</v>
      </c>
      <c r="B8875">
        <v>6.27</v>
      </c>
      <c r="C8875">
        <f t="shared" si="276"/>
        <v>2.9999999999999361</v>
      </c>
      <c r="D8875" s="10">
        <f t="shared" si="277"/>
        <v>4.8076923076922906E-3</v>
      </c>
    </row>
    <row r="8876" spans="1:4" x14ac:dyDescent="0.2">
      <c r="A8876" s="1">
        <v>35633</v>
      </c>
      <c r="B8876">
        <v>6.15</v>
      </c>
      <c r="C8876">
        <f t="shared" si="276"/>
        <v>-11.999999999999922</v>
      </c>
      <c r="D8876" s="10">
        <f t="shared" si="277"/>
        <v>-1.9138755980861122E-2</v>
      </c>
    </row>
    <row r="8877" spans="1:4" x14ac:dyDescent="0.2">
      <c r="A8877" s="1">
        <v>35634</v>
      </c>
      <c r="B8877">
        <v>6.14</v>
      </c>
      <c r="C8877">
        <f t="shared" si="276"/>
        <v>-1.0000000000000675</v>
      </c>
      <c r="D8877" s="10">
        <f t="shared" si="277"/>
        <v>-1.6260162601626771E-3</v>
      </c>
    </row>
    <row r="8878" spans="1:4" x14ac:dyDescent="0.2">
      <c r="A8878" s="1">
        <v>35635</v>
      </c>
      <c r="B8878">
        <v>6.16</v>
      </c>
      <c r="C8878">
        <f t="shared" si="276"/>
        <v>2.0000000000000462</v>
      </c>
      <c r="D8878" s="10">
        <f t="shared" si="277"/>
        <v>3.2573289902280145E-3</v>
      </c>
    </row>
    <row r="8879" spans="1:4" x14ac:dyDescent="0.2">
      <c r="A8879" s="1">
        <v>35636</v>
      </c>
      <c r="B8879">
        <v>6.18</v>
      </c>
      <c r="C8879">
        <f t="shared" si="276"/>
        <v>1.9999999999999574</v>
      </c>
      <c r="D8879" s="10">
        <f t="shared" si="277"/>
        <v>3.2467532467532756E-3</v>
      </c>
    </row>
    <row r="8880" spans="1:4" x14ac:dyDescent="0.2">
      <c r="A8880" s="1">
        <v>35639</v>
      </c>
      <c r="B8880">
        <v>6.16</v>
      </c>
      <c r="C8880">
        <f t="shared" si="276"/>
        <v>-1.9999999999999574</v>
      </c>
      <c r="D8880" s="10">
        <f t="shared" si="277"/>
        <v>-3.2362459546925182E-3</v>
      </c>
    </row>
    <row r="8881" spans="1:4" x14ac:dyDescent="0.2">
      <c r="A8881" s="1">
        <v>35640</v>
      </c>
      <c r="B8881">
        <v>6.11</v>
      </c>
      <c r="C8881">
        <f t="shared" si="276"/>
        <v>-4.9999999999999822</v>
      </c>
      <c r="D8881" s="10">
        <f t="shared" si="277"/>
        <v>-8.116883116883078E-3</v>
      </c>
    </row>
    <row r="8882" spans="1:4" x14ac:dyDescent="0.2">
      <c r="A8882" s="1">
        <v>35641</v>
      </c>
      <c r="B8882">
        <v>6.05</v>
      </c>
      <c r="C8882">
        <f t="shared" si="276"/>
        <v>-6.0000000000000497</v>
      </c>
      <c r="D8882" s="10">
        <f t="shared" si="277"/>
        <v>-9.8199672667758087E-3</v>
      </c>
    </row>
    <row r="8883" spans="1:4" x14ac:dyDescent="0.2">
      <c r="A8883" s="1">
        <v>35642</v>
      </c>
      <c r="B8883">
        <v>6.02</v>
      </c>
      <c r="C8883">
        <f t="shared" si="276"/>
        <v>-3.0000000000000249</v>
      </c>
      <c r="D8883" s="10">
        <f t="shared" si="277"/>
        <v>-4.9586776859504855E-3</v>
      </c>
    </row>
    <row r="8884" spans="1:4" x14ac:dyDescent="0.2">
      <c r="A8884" s="1">
        <v>35643</v>
      </c>
      <c r="B8884">
        <v>6.2</v>
      </c>
      <c r="C8884">
        <f t="shared" si="276"/>
        <v>18.00000000000006</v>
      </c>
      <c r="D8884" s="10">
        <f t="shared" si="277"/>
        <v>2.9900332225913706E-2</v>
      </c>
    </row>
    <row r="8885" spans="1:4" x14ac:dyDescent="0.2">
      <c r="A8885" s="1">
        <v>35646</v>
      </c>
      <c r="B8885">
        <v>6.23</v>
      </c>
      <c r="C8885">
        <f t="shared" si="276"/>
        <v>3.0000000000000249</v>
      </c>
      <c r="D8885" s="10">
        <f t="shared" si="277"/>
        <v>4.8387096774193949E-3</v>
      </c>
    </row>
    <row r="8886" spans="1:4" x14ac:dyDescent="0.2">
      <c r="A8886" s="1">
        <v>35647</v>
      </c>
      <c r="B8886">
        <v>6.23</v>
      </c>
      <c r="C8886">
        <f t="shared" si="276"/>
        <v>0</v>
      </c>
      <c r="D8886" s="10">
        <f t="shared" si="277"/>
        <v>0</v>
      </c>
    </row>
    <row r="8887" spans="1:4" x14ac:dyDescent="0.2">
      <c r="A8887" s="1">
        <v>35648</v>
      </c>
      <c r="B8887">
        <v>6.21</v>
      </c>
      <c r="C8887">
        <f t="shared" si="276"/>
        <v>-2.0000000000000462</v>
      </c>
      <c r="D8887" s="10">
        <f t="shared" si="277"/>
        <v>-3.2102728731943087E-3</v>
      </c>
    </row>
    <row r="8888" spans="1:4" x14ac:dyDescent="0.2">
      <c r="A8888" s="1">
        <v>35649</v>
      </c>
      <c r="B8888">
        <v>6.24</v>
      </c>
      <c r="C8888">
        <f t="shared" si="276"/>
        <v>3.0000000000000249</v>
      </c>
      <c r="D8888" s="10">
        <f t="shared" si="277"/>
        <v>4.8309178743961567E-3</v>
      </c>
    </row>
    <row r="8889" spans="1:4" x14ac:dyDescent="0.2">
      <c r="A8889" s="1">
        <v>35650</v>
      </c>
      <c r="B8889">
        <v>6.38</v>
      </c>
      <c r="C8889">
        <f t="shared" si="276"/>
        <v>13.999999999999968</v>
      </c>
      <c r="D8889" s="10">
        <f t="shared" si="277"/>
        <v>2.2435897435897356E-2</v>
      </c>
    </row>
    <row r="8890" spans="1:4" x14ac:dyDescent="0.2">
      <c r="A8890" s="1">
        <v>35653</v>
      </c>
      <c r="B8890">
        <v>6.36</v>
      </c>
      <c r="C8890">
        <f t="shared" si="276"/>
        <v>-1.9999999999999574</v>
      </c>
      <c r="D8890" s="10">
        <f t="shared" si="277"/>
        <v>-3.1347962382444194E-3</v>
      </c>
    </row>
    <row r="8891" spans="1:4" x14ac:dyDescent="0.2">
      <c r="A8891" s="1">
        <v>35654</v>
      </c>
      <c r="B8891">
        <v>6.39</v>
      </c>
      <c r="C8891">
        <f t="shared" si="276"/>
        <v>2.9999999999999361</v>
      </c>
      <c r="D8891" s="10">
        <f t="shared" si="277"/>
        <v>4.7169811320753041E-3</v>
      </c>
    </row>
    <row r="8892" spans="1:4" x14ac:dyDescent="0.2">
      <c r="A8892" s="1">
        <v>35655</v>
      </c>
      <c r="B8892">
        <v>6.36</v>
      </c>
      <c r="C8892">
        <f t="shared" si="276"/>
        <v>-2.9999999999999361</v>
      </c>
      <c r="D8892" s="10">
        <f t="shared" si="277"/>
        <v>-4.6948356807510194E-3</v>
      </c>
    </row>
    <row r="8893" spans="1:4" x14ac:dyDescent="0.2">
      <c r="A8893" s="1">
        <v>35656</v>
      </c>
      <c r="B8893">
        <v>6.27</v>
      </c>
      <c r="C8893">
        <f t="shared" si="276"/>
        <v>-9.0000000000000746</v>
      </c>
      <c r="D8893" s="10">
        <f t="shared" si="277"/>
        <v>-1.4150943396226578E-2</v>
      </c>
    </row>
    <row r="8894" spans="1:4" x14ac:dyDescent="0.2">
      <c r="A8894" s="1">
        <v>35657</v>
      </c>
      <c r="B8894">
        <v>6.27</v>
      </c>
      <c r="C8894">
        <f t="shared" si="276"/>
        <v>0</v>
      </c>
      <c r="D8894" s="10">
        <f t="shared" si="277"/>
        <v>0</v>
      </c>
    </row>
    <row r="8895" spans="1:4" x14ac:dyDescent="0.2">
      <c r="A8895" s="1">
        <v>35660</v>
      </c>
      <c r="B8895">
        <v>6.21</v>
      </c>
      <c r="C8895">
        <f t="shared" si="276"/>
        <v>-5.9999999999999609</v>
      </c>
      <c r="D8895" s="10">
        <f t="shared" si="277"/>
        <v>-9.5693779904305609E-3</v>
      </c>
    </row>
    <row r="8896" spans="1:4" x14ac:dyDescent="0.2">
      <c r="A8896" s="1">
        <v>35661</v>
      </c>
      <c r="B8896">
        <v>6.21</v>
      </c>
      <c r="C8896">
        <f t="shared" si="276"/>
        <v>0</v>
      </c>
      <c r="D8896" s="10">
        <f t="shared" si="277"/>
        <v>0</v>
      </c>
    </row>
    <row r="8897" spans="1:4" x14ac:dyDescent="0.2">
      <c r="A8897" s="1">
        <v>35662</v>
      </c>
      <c r="B8897">
        <v>6.24</v>
      </c>
      <c r="C8897">
        <f t="shared" si="276"/>
        <v>3.0000000000000249</v>
      </c>
      <c r="D8897" s="10">
        <f t="shared" si="277"/>
        <v>4.8309178743961567E-3</v>
      </c>
    </row>
    <row r="8898" spans="1:4" x14ac:dyDescent="0.2">
      <c r="A8898" s="1">
        <v>35663</v>
      </c>
      <c r="B8898">
        <v>6.3</v>
      </c>
      <c r="C8898">
        <f t="shared" si="276"/>
        <v>5.9999999999999609</v>
      </c>
      <c r="D8898" s="10">
        <f t="shared" si="277"/>
        <v>9.6153846153845812E-3</v>
      </c>
    </row>
    <row r="8899" spans="1:4" x14ac:dyDescent="0.2">
      <c r="A8899" s="1">
        <v>35664</v>
      </c>
      <c r="B8899">
        <v>6.38</v>
      </c>
      <c r="C8899">
        <f t="shared" si="276"/>
        <v>8.0000000000000071</v>
      </c>
      <c r="D8899" s="10">
        <f t="shared" si="277"/>
        <v>1.2698412698412653E-2</v>
      </c>
    </row>
    <row r="8900" spans="1:4" x14ac:dyDescent="0.2">
      <c r="A8900" s="1">
        <v>35667</v>
      </c>
      <c r="B8900">
        <v>6.39</v>
      </c>
      <c r="C8900">
        <f t="shared" si="276"/>
        <v>0.99999999999997868</v>
      </c>
      <c r="D8900" s="10">
        <f t="shared" si="277"/>
        <v>1.5673981191222097E-3</v>
      </c>
    </row>
    <row r="8901" spans="1:4" x14ac:dyDescent="0.2">
      <c r="A8901" s="1">
        <v>35668</v>
      </c>
      <c r="B8901">
        <v>6.38</v>
      </c>
      <c r="C8901">
        <f t="shared" si="276"/>
        <v>-0.99999999999997868</v>
      </c>
      <c r="D8901" s="10">
        <f t="shared" si="277"/>
        <v>-1.5649452269169695E-3</v>
      </c>
    </row>
    <row r="8902" spans="1:4" x14ac:dyDescent="0.2">
      <c r="A8902" s="1">
        <v>35669</v>
      </c>
      <c r="B8902">
        <v>6.38</v>
      </c>
      <c r="C8902">
        <f t="shared" si="276"/>
        <v>0</v>
      </c>
      <c r="D8902" s="10">
        <f t="shared" si="277"/>
        <v>0</v>
      </c>
    </row>
    <row r="8903" spans="1:4" x14ac:dyDescent="0.2">
      <c r="A8903" s="1">
        <v>35670</v>
      </c>
      <c r="B8903">
        <v>6.3</v>
      </c>
      <c r="C8903">
        <f t="shared" si="276"/>
        <v>-8.0000000000000071</v>
      </c>
      <c r="D8903" s="10">
        <f t="shared" si="277"/>
        <v>-1.2539184952978122E-2</v>
      </c>
    </row>
    <row r="8904" spans="1:4" x14ac:dyDescent="0.2">
      <c r="A8904" s="1">
        <v>35671</v>
      </c>
      <c r="B8904">
        <v>6.34</v>
      </c>
      <c r="C8904">
        <f t="shared" ref="C8904:C8967" si="278">(B8904-B8903)*100</f>
        <v>4.0000000000000036</v>
      </c>
      <c r="D8904" s="10">
        <f t="shared" ref="D8904:D8967" si="279">B8904/B8903-1</f>
        <v>6.3492063492063266E-3</v>
      </c>
    </row>
    <row r="8905" spans="1:4" x14ac:dyDescent="0.2">
      <c r="A8905" s="1">
        <v>35675</v>
      </c>
      <c r="B8905">
        <v>6.31</v>
      </c>
      <c r="C8905">
        <f t="shared" si="278"/>
        <v>-3.0000000000000249</v>
      </c>
      <c r="D8905" s="10">
        <f t="shared" si="279"/>
        <v>-4.731861198738252E-3</v>
      </c>
    </row>
    <row r="8906" spans="1:4" x14ac:dyDescent="0.2">
      <c r="A8906" s="1">
        <v>35676</v>
      </c>
      <c r="B8906">
        <v>6.33</v>
      </c>
      <c r="C8906">
        <f t="shared" si="278"/>
        <v>2.0000000000000462</v>
      </c>
      <c r="D8906" s="10">
        <f t="shared" si="279"/>
        <v>3.1695721077655836E-3</v>
      </c>
    </row>
    <row r="8907" spans="1:4" x14ac:dyDescent="0.2">
      <c r="A8907" s="1">
        <v>35677</v>
      </c>
      <c r="B8907">
        <v>6.33</v>
      </c>
      <c r="C8907">
        <f t="shared" si="278"/>
        <v>0</v>
      </c>
      <c r="D8907" s="10">
        <f t="shared" si="279"/>
        <v>0</v>
      </c>
    </row>
    <row r="8908" spans="1:4" x14ac:dyDescent="0.2">
      <c r="A8908" s="1">
        <v>35678</v>
      </c>
      <c r="B8908">
        <v>6.37</v>
      </c>
      <c r="C8908">
        <f t="shared" si="278"/>
        <v>4.0000000000000036</v>
      </c>
      <c r="D8908" s="10">
        <f t="shared" si="279"/>
        <v>6.3191153238546516E-3</v>
      </c>
    </row>
    <row r="8909" spans="1:4" x14ac:dyDescent="0.2">
      <c r="A8909" s="1">
        <v>35681</v>
      </c>
      <c r="B8909">
        <v>6.33</v>
      </c>
      <c r="C8909">
        <f t="shared" si="278"/>
        <v>-4.0000000000000036</v>
      </c>
      <c r="D8909" s="10">
        <f t="shared" si="279"/>
        <v>-6.2794348508634634E-3</v>
      </c>
    </row>
    <row r="8910" spans="1:4" x14ac:dyDescent="0.2">
      <c r="A8910" s="1">
        <v>35682</v>
      </c>
      <c r="B8910">
        <v>6.34</v>
      </c>
      <c r="C8910">
        <f t="shared" si="278"/>
        <v>0.99999999999997868</v>
      </c>
      <c r="D8910" s="10">
        <f t="shared" si="279"/>
        <v>1.5797788309637184E-3</v>
      </c>
    </row>
    <row r="8911" spans="1:4" x14ac:dyDescent="0.2">
      <c r="A8911" s="1">
        <v>35683</v>
      </c>
      <c r="B8911">
        <v>6.37</v>
      </c>
      <c r="C8911">
        <f t="shared" si="278"/>
        <v>3.0000000000000249</v>
      </c>
      <c r="D8911" s="10">
        <f t="shared" si="279"/>
        <v>4.7318611987381409E-3</v>
      </c>
    </row>
    <row r="8912" spans="1:4" x14ac:dyDescent="0.2">
      <c r="A8912" s="1">
        <v>35684</v>
      </c>
      <c r="B8912">
        <v>6.39</v>
      </c>
      <c r="C8912">
        <f t="shared" si="278"/>
        <v>1.9999999999999574</v>
      </c>
      <c r="D8912" s="10">
        <f t="shared" si="279"/>
        <v>3.1397174254317317E-3</v>
      </c>
    </row>
    <row r="8913" spans="1:4" x14ac:dyDescent="0.2">
      <c r="A8913" s="1">
        <v>35685</v>
      </c>
      <c r="B8913">
        <v>6.29</v>
      </c>
      <c r="C8913">
        <f t="shared" si="278"/>
        <v>-9.9999999999999645</v>
      </c>
      <c r="D8913" s="10">
        <f t="shared" si="279"/>
        <v>-1.5649452269170472E-2</v>
      </c>
    </row>
    <row r="8914" spans="1:4" x14ac:dyDescent="0.2">
      <c r="A8914" s="1">
        <v>35688</v>
      </c>
      <c r="B8914">
        <v>6.28</v>
      </c>
      <c r="C8914">
        <f t="shared" si="278"/>
        <v>-0.99999999999997868</v>
      </c>
      <c r="D8914" s="10">
        <f t="shared" si="279"/>
        <v>-1.5898251192368873E-3</v>
      </c>
    </row>
    <row r="8915" spans="1:4" x14ac:dyDescent="0.2">
      <c r="A8915" s="1">
        <v>35689</v>
      </c>
      <c r="B8915">
        <v>6.11</v>
      </c>
      <c r="C8915">
        <f t="shared" si="278"/>
        <v>-16.999999999999993</v>
      </c>
      <c r="D8915" s="10">
        <f t="shared" si="279"/>
        <v>-2.7070063694267454E-2</v>
      </c>
    </row>
    <row r="8916" spans="1:4" x14ac:dyDescent="0.2">
      <c r="A8916" s="1">
        <v>35690</v>
      </c>
      <c r="B8916">
        <v>6.1</v>
      </c>
      <c r="C8916">
        <f t="shared" si="278"/>
        <v>-1.0000000000000675</v>
      </c>
      <c r="D8916" s="10">
        <f t="shared" si="279"/>
        <v>-1.6366612111293755E-3</v>
      </c>
    </row>
    <row r="8917" spans="1:4" x14ac:dyDescent="0.2">
      <c r="A8917" s="1">
        <v>35691</v>
      </c>
      <c r="B8917">
        <v>6.11</v>
      </c>
      <c r="C8917">
        <f t="shared" si="278"/>
        <v>1.0000000000000675</v>
      </c>
      <c r="D8917" s="10">
        <f t="shared" si="279"/>
        <v>1.6393442622952836E-3</v>
      </c>
    </row>
    <row r="8918" spans="1:4" x14ac:dyDescent="0.2">
      <c r="A8918" s="1">
        <v>35692</v>
      </c>
      <c r="B8918">
        <v>6.09</v>
      </c>
      <c r="C8918">
        <f t="shared" si="278"/>
        <v>-2.0000000000000462</v>
      </c>
      <c r="D8918" s="10">
        <f t="shared" si="279"/>
        <v>-3.2733224222586399E-3</v>
      </c>
    </row>
    <row r="8919" spans="1:4" x14ac:dyDescent="0.2">
      <c r="A8919" s="1">
        <v>35695</v>
      </c>
      <c r="B8919">
        <v>6.06</v>
      </c>
      <c r="C8919">
        <f t="shared" si="278"/>
        <v>-3.0000000000000249</v>
      </c>
      <c r="D8919" s="10">
        <f t="shared" si="279"/>
        <v>-4.9261083743842304E-3</v>
      </c>
    </row>
    <row r="8920" spans="1:4" x14ac:dyDescent="0.2">
      <c r="A8920" s="1">
        <v>35696</v>
      </c>
      <c r="B8920">
        <v>6.1</v>
      </c>
      <c r="C8920">
        <f t="shared" si="278"/>
        <v>4.0000000000000036</v>
      </c>
      <c r="D8920" s="10">
        <f t="shared" si="279"/>
        <v>6.6006600660066805E-3</v>
      </c>
    </row>
    <row r="8921" spans="1:4" x14ac:dyDescent="0.2">
      <c r="A8921" s="1">
        <v>35697</v>
      </c>
      <c r="B8921">
        <v>6.04</v>
      </c>
      <c r="C8921">
        <f t="shared" si="278"/>
        <v>-5.9999999999999609</v>
      </c>
      <c r="D8921" s="10">
        <f t="shared" si="279"/>
        <v>-9.8360655737704805E-3</v>
      </c>
    </row>
    <row r="8922" spans="1:4" x14ac:dyDescent="0.2">
      <c r="A8922" s="1">
        <v>35698</v>
      </c>
      <c r="B8922">
        <v>6.13</v>
      </c>
      <c r="C8922">
        <f t="shared" si="278"/>
        <v>8.9999999999999858</v>
      </c>
      <c r="D8922" s="10">
        <f t="shared" si="279"/>
        <v>1.490066225165565E-2</v>
      </c>
    </row>
    <row r="8923" spans="1:4" x14ac:dyDescent="0.2">
      <c r="A8923" s="1">
        <v>35699</v>
      </c>
      <c r="B8923">
        <v>6.08</v>
      </c>
      <c r="C8923">
        <f t="shared" si="278"/>
        <v>-4.9999999999999822</v>
      </c>
      <c r="D8923" s="10">
        <f t="shared" si="279"/>
        <v>-8.1566068515497303E-3</v>
      </c>
    </row>
    <row r="8924" spans="1:4" x14ac:dyDescent="0.2">
      <c r="A8924" s="1">
        <v>35702</v>
      </c>
      <c r="B8924">
        <v>6.1</v>
      </c>
      <c r="C8924">
        <f t="shared" si="278"/>
        <v>1.9999999999999574</v>
      </c>
      <c r="D8924" s="10">
        <f t="shared" si="279"/>
        <v>3.2894736842103978E-3</v>
      </c>
    </row>
    <row r="8925" spans="1:4" x14ac:dyDescent="0.2">
      <c r="A8925" s="1">
        <v>35703</v>
      </c>
      <c r="B8925">
        <v>6.12</v>
      </c>
      <c r="C8925">
        <f t="shared" si="278"/>
        <v>2.0000000000000462</v>
      </c>
      <c r="D8925" s="10">
        <f t="shared" si="279"/>
        <v>3.2786885245903452E-3</v>
      </c>
    </row>
    <row r="8926" spans="1:4" x14ac:dyDescent="0.2">
      <c r="A8926" s="1">
        <v>35704</v>
      </c>
      <c r="B8926">
        <v>6.04</v>
      </c>
      <c r="C8926">
        <f t="shared" si="278"/>
        <v>-8.0000000000000071</v>
      </c>
      <c r="D8926" s="10">
        <f t="shared" si="279"/>
        <v>-1.3071895424836666E-2</v>
      </c>
    </row>
    <row r="8927" spans="1:4" x14ac:dyDescent="0.2">
      <c r="A8927" s="1">
        <v>35705</v>
      </c>
      <c r="B8927">
        <v>6.01</v>
      </c>
      <c r="C8927">
        <f t="shared" si="278"/>
        <v>-3.0000000000000249</v>
      </c>
      <c r="D8927" s="10">
        <f t="shared" si="279"/>
        <v>-4.9668874172186239E-3</v>
      </c>
    </row>
    <row r="8928" spans="1:4" x14ac:dyDescent="0.2">
      <c r="A8928" s="1">
        <v>35706</v>
      </c>
      <c r="B8928">
        <v>6.01</v>
      </c>
      <c r="C8928">
        <f t="shared" si="278"/>
        <v>0</v>
      </c>
      <c r="D8928" s="10">
        <f t="shared" si="279"/>
        <v>0</v>
      </c>
    </row>
    <row r="8929" spans="1:4" x14ac:dyDescent="0.2">
      <c r="A8929" s="1">
        <v>35709</v>
      </c>
      <c r="B8929">
        <v>5.96</v>
      </c>
      <c r="C8929">
        <f t="shared" si="278"/>
        <v>-4.9999999999999822</v>
      </c>
      <c r="D8929" s="10">
        <f t="shared" si="279"/>
        <v>-8.3194675540765317E-3</v>
      </c>
    </row>
    <row r="8930" spans="1:4" x14ac:dyDescent="0.2">
      <c r="A8930" s="1">
        <v>35710</v>
      </c>
      <c r="B8930">
        <v>5.94</v>
      </c>
      <c r="C8930">
        <f t="shared" si="278"/>
        <v>-1.9999999999999574</v>
      </c>
      <c r="D8930" s="10">
        <f t="shared" si="279"/>
        <v>-3.3557046979865168E-3</v>
      </c>
    </row>
    <row r="8931" spans="1:4" x14ac:dyDescent="0.2">
      <c r="A8931" s="1">
        <v>35711</v>
      </c>
      <c r="B8931">
        <v>6.08</v>
      </c>
      <c r="C8931">
        <f t="shared" si="278"/>
        <v>13.999999999999968</v>
      </c>
      <c r="D8931" s="10">
        <f t="shared" si="279"/>
        <v>2.3569023569023573E-2</v>
      </c>
    </row>
    <row r="8932" spans="1:4" x14ac:dyDescent="0.2">
      <c r="A8932" s="1">
        <v>35712</v>
      </c>
      <c r="B8932">
        <v>6.09</v>
      </c>
      <c r="C8932">
        <f t="shared" si="278"/>
        <v>0.99999999999997868</v>
      </c>
      <c r="D8932" s="10">
        <f t="shared" si="279"/>
        <v>1.6447368421053099E-3</v>
      </c>
    </row>
    <row r="8933" spans="1:4" x14ac:dyDescent="0.2">
      <c r="A8933" s="1">
        <v>35713</v>
      </c>
      <c r="B8933">
        <v>6.15</v>
      </c>
      <c r="C8933">
        <f t="shared" si="278"/>
        <v>6.0000000000000497</v>
      </c>
      <c r="D8933" s="10">
        <f t="shared" si="279"/>
        <v>9.8522167487684609E-3</v>
      </c>
    </row>
    <row r="8934" spans="1:4" x14ac:dyDescent="0.2">
      <c r="A8934" s="1">
        <v>35717</v>
      </c>
      <c r="B8934">
        <v>6.07</v>
      </c>
      <c r="C8934">
        <f t="shared" si="278"/>
        <v>-8.0000000000000071</v>
      </c>
      <c r="D8934" s="10">
        <f t="shared" si="279"/>
        <v>-1.3008130081300862E-2</v>
      </c>
    </row>
    <row r="8935" spans="1:4" x14ac:dyDescent="0.2">
      <c r="A8935" s="1">
        <v>35718</v>
      </c>
      <c r="B8935">
        <v>6.1</v>
      </c>
      <c r="C8935">
        <f t="shared" si="278"/>
        <v>2.9999999999999361</v>
      </c>
      <c r="D8935" s="10">
        <f t="shared" si="279"/>
        <v>4.9423393739702615E-3</v>
      </c>
    </row>
    <row r="8936" spans="1:4" x14ac:dyDescent="0.2">
      <c r="A8936" s="1">
        <v>35719</v>
      </c>
      <c r="B8936">
        <v>6.09</v>
      </c>
      <c r="C8936">
        <f t="shared" si="278"/>
        <v>-0.99999999999997868</v>
      </c>
      <c r="D8936" s="10">
        <f t="shared" si="279"/>
        <v>-1.6393442622950616E-3</v>
      </c>
    </row>
    <row r="8937" spans="1:4" x14ac:dyDescent="0.2">
      <c r="A8937" s="1">
        <v>35720</v>
      </c>
      <c r="B8937">
        <v>6.17</v>
      </c>
      <c r="C8937">
        <f t="shared" si="278"/>
        <v>8.0000000000000071</v>
      </c>
      <c r="D8937" s="10">
        <f t="shared" si="279"/>
        <v>1.3136288998357948E-2</v>
      </c>
    </row>
    <row r="8938" spans="1:4" x14ac:dyDescent="0.2">
      <c r="A8938" s="1">
        <v>35723</v>
      </c>
      <c r="B8938">
        <v>6.15</v>
      </c>
      <c r="C8938">
        <f t="shared" si="278"/>
        <v>-1.9999999999999574</v>
      </c>
      <c r="D8938" s="10">
        <f t="shared" si="279"/>
        <v>-3.2414910858994395E-3</v>
      </c>
    </row>
    <row r="8939" spans="1:4" x14ac:dyDescent="0.2">
      <c r="A8939" s="1">
        <v>35724</v>
      </c>
      <c r="B8939">
        <v>6.14</v>
      </c>
      <c r="C8939">
        <f t="shared" si="278"/>
        <v>-1.0000000000000675</v>
      </c>
      <c r="D8939" s="10">
        <f t="shared" si="279"/>
        <v>-1.6260162601626771E-3</v>
      </c>
    </row>
    <row r="8940" spans="1:4" x14ac:dyDescent="0.2">
      <c r="A8940" s="1">
        <v>35725</v>
      </c>
      <c r="B8940">
        <v>6.12</v>
      </c>
      <c r="C8940">
        <f t="shared" si="278"/>
        <v>-1.9999999999999574</v>
      </c>
      <c r="D8940" s="10">
        <f t="shared" si="279"/>
        <v>-3.2573289902279035E-3</v>
      </c>
    </row>
    <row r="8941" spans="1:4" x14ac:dyDescent="0.2">
      <c r="A8941" s="1">
        <v>35726</v>
      </c>
      <c r="B8941">
        <v>6.04</v>
      </c>
      <c r="C8941">
        <f t="shared" si="278"/>
        <v>-8.0000000000000071</v>
      </c>
      <c r="D8941" s="10">
        <f t="shared" si="279"/>
        <v>-1.3071895424836666E-2</v>
      </c>
    </row>
    <row r="8942" spans="1:4" x14ac:dyDescent="0.2">
      <c r="A8942" s="1">
        <v>35727</v>
      </c>
      <c r="B8942">
        <v>6.01</v>
      </c>
      <c r="C8942">
        <f t="shared" si="278"/>
        <v>-3.0000000000000249</v>
      </c>
      <c r="D8942" s="10">
        <f t="shared" si="279"/>
        <v>-4.9668874172186239E-3</v>
      </c>
    </row>
    <row r="8943" spans="1:4" x14ac:dyDescent="0.2">
      <c r="A8943" s="1">
        <v>35730</v>
      </c>
      <c r="B8943">
        <v>5.91</v>
      </c>
      <c r="C8943">
        <f t="shared" si="278"/>
        <v>-9.9999999999999645</v>
      </c>
      <c r="D8943" s="10">
        <f t="shared" si="279"/>
        <v>-1.6638935108153063E-2</v>
      </c>
    </row>
    <row r="8944" spans="1:4" x14ac:dyDescent="0.2">
      <c r="A8944" s="1">
        <v>35731</v>
      </c>
      <c r="B8944">
        <v>5.98</v>
      </c>
      <c r="C8944">
        <f t="shared" si="278"/>
        <v>7.0000000000000284</v>
      </c>
      <c r="D8944" s="10">
        <f t="shared" si="279"/>
        <v>1.1844331641285955E-2</v>
      </c>
    </row>
    <row r="8945" spans="1:4" x14ac:dyDescent="0.2">
      <c r="A8945" s="1">
        <v>35732</v>
      </c>
      <c r="B8945">
        <v>5.91</v>
      </c>
      <c r="C8945">
        <f t="shared" si="278"/>
        <v>-7.0000000000000284</v>
      </c>
      <c r="D8945" s="10">
        <f t="shared" si="279"/>
        <v>-1.1705685618729089E-2</v>
      </c>
    </row>
    <row r="8946" spans="1:4" x14ac:dyDescent="0.2">
      <c r="A8946" s="1">
        <v>35733</v>
      </c>
      <c r="B8946">
        <v>5.84</v>
      </c>
      <c r="C8946">
        <f t="shared" si="278"/>
        <v>-7.0000000000000284</v>
      </c>
      <c r="D8946" s="10">
        <f t="shared" si="279"/>
        <v>-1.1844331641285955E-2</v>
      </c>
    </row>
    <row r="8947" spans="1:4" x14ac:dyDescent="0.2">
      <c r="A8947" s="1">
        <v>35734</v>
      </c>
      <c r="B8947">
        <v>5.84</v>
      </c>
      <c r="C8947">
        <f t="shared" si="278"/>
        <v>0</v>
      </c>
      <c r="D8947" s="10">
        <f t="shared" si="279"/>
        <v>0</v>
      </c>
    </row>
    <row r="8948" spans="1:4" x14ac:dyDescent="0.2">
      <c r="A8948" s="1">
        <v>35737</v>
      </c>
      <c r="B8948">
        <v>5.91</v>
      </c>
      <c r="C8948">
        <f t="shared" si="278"/>
        <v>7.0000000000000284</v>
      </c>
      <c r="D8948" s="10">
        <f t="shared" si="279"/>
        <v>1.1986301369863117E-2</v>
      </c>
    </row>
    <row r="8949" spans="1:4" x14ac:dyDescent="0.2">
      <c r="A8949" s="1">
        <v>35738</v>
      </c>
      <c r="B8949">
        <v>5.95</v>
      </c>
      <c r="C8949">
        <f t="shared" si="278"/>
        <v>4.0000000000000036</v>
      </c>
      <c r="D8949" s="10">
        <f t="shared" si="279"/>
        <v>6.7681895093063549E-3</v>
      </c>
    </row>
    <row r="8950" spans="1:4" x14ac:dyDescent="0.2">
      <c r="A8950" s="1">
        <v>35739</v>
      </c>
      <c r="B8950">
        <v>5.95</v>
      </c>
      <c r="C8950">
        <f t="shared" si="278"/>
        <v>0</v>
      </c>
      <c r="D8950" s="10">
        <f t="shared" si="279"/>
        <v>0</v>
      </c>
    </row>
    <row r="8951" spans="1:4" x14ac:dyDescent="0.2">
      <c r="A8951" s="1">
        <v>35740</v>
      </c>
      <c r="B8951">
        <v>5.9</v>
      </c>
      <c r="C8951">
        <f t="shared" si="278"/>
        <v>-4.9999999999999822</v>
      </c>
      <c r="D8951" s="10">
        <f t="shared" si="279"/>
        <v>-8.4033613445377853E-3</v>
      </c>
    </row>
    <row r="8952" spans="1:4" x14ac:dyDescent="0.2">
      <c r="A8952" s="1">
        <v>35741</v>
      </c>
      <c r="B8952">
        <v>5.9</v>
      </c>
      <c r="C8952">
        <f t="shared" si="278"/>
        <v>0</v>
      </c>
      <c r="D8952" s="10">
        <f t="shared" si="279"/>
        <v>0</v>
      </c>
    </row>
    <row r="8953" spans="1:4" x14ac:dyDescent="0.2">
      <c r="A8953" s="1">
        <v>35744</v>
      </c>
      <c r="B8953">
        <v>5.91</v>
      </c>
      <c r="C8953">
        <f t="shared" si="278"/>
        <v>0.99999999999997868</v>
      </c>
      <c r="D8953" s="10">
        <f t="shared" si="279"/>
        <v>1.6949152542371504E-3</v>
      </c>
    </row>
    <row r="8954" spans="1:4" x14ac:dyDescent="0.2">
      <c r="A8954" s="1">
        <v>35746</v>
      </c>
      <c r="B8954">
        <v>5.89</v>
      </c>
      <c r="C8954">
        <f t="shared" si="278"/>
        <v>-2.0000000000000462</v>
      </c>
      <c r="D8954" s="10">
        <f t="shared" si="279"/>
        <v>-3.3840947546531774E-3</v>
      </c>
    </row>
    <row r="8955" spans="1:4" x14ac:dyDescent="0.2">
      <c r="A8955" s="1">
        <v>35747</v>
      </c>
      <c r="B8955">
        <v>5.87</v>
      </c>
      <c r="C8955">
        <f t="shared" si="278"/>
        <v>-1.9999999999999574</v>
      </c>
      <c r="D8955" s="10">
        <f t="shared" si="279"/>
        <v>-3.3955857385398192E-3</v>
      </c>
    </row>
    <row r="8956" spans="1:4" x14ac:dyDescent="0.2">
      <c r="A8956" s="1">
        <v>35748</v>
      </c>
      <c r="B8956">
        <v>5.86</v>
      </c>
      <c r="C8956">
        <f t="shared" si="278"/>
        <v>-0.99999999999997868</v>
      </c>
      <c r="D8956" s="10">
        <f t="shared" si="279"/>
        <v>-1.7035775127768327E-3</v>
      </c>
    </row>
    <row r="8957" spans="1:4" x14ac:dyDescent="0.2">
      <c r="A8957" s="1">
        <v>35751</v>
      </c>
      <c r="B8957">
        <v>5.85</v>
      </c>
      <c r="C8957">
        <f t="shared" si="278"/>
        <v>-1.0000000000000675</v>
      </c>
      <c r="D8957" s="10">
        <f t="shared" si="279"/>
        <v>-1.7064846416383617E-3</v>
      </c>
    </row>
    <row r="8958" spans="1:4" x14ac:dyDescent="0.2">
      <c r="A8958" s="1">
        <v>35752</v>
      </c>
      <c r="B8958">
        <v>5.85</v>
      </c>
      <c r="C8958">
        <f t="shared" si="278"/>
        <v>0</v>
      </c>
      <c r="D8958" s="10">
        <f t="shared" si="279"/>
        <v>0</v>
      </c>
    </row>
    <row r="8959" spans="1:4" x14ac:dyDescent="0.2">
      <c r="A8959" s="1">
        <v>35753</v>
      </c>
      <c r="B8959">
        <v>5.82</v>
      </c>
      <c r="C8959">
        <f t="shared" si="278"/>
        <v>-2.9999999999999361</v>
      </c>
      <c r="D8959" s="10">
        <f t="shared" si="279"/>
        <v>-5.128205128204999E-3</v>
      </c>
    </row>
    <row r="8960" spans="1:4" x14ac:dyDescent="0.2">
      <c r="A8960" s="1">
        <v>35754</v>
      </c>
      <c r="B8960">
        <v>5.84</v>
      </c>
      <c r="C8960">
        <f t="shared" si="278"/>
        <v>1.9999999999999574</v>
      </c>
      <c r="D8960" s="10">
        <f t="shared" si="279"/>
        <v>3.4364261168384758E-3</v>
      </c>
    </row>
    <row r="8961" spans="1:4" x14ac:dyDescent="0.2">
      <c r="A8961" s="1">
        <v>35755</v>
      </c>
      <c r="B8961">
        <v>5.82</v>
      </c>
      <c r="C8961">
        <f t="shared" si="278"/>
        <v>-1.9999999999999574</v>
      </c>
      <c r="D8961" s="10">
        <f t="shared" si="279"/>
        <v>-3.424657534246478E-3</v>
      </c>
    </row>
    <row r="8962" spans="1:4" x14ac:dyDescent="0.2">
      <c r="A8962" s="1">
        <v>35758</v>
      </c>
      <c r="B8962">
        <v>5.86</v>
      </c>
      <c r="C8962">
        <f t="shared" si="278"/>
        <v>4.0000000000000036</v>
      </c>
      <c r="D8962" s="10">
        <f t="shared" si="279"/>
        <v>6.8728522336769515E-3</v>
      </c>
    </row>
    <row r="8963" spans="1:4" x14ac:dyDescent="0.2">
      <c r="A8963" s="1">
        <v>35759</v>
      </c>
      <c r="B8963">
        <v>5.85</v>
      </c>
      <c r="C8963">
        <f t="shared" si="278"/>
        <v>-1.0000000000000675</v>
      </c>
      <c r="D8963" s="10">
        <f t="shared" si="279"/>
        <v>-1.7064846416383617E-3</v>
      </c>
    </row>
    <row r="8964" spans="1:4" x14ac:dyDescent="0.2">
      <c r="A8964" s="1">
        <v>35760</v>
      </c>
      <c r="B8964">
        <v>5.86</v>
      </c>
      <c r="C8964">
        <f t="shared" si="278"/>
        <v>1.0000000000000675</v>
      </c>
      <c r="D8964" s="10">
        <f t="shared" si="279"/>
        <v>1.7094017094019254E-3</v>
      </c>
    </row>
    <row r="8965" spans="1:4" x14ac:dyDescent="0.2">
      <c r="A8965" s="1">
        <v>35762</v>
      </c>
      <c r="B8965">
        <v>5.86</v>
      </c>
      <c r="C8965">
        <f t="shared" si="278"/>
        <v>0</v>
      </c>
      <c r="D8965" s="10">
        <f t="shared" si="279"/>
        <v>0</v>
      </c>
    </row>
    <row r="8966" spans="1:4" x14ac:dyDescent="0.2">
      <c r="A8966" s="1">
        <v>35765</v>
      </c>
      <c r="B8966">
        <v>5.86</v>
      </c>
      <c r="C8966">
        <f t="shared" si="278"/>
        <v>0</v>
      </c>
      <c r="D8966" s="10">
        <f t="shared" si="279"/>
        <v>0</v>
      </c>
    </row>
    <row r="8967" spans="1:4" x14ac:dyDescent="0.2">
      <c r="A8967" s="1">
        <v>35766</v>
      </c>
      <c r="B8967">
        <v>5.86</v>
      </c>
      <c r="C8967">
        <f t="shared" si="278"/>
        <v>0</v>
      </c>
      <c r="D8967" s="10">
        <f t="shared" si="279"/>
        <v>0</v>
      </c>
    </row>
    <row r="8968" spans="1:4" x14ac:dyDescent="0.2">
      <c r="A8968" s="1">
        <v>35767</v>
      </c>
      <c r="B8968">
        <v>5.83</v>
      </c>
      <c r="C8968">
        <f t="shared" ref="C8968:C9031" si="280">(B8968-B8967)*100</f>
        <v>-3.0000000000000249</v>
      </c>
      <c r="D8968" s="10">
        <f t="shared" ref="D8968:D9031" si="281">B8968/B8967-1</f>
        <v>-5.1194539249147519E-3</v>
      </c>
    </row>
    <row r="8969" spans="1:4" x14ac:dyDescent="0.2">
      <c r="A8969" s="1">
        <v>35768</v>
      </c>
      <c r="B8969">
        <v>5.84</v>
      </c>
      <c r="C8969">
        <f t="shared" si="280"/>
        <v>0.99999999999997868</v>
      </c>
      <c r="D8969" s="10">
        <f t="shared" si="281"/>
        <v>1.7152658662091813E-3</v>
      </c>
    </row>
    <row r="8970" spans="1:4" x14ac:dyDescent="0.2">
      <c r="A8970" s="1">
        <v>35769</v>
      </c>
      <c r="B8970">
        <v>5.92</v>
      </c>
      <c r="C8970">
        <f t="shared" si="280"/>
        <v>8.0000000000000071</v>
      </c>
      <c r="D8970" s="10">
        <f t="shared" si="281"/>
        <v>1.3698630136986356E-2</v>
      </c>
    </row>
    <row r="8971" spans="1:4" x14ac:dyDescent="0.2">
      <c r="A8971" s="1">
        <v>35772</v>
      </c>
      <c r="B8971">
        <v>5.96</v>
      </c>
      <c r="C8971">
        <f t="shared" si="280"/>
        <v>4.0000000000000036</v>
      </c>
      <c r="D8971" s="10">
        <f t="shared" si="281"/>
        <v>6.7567567567567988E-3</v>
      </c>
    </row>
    <row r="8972" spans="1:4" x14ac:dyDescent="0.2">
      <c r="A8972" s="1">
        <v>35773</v>
      </c>
      <c r="B8972">
        <v>5.95</v>
      </c>
      <c r="C8972">
        <f t="shared" si="280"/>
        <v>-0.99999999999997868</v>
      </c>
      <c r="D8972" s="10">
        <f t="shared" si="281"/>
        <v>-1.6778523489932029E-3</v>
      </c>
    </row>
    <row r="8973" spans="1:4" x14ac:dyDescent="0.2">
      <c r="A8973" s="1">
        <v>35774</v>
      </c>
      <c r="B8973">
        <v>5.9</v>
      </c>
      <c r="C8973">
        <f t="shared" si="280"/>
        <v>-4.9999999999999822</v>
      </c>
      <c r="D8973" s="10">
        <f t="shared" si="281"/>
        <v>-8.4033613445377853E-3</v>
      </c>
    </row>
    <row r="8974" spans="1:4" x14ac:dyDescent="0.2">
      <c r="A8974" s="1">
        <v>35775</v>
      </c>
      <c r="B8974">
        <v>5.82</v>
      </c>
      <c r="C8974">
        <f t="shared" si="280"/>
        <v>-8.0000000000000071</v>
      </c>
      <c r="D8974" s="10">
        <f t="shared" si="281"/>
        <v>-1.3559322033898313E-2</v>
      </c>
    </row>
    <row r="8975" spans="1:4" x14ac:dyDescent="0.2">
      <c r="A8975" s="1">
        <v>35776</v>
      </c>
      <c r="B8975">
        <v>5.74</v>
      </c>
      <c r="C8975">
        <f t="shared" si="280"/>
        <v>-8.0000000000000071</v>
      </c>
      <c r="D8975" s="10">
        <f t="shared" si="281"/>
        <v>-1.3745704467354014E-2</v>
      </c>
    </row>
    <row r="8976" spans="1:4" x14ac:dyDescent="0.2">
      <c r="A8976" s="1">
        <v>35779</v>
      </c>
      <c r="B8976">
        <v>5.78</v>
      </c>
      <c r="C8976">
        <f t="shared" si="280"/>
        <v>4.0000000000000036</v>
      </c>
      <c r="D8976" s="10">
        <f t="shared" si="281"/>
        <v>6.9686411149825211E-3</v>
      </c>
    </row>
    <row r="8977" spans="1:4" x14ac:dyDescent="0.2">
      <c r="A8977" s="1">
        <v>35780</v>
      </c>
      <c r="B8977">
        <v>5.77</v>
      </c>
      <c r="C8977">
        <f t="shared" si="280"/>
        <v>-1.0000000000000675</v>
      </c>
      <c r="D8977" s="10">
        <f t="shared" si="281"/>
        <v>-1.7301038062285112E-3</v>
      </c>
    </row>
    <row r="8978" spans="1:4" x14ac:dyDescent="0.2">
      <c r="A8978" s="1">
        <v>35781</v>
      </c>
      <c r="B8978">
        <v>5.81</v>
      </c>
      <c r="C8978">
        <f t="shared" si="280"/>
        <v>4.0000000000000036</v>
      </c>
      <c r="D8978" s="10">
        <f t="shared" si="281"/>
        <v>6.9324090121316573E-3</v>
      </c>
    </row>
    <row r="8979" spans="1:4" x14ac:dyDescent="0.2">
      <c r="A8979" s="1">
        <v>35782</v>
      </c>
      <c r="B8979">
        <v>5.76</v>
      </c>
      <c r="C8979">
        <f t="shared" si="280"/>
        <v>-4.9999999999999822</v>
      </c>
      <c r="D8979" s="10">
        <f t="shared" si="281"/>
        <v>-8.6058519793459354E-3</v>
      </c>
    </row>
    <row r="8980" spans="1:4" x14ac:dyDescent="0.2">
      <c r="A8980" s="1">
        <v>35783</v>
      </c>
      <c r="B8980">
        <v>5.72</v>
      </c>
      <c r="C8980">
        <f t="shared" si="280"/>
        <v>-4.0000000000000036</v>
      </c>
      <c r="D8980" s="10">
        <f t="shared" si="281"/>
        <v>-6.9444444444444198E-3</v>
      </c>
    </row>
    <row r="8981" spans="1:4" x14ac:dyDescent="0.2">
      <c r="A8981" s="1">
        <v>35786</v>
      </c>
      <c r="B8981">
        <v>5.72</v>
      </c>
      <c r="C8981">
        <f t="shared" si="280"/>
        <v>0</v>
      </c>
      <c r="D8981" s="10">
        <f t="shared" si="281"/>
        <v>0</v>
      </c>
    </row>
    <row r="8982" spans="1:4" x14ac:dyDescent="0.2">
      <c r="A8982" s="1">
        <v>35787</v>
      </c>
      <c r="B8982">
        <v>5.73</v>
      </c>
      <c r="C8982">
        <f t="shared" si="280"/>
        <v>1.0000000000000675</v>
      </c>
      <c r="D8982" s="10">
        <f t="shared" si="281"/>
        <v>1.7482517482518833E-3</v>
      </c>
    </row>
    <row r="8983" spans="1:4" x14ac:dyDescent="0.2">
      <c r="A8983" s="1">
        <v>35788</v>
      </c>
      <c r="B8983">
        <v>5.76</v>
      </c>
      <c r="C8983">
        <f t="shared" si="280"/>
        <v>2.9999999999999361</v>
      </c>
      <c r="D8983" s="10">
        <f t="shared" si="281"/>
        <v>5.2356020942407877E-3</v>
      </c>
    </row>
    <row r="8984" spans="1:4" x14ac:dyDescent="0.2">
      <c r="A8984" s="1">
        <v>35790</v>
      </c>
      <c r="B8984">
        <v>5.75</v>
      </c>
      <c r="C8984">
        <f t="shared" si="280"/>
        <v>-0.99999999999997868</v>
      </c>
      <c r="D8984" s="10">
        <f t="shared" si="281"/>
        <v>-1.7361111111110494E-3</v>
      </c>
    </row>
    <row r="8985" spans="1:4" x14ac:dyDescent="0.2">
      <c r="A8985" s="1">
        <v>35793</v>
      </c>
      <c r="B8985">
        <v>5.76</v>
      </c>
      <c r="C8985">
        <f t="shared" si="280"/>
        <v>0.99999999999997868</v>
      </c>
      <c r="D8985" s="10">
        <f t="shared" si="281"/>
        <v>1.7391304347824654E-3</v>
      </c>
    </row>
    <row r="8986" spans="1:4" x14ac:dyDescent="0.2">
      <c r="A8986" s="1">
        <v>35794</v>
      </c>
      <c r="B8986">
        <v>5.8</v>
      </c>
      <c r="C8986">
        <f t="shared" si="280"/>
        <v>4.0000000000000036</v>
      </c>
      <c r="D8986" s="10">
        <f t="shared" si="281"/>
        <v>6.9444444444444198E-3</v>
      </c>
    </row>
    <row r="8987" spans="1:4" x14ac:dyDescent="0.2">
      <c r="A8987" s="1">
        <v>35795</v>
      </c>
      <c r="B8987">
        <v>5.75</v>
      </c>
      <c r="C8987">
        <f t="shared" si="280"/>
        <v>-4.9999999999999822</v>
      </c>
      <c r="D8987" s="10">
        <f t="shared" si="281"/>
        <v>-8.6206896551723755E-3</v>
      </c>
    </row>
    <row r="8988" spans="1:4" x14ac:dyDescent="0.2">
      <c r="A8988" s="1">
        <v>35797</v>
      </c>
      <c r="B8988">
        <v>5.67</v>
      </c>
      <c r="C8988">
        <f t="shared" si="280"/>
        <v>-8.0000000000000071</v>
      </c>
      <c r="D8988" s="10">
        <f t="shared" si="281"/>
        <v>-1.3913043478260834E-2</v>
      </c>
    </row>
    <row r="8989" spans="1:4" x14ac:dyDescent="0.2">
      <c r="A8989" s="1">
        <v>35800</v>
      </c>
      <c r="B8989">
        <v>5.52</v>
      </c>
      <c r="C8989">
        <f t="shared" si="280"/>
        <v>-15.000000000000036</v>
      </c>
      <c r="D8989" s="10">
        <f t="shared" si="281"/>
        <v>-2.6455026455026509E-2</v>
      </c>
    </row>
    <row r="8990" spans="1:4" x14ac:dyDescent="0.2">
      <c r="A8990" s="1">
        <v>35801</v>
      </c>
      <c r="B8990">
        <v>5.49</v>
      </c>
      <c r="C8990">
        <f t="shared" si="280"/>
        <v>-2.9999999999999361</v>
      </c>
      <c r="D8990" s="10">
        <f t="shared" si="281"/>
        <v>-5.4347826086955653E-3</v>
      </c>
    </row>
    <row r="8991" spans="1:4" x14ac:dyDescent="0.2">
      <c r="A8991" s="1">
        <v>35802</v>
      </c>
      <c r="B8991">
        <v>5.55</v>
      </c>
      <c r="C8991">
        <f t="shared" si="280"/>
        <v>5.9999999999999609</v>
      </c>
      <c r="D8991" s="10">
        <f t="shared" si="281"/>
        <v>1.0928961748633892E-2</v>
      </c>
    </row>
    <row r="8992" spans="1:4" x14ac:dyDescent="0.2">
      <c r="A8992" s="1">
        <v>35803</v>
      </c>
      <c r="B8992">
        <v>5.49</v>
      </c>
      <c r="C8992">
        <f t="shared" si="280"/>
        <v>-5.9999999999999609</v>
      </c>
      <c r="D8992" s="10">
        <f t="shared" si="281"/>
        <v>-1.08108108108107E-2</v>
      </c>
    </row>
    <row r="8993" spans="1:4" x14ac:dyDescent="0.2">
      <c r="A8993" s="1">
        <v>35804</v>
      </c>
      <c r="B8993">
        <v>5.4</v>
      </c>
      <c r="C8993">
        <f t="shared" si="280"/>
        <v>-8.9999999999999858</v>
      </c>
      <c r="D8993" s="10">
        <f t="shared" si="281"/>
        <v>-1.6393442622950838E-2</v>
      </c>
    </row>
    <row r="8994" spans="1:4" x14ac:dyDescent="0.2">
      <c r="A8994" s="1">
        <v>35807</v>
      </c>
      <c r="B8994">
        <v>5.39</v>
      </c>
      <c r="C8994">
        <f t="shared" si="280"/>
        <v>-1.0000000000000675</v>
      </c>
      <c r="D8994" s="10">
        <f t="shared" si="281"/>
        <v>-1.8518518518519933E-3</v>
      </c>
    </row>
    <row r="8995" spans="1:4" x14ac:dyDescent="0.2">
      <c r="A8995" s="1">
        <v>35808</v>
      </c>
      <c r="B8995">
        <v>5.41</v>
      </c>
      <c r="C8995">
        <f t="shared" si="280"/>
        <v>2.0000000000000462</v>
      </c>
      <c r="D8995" s="10">
        <f t="shared" si="281"/>
        <v>3.7105751391466324E-3</v>
      </c>
    </row>
    <row r="8996" spans="1:4" x14ac:dyDescent="0.2">
      <c r="A8996" s="1">
        <v>35809</v>
      </c>
      <c r="B8996">
        <v>5.45</v>
      </c>
      <c r="C8996">
        <f t="shared" si="280"/>
        <v>4.0000000000000036</v>
      </c>
      <c r="D8996" s="10">
        <f t="shared" si="281"/>
        <v>7.3937153419594281E-3</v>
      </c>
    </row>
    <row r="8997" spans="1:4" x14ac:dyDescent="0.2">
      <c r="A8997" s="1">
        <v>35810</v>
      </c>
      <c r="B8997">
        <v>5.48</v>
      </c>
      <c r="C8997">
        <f t="shared" si="280"/>
        <v>3.0000000000000249</v>
      </c>
      <c r="D8997" s="10">
        <f t="shared" si="281"/>
        <v>5.5045871559633586E-3</v>
      </c>
    </row>
    <row r="8998" spans="1:4" x14ac:dyDescent="0.2">
      <c r="A8998" s="1">
        <v>35811</v>
      </c>
      <c r="B8998">
        <v>5.54</v>
      </c>
      <c r="C8998">
        <f t="shared" si="280"/>
        <v>5.9999999999999609</v>
      </c>
      <c r="D8998" s="10">
        <f t="shared" si="281"/>
        <v>1.0948905109488871E-2</v>
      </c>
    </row>
    <row r="8999" spans="1:4" x14ac:dyDescent="0.2">
      <c r="A8999" s="1">
        <v>35815</v>
      </c>
      <c r="B8999">
        <v>5.57</v>
      </c>
      <c r="C8999">
        <f t="shared" si="280"/>
        <v>3.0000000000000249</v>
      </c>
      <c r="D8999" s="10">
        <f t="shared" si="281"/>
        <v>5.4151624548737232E-3</v>
      </c>
    </row>
    <row r="9000" spans="1:4" x14ac:dyDescent="0.2">
      <c r="A9000" s="1">
        <v>35816</v>
      </c>
      <c r="B9000">
        <v>5.54</v>
      </c>
      <c r="C9000">
        <f t="shared" si="280"/>
        <v>-3.0000000000000249</v>
      </c>
      <c r="D9000" s="10">
        <f t="shared" si="281"/>
        <v>-5.3859964093357915E-3</v>
      </c>
    </row>
    <row r="9001" spans="1:4" x14ac:dyDescent="0.2">
      <c r="A9001" s="1">
        <v>35817</v>
      </c>
      <c r="B9001">
        <v>5.56</v>
      </c>
      <c r="C9001">
        <f t="shared" si="280"/>
        <v>1.9999999999999574</v>
      </c>
      <c r="D9001" s="10">
        <f t="shared" si="281"/>
        <v>3.6101083032489267E-3</v>
      </c>
    </row>
    <row r="9002" spans="1:4" x14ac:dyDescent="0.2">
      <c r="A9002" s="1">
        <v>35818</v>
      </c>
      <c r="B9002">
        <v>5.7</v>
      </c>
      <c r="C9002">
        <f t="shared" si="280"/>
        <v>14.000000000000057</v>
      </c>
      <c r="D9002" s="10">
        <f t="shared" si="281"/>
        <v>2.5179856115107979E-2</v>
      </c>
    </row>
    <row r="9003" spans="1:4" x14ac:dyDescent="0.2">
      <c r="A9003" s="1">
        <v>35821</v>
      </c>
      <c r="B9003">
        <v>5.63</v>
      </c>
      <c r="C9003">
        <f t="shared" si="280"/>
        <v>-7.0000000000000284</v>
      </c>
      <c r="D9003" s="10">
        <f t="shared" si="281"/>
        <v>-1.2280701754386003E-2</v>
      </c>
    </row>
    <row r="9004" spans="1:4" x14ac:dyDescent="0.2">
      <c r="A9004" s="1">
        <v>35822</v>
      </c>
      <c r="B9004">
        <v>5.7</v>
      </c>
      <c r="C9004">
        <f t="shared" si="280"/>
        <v>7.0000000000000284</v>
      </c>
      <c r="D9004" s="10">
        <f t="shared" si="281"/>
        <v>1.243339253996445E-2</v>
      </c>
    </row>
    <row r="9005" spans="1:4" x14ac:dyDescent="0.2">
      <c r="A9005" s="1">
        <v>35823</v>
      </c>
      <c r="B9005">
        <v>5.69</v>
      </c>
      <c r="C9005">
        <f t="shared" si="280"/>
        <v>-0.99999999999997868</v>
      </c>
      <c r="D9005" s="10">
        <f t="shared" si="281"/>
        <v>-1.7543859649122862E-3</v>
      </c>
    </row>
    <row r="9006" spans="1:4" x14ac:dyDescent="0.2">
      <c r="A9006" s="1">
        <v>35824</v>
      </c>
      <c r="B9006">
        <v>5.58</v>
      </c>
      <c r="C9006">
        <f t="shared" si="280"/>
        <v>-11.000000000000032</v>
      </c>
      <c r="D9006" s="10">
        <f t="shared" si="281"/>
        <v>-1.9332161687170557E-2</v>
      </c>
    </row>
    <row r="9007" spans="1:4" x14ac:dyDescent="0.2">
      <c r="A9007" s="1">
        <v>35825</v>
      </c>
      <c r="B9007">
        <v>5.53</v>
      </c>
      <c r="C9007">
        <f t="shared" si="280"/>
        <v>-4.9999999999999822</v>
      </c>
      <c r="D9007" s="10">
        <f t="shared" si="281"/>
        <v>-8.960573476702427E-3</v>
      </c>
    </row>
    <row r="9008" spans="1:4" x14ac:dyDescent="0.2">
      <c r="A9008" s="1">
        <v>35828</v>
      </c>
      <c r="B9008">
        <v>5.57</v>
      </c>
      <c r="C9008">
        <f t="shared" si="280"/>
        <v>4.0000000000000036</v>
      </c>
      <c r="D9008" s="10">
        <f t="shared" si="281"/>
        <v>7.2332730560578096E-3</v>
      </c>
    </row>
    <row r="9009" spans="1:4" x14ac:dyDescent="0.2">
      <c r="A9009" s="1">
        <v>35829</v>
      </c>
      <c r="B9009">
        <v>5.56</v>
      </c>
      <c r="C9009">
        <f t="shared" si="280"/>
        <v>-1.0000000000000675</v>
      </c>
      <c r="D9009" s="10">
        <f t="shared" si="281"/>
        <v>-1.7953321364453378E-3</v>
      </c>
    </row>
    <row r="9010" spans="1:4" x14ac:dyDescent="0.2">
      <c r="A9010" s="1">
        <v>35830</v>
      </c>
      <c r="B9010">
        <v>5.57</v>
      </c>
      <c r="C9010">
        <f t="shared" si="280"/>
        <v>1.0000000000000675</v>
      </c>
      <c r="D9010" s="10">
        <f t="shared" si="281"/>
        <v>1.7985611510793476E-3</v>
      </c>
    </row>
    <row r="9011" spans="1:4" x14ac:dyDescent="0.2">
      <c r="A9011" s="1">
        <v>35831</v>
      </c>
      <c r="B9011">
        <v>5.62</v>
      </c>
      <c r="C9011">
        <f t="shared" si="280"/>
        <v>4.9999999999999822</v>
      </c>
      <c r="D9011" s="10">
        <f t="shared" si="281"/>
        <v>8.9766606822261341E-3</v>
      </c>
    </row>
    <row r="9012" spans="1:4" x14ac:dyDescent="0.2">
      <c r="A9012" s="1">
        <v>35832</v>
      </c>
      <c r="B9012">
        <v>5.62</v>
      </c>
      <c r="C9012">
        <f t="shared" si="280"/>
        <v>0</v>
      </c>
      <c r="D9012" s="10">
        <f t="shared" si="281"/>
        <v>0</v>
      </c>
    </row>
    <row r="9013" spans="1:4" x14ac:dyDescent="0.2">
      <c r="A9013" s="1">
        <v>35835</v>
      </c>
      <c r="B9013">
        <v>5.65</v>
      </c>
      <c r="C9013">
        <f t="shared" si="280"/>
        <v>3.0000000000000249</v>
      </c>
      <c r="D9013" s="10">
        <f t="shared" si="281"/>
        <v>5.338078291815096E-3</v>
      </c>
    </row>
    <row r="9014" spans="1:4" x14ac:dyDescent="0.2">
      <c r="A9014" s="1">
        <v>35836</v>
      </c>
      <c r="B9014">
        <v>5.64</v>
      </c>
      <c r="C9014">
        <f t="shared" si="280"/>
        <v>-1.0000000000000675</v>
      </c>
      <c r="D9014" s="10">
        <f t="shared" si="281"/>
        <v>-1.7699115044248481E-3</v>
      </c>
    </row>
    <row r="9015" spans="1:4" x14ac:dyDescent="0.2">
      <c r="A9015" s="1">
        <v>35837</v>
      </c>
      <c r="B9015">
        <v>5.53</v>
      </c>
      <c r="C9015">
        <f t="shared" si="280"/>
        <v>-10.999999999999943</v>
      </c>
      <c r="D9015" s="10">
        <f t="shared" si="281"/>
        <v>-1.9503546099290725E-2</v>
      </c>
    </row>
    <row r="9016" spans="1:4" x14ac:dyDescent="0.2">
      <c r="A9016" s="1">
        <v>35838</v>
      </c>
      <c r="B9016">
        <v>5.52</v>
      </c>
      <c r="C9016">
        <f t="shared" si="280"/>
        <v>-1.0000000000000675</v>
      </c>
      <c r="D9016" s="10">
        <f t="shared" si="281"/>
        <v>-1.8083182640146189E-3</v>
      </c>
    </row>
    <row r="9017" spans="1:4" x14ac:dyDescent="0.2">
      <c r="A9017" s="1">
        <v>35839</v>
      </c>
      <c r="B9017">
        <v>5.49</v>
      </c>
      <c r="C9017">
        <f t="shared" si="280"/>
        <v>-2.9999999999999361</v>
      </c>
      <c r="D9017" s="10">
        <f t="shared" si="281"/>
        <v>-5.4347826086955653E-3</v>
      </c>
    </row>
    <row r="9018" spans="1:4" x14ac:dyDescent="0.2">
      <c r="A9018" s="1">
        <v>35843</v>
      </c>
      <c r="B9018">
        <v>5.44</v>
      </c>
      <c r="C9018">
        <f t="shared" si="280"/>
        <v>-4.9999999999999822</v>
      </c>
      <c r="D9018" s="10">
        <f t="shared" si="281"/>
        <v>-9.1074681238615396E-3</v>
      </c>
    </row>
    <row r="9019" spans="1:4" x14ac:dyDescent="0.2">
      <c r="A9019" s="1">
        <v>35844</v>
      </c>
      <c r="B9019">
        <v>5.49</v>
      </c>
      <c r="C9019">
        <f t="shared" si="280"/>
        <v>4.9999999999999822</v>
      </c>
      <c r="D9019" s="10">
        <f t="shared" si="281"/>
        <v>9.1911764705880916E-3</v>
      </c>
    </row>
    <row r="9020" spans="1:4" x14ac:dyDescent="0.2">
      <c r="A9020" s="1">
        <v>35845</v>
      </c>
      <c r="B9020">
        <v>5.51</v>
      </c>
      <c r="C9020">
        <f t="shared" si="280"/>
        <v>1.9999999999999574</v>
      </c>
      <c r="D9020" s="10">
        <f t="shared" si="281"/>
        <v>3.6429872495444826E-3</v>
      </c>
    </row>
    <row r="9021" spans="1:4" x14ac:dyDescent="0.2">
      <c r="A9021" s="1">
        <v>35846</v>
      </c>
      <c r="B9021">
        <v>5.54</v>
      </c>
      <c r="C9021">
        <f t="shared" si="280"/>
        <v>3.0000000000000249</v>
      </c>
      <c r="D9021" s="10">
        <f t="shared" si="281"/>
        <v>5.4446460980037692E-3</v>
      </c>
    </row>
    <row r="9022" spans="1:4" x14ac:dyDescent="0.2">
      <c r="A9022" s="1">
        <v>35849</v>
      </c>
      <c r="B9022">
        <v>5.58</v>
      </c>
      <c r="C9022">
        <f t="shared" si="280"/>
        <v>4.0000000000000036</v>
      </c>
      <c r="D9022" s="10">
        <f t="shared" si="281"/>
        <v>7.2202166064982976E-3</v>
      </c>
    </row>
    <row r="9023" spans="1:4" x14ac:dyDescent="0.2">
      <c r="A9023" s="1">
        <v>35850</v>
      </c>
      <c r="B9023">
        <v>5.69</v>
      </c>
      <c r="C9023">
        <f t="shared" si="280"/>
        <v>11.000000000000032</v>
      </c>
      <c r="D9023" s="10">
        <f t="shared" si="281"/>
        <v>1.971326164874565E-2</v>
      </c>
    </row>
    <row r="9024" spans="1:4" x14ac:dyDescent="0.2">
      <c r="A9024" s="1">
        <v>35851</v>
      </c>
      <c r="B9024">
        <v>5.63</v>
      </c>
      <c r="C9024">
        <f t="shared" si="280"/>
        <v>-6.0000000000000497</v>
      </c>
      <c r="D9024" s="10">
        <f t="shared" si="281"/>
        <v>-1.0544815465729385E-2</v>
      </c>
    </row>
    <row r="9025" spans="1:4" x14ac:dyDescent="0.2">
      <c r="A9025" s="1">
        <v>35852</v>
      </c>
      <c r="B9025">
        <v>5.65</v>
      </c>
      <c r="C9025">
        <f t="shared" si="280"/>
        <v>2.0000000000000462</v>
      </c>
      <c r="D9025" s="10">
        <f t="shared" si="281"/>
        <v>3.5523978685614299E-3</v>
      </c>
    </row>
    <row r="9026" spans="1:4" x14ac:dyDescent="0.2">
      <c r="A9026" s="1">
        <v>35853</v>
      </c>
      <c r="B9026">
        <v>5.62</v>
      </c>
      <c r="C9026">
        <f t="shared" si="280"/>
        <v>-3.0000000000000249</v>
      </c>
      <c r="D9026" s="10">
        <f t="shared" si="281"/>
        <v>-5.3097345132744334E-3</v>
      </c>
    </row>
    <row r="9027" spans="1:4" x14ac:dyDescent="0.2">
      <c r="A9027" s="1">
        <v>35856</v>
      </c>
      <c r="B9027">
        <v>5.72</v>
      </c>
      <c r="C9027">
        <f t="shared" si="280"/>
        <v>9.9999999999999645</v>
      </c>
      <c r="D9027" s="10">
        <f t="shared" si="281"/>
        <v>1.7793594306049654E-2</v>
      </c>
    </row>
    <row r="9028" spans="1:4" x14ac:dyDescent="0.2">
      <c r="A9028" s="1">
        <v>35857</v>
      </c>
      <c r="B9028">
        <v>5.77</v>
      </c>
      <c r="C9028">
        <f t="shared" si="280"/>
        <v>4.9999999999999822</v>
      </c>
      <c r="D9028" s="10">
        <f t="shared" si="281"/>
        <v>8.7412587412587506E-3</v>
      </c>
    </row>
    <row r="9029" spans="1:4" x14ac:dyDescent="0.2">
      <c r="A9029" s="1">
        <v>35858</v>
      </c>
      <c r="B9029">
        <v>5.76</v>
      </c>
      <c r="C9029">
        <f t="shared" si="280"/>
        <v>-0.99999999999997868</v>
      </c>
      <c r="D9029" s="10">
        <f t="shared" si="281"/>
        <v>-1.7331022530329143E-3</v>
      </c>
    </row>
    <row r="9030" spans="1:4" x14ac:dyDescent="0.2">
      <c r="A9030" s="1">
        <v>35859</v>
      </c>
      <c r="B9030">
        <v>5.78</v>
      </c>
      <c r="C9030">
        <f t="shared" si="280"/>
        <v>2.0000000000000462</v>
      </c>
      <c r="D9030" s="10">
        <f t="shared" si="281"/>
        <v>3.4722222222223209E-3</v>
      </c>
    </row>
    <row r="9031" spans="1:4" x14ac:dyDescent="0.2">
      <c r="A9031" s="1">
        <v>35860</v>
      </c>
      <c r="B9031">
        <v>5.73</v>
      </c>
      <c r="C9031">
        <f t="shared" si="280"/>
        <v>-4.9999999999999822</v>
      </c>
      <c r="D9031" s="10">
        <f t="shared" si="281"/>
        <v>-8.65051903114189E-3</v>
      </c>
    </row>
    <row r="9032" spans="1:4" x14ac:dyDescent="0.2">
      <c r="A9032" s="1">
        <v>35863</v>
      </c>
      <c r="B9032">
        <v>5.67</v>
      </c>
      <c r="C9032">
        <f t="shared" ref="C9032:C9095" si="282">(B9032-B9031)*100</f>
        <v>-6.0000000000000497</v>
      </c>
      <c r="D9032" s="10">
        <f t="shared" ref="D9032:D9095" si="283">B9032/B9031-1</f>
        <v>-1.0471204188481797E-2</v>
      </c>
    </row>
    <row r="9033" spans="1:4" x14ac:dyDescent="0.2">
      <c r="A9033" s="1">
        <v>35864</v>
      </c>
      <c r="B9033">
        <v>5.67</v>
      </c>
      <c r="C9033">
        <f t="shared" si="282"/>
        <v>0</v>
      </c>
      <c r="D9033" s="10">
        <f t="shared" si="283"/>
        <v>0</v>
      </c>
    </row>
    <row r="9034" spans="1:4" x14ac:dyDescent="0.2">
      <c r="A9034" s="1">
        <v>35865</v>
      </c>
      <c r="B9034">
        <v>5.63</v>
      </c>
      <c r="C9034">
        <f t="shared" si="282"/>
        <v>-4.0000000000000036</v>
      </c>
      <c r="D9034" s="10">
        <f t="shared" si="283"/>
        <v>-7.0546737213403876E-3</v>
      </c>
    </row>
    <row r="9035" spans="1:4" x14ac:dyDescent="0.2">
      <c r="A9035" s="1">
        <v>35866</v>
      </c>
      <c r="B9035">
        <v>5.56</v>
      </c>
      <c r="C9035">
        <f t="shared" si="282"/>
        <v>-7.0000000000000284</v>
      </c>
      <c r="D9035" s="10">
        <f t="shared" si="283"/>
        <v>-1.2433392539964561E-2</v>
      </c>
    </row>
    <row r="9036" spans="1:4" x14ac:dyDescent="0.2">
      <c r="A9036" s="1">
        <v>35867</v>
      </c>
      <c r="B9036">
        <v>5.58</v>
      </c>
      <c r="C9036">
        <f t="shared" si="282"/>
        <v>2.0000000000000462</v>
      </c>
      <c r="D9036" s="10">
        <f t="shared" si="283"/>
        <v>3.597122302158251E-3</v>
      </c>
    </row>
    <row r="9037" spans="1:4" x14ac:dyDescent="0.2">
      <c r="A9037" s="1">
        <v>35870</v>
      </c>
      <c r="B9037">
        <v>5.54</v>
      </c>
      <c r="C9037">
        <f t="shared" si="282"/>
        <v>-4.0000000000000036</v>
      </c>
      <c r="D9037" s="10">
        <f t="shared" si="283"/>
        <v>-7.1684587813619638E-3</v>
      </c>
    </row>
    <row r="9038" spans="1:4" x14ac:dyDescent="0.2">
      <c r="A9038" s="1">
        <v>35871</v>
      </c>
      <c r="B9038">
        <v>5.56</v>
      </c>
      <c r="C9038">
        <f t="shared" si="282"/>
        <v>1.9999999999999574</v>
      </c>
      <c r="D9038" s="10">
        <f t="shared" si="283"/>
        <v>3.6101083032489267E-3</v>
      </c>
    </row>
    <row r="9039" spans="1:4" x14ac:dyDescent="0.2">
      <c r="A9039" s="1">
        <v>35872</v>
      </c>
      <c r="B9039">
        <v>5.58</v>
      </c>
      <c r="C9039">
        <f t="shared" si="282"/>
        <v>2.0000000000000462</v>
      </c>
      <c r="D9039" s="10">
        <f t="shared" si="283"/>
        <v>3.597122302158251E-3</v>
      </c>
    </row>
    <row r="9040" spans="1:4" x14ac:dyDescent="0.2">
      <c r="A9040" s="1">
        <v>35873</v>
      </c>
      <c r="B9040">
        <v>5.58</v>
      </c>
      <c r="C9040">
        <f t="shared" si="282"/>
        <v>0</v>
      </c>
      <c r="D9040" s="10">
        <f t="shared" si="283"/>
        <v>0</v>
      </c>
    </row>
    <row r="9041" spans="1:4" x14ac:dyDescent="0.2">
      <c r="A9041" s="1">
        <v>35874</v>
      </c>
      <c r="B9041">
        <v>5.57</v>
      </c>
      <c r="C9041">
        <f t="shared" si="282"/>
        <v>-0.99999999999997868</v>
      </c>
      <c r="D9041" s="10">
        <f t="shared" si="283"/>
        <v>-1.7921146953404632E-3</v>
      </c>
    </row>
    <row r="9042" spans="1:4" x14ac:dyDescent="0.2">
      <c r="A9042" s="1">
        <v>35877</v>
      </c>
      <c r="B9042">
        <v>5.57</v>
      </c>
      <c r="C9042">
        <f t="shared" si="282"/>
        <v>0</v>
      </c>
      <c r="D9042" s="10">
        <f t="shared" si="283"/>
        <v>0</v>
      </c>
    </row>
    <row r="9043" spans="1:4" x14ac:dyDescent="0.2">
      <c r="A9043" s="1">
        <v>35878</v>
      </c>
      <c r="B9043">
        <v>5.58</v>
      </c>
      <c r="C9043">
        <f t="shared" si="282"/>
        <v>0.99999999999997868</v>
      </c>
      <c r="D9043" s="10">
        <f t="shared" si="283"/>
        <v>1.7953321364452268E-3</v>
      </c>
    </row>
    <row r="9044" spans="1:4" x14ac:dyDescent="0.2">
      <c r="A9044" s="1">
        <v>35879</v>
      </c>
      <c r="B9044">
        <v>5.64</v>
      </c>
      <c r="C9044">
        <f t="shared" si="282"/>
        <v>5.9999999999999609</v>
      </c>
      <c r="D9044" s="10">
        <f t="shared" si="283"/>
        <v>1.0752688172043001E-2</v>
      </c>
    </row>
    <row r="9045" spans="1:4" x14ac:dyDescent="0.2">
      <c r="A9045" s="1">
        <v>35880</v>
      </c>
      <c r="B9045">
        <v>5.68</v>
      </c>
      <c r="C9045">
        <f t="shared" si="282"/>
        <v>4.0000000000000036</v>
      </c>
      <c r="D9045" s="10">
        <f t="shared" si="283"/>
        <v>7.0921985815601829E-3</v>
      </c>
    </row>
    <row r="9046" spans="1:4" x14ac:dyDescent="0.2">
      <c r="A9046" s="1">
        <v>35881</v>
      </c>
      <c r="B9046">
        <v>5.68</v>
      </c>
      <c r="C9046">
        <f t="shared" si="282"/>
        <v>0</v>
      </c>
      <c r="D9046" s="10">
        <f t="shared" si="283"/>
        <v>0</v>
      </c>
    </row>
    <row r="9047" spans="1:4" x14ac:dyDescent="0.2">
      <c r="A9047" s="1">
        <v>35884</v>
      </c>
      <c r="B9047">
        <v>5.72</v>
      </c>
      <c r="C9047">
        <f t="shared" si="282"/>
        <v>4.0000000000000036</v>
      </c>
      <c r="D9047" s="10">
        <f t="shared" si="283"/>
        <v>7.0422535211267512E-3</v>
      </c>
    </row>
    <row r="9048" spans="1:4" x14ac:dyDescent="0.2">
      <c r="A9048" s="1">
        <v>35885</v>
      </c>
      <c r="B9048">
        <v>5.67</v>
      </c>
      <c r="C9048">
        <f t="shared" si="282"/>
        <v>-4.9999999999999822</v>
      </c>
      <c r="D9048" s="10">
        <f t="shared" si="283"/>
        <v>-8.7412587412587506E-3</v>
      </c>
    </row>
    <row r="9049" spans="1:4" x14ac:dyDescent="0.2">
      <c r="A9049" s="1">
        <v>35886</v>
      </c>
      <c r="B9049">
        <v>5.62</v>
      </c>
      <c r="C9049">
        <f t="shared" si="282"/>
        <v>-4.9999999999999822</v>
      </c>
      <c r="D9049" s="10">
        <f t="shared" si="283"/>
        <v>-8.818342151675429E-3</v>
      </c>
    </row>
    <row r="9050" spans="1:4" x14ac:dyDescent="0.2">
      <c r="A9050" s="1">
        <v>35887</v>
      </c>
      <c r="B9050">
        <v>5.56</v>
      </c>
      <c r="C9050">
        <f t="shared" si="282"/>
        <v>-6.0000000000000497</v>
      </c>
      <c r="D9050" s="10">
        <f t="shared" si="283"/>
        <v>-1.067615658362997E-2</v>
      </c>
    </row>
    <row r="9051" spans="1:4" x14ac:dyDescent="0.2">
      <c r="A9051" s="1">
        <v>35888</v>
      </c>
      <c r="B9051">
        <v>5.47</v>
      </c>
      <c r="C9051">
        <f t="shared" si="282"/>
        <v>-8.9999999999999858</v>
      </c>
      <c r="D9051" s="10">
        <f t="shared" si="283"/>
        <v>-1.6187050359712241E-2</v>
      </c>
    </row>
    <row r="9052" spans="1:4" x14ac:dyDescent="0.2">
      <c r="A9052" s="1">
        <v>35891</v>
      </c>
      <c r="B9052">
        <v>5.51</v>
      </c>
      <c r="C9052">
        <f t="shared" si="282"/>
        <v>4.0000000000000036</v>
      </c>
      <c r="D9052" s="10">
        <f t="shared" si="283"/>
        <v>7.3126142595978383E-3</v>
      </c>
    </row>
    <row r="9053" spans="1:4" x14ac:dyDescent="0.2">
      <c r="A9053" s="1">
        <v>35892</v>
      </c>
      <c r="B9053">
        <v>5.53</v>
      </c>
      <c r="C9053">
        <f t="shared" si="282"/>
        <v>2.0000000000000462</v>
      </c>
      <c r="D9053" s="10">
        <f t="shared" si="283"/>
        <v>3.6297640653357721E-3</v>
      </c>
    </row>
    <row r="9054" spans="1:4" x14ac:dyDescent="0.2">
      <c r="A9054" s="1">
        <v>35893</v>
      </c>
      <c r="B9054">
        <v>5.58</v>
      </c>
      <c r="C9054">
        <f t="shared" si="282"/>
        <v>4.9999999999999822</v>
      </c>
      <c r="D9054" s="10">
        <f t="shared" si="283"/>
        <v>9.0415913200723175E-3</v>
      </c>
    </row>
    <row r="9055" spans="1:4" x14ac:dyDescent="0.2">
      <c r="A9055" s="1">
        <v>35894</v>
      </c>
      <c r="B9055">
        <v>5.59</v>
      </c>
      <c r="C9055">
        <f t="shared" si="282"/>
        <v>0.99999999999997868</v>
      </c>
      <c r="D9055" s="10">
        <f t="shared" si="283"/>
        <v>1.7921146953405742E-3</v>
      </c>
    </row>
    <row r="9056" spans="1:4" x14ac:dyDescent="0.2">
      <c r="A9056" s="1">
        <v>35898</v>
      </c>
      <c r="B9056">
        <v>5.66</v>
      </c>
      <c r="C9056">
        <f t="shared" si="282"/>
        <v>7.0000000000000284</v>
      </c>
      <c r="D9056" s="10">
        <f t="shared" si="283"/>
        <v>1.2522361359570633E-2</v>
      </c>
    </row>
    <row r="9057" spans="1:4" x14ac:dyDescent="0.2">
      <c r="A9057" s="1">
        <v>35899</v>
      </c>
      <c r="B9057">
        <v>5.63</v>
      </c>
      <c r="C9057">
        <f t="shared" si="282"/>
        <v>-3.0000000000000249</v>
      </c>
      <c r="D9057" s="10">
        <f t="shared" si="283"/>
        <v>-5.300353356890497E-3</v>
      </c>
    </row>
    <row r="9058" spans="1:4" x14ac:dyDescent="0.2">
      <c r="A9058" s="1">
        <v>35900</v>
      </c>
      <c r="B9058">
        <v>5.6</v>
      </c>
      <c r="C9058">
        <f t="shared" si="282"/>
        <v>-3.0000000000000249</v>
      </c>
      <c r="D9058" s="10">
        <f t="shared" si="283"/>
        <v>-5.3285968028419228E-3</v>
      </c>
    </row>
    <row r="9059" spans="1:4" x14ac:dyDescent="0.2">
      <c r="A9059" s="1">
        <v>35901</v>
      </c>
      <c r="B9059">
        <v>5.59</v>
      </c>
      <c r="C9059">
        <f t="shared" si="282"/>
        <v>-0.99999999999997868</v>
      </c>
      <c r="D9059" s="10">
        <f t="shared" si="283"/>
        <v>-1.7857142857142794E-3</v>
      </c>
    </row>
    <row r="9060" spans="1:4" x14ac:dyDescent="0.2">
      <c r="A9060" s="1">
        <v>35902</v>
      </c>
      <c r="B9060">
        <v>5.59</v>
      </c>
      <c r="C9060">
        <f t="shared" si="282"/>
        <v>0</v>
      </c>
      <c r="D9060" s="10">
        <f t="shared" si="283"/>
        <v>0</v>
      </c>
    </row>
    <row r="9061" spans="1:4" x14ac:dyDescent="0.2">
      <c r="A9061" s="1">
        <v>35905</v>
      </c>
      <c r="B9061">
        <v>5.65</v>
      </c>
      <c r="C9061">
        <f t="shared" si="282"/>
        <v>6.0000000000000497</v>
      </c>
      <c r="D9061" s="10">
        <f t="shared" si="283"/>
        <v>1.0733452593917781E-2</v>
      </c>
    </row>
    <row r="9062" spans="1:4" x14ac:dyDescent="0.2">
      <c r="A9062" s="1">
        <v>35906</v>
      </c>
      <c r="B9062">
        <v>5.68</v>
      </c>
      <c r="C9062">
        <f t="shared" si="282"/>
        <v>2.9999999999999361</v>
      </c>
      <c r="D9062" s="10">
        <f t="shared" si="283"/>
        <v>5.3097345132742113E-3</v>
      </c>
    </row>
    <row r="9063" spans="1:4" x14ac:dyDescent="0.2">
      <c r="A9063" s="1">
        <v>35907</v>
      </c>
      <c r="B9063">
        <v>5.68</v>
      </c>
      <c r="C9063">
        <f t="shared" si="282"/>
        <v>0</v>
      </c>
      <c r="D9063" s="10">
        <f t="shared" si="283"/>
        <v>0</v>
      </c>
    </row>
    <row r="9064" spans="1:4" x14ac:dyDescent="0.2">
      <c r="A9064" s="1">
        <v>35908</v>
      </c>
      <c r="B9064">
        <v>5.69</v>
      </c>
      <c r="C9064">
        <f t="shared" si="282"/>
        <v>1.0000000000000675</v>
      </c>
      <c r="D9064" s="10">
        <f t="shared" si="283"/>
        <v>1.7605633802817433E-3</v>
      </c>
    </row>
    <row r="9065" spans="1:4" x14ac:dyDescent="0.2">
      <c r="A9065" s="1">
        <v>35909</v>
      </c>
      <c r="B9065">
        <v>5.67</v>
      </c>
      <c r="C9065">
        <f t="shared" si="282"/>
        <v>-2.0000000000000462</v>
      </c>
      <c r="D9065" s="10">
        <f t="shared" si="283"/>
        <v>-3.5149384885765356E-3</v>
      </c>
    </row>
    <row r="9066" spans="1:4" x14ac:dyDescent="0.2">
      <c r="A9066" s="1">
        <v>35912</v>
      </c>
      <c r="B9066">
        <v>5.8</v>
      </c>
      <c r="C9066">
        <f t="shared" si="282"/>
        <v>12.999999999999989</v>
      </c>
      <c r="D9066" s="10">
        <f t="shared" si="283"/>
        <v>2.2927689594356204E-2</v>
      </c>
    </row>
    <row r="9067" spans="1:4" x14ac:dyDescent="0.2">
      <c r="A9067" s="1">
        <v>35913</v>
      </c>
      <c r="B9067">
        <v>5.8</v>
      </c>
      <c r="C9067">
        <f t="shared" si="282"/>
        <v>0</v>
      </c>
      <c r="D9067" s="10">
        <f t="shared" si="283"/>
        <v>0</v>
      </c>
    </row>
    <row r="9068" spans="1:4" x14ac:dyDescent="0.2">
      <c r="A9068" s="1">
        <v>35914</v>
      </c>
      <c r="B9068">
        <v>5.81</v>
      </c>
      <c r="C9068">
        <f t="shared" si="282"/>
        <v>0.99999999999997868</v>
      </c>
      <c r="D9068" s="10">
        <f t="shared" si="283"/>
        <v>1.7241379310344307E-3</v>
      </c>
    </row>
    <row r="9069" spans="1:4" x14ac:dyDescent="0.2">
      <c r="A9069" s="1">
        <v>35915</v>
      </c>
      <c r="B9069">
        <v>5.68</v>
      </c>
      <c r="C9069">
        <f t="shared" si="282"/>
        <v>-12.999999999999989</v>
      </c>
      <c r="D9069" s="10">
        <f t="shared" si="283"/>
        <v>-2.2375215146299476E-2</v>
      </c>
    </row>
    <row r="9070" spans="1:4" x14ac:dyDescent="0.2">
      <c r="A9070" s="1">
        <v>35916</v>
      </c>
      <c r="B9070">
        <v>5.67</v>
      </c>
      <c r="C9070">
        <f t="shared" si="282"/>
        <v>-0.99999999999997868</v>
      </c>
      <c r="D9070" s="10">
        <f t="shared" si="283"/>
        <v>-1.7605633802816323E-3</v>
      </c>
    </row>
    <row r="9071" spans="1:4" x14ac:dyDescent="0.2">
      <c r="A9071" s="1">
        <v>35919</v>
      </c>
      <c r="B9071">
        <v>5.67</v>
      </c>
      <c r="C9071">
        <f t="shared" si="282"/>
        <v>0</v>
      </c>
      <c r="D9071" s="10">
        <f t="shared" si="283"/>
        <v>0</v>
      </c>
    </row>
    <row r="9072" spans="1:4" x14ac:dyDescent="0.2">
      <c r="A9072" s="1">
        <v>35920</v>
      </c>
      <c r="B9072">
        <v>5.7</v>
      </c>
      <c r="C9072">
        <f t="shared" si="282"/>
        <v>3.0000000000000249</v>
      </c>
      <c r="D9072" s="10">
        <f t="shared" si="283"/>
        <v>5.2910052910053462E-3</v>
      </c>
    </row>
    <row r="9073" spans="1:4" x14ac:dyDescent="0.2">
      <c r="A9073" s="1">
        <v>35921</v>
      </c>
      <c r="B9073">
        <v>5.67</v>
      </c>
      <c r="C9073">
        <f t="shared" si="282"/>
        <v>-3.0000000000000249</v>
      </c>
      <c r="D9073" s="10">
        <f t="shared" si="283"/>
        <v>-5.2631578947368585E-3</v>
      </c>
    </row>
    <row r="9074" spans="1:4" x14ac:dyDescent="0.2">
      <c r="A9074" s="1">
        <v>35922</v>
      </c>
      <c r="B9074">
        <v>5.67</v>
      </c>
      <c r="C9074">
        <f t="shared" si="282"/>
        <v>0</v>
      </c>
      <c r="D9074" s="10">
        <f t="shared" si="283"/>
        <v>0</v>
      </c>
    </row>
    <row r="9075" spans="1:4" x14ac:dyDescent="0.2">
      <c r="A9075" s="1">
        <v>35923</v>
      </c>
      <c r="B9075">
        <v>5.71</v>
      </c>
      <c r="C9075">
        <f t="shared" si="282"/>
        <v>4.0000000000000036</v>
      </c>
      <c r="D9075" s="10">
        <f t="shared" si="283"/>
        <v>7.0546737213403876E-3</v>
      </c>
    </row>
    <row r="9076" spans="1:4" x14ac:dyDescent="0.2">
      <c r="A9076" s="1">
        <v>35926</v>
      </c>
      <c r="B9076">
        <v>5.79</v>
      </c>
      <c r="C9076">
        <f t="shared" si="282"/>
        <v>8.0000000000000071</v>
      </c>
      <c r="D9076" s="10">
        <f t="shared" si="283"/>
        <v>1.4010507880910739E-2</v>
      </c>
    </row>
    <row r="9077" spans="1:4" x14ac:dyDescent="0.2">
      <c r="A9077" s="1">
        <v>35927</v>
      </c>
      <c r="B9077">
        <v>5.7</v>
      </c>
      <c r="C9077">
        <f t="shared" si="282"/>
        <v>-8.9999999999999858</v>
      </c>
      <c r="D9077" s="10">
        <f t="shared" si="283"/>
        <v>-1.5544041450777146E-2</v>
      </c>
    </row>
    <row r="9078" spans="1:4" x14ac:dyDescent="0.2">
      <c r="A9078" s="1">
        <v>35928</v>
      </c>
      <c r="B9078">
        <v>5.64</v>
      </c>
      <c r="C9078">
        <f t="shared" si="282"/>
        <v>-6.0000000000000497</v>
      </c>
      <c r="D9078" s="10">
        <f t="shared" si="283"/>
        <v>-1.0526315789473717E-2</v>
      </c>
    </row>
    <row r="9079" spans="1:4" x14ac:dyDescent="0.2">
      <c r="A9079" s="1">
        <v>35929</v>
      </c>
      <c r="B9079">
        <v>5.67</v>
      </c>
      <c r="C9079">
        <f t="shared" si="282"/>
        <v>3.0000000000000249</v>
      </c>
      <c r="D9079" s="10">
        <f t="shared" si="283"/>
        <v>5.3191489361703592E-3</v>
      </c>
    </row>
    <row r="9080" spans="1:4" x14ac:dyDescent="0.2">
      <c r="A9080" s="1">
        <v>35930</v>
      </c>
      <c r="B9080">
        <v>5.68</v>
      </c>
      <c r="C9080">
        <f t="shared" si="282"/>
        <v>0.99999999999997868</v>
      </c>
      <c r="D9080" s="10">
        <f t="shared" si="283"/>
        <v>1.7636684303350414E-3</v>
      </c>
    </row>
    <row r="9081" spans="1:4" x14ac:dyDescent="0.2">
      <c r="A9081" s="1">
        <v>35933</v>
      </c>
      <c r="B9081">
        <v>5.64</v>
      </c>
      <c r="C9081">
        <f t="shared" si="282"/>
        <v>-4.0000000000000036</v>
      </c>
      <c r="D9081" s="10">
        <f t="shared" si="283"/>
        <v>-7.0422535211267512E-3</v>
      </c>
    </row>
    <row r="9082" spans="1:4" x14ac:dyDescent="0.2">
      <c r="A9082" s="1">
        <v>35934</v>
      </c>
      <c r="B9082">
        <v>5.65</v>
      </c>
      <c r="C9082">
        <f t="shared" si="282"/>
        <v>1.0000000000000675</v>
      </c>
      <c r="D9082" s="10">
        <f t="shared" si="283"/>
        <v>1.7730496453902678E-3</v>
      </c>
    </row>
    <row r="9083" spans="1:4" x14ac:dyDescent="0.2">
      <c r="A9083" s="1">
        <v>35935</v>
      </c>
      <c r="B9083">
        <v>5.61</v>
      </c>
      <c r="C9083">
        <f t="shared" si="282"/>
        <v>-4.0000000000000036</v>
      </c>
      <c r="D9083" s="10">
        <f t="shared" si="283"/>
        <v>-7.0796460176991705E-3</v>
      </c>
    </row>
    <row r="9084" spans="1:4" x14ac:dyDescent="0.2">
      <c r="A9084" s="1">
        <v>35936</v>
      </c>
      <c r="B9084">
        <v>5.65</v>
      </c>
      <c r="C9084">
        <f t="shared" si="282"/>
        <v>4.0000000000000036</v>
      </c>
      <c r="D9084" s="10">
        <f t="shared" si="283"/>
        <v>7.1301247771835552E-3</v>
      </c>
    </row>
    <row r="9085" spans="1:4" x14ac:dyDescent="0.2">
      <c r="A9085" s="1">
        <v>35937</v>
      </c>
      <c r="B9085">
        <v>5.64</v>
      </c>
      <c r="C9085">
        <f t="shared" si="282"/>
        <v>-1.0000000000000675</v>
      </c>
      <c r="D9085" s="10">
        <f t="shared" si="283"/>
        <v>-1.7699115044248481E-3</v>
      </c>
    </row>
    <row r="9086" spans="1:4" x14ac:dyDescent="0.2">
      <c r="A9086" s="1">
        <v>35941</v>
      </c>
      <c r="B9086">
        <v>5.59</v>
      </c>
      <c r="C9086">
        <f t="shared" si="282"/>
        <v>-4.9999999999999822</v>
      </c>
      <c r="D9086" s="10">
        <f t="shared" si="283"/>
        <v>-8.8652482269503396E-3</v>
      </c>
    </row>
    <row r="9087" spans="1:4" x14ac:dyDescent="0.2">
      <c r="A9087" s="1">
        <v>35942</v>
      </c>
      <c r="B9087">
        <v>5.56</v>
      </c>
      <c r="C9087">
        <f t="shared" si="282"/>
        <v>-3.0000000000000249</v>
      </c>
      <c r="D9087" s="10">
        <f t="shared" si="283"/>
        <v>-5.3667262969588903E-3</v>
      </c>
    </row>
    <row r="9088" spans="1:4" x14ac:dyDescent="0.2">
      <c r="A9088" s="1">
        <v>35943</v>
      </c>
      <c r="B9088">
        <v>5.58</v>
      </c>
      <c r="C9088">
        <f t="shared" si="282"/>
        <v>2.0000000000000462</v>
      </c>
      <c r="D9088" s="10">
        <f t="shared" si="283"/>
        <v>3.597122302158251E-3</v>
      </c>
    </row>
    <row r="9089" spans="1:4" x14ac:dyDescent="0.2">
      <c r="A9089" s="1">
        <v>35944</v>
      </c>
      <c r="B9089">
        <v>5.56</v>
      </c>
      <c r="C9089">
        <f t="shared" si="282"/>
        <v>-2.0000000000000462</v>
      </c>
      <c r="D9089" s="10">
        <f t="shared" si="283"/>
        <v>-3.5842293906810374E-3</v>
      </c>
    </row>
    <row r="9090" spans="1:4" x14ac:dyDescent="0.2">
      <c r="A9090" s="1">
        <v>35947</v>
      </c>
      <c r="B9090">
        <v>5.53</v>
      </c>
      <c r="C9090">
        <f t="shared" si="282"/>
        <v>-2.9999999999999361</v>
      </c>
      <c r="D9090" s="10">
        <f t="shared" si="283"/>
        <v>-5.3956834532372655E-3</v>
      </c>
    </row>
    <row r="9091" spans="1:4" x14ac:dyDescent="0.2">
      <c r="A9091" s="1">
        <v>35948</v>
      </c>
      <c r="B9091">
        <v>5.56</v>
      </c>
      <c r="C9091">
        <f t="shared" si="282"/>
        <v>2.9999999999999361</v>
      </c>
      <c r="D9091" s="10">
        <f t="shared" si="283"/>
        <v>5.4249547920433017E-3</v>
      </c>
    </row>
    <row r="9092" spans="1:4" x14ac:dyDescent="0.2">
      <c r="A9092" s="1">
        <v>35949</v>
      </c>
      <c r="B9092">
        <v>5.57</v>
      </c>
      <c r="C9092">
        <f t="shared" si="282"/>
        <v>1.0000000000000675</v>
      </c>
      <c r="D9092" s="10">
        <f t="shared" si="283"/>
        <v>1.7985611510793476E-3</v>
      </c>
    </row>
    <row r="9093" spans="1:4" x14ac:dyDescent="0.2">
      <c r="A9093" s="1">
        <v>35950</v>
      </c>
      <c r="B9093">
        <v>5.59</v>
      </c>
      <c r="C9093">
        <f t="shared" si="282"/>
        <v>1.9999999999999574</v>
      </c>
      <c r="D9093" s="10">
        <f t="shared" si="283"/>
        <v>3.5906642728904536E-3</v>
      </c>
    </row>
    <row r="9094" spans="1:4" x14ac:dyDescent="0.2">
      <c r="A9094" s="1">
        <v>35951</v>
      </c>
      <c r="B9094">
        <v>5.58</v>
      </c>
      <c r="C9094">
        <f t="shared" si="282"/>
        <v>-0.99999999999997868</v>
      </c>
      <c r="D9094" s="10">
        <f t="shared" si="283"/>
        <v>-1.7889087656529634E-3</v>
      </c>
    </row>
    <row r="9095" spans="1:4" x14ac:dyDescent="0.2">
      <c r="A9095" s="1">
        <v>35954</v>
      </c>
      <c r="B9095">
        <v>5.58</v>
      </c>
      <c r="C9095">
        <f t="shared" si="282"/>
        <v>0</v>
      </c>
      <c r="D9095" s="10">
        <f t="shared" si="283"/>
        <v>0</v>
      </c>
    </row>
    <row r="9096" spans="1:4" x14ac:dyDescent="0.2">
      <c r="A9096" s="1">
        <v>35955</v>
      </c>
      <c r="B9096">
        <v>5.59</v>
      </c>
      <c r="C9096">
        <f t="shared" ref="C9096:C9159" si="284">(B9096-B9095)*100</f>
        <v>0.99999999999997868</v>
      </c>
      <c r="D9096" s="10">
        <f t="shared" ref="D9096:D9159" si="285">B9096/B9095-1</f>
        <v>1.7921146953405742E-3</v>
      </c>
    </row>
    <row r="9097" spans="1:4" x14ac:dyDescent="0.2">
      <c r="A9097" s="1">
        <v>35956</v>
      </c>
      <c r="B9097">
        <v>5.51</v>
      </c>
      <c r="C9097">
        <f t="shared" si="284"/>
        <v>-8.0000000000000071</v>
      </c>
      <c r="D9097" s="10">
        <f t="shared" si="285"/>
        <v>-1.4311270125223596E-2</v>
      </c>
    </row>
    <row r="9098" spans="1:4" x14ac:dyDescent="0.2">
      <c r="A9098" s="1">
        <v>35957</v>
      </c>
      <c r="B9098">
        <v>5.44</v>
      </c>
      <c r="C9098">
        <f t="shared" si="284"/>
        <v>-6.9999999999999396</v>
      </c>
      <c r="D9098" s="10">
        <f t="shared" si="285"/>
        <v>-1.270417422867498E-2</v>
      </c>
    </row>
    <row r="9099" spans="1:4" x14ac:dyDescent="0.2">
      <c r="A9099" s="1">
        <v>35958</v>
      </c>
      <c r="B9099">
        <v>5.43</v>
      </c>
      <c r="C9099">
        <f t="shared" si="284"/>
        <v>-1.0000000000000675</v>
      </c>
      <c r="D9099" s="10">
        <f t="shared" si="285"/>
        <v>-1.8382352941177516E-3</v>
      </c>
    </row>
    <row r="9100" spans="1:4" x14ac:dyDescent="0.2">
      <c r="A9100" s="1">
        <v>35961</v>
      </c>
      <c r="B9100">
        <v>5.38</v>
      </c>
      <c r="C9100">
        <f t="shared" si="284"/>
        <v>-4.9999999999999822</v>
      </c>
      <c r="D9100" s="10">
        <f t="shared" si="285"/>
        <v>-9.2081031307550409E-3</v>
      </c>
    </row>
    <row r="9101" spans="1:4" x14ac:dyDescent="0.2">
      <c r="A9101" s="1">
        <v>35962</v>
      </c>
      <c r="B9101">
        <v>5.45</v>
      </c>
      <c r="C9101">
        <f t="shared" si="284"/>
        <v>7.0000000000000284</v>
      </c>
      <c r="D9101" s="10">
        <f t="shared" si="285"/>
        <v>1.3011152416356975E-2</v>
      </c>
    </row>
    <row r="9102" spans="1:4" x14ac:dyDescent="0.2">
      <c r="A9102" s="1">
        <v>35963</v>
      </c>
      <c r="B9102">
        <v>5.54</v>
      </c>
      <c r="C9102">
        <f t="shared" si="284"/>
        <v>8.9999999999999858</v>
      </c>
      <c r="D9102" s="10">
        <f t="shared" si="285"/>
        <v>1.6513761467889854E-2</v>
      </c>
    </row>
    <row r="9103" spans="1:4" x14ac:dyDescent="0.2">
      <c r="A9103" s="1">
        <v>35964</v>
      </c>
      <c r="B9103">
        <v>5.5</v>
      </c>
      <c r="C9103">
        <f t="shared" si="284"/>
        <v>-4.0000000000000036</v>
      </c>
      <c r="D9103" s="10">
        <f t="shared" si="285"/>
        <v>-7.2202166064981865E-3</v>
      </c>
    </row>
    <row r="9104" spans="1:4" x14ac:dyDescent="0.2">
      <c r="A9104" s="1">
        <v>35965</v>
      </c>
      <c r="B9104">
        <v>5.47</v>
      </c>
      <c r="C9104">
        <f t="shared" si="284"/>
        <v>-3.0000000000000249</v>
      </c>
      <c r="D9104" s="10">
        <f t="shared" si="285"/>
        <v>-5.4545454545454897E-3</v>
      </c>
    </row>
    <row r="9105" spans="1:4" x14ac:dyDescent="0.2">
      <c r="A9105" s="1">
        <v>35968</v>
      </c>
      <c r="B9105">
        <v>5.46</v>
      </c>
      <c r="C9105">
        <f t="shared" si="284"/>
        <v>-0.99999999999997868</v>
      </c>
      <c r="D9105" s="10">
        <f t="shared" si="285"/>
        <v>-1.8281535648994041E-3</v>
      </c>
    </row>
    <row r="9106" spans="1:4" x14ac:dyDescent="0.2">
      <c r="A9106" s="1">
        <v>35969</v>
      </c>
      <c r="B9106">
        <v>5.45</v>
      </c>
      <c r="C9106">
        <f t="shared" si="284"/>
        <v>-0.99999999999997868</v>
      </c>
      <c r="D9106" s="10">
        <f t="shared" si="285"/>
        <v>-1.831501831501825E-3</v>
      </c>
    </row>
    <row r="9107" spans="1:4" x14ac:dyDescent="0.2">
      <c r="A9107" s="1">
        <v>35970</v>
      </c>
      <c r="B9107">
        <v>5.46</v>
      </c>
      <c r="C9107">
        <f t="shared" si="284"/>
        <v>0.99999999999997868</v>
      </c>
      <c r="D9107" s="10">
        <f t="shared" si="285"/>
        <v>1.8348623853210455E-3</v>
      </c>
    </row>
    <row r="9108" spans="1:4" x14ac:dyDescent="0.2">
      <c r="A9108" s="1">
        <v>35971</v>
      </c>
      <c r="B9108">
        <v>5.46</v>
      </c>
      <c r="C9108">
        <f t="shared" si="284"/>
        <v>0</v>
      </c>
      <c r="D9108" s="10">
        <f t="shared" si="285"/>
        <v>0</v>
      </c>
    </row>
    <row r="9109" spans="1:4" x14ac:dyDescent="0.2">
      <c r="A9109" s="1">
        <v>35972</v>
      </c>
      <c r="B9109">
        <v>5.46</v>
      </c>
      <c r="C9109">
        <f t="shared" si="284"/>
        <v>0</v>
      </c>
      <c r="D9109" s="10">
        <f t="shared" si="285"/>
        <v>0</v>
      </c>
    </row>
    <row r="9110" spans="1:4" x14ac:dyDescent="0.2">
      <c r="A9110" s="1">
        <v>35975</v>
      </c>
      <c r="B9110">
        <v>5.47</v>
      </c>
      <c r="C9110">
        <f t="shared" si="284"/>
        <v>0.99999999999997868</v>
      </c>
      <c r="D9110" s="10">
        <f t="shared" si="285"/>
        <v>1.831501831501825E-3</v>
      </c>
    </row>
    <row r="9111" spans="1:4" x14ac:dyDescent="0.2">
      <c r="A9111" s="1">
        <v>35976</v>
      </c>
      <c r="B9111">
        <v>5.44</v>
      </c>
      <c r="C9111">
        <f t="shared" si="284"/>
        <v>-2.9999999999999361</v>
      </c>
      <c r="D9111" s="10">
        <f t="shared" si="285"/>
        <v>-5.4844606946982122E-3</v>
      </c>
    </row>
    <row r="9112" spans="1:4" x14ac:dyDescent="0.2">
      <c r="A9112" s="1">
        <v>35977</v>
      </c>
      <c r="B9112">
        <v>5.44</v>
      </c>
      <c r="C9112">
        <f t="shared" si="284"/>
        <v>0</v>
      </c>
      <c r="D9112" s="10">
        <f t="shared" si="285"/>
        <v>0</v>
      </c>
    </row>
    <row r="9113" spans="1:4" x14ac:dyDescent="0.2">
      <c r="A9113" s="1">
        <v>35978</v>
      </c>
      <c r="B9113">
        <v>5.42</v>
      </c>
      <c r="C9113">
        <f t="shared" si="284"/>
        <v>-2.0000000000000462</v>
      </c>
      <c r="D9113" s="10">
        <f t="shared" si="285"/>
        <v>-3.6764705882353921E-3</v>
      </c>
    </row>
    <row r="9114" spans="1:4" x14ac:dyDescent="0.2">
      <c r="A9114" s="1">
        <v>35982</v>
      </c>
      <c r="B9114">
        <v>5.39</v>
      </c>
      <c r="C9114">
        <f t="shared" si="284"/>
        <v>-3.0000000000000249</v>
      </c>
      <c r="D9114" s="10">
        <f t="shared" si="285"/>
        <v>-5.5350553505535416E-3</v>
      </c>
    </row>
    <row r="9115" spans="1:4" x14ac:dyDescent="0.2">
      <c r="A9115" s="1">
        <v>35983</v>
      </c>
      <c r="B9115">
        <v>5.42</v>
      </c>
      <c r="C9115">
        <f t="shared" si="284"/>
        <v>3.0000000000000249</v>
      </c>
      <c r="D9115" s="10">
        <f t="shared" si="285"/>
        <v>5.5658627087198376E-3</v>
      </c>
    </row>
    <row r="9116" spans="1:4" x14ac:dyDescent="0.2">
      <c r="A9116" s="1">
        <v>35984</v>
      </c>
      <c r="B9116">
        <v>5.43</v>
      </c>
      <c r="C9116">
        <f t="shared" si="284"/>
        <v>0.99999999999997868</v>
      </c>
      <c r="D9116" s="10">
        <f t="shared" si="285"/>
        <v>1.8450184501843658E-3</v>
      </c>
    </row>
    <row r="9117" spans="1:4" x14ac:dyDescent="0.2">
      <c r="A9117" s="1">
        <v>35985</v>
      </c>
      <c r="B9117">
        <v>5.41</v>
      </c>
      <c r="C9117">
        <f t="shared" si="284"/>
        <v>-1.9999999999999574</v>
      </c>
      <c r="D9117" s="10">
        <f t="shared" si="285"/>
        <v>-3.6832412523019054E-3</v>
      </c>
    </row>
    <row r="9118" spans="1:4" x14ac:dyDescent="0.2">
      <c r="A9118" s="1">
        <v>35986</v>
      </c>
      <c r="B9118">
        <v>5.42</v>
      </c>
      <c r="C9118">
        <f t="shared" si="284"/>
        <v>0.99999999999997868</v>
      </c>
      <c r="D9118" s="10">
        <f t="shared" si="285"/>
        <v>1.848428835489857E-3</v>
      </c>
    </row>
    <row r="9119" spans="1:4" x14ac:dyDescent="0.2">
      <c r="A9119" s="1">
        <v>35989</v>
      </c>
      <c r="B9119">
        <v>5.46</v>
      </c>
      <c r="C9119">
        <f t="shared" si="284"/>
        <v>4.0000000000000036</v>
      </c>
      <c r="D9119" s="10">
        <f t="shared" si="285"/>
        <v>7.3800738007379074E-3</v>
      </c>
    </row>
    <row r="9120" spans="1:4" x14ac:dyDescent="0.2">
      <c r="A9120" s="1">
        <v>35990</v>
      </c>
      <c r="B9120">
        <v>5.49</v>
      </c>
      <c r="C9120">
        <f t="shared" si="284"/>
        <v>3.0000000000000249</v>
      </c>
      <c r="D9120" s="10">
        <f t="shared" si="285"/>
        <v>5.494505494505475E-3</v>
      </c>
    </row>
    <row r="9121" spans="1:4" x14ac:dyDescent="0.2">
      <c r="A9121" s="1">
        <v>35991</v>
      </c>
      <c r="B9121">
        <v>5.48</v>
      </c>
      <c r="C9121">
        <f t="shared" si="284"/>
        <v>-0.99999999999997868</v>
      </c>
      <c r="D9121" s="10">
        <f t="shared" si="285"/>
        <v>-1.8214936247722413E-3</v>
      </c>
    </row>
    <row r="9122" spans="1:4" x14ac:dyDescent="0.2">
      <c r="A9122" s="1">
        <v>35992</v>
      </c>
      <c r="B9122">
        <v>5.5</v>
      </c>
      <c r="C9122">
        <f t="shared" si="284"/>
        <v>1.9999999999999574</v>
      </c>
      <c r="D9122" s="10">
        <f t="shared" si="285"/>
        <v>3.6496350364962904E-3</v>
      </c>
    </row>
    <row r="9123" spans="1:4" x14ac:dyDescent="0.2">
      <c r="A9123" s="1">
        <v>35993</v>
      </c>
      <c r="B9123">
        <v>5.51</v>
      </c>
      <c r="C9123">
        <f t="shared" si="284"/>
        <v>0.99999999999997868</v>
      </c>
      <c r="D9123" s="10">
        <f t="shared" si="285"/>
        <v>1.8181818181817189E-3</v>
      </c>
    </row>
    <row r="9124" spans="1:4" x14ac:dyDescent="0.2">
      <c r="A9124" s="1">
        <v>35996</v>
      </c>
      <c r="B9124">
        <v>5.48</v>
      </c>
      <c r="C9124">
        <f t="shared" si="284"/>
        <v>-2.9999999999999361</v>
      </c>
      <c r="D9124" s="10">
        <f t="shared" si="285"/>
        <v>-5.4446460980035472E-3</v>
      </c>
    </row>
    <row r="9125" spans="1:4" x14ac:dyDescent="0.2">
      <c r="A9125" s="1">
        <v>35997</v>
      </c>
      <c r="B9125">
        <v>5.45</v>
      </c>
      <c r="C9125">
        <f t="shared" si="284"/>
        <v>-3.0000000000000249</v>
      </c>
      <c r="D9125" s="10">
        <f t="shared" si="285"/>
        <v>-5.4744525547445466E-3</v>
      </c>
    </row>
    <row r="9126" spans="1:4" x14ac:dyDescent="0.2">
      <c r="A9126" s="1">
        <v>35998</v>
      </c>
      <c r="B9126">
        <v>5.46</v>
      </c>
      <c r="C9126">
        <f t="shared" si="284"/>
        <v>0.99999999999997868</v>
      </c>
      <c r="D9126" s="10">
        <f t="shared" si="285"/>
        <v>1.8348623853210455E-3</v>
      </c>
    </row>
    <row r="9127" spans="1:4" x14ac:dyDescent="0.2">
      <c r="A9127" s="1">
        <v>35999</v>
      </c>
      <c r="B9127">
        <v>5.45</v>
      </c>
      <c r="C9127">
        <f t="shared" si="284"/>
        <v>-0.99999999999997868</v>
      </c>
      <c r="D9127" s="10">
        <f t="shared" si="285"/>
        <v>-1.831501831501825E-3</v>
      </c>
    </row>
    <row r="9128" spans="1:4" x14ac:dyDescent="0.2">
      <c r="A9128" s="1">
        <v>36000</v>
      </c>
      <c r="B9128">
        <v>5.45</v>
      </c>
      <c r="C9128">
        <f t="shared" si="284"/>
        <v>0</v>
      </c>
      <c r="D9128" s="10">
        <f t="shared" si="285"/>
        <v>0</v>
      </c>
    </row>
    <row r="9129" spans="1:4" x14ac:dyDescent="0.2">
      <c r="A9129" s="1">
        <v>36003</v>
      </c>
      <c r="B9129">
        <v>5.47</v>
      </c>
      <c r="C9129">
        <f t="shared" si="284"/>
        <v>1.9999999999999574</v>
      </c>
      <c r="D9129" s="10">
        <f t="shared" si="285"/>
        <v>3.669724770642091E-3</v>
      </c>
    </row>
    <row r="9130" spans="1:4" x14ac:dyDescent="0.2">
      <c r="A9130" s="1">
        <v>36004</v>
      </c>
      <c r="B9130">
        <v>5.5</v>
      </c>
      <c r="C9130">
        <f t="shared" si="284"/>
        <v>3.0000000000000249</v>
      </c>
      <c r="D9130" s="10">
        <f t="shared" si="285"/>
        <v>5.4844606946984342E-3</v>
      </c>
    </row>
    <row r="9131" spans="1:4" x14ac:dyDescent="0.2">
      <c r="A9131" s="1">
        <v>36005</v>
      </c>
      <c r="B9131">
        <v>5.52</v>
      </c>
      <c r="C9131">
        <f t="shared" si="284"/>
        <v>1.9999999999999574</v>
      </c>
      <c r="D9131" s="10">
        <f t="shared" si="285"/>
        <v>3.6363636363636598E-3</v>
      </c>
    </row>
    <row r="9132" spans="1:4" x14ac:dyDescent="0.2">
      <c r="A9132" s="1">
        <v>36006</v>
      </c>
      <c r="B9132">
        <v>5.5</v>
      </c>
      <c r="C9132">
        <f t="shared" si="284"/>
        <v>-1.9999999999999574</v>
      </c>
      <c r="D9132" s="10">
        <f t="shared" si="285"/>
        <v>-3.6231884057970065E-3</v>
      </c>
    </row>
    <row r="9133" spans="1:4" x14ac:dyDescent="0.2">
      <c r="A9133" s="1">
        <v>36007</v>
      </c>
      <c r="B9133">
        <v>5.5</v>
      </c>
      <c r="C9133">
        <f t="shared" si="284"/>
        <v>0</v>
      </c>
      <c r="D9133" s="10">
        <f t="shared" si="285"/>
        <v>0</v>
      </c>
    </row>
    <row r="9134" spans="1:4" x14ac:dyDescent="0.2">
      <c r="A9134" s="1">
        <v>36010</v>
      </c>
      <c r="B9134">
        <v>5.46</v>
      </c>
      <c r="C9134">
        <f t="shared" si="284"/>
        <v>-4.0000000000000036</v>
      </c>
      <c r="D9134" s="10">
        <f t="shared" si="285"/>
        <v>-7.2727272727273196E-3</v>
      </c>
    </row>
    <row r="9135" spans="1:4" x14ac:dyDescent="0.2">
      <c r="A9135" s="1">
        <v>36011</v>
      </c>
      <c r="B9135">
        <v>5.43</v>
      </c>
      <c r="C9135">
        <f t="shared" si="284"/>
        <v>-3.0000000000000249</v>
      </c>
      <c r="D9135" s="10">
        <f t="shared" si="285"/>
        <v>-5.494505494505586E-3</v>
      </c>
    </row>
    <row r="9136" spans="1:4" x14ac:dyDescent="0.2">
      <c r="A9136" s="1">
        <v>36012</v>
      </c>
      <c r="B9136">
        <v>5.43</v>
      </c>
      <c r="C9136">
        <f t="shared" si="284"/>
        <v>0</v>
      </c>
      <c r="D9136" s="10">
        <f t="shared" si="285"/>
        <v>0</v>
      </c>
    </row>
    <row r="9137" spans="1:4" x14ac:dyDescent="0.2">
      <c r="A9137" s="1">
        <v>36013</v>
      </c>
      <c r="B9137">
        <v>5.44</v>
      </c>
      <c r="C9137">
        <f t="shared" si="284"/>
        <v>1.0000000000000675</v>
      </c>
      <c r="D9137" s="10">
        <f t="shared" si="285"/>
        <v>1.8416206261511192E-3</v>
      </c>
    </row>
    <row r="9138" spans="1:4" x14ac:dyDescent="0.2">
      <c r="A9138" s="1">
        <v>36014</v>
      </c>
      <c r="B9138">
        <v>5.4</v>
      </c>
      <c r="C9138">
        <f t="shared" si="284"/>
        <v>-4.0000000000000036</v>
      </c>
      <c r="D9138" s="10">
        <f t="shared" si="285"/>
        <v>-7.3529411764705621E-3</v>
      </c>
    </row>
    <row r="9139" spans="1:4" x14ac:dyDescent="0.2">
      <c r="A9139" s="1">
        <v>36017</v>
      </c>
      <c r="B9139">
        <v>5.41</v>
      </c>
      <c r="C9139">
        <f t="shared" si="284"/>
        <v>0.99999999999997868</v>
      </c>
      <c r="D9139" s="10">
        <f t="shared" si="285"/>
        <v>1.8518518518517713E-3</v>
      </c>
    </row>
    <row r="9140" spans="1:4" x14ac:dyDescent="0.2">
      <c r="A9140" s="1">
        <v>36018</v>
      </c>
      <c r="B9140">
        <v>5.37</v>
      </c>
      <c r="C9140">
        <f t="shared" si="284"/>
        <v>-4.0000000000000036</v>
      </c>
      <c r="D9140" s="10">
        <f t="shared" si="285"/>
        <v>-7.3937153419593171E-3</v>
      </c>
    </row>
    <row r="9141" spans="1:4" x14ac:dyDescent="0.2">
      <c r="A9141" s="1">
        <v>36019</v>
      </c>
      <c r="B9141">
        <v>5.4</v>
      </c>
      <c r="C9141">
        <f t="shared" si="284"/>
        <v>3.0000000000000249</v>
      </c>
      <c r="D9141" s="10">
        <f t="shared" si="285"/>
        <v>5.5865921787709993E-3</v>
      </c>
    </row>
    <row r="9142" spans="1:4" x14ac:dyDescent="0.2">
      <c r="A9142" s="1">
        <v>36020</v>
      </c>
      <c r="B9142">
        <v>5.44</v>
      </c>
      <c r="C9142">
        <f t="shared" si="284"/>
        <v>4.0000000000000036</v>
      </c>
      <c r="D9142" s="10">
        <f t="shared" si="285"/>
        <v>7.4074074074073071E-3</v>
      </c>
    </row>
    <row r="9143" spans="1:4" x14ac:dyDescent="0.2">
      <c r="A9143" s="1">
        <v>36021</v>
      </c>
      <c r="B9143">
        <v>5.4</v>
      </c>
      <c r="C9143">
        <f t="shared" si="284"/>
        <v>-4.0000000000000036</v>
      </c>
      <c r="D9143" s="10">
        <f t="shared" si="285"/>
        <v>-7.3529411764705621E-3</v>
      </c>
    </row>
    <row r="9144" spans="1:4" x14ac:dyDescent="0.2">
      <c r="A9144" s="1">
        <v>36024</v>
      </c>
      <c r="B9144">
        <v>5.4</v>
      </c>
      <c r="C9144">
        <f t="shared" si="284"/>
        <v>0</v>
      </c>
      <c r="D9144" s="10">
        <f t="shared" si="285"/>
        <v>0</v>
      </c>
    </row>
    <row r="9145" spans="1:4" x14ac:dyDescent="0.2">
      <c r="A9145" s="1">
        <v>36025</v>
      </c>
      <c r="B9145">
        <v>5.41</v>
      </c>
      <c r="C9145">
        <f t="shared" si="284"/>
        <v>0.99999999999997868</v>
      </c>
      <c r="D9145" s="10">
        <f t="shared" si="285"/>
        <v>1.8518518518517713E-3</v>
      </c>
    </row>
    <row r="9146" spans="1:4" x14ac:dyDescent="0.2">
      <c r="A9146" s="1">
        <v>36026</v>
      </c>
      <c r="B9146">
        <v>5.42</v>
      </c>
      <c r="C9146">
        <f t="shared" si="284"/>
        <v>0.99999999999997868</v>
      </c>
      <c r="D9146" s="10">
        <f t="shared" si="285"/>
        <v>1.848428835489857E-3</v>
      </c>
    </row>
    <row r="9147" spans="1:4" x14ac:dyDescent="0.2">
      <c r="A9147" s="1">
        <v>36027</v>
      </c>
      <c r="B9147">
        <v>5.38</v>
      </c>
      <c r="C9147">
        <f t="shared" si="284"/>
        <v>-4.0000000000000036</v>
      </c>
      <c r="D9147" s="10">
        <f t="shared" si="285"/>
        <v>-7.3800738007380184E-3</v>
      </c>
    </row>
    <row r="9148" spans="1:4" x14ac:dyDescent="0.2">
      <c r="A9148" s="1">
        <v>36028</v>
      </c>
      <c r="B9148">
        <v>5.32</v>
      </c>
      <c r="C9148">
        <f t="shared" si="284"/>
        <v>-5.9999999999999609</v>
      </c>
      <c r="D9148" s="10">
        <f t="shared" si="285"/>
        <v>-1.1152416356877248E-2</v>
      </c>
    </row>
    <row r="9149" spans="1:4" x14ac:dyDescent="0.2">
      <c r="A9149" s="1">
        <v>36031</v>
      </c>
      <c r="B9149">
        <v>5.3</v>
      </c>
      <c r="C9149">
        <f t="shared" si="284"/>
        <v>-2.0000000000000462</v>
      </c>
      <c r="D9149" s="10">
        <f t="shared" si="285"/>
        <v>-3.7593984962407401E-3</v>
      </c>
    </row>
    <row r="9150" spans="1:4" x14ac:dyDescent="0.2">
      <c r="A9150" s="1">
        <v>36032</v>
      </c>
      <c r="B9150">
        <v>5.25</v>
      </c>
      <c r="C9150">
        <f t="shared" si="284"/>
        <v>-4.9999999999999822</v>
      </c>
      <c r="D9150" s="10">
        <f t="shared" si="285"/>
        <v>-9.4339622641509413E-3</v>
      </c>
    </row>
    <row r="9151" spans="1:4" x14ac:dyDescent="0.2">
      <c r="A9151" s="1">
        <v>36033</v>
      </c>
      <c r="B9151">
        <v>5.26</v>
      </c>
      <c r="C9151">
        <f t="shared" si="284"/>
        <v>0.99999999999997868</v>
      </c>
      <c r="D9151" s="10">
        <f t="shared" si="285"/>
        <v>1.9047619047618536E-3</v>
      </c>
    </row>
    <row r="9152" spans="1:4" x14ac:dyDescent="0.2">
      <c r="A9152" s="1">
        <v>36034</v>
      </c>
      <c r="B9152">
        <v>5.12</v>
      </c>
      <c r="C9152">
        <f t="shared" si="284"/>
        <v>-13.999999999999968</v>
      </c>
      <c r="D9152" s="10">
        <f t="shared" si="285"/>
        <v>-2.6615969581748944E-2</v>
      </c>
    </row>
    <row r="9153" spans="1:4" x14ac:dyDescent="0.2">
      <c r="A9153" s="1">
        <v>36035</v>
      </c>
      <c r="B9153">
        <v>5.09</v>
      </c>
      <c r="C9153">
        <f t="shared" si="284"/>
        <v>-3.0000000000000249</v>
      </c>
      <c r="D9153" s="10">
        <f t="shared" si="285"/>
        <v>-5.859375E-3</v>
      </c>
    </row>
    <row r="9154" spans="1:4" x14ac:dyDescent="0.2">
      <c r="A9154" s="1">
        <v>36038</v>
      </c>
      <c r="B9154">
        <v>5.05</v>
      </c>
      <c r="C9154">
        <f t="shared" si="284"/>
        <v>-4.0000000000000036</v>
      </c>
      <c r="D9154" s="10">
        <f t="shared" si="285"/>
        <v>-7.8585461689587577E-3</v>
      </c>
    </row>
    <row r="9155" spans="1:4" x14ac:dyDescent="0.2">
      <c r="A9155" s="1">
        <v>36039</v>
      </c>
      <c r="B9155">
        <v>5.05</v>
      </c>
      <c r="C9155">
        <f t="shared" si="284"/>
        <v>0</v>
      </c>
      <c r="D9155" s="10">
        <f t="shared" si="285"/>
        <v>0</v>
      </c>
    </row>
    <row r="9156" spans="1:4" x14ac:dyDescent="0.2">
      <c r="A9156" s="1">
        <v>36040</v>
      </c>
      <c r="B9156">
        <v>5.0999999999999996</v>
      </c>
      <c r="C9156">
        <f t="shared" si="284"/>
        <v>4.9999999999999822</v>
      </c>
      <c r="D9156" s="10">
        <f t="shared" si="285"/>
        <v>9.9009900990099098E-3</v>
      </c>
    </row>
    <row r="9157" spans="1:4" x14ac:dyDescent="0.2">
      <c r="A9157" s="1">
        <v>36041</v>
      </c>
      <c r="B9157">
        <v>5.03</v>
      </c>
      <c r="C9157">
        <f t="shared" si="284"/>
        <v>-6.9999999999999396</v>
      </c>
      <c r="D9157" s="10">
        <f t="shared" si="285"/>
        <v>-1.3725490196078272E-2</v>
      </c>
    </row>
    <row r="9158" spans="1:4" x14ac:dyDescent="0.2">
      <c r="A9158" s="1">
        <v>36042</v>
      </c>
      <c r="B9158">
        <v>5.0199999999999996</v>
      </c>
      <c r="C9158">
        <f t="shared" si="284"/>
        <v>-1.0000000000000675</v>
      </c>
      <c r="D9158" s="10">
        <f t="shared" si="285"/>
        <v>-1.9880715705766772E-3</v>
      </c>
    </row>
    <row r="9159" spans="1:4" x14ac:dyDescent="0.2">
      <c r="A9159" s="1">
        <v>36046</v>
      </c>
      <c r="B9159">
        <v>5.04</v>
      </c>
      <c r="C9159">
        <f t="shared" si="284"/>
        <v>2.0000000000000462</v>
      </c>
      <c r="D9159" s="10">
        <f t="shared" si="285"/>
        <v>3.9840637450199168E-3</v>
      </c>
    </row>
    <row r="9160" spans="1:4" x14ac:dyDescent="0.2">
      <c r="A9160" s="1">
        <v>36047</v>
      </c>
      <c r="B9160">
        <v>4.95</v>
      </c>
      <c r="C9160">
        <f t="shared" ref="C9160:C9223" si="286">(B9160-B9159)*100</f>
        <v>-8.9999999999999858</v>
      </c>
      <c r="D9160" s="10">
        <f t="shared" ref="D9160:D9223" si="287">B9160/B9159-1</f>
        <v>-1.7857142857142794E-2</v>
      </c>
    </row>
    <row r="9161" spans="1:4" x14ac:dyDescent="0.2">
      <c r="A9161" s="1">
        <v>36048</v>
      </c>
      <c r="B9161">
        <v>4.76</v>
      </c>
      <c r="C9161">
        <f t="shared" si="286"/>
        <v>-19.000000000000039</v>
      </c>
      <c r="D9161" s="10">
        <f t="shared" si="287"/>
        <v>-3.8383838383838409E-2</v>
      </c>
    </row>
    <row r="9162" spans="1:4" x14ac:dyDescent="0.2">
      <c r="A9162" s="1">
        <v>36049</v>
      </c>
      <c r="B9162">
        <v>4.8499999999999996</v>
      </c>
      <c r="C9162">
        <f t="shared" si="286"/>
        <v>8.9999999999999858</v>
      </c>
      <c r="D9162" s="10">
        <f t="shared" si="287"/>
        <v>1.8907563025210017E-2</v>
      </c>
    </row>
    <row r="9163" spans="1:4" x14ac:dyDescent="0.2">
      <c r="A9163" s="1">
        <v>36052</v>
      </c>
      <c r="B9163">
        <v>4.87</v>
      </c>
      <c r="C9163">
        <f t="shared" si="286"/>
        <v>2.0000000000000462</v>
      </c>
      <c r="D9163" s="10">
        <f t="shared" si="287"/>
        <v>4.1237113402061709E-3</v>
      </c>
    </row>
    <row r="9164" spans="1:4" x14ac:dyDescent="0.2">
      <c r="A9164" s="1">
        <v>36053</v>
      </c>
      <c r="B9164">
        <v>4.9000000000000004</v>
      </c>
      <c r="C9164">
        <f t="shared" si="286"/>
        <v>3.0000000000000249</v>
      </c>
      <c r="D9164" s="10">
        <f t="shared" si="287"/>
        <v>6.1601642710473747E-3</v>
      </c>
    </row>
    <row r="9165" spans="1:4" x14ac:dyDescent="0.2">
      <c r="A9165" s="1">
        <v>36054</v>
      </c>
      <c r="B9165">
        <v>4.88</v>
      </c>
      <c r="C9165">
        <f t="shared" si="286"/>
        <v>-2.0000000000000462</v>
      </c>
      <c r="D9165" s="10">
        <f t="shared" si="287"/>
        <v>-4.0816326530612734E-3</v>
      </c>
    </row>
    <row r="9166" spans="1:4" x14ac:dyDescent="0.2">
      <c r="A9166" s="1">
        <v>36055</v>
      </c>
      <c r="B9166">
        <v>4.8</v>
      </c>
      <c r="C9166">
        <f t="shared" si="286"/>
        <v>-8.0000000000000071</v>
      </c>
      <c r="D9166" s="10">
        <f t="shared" si="287"/>
        <v>-1.6393442622950838E-2</v>
      </c>
    </row>
    <row r="9167" spans="1:4" x14ac:dyDescent="0.2">
      <c r="A9167" s="1">
        <v>36056</v>
      </c>
      <c r="B9167">
        <v>4.7</v>
      </c>
      <c r="C9167">
        <f t="shared" si="286"/>
        <v>-9.9999999999999645</v>
      </c>
      <c r="D9167" s="10">
        <f t="shared" si="287"/>
        <v>-2.0833333333333259E-2</v>
      </c>
    </row>
    <row r="9168" spans="1:4" x14ac:dyDescent="0.2">
      <c r="A9168" s="1">
        <v>36059</v>
      </c>
      <c r="B9168">
        <v>4.6900000000000004</v>
      </c>
      <c r="C9168">
        <f t="shared" si="286"/>
        <v>-0.99999999999997868</v>
      </c>
      <c r="D9168" s="10">
        <f t="shared" si="287"/>
        <v>-2.1276595744680327E-3</v>
      </c>
    </row>
    <row r="9169" spans="1:4" x14ac:dyDescent="0.2">
      <c r="A9169" s="1">
        <v>36060</v>
      </c>
      <c r="B9169">
        <v>4.7300000000000004</v>
      </c>
      <c r="C9169">
        <f t="shared" si="286"/>
        <v>4.0000000000000036</v>
      </c>
      <c r="D9169" s="10">
        <f t="shared" si="287"/>
        <v>8.5287846481876262E-3</v>
      </c>
    </row>
    <row r="9170" spans="1:4" x14ac:dyDescent="0.2">
      <c r="A9170" s="1">
        <v>36061</v>
      </c>
      <c r="B9170">
        <v>4.6900000000000004</v>
      </c>
      <c r="C9170">
        <f t="shared" si="286"/>
        <v>-4.0000000000000036</v>
      </c>
      <c r="D9170" s="10">
        <f t="shared" si="287"/>
        <v>-8.4566596194503019E-3</v>
      </c>
    </row>
    <row r="9171" spans="1:4" x14ac:dyDescent="0.2">
      <c r="A9171" s="1">
        <v>36062</v>
      </c>
      <c r="B9171">
        <v>4.6399999999999997</v>
      </c>
      <c r="C9171">
        <f t="shared" si="286"/>
        <v>-5.0000000000000711</v>
      </c>
      <c r="D9171" s="10">
        <f t="shared" si="287"/>
        <v>-1.0660980810234699E-2</v>
      </c>
    </row>
    <row r="9172" spans="1:4" x14ac:dyDescent="0.2">
      <c r="A9172" s="1">
        <v>36063</v>
      </c>
      <c r="B9172">
        <v>4.5999999999999996</v>
      </c>
      <c r="C9172">
        <f t="shared" si="286"/>
        <v>-4.0000000000000036</v>
      </c>
      <c r="D9172" s="10">
        <f t="shared" si="287"/>
        <v>-8.6206896551723755E-3</v>
      </c>
    </row>
    <row r="9173" spans="1:4" x14ac:dyDescent="0.2">
      <c r="A9173" s="1">
        <v>36066</v>
      </c>
      <c r="B9173">
        <v>4.6100000000000003</v>
      </c>
      <c r="C9173">
        <f t="shared" si="286"/>
        <v>1.0000000000000675</v>
      </c>
      <c r="D9173" s="10">
        <f t="shared" si="287"/>
        <v>2.1739130434783593E-3</v>
      </c>
    </row>
    <row r="9174" spans="1:4" x14ac:dyDescent="0.2">
      <c r="A9174" s="1">
        <v>36067</v>
      </c>
      <c r="B9174">
        <v>4.59</v>
      </c>
      <c r="C9174">
        <f t="shared" si="286"/>
        <v>-2.0000000000000462</v>
      </c>
      <c r="D9174" s="10">
        <f t="shared" si="287"/>
        <v>-4.3383947939263923E-3</v>
      </c>
    </row>
    <row r="9175" spans="1:4" x14ac:dyDescent="0.2">
      <c r="A9175" s="1">
        <v>36068</v>
      </c>
      <c r="B9175">
        <v>4.4400000000000004</v>
      </c>
      <c r="C9175">
        <f t="shared" si="286"/>
        <v>-14.999999999999947</v>
      </c>
      <c r="D9175" s="10">
        <f t="shared" si="287"/>
        <v>-3.2679738562091387E-2</v>
      </c>
    </row>
    <row r="9176" spans="1:4" x14ac:dyDescent="0.2">
      <c r="A9176" s="1">
        <v>36069</v>
      </c>
      <c r="B9176">
        <v>4.33</v>
      </c>
      <c r="C9176">
        <f t="shared" si="286"/>
        <v>-11.000000000000032</v>
      </c>
      <c r="D9176" s="10">
        <f t="shared" si="287"/>
        <v>-2.4774774774774855E-2</v>
      </c>
    </row>
    <row r="9177" spans="1:4" x14ac:dyDescent="0.2">
      <c r="A9177" s="1">
        <v>36070</v>
      </c>
      <c r="B9177">
        <v>4.3099999999999996</v>
      </c>
      <c r="C9177">
        <f t="shared" si="286"/>
        <v>-2.0000000000000462</v>
      </c>
      <c r="D9177" s="10">
        <f t="shared" si="287"/>
        <v>-4.6189376443419583E-3</v>
      </c>
    </row>
    <row r="9178" spans="1:4" x14ac:dyDescent="0.2">
      <c r="A9178" s="1">
        <v>36073</v>
      </c>
      <c r="B9178">
        <v>4.16</v>
      </c>
      <c r="C9178">
        <f t="shared" si="286"/>
        <v>-14.999999999999947</v>
      </c>
      <c r="D9178" s="10">
        <f t="shared" si="287"/>
        <v>-3.4802784222737748E-2</v>
      </c>
    </row>
    <row r="9179" spans="1:4" x14ac:dyDescent="0.2">
      <c r="A9179" s="1">
        <v>36074</v>
      </c>
      <c r="B9179">
        <v>4.24</v>
      </c>
      <c r="C9179">
        <f t="shared" si="286"/>
        <v>8.0000000000000071</v>
      </c>
      <c r="D9179" s="10">
        <f t="shared" si="287"/>
        <v>1.9230769230769162E-2</v>
      </c>
    </row>
    <row r="9180" spans="1:4" x14ac:dyDescent="0.2">
      <c r="A9180" s="1">
        <v>36075</v>
      </c>
      <c r="B9180">
        <v>4.34</v>
      </c>
      <c r="C9180">
        <f t="shared" si="286"/>
        <v>9.9999999999999645</v>
      </c>
      <c r="D9180" s="10">
        <f t="shared" si="287"/>
        <v>2.3584905660377187E-2</v>
      </c>
    </row>
    <row r="9181" spans="1:4" x14ac:dyDescent="0.2">
      <c r="A9181" s="1">
        <v>36076</v>
      </c>
      <c r="B9181">
        <v>4.5599999999999996</v>
      </c>
      <c r="C9181">
        <f t="shared" si="286"/>
        <v>21.999999999999975</v>
      </c>
      <c r="D9181" s="10">
        <f t="shared" si="287"/>
        <v>5.0691244239631228E-2</v>
      </c>
    </row>
    <row r="9182" spans="1:4" x14ac:dyDescent="0.2">
      <c r="A9182" s="1">
        <v>36077</v>
      </c>
      <c r="B9182">
        <v>4.7699999999999996</v>
      </c>
      <c r="C9182">
        <f t="shared" si="286"/>
        <v>20.999999999999996</v>
      </c>
      <c r="D9182" s="10">
        <f t="shared" si="287"/>
        <v>4.6052631578947345E-2</v>
      </c>
    </row>
    <row r="9183" spans="1:4" x14ac:dyDescent="0.2">
      <c r="A9183" s="1">
        <v>36081</v>
      </c>
      <c r="B9183">
        <v>4.7300000000000004</v>
      </c>
      <c r="C9183">
        <f t="shared" si="286"/>
        <v>-3.9999999999999147</v>
      </c>
      <c r="D9183" s="10">
        <f t="shared" si="287"/>
        <v>-8.3857442348006517E-3</v>
      </c>
    </row>
    <row r="9184" spans="1:4" x14ac:dyDescent="0.2">
      <c r="A9184" s="1">
        <v>36082</v>
      </c>
      <c r="B9184">
        <v>4.58</v>
      </c>
      <c r="C9184">
        <f t="shared" si="286"/>
        <v>-15.000000000000036</v>
      </c>
      <c r="D9184" s="10">
        <f t="shared" si="287"/>
        <v>-3.1712473572938715E-2</v>
      </c>
    </row>
    <row r="9185" spans="1:4" x14ac:dyDescent="0.2">
      <c r="A9185" s="1">
        <v>36083</v>
      </c>
      <c r="B9185">
        <v>4.58</v>
      </c>
      <c r="C9185">
        <f t="shared" si="286"/>
        <v>0</v>
      </c>
      <c r="D9185" s="10">
        <f t="shared" si="287"/>
        <v>0</v>
      </c>
    </row>
    <row r="9186" spans="1:4" x14ac:dyDescent="0.2">
      <c r="A9186" s="1">
        <v>36084</v>
      </c>
      <c r="B9186">
        <v>4.4400000000000004</v>
      </c>
      <c r="C9186">
        <f t="shared" si="286"/>
        <v>-13.999999999999968</v>
      </c>
      <c r="D9186" s="10">
        <f t="shared" si="287"/>
        <v>-3.0567685589519611E-2</v>
      </c>
    </row>
    <row r="9187" spans="1:4" x14ac:dyDescent="0.2">
      <c r="A9187" s="1">
        <v>36087</v>
      </c>
      <c r="B9187">
        <v>4.47</v>
      </c>
      <c r="C9187">
        <f t="shared" si="286"/>
        <v>2.9999999999999361</v>
      </c>
      <c r="D9187" s="10">
        <f t="shared" si="287"/>
        <v>6.7567567567565767E-3</v>
      </c>
    </row>
    <row r="9188" spans="1:4" x14ac:dyDescent="0.2">
      <c r="A9188" s="1">
        <v>36088</v>
      </c>
      <c r="B9188">
        <v>4.57</v>
      </c>
      <c r="C9188">
        <f t="shared" si="286"/>
        <v>10.000000000000053</v>
      </c>
      <c r="D9188" s="10">
        <f t="shared" si="287"/>
        <v>2.2371364653243964E-2</v>
      </c>
    </row>
    <row r="9189" spans="1:4" x14ac:dyDescent="0.2">
      <c r="A9189" s="1">
        <v>36089</v>
      </c>
      <c r="B9189">
        <v>4.59</v>
      </c>
      <c r="C9189">
        <f t="shared" si="286"/>
        <v>1.9999999999999574</v>
      </c>
      <c r="D9189" s="10">
        <f t="shared" si="287"/>
        <v>4.3763676148795838E-3</v>
      </c>
    </row>
    <row r="9190" spans="1:4" x14ac:dyDescent="0.2">
      <c r="A9190" s="1">
        <v>36090</v>
      </c>
      <c r="B9190">
        <v>4.62</v>
      </c>
      <c r="C9190">
        <f t="shared" si="286"/>
        <v>3.0000000000000249</v>
      </c>
      <c r="D9190" s="10">
        <f t="shared" si="287"/>
        <v>6.5359477124182774E-3</v>
      </c>
    </row>
    <row r="9191" spans="1:4" x14ac:dyDescent="0.2">
      <c r="A9191" s="1">
        <v>36091</v>
      </c>
      <c r="B9191">
        <v>4.7</v>
      </c>
      <c r="C9191">
        <f t="shared" si="286"/>
        <v>8.0000000000000071</v>
      </c>
      <c r="D9191" s="10">
        <f t="shared" si="287"/>
        <v>1.7316017316017396E-2</v>
      </c>
    </row>
    <row r="9192" spans="1:4" x14ac:dyDescent="0.2">
      <c r="A9192" s="1">
        <v>36094</v>
      </c>
      <c r="B9192">
        <v>4.7300000000000004</v>
      </c>
      <c r="C9192">
        <f t="shared" si="286"/>
        <v>3.0000000000000249</v>
      </c>
      <c r="D9192" s="10">
        <f t="shared" si="287"/>
        <v>6.382978723404209E-3</v>
      </c>
    </row>
    <row r="9193" spans="1:4" x14ac:dyDescent="0.2">
      <c r="A9193" s="1">
        <v>36095</v>
      </c>
      <c r="B9193">
        <v>4.63</v>
      </c>
      <c r="C9193">
        <f t="shared" si="286"/>
        <v>-10.000000000000053</v>
      </c>
      <c r="D9193" s="10">
        <f t="shared" si="287"/>
        <v>-2.1141649048625921E-2</v>
      </c>
    </row>
    <row r="9194" spans="1:4" x14ac:dyDescent="0.2">
      <c r="A9194" s="1">
        <v>36096</v>
      </c>
      <c r="B9194">
        <v>4.5999999999999996</v>
      </c>
      <c r="C9194">
        <f t="shared" si="286"/>
        <v>-3.0000000000000249</v>
      </c>
      <c r="D9194" s="10">
        <f t="shared" si="287"/>
        <v>-6.4794816414687206E-3</v>
      </c>
    </row>
    <row r="9195" spans="1:4" x14ac:dyDescent="0.2">
      <c r="A9195" s="1">
        <v>36097</v>
      </c>
      <c r="B9195">
        <v>4.54</v>
      </c>
      <c r="C9195">
        <f t="shared" si="286"/>
        <v>-5.9999999999999609</v>
      </c>
      <c r="D9195" s="10">
        <f t="shared" si="287"/>
        <v>-1.304347826086949E-2</v>
      </c>
    </row>
    <row r="9196" spans="1:4" x14ac:dyDescent="0.2">
      <c r="A9196" s="1">
        <v>36098</v>
      </c>
      <c r="B9196">
        <v>4.6399999999999997</v>
      </c>
      <c r="C9196">
        <f t="shared" si="286"/>
        <v>9.9999999999999645</v>
      </c>
      <c r="D9196" s="10">
        <f t="shared" si="287"/>
        <v>2.2026431718061623E-2</v>
      </c>
    </row>
    <row r="9197" spans="1:4" x14ac:dyDescent="0.2">
      <c r="A9197" s="1">
        <v>36101</v>
      </c>
      <c r="B9197">
        <v>4.7699999999999996</v>
      </c>
      <c r="C9197">
        <f t="shared" si="286"/>
        <v>12.999999999999989</v>
      </c>
      <c r="D9197" s="10">
        <f t="shared" si="287"/>
        <v>2.8017241379310276E-2</v>
      </c>
    </row>
    <row r="9198" spans="1:4" x14ac:dyDescent="0.2">
      <c r="A9198" s="1">
        <v>36102</v>
      </c>
      <c r="B9198">
        <v>4.78</v>
      </c>
      <c r="C9198">
        <f t="shared" si="286"/>
        <v>1.0000000000000675</v>
      </c>
      <c r="D9198" s="10">
        <f t="shared" si="287"/>
        <v>2.0964360587003572E-3</v>
      </c>
    </row>
    <row r="9199" spans="1:4" x14ac:dyDescent="0.2">
      <c r="A9199" s="1">
        <v>36103</v>
      </c>
      <c r="B9199">
        <v>4.83</v>
      </c>
      <c r="C9199">
        <f t="shared" si="286"/>
        <v>4.9999999999999822</v>
      </c>
      <c r="D9199" s="10">
        <f t="shared" si="287"/>
        <v>1.0460251046024993E-2</v>
      </c>
    </row>
    <row r="9200" spans="1:4" x14ac:dyDescent="0.2">
      <c r="A9200" s="1">
        <v>36104</v>
      </c>
      <c r="B9200">
        <v>4.82</v>
      </c>
      <c r="C9200">
        <f t="shared" si="286"/>
        <v>-0.99999999999997868</v>
      </c>
      <c r="D9200" s="10">
        <f t="shared" si="287"/>
        <v>-2.0703933747411307E-3</v>
      </c>
    </row>
    <row r="9201" spans="1:4" x14ac:dyDescent="0.2">
      <c r="A9201" s="1">
        <v>36105</v>
      </c>
      <c r="B9201">
        <v>4.93</v>
      </c>
      <c r="C9201">
        <f t="shared" si="286"/>
        <v>10.999999999999943</v>
      </c>
      <c r="D9201" s="10">
        <f t="shared" si="287"/>
        <v>2.2821576763485396E-2</v>
      </c>
    </row>
    <row r="9202" spans="1:4" x14ac:dyDescent="0.2">
      <c r="A9202" s="1">
        <v>36108</v>
      </c>
      <c r="B9202">
        <v>4.88</v>
      </c>
      <c r="C9202">
        <f t="shared" si="286"/>
        <v>-4.9999999999999822</v>
      </c>
      <c r="D9202" s="10">
        <f t="shared" si="287"/>
        <v>-1.0141987829614618E-2</v>
      </c>
    </row>
    <row r="9203" spans="1:4" x14ac:dyDescent="0.2">
      <c r="A9203" s="1">
        <v>36109</v>
      </c>
      <c r="B9203">
        <v>4.8099999999999996</v>
      </c>
      <c r="C9203">
        <f t="shared" si="286"/>
        <v>-7.0000000000000284</v>
      </c>
      <c r="D9203" s="10">
        <f t="shared" si="287"/>
        <v>-1.4344262295082011E-2</v>
      </c>
    </row>
    <row r="9204" spans="1:4" x14ac:dyDescent="0.2">
      <c r="A9204" s="1">
        <v>36111</v>
      </c>
      <c r="B9204">
        <v>4.7699999999999996</v>
      </c>
      <c r="C9204">
        <f t="shared" si="286"/>
        <v>-4.0000000000000036</v>
      </c>
      <c r="D9204" s="10">
        <f t="shared" si="287"/>
        <v>-8.3160083160083165E-3</v>
      </c>
    </row>
    <row r="9205" spans="1:4" x14ac:dyDescent="0.2">
      <c r="A9205" s="1">
        <v>36112</v>
      </c>
      <c r="B9205">
        <v>4.82</v>
      </c>
      <c r="C9205">
        <f t="shared" si="286"/>
        <v>5.0000000000000711</v>
      </c>
      <c r="D9205" s="10">
        <f t="shared" si="287"/>
        <v>1.048218029350112E-2</v>
      </c>
    </row>
    <row r="9206" spans="1:4" x14ac:dyDescent="0.2">
      <c r="A9206" s="1">
        <v>36115</v>
      </c>
      <c r="B9206">
        <v>4.8499999999999996</v>
      </c>
      <c r="C9206">
        <f t="shared" si="286"/>
        <v>2.9999999999999361</v>
      </c>
      <c r="D9206" s="10">
        <f t="shared" si="287"/>
        <v>6.2240663900414717E-3</v>
      </c>
    </row>
    <row r="9207" spans="1:4" x14ac:dyDescent="0.2">
      <c r="A9207" s="1">
        <v>36116</v>
      </c>
      <c r="B9207">
        <v>4.87</v>
      </c>
      <c r="C9207">
        <f t="shared" si="286"/>
        <v>2.0000000000000462</v>
      </c>
      <c r="D9207" s="10">
        <f t="shared" si="287"/>
        <v>4.1237113402061709E-3</v>
      </c>
    </row>
    <row r="9208" spans="1:4" x14ac:dyDescent="0.2">
      <c r="A9208" s="1">
        <v>36117</v>
      </c>
      <c r="B9208">
        <v>4.8499999999999996</v>
      </c>
      <c r="C9208">
        <f t="shared" si="286"/>
        <v>-2.0000000000000462</v>
      </c>
      <c r="D9208" s="10">
        <f t="shared" si="287"/>
        <v>-4.1067761806982128E-3</v>
      </c>
    </row>
    <row r="9209" spans="1:4" x14ac:dyDescent="0.2">
      <c r="A9209" s="1">
        <v>36118</v>
      </c>
      <c r="B9209">
        <v>4.8499999999999996</v>
      </c>
      <c r="C9209">
        <f t="shared" si="286"/>
        <v>0</v>
      </c>
      <c r="D9209" s="10">
        <f t="shared" si="287"/>
        <v>0</v>
      </c>
    </row>
    <row r="9210" spans="1:4" x14ac:dyDescent="0.2">
      <c r="A9210" s="1">
        <v>36119</v>
      </c>
      <c r="B9210">
        <v>4.82</v>
      </c>
      <c r="C9210">
        <f t="shared" si="286"/>
        <v>-2.9999999999999361</v>
      </c>
      <c r="D9210" s="10">
        <f t="shared" si="287"/>
        <v>-6.1855670103091454E-3</v>
      </c>
    </row>
    <row r="9211" spans="1:4" x14ac:dyDescent="0.2">
      <c r="A9211" s="1">
        <v>36122</v>
      </c>
      <c r="B9211">
        <v>4.84</v>
      </c>
      <c r="C9211">
        <f t="shared" si="286"/>
        <v>1.9999999999999574</v>
      </c>
      <c r="D9211" s="10">
        <f t="shared" si="287"/>
        <v>4.1493775933609811E-3</v>
      </c>
    </row>
    <row r="9212" spans="1:4" x14ac:dyDescent="0.2">
      <c r="A9212" s="1">
        <v>36123</v>
      </c>
      <c r="B9212">
        <v>4.8499999999999996</v>
      </c>
      <c r="C9212">
        <f t="shared" si="286"/>
        <v>0.99999999999997868</v>
      </c>
      <c r="D9212" s="10">
        <f t="shared" si="287"/>
        <v>2.0661157024792765E-3</v>
      </c>
    </row>
    <row r="9213" spans="1:4" x14ac:dyDescent="0.2">
      <c r="A9213" s="1">
        <v>36124</v>
      </c>
      <c r="B9213">
        <v>4.83</v>
      </c>
      <c r="C9213">
        <f t="shared" si="286"/>
        <v>-1.9999999999999574</v>
      </c>
      <c r="D9213" s="10">
        <f t="shared" si="287"/>
        <v>-4.1237113402060599E-3</v>
      </c>
    </row>
    <row r="9214" spans="1:4" x14ac:dyDescent="0.2">
      <c r="A9214" s="1">
        <v>36126</v>
      </c>
      <c r="B9214">
        <v>4.8099999999999996</v>
      </c>
      <c r="C9214">
        <f t="shared" si="286"/>
        <v>-2.0000000000000462</v>
      </c>
      <c r="D9214" s="10">
        <f t="shared" si="287"/>
        <v>-4.1407867494824835E-3</v>
      </c>
    </row>
    <row r="9215" spans="1:4" x14ac:dyDescent="0.2">
      <c r="A9215" s="1">
        <v>36129</v>
      </c>
      <c r="B9215">
        <v>4.74</v>
      </c>
      <c r="C9215">
        <f t="shared" si="286"/>
        <v>-6.9999999999999396</v>
      </c>
      <c r="D9215" s="10">
        <f t="shared" si="287"/>
        <v>-1.4553014553014387E-2</v>
      </c>
    </row>
    <row r="9216" spans="1:4" x14ac:dyDescent="0.2">
      <c r="A9216" s="1">
        <v>36130</v>
      </c>
      <c r="B9216">
        <v>4.67</v>
      </c>
      <c r="C9216">
        <f t="shared" si="286"/>
        <v>-7.0000000000000284</v>
      </c>
      <c r="D9216" s="10">
        <f t="shared" si="287"/>
        <v>-1.4767932489451518E-2</v>
      </c>
    </row>
    <row r="9217" spans="1:4" x14ac:dyDescent="0.2">
      <c r="A9217" s="1">
        <v>36131</v>
      </c>
      <c r="B9217">
        <v>4.59</v>
      </c>
      <c r="C9217">
        <f t="shared" si="286"/>
        <v>-8.0000000000000071</v>
      </c>
      <c r="D9217" s="10">
        <f t="shared" si="287"/>
        <v>-1.7130620985010725E-2</v>
      </c>
    </row>
    <row r="9218" spans="1:4" x14ac:dyDescent="0.2">
      <c r="A9218" s="1">
        <v>36132</v>
      </c>
      <c r="B9218">
        <v>4.58</v>
      </c>
      <c r="C9218">
        <f t="shared" si="286"/>
        <v>-0.99999999999997868</v>
      </c>
      <c r="D9218" s="10">
        <f t="shared" si="287"/>
        <v>-2.1786492374726851E-3</v>
      </c>
    </row>
    <row r="9219" spans="1:4" x14ac:dyDescent="0.2">
      <c r="A9219" s="1">
        <v>36133</v>
      </c>
      <c r="B9219">
        <v>4.62</v>
      </c>
      <c r="C9219">
        <f t="shared" si="286"/>
        <v>4.0000000000000036</v>
      </c>
      <c r="D9219" s="10">
        <f t="shared" si="287"/>
        <v>8.733624454148492E-3</v>
      </c>
    </row>
    <row r="9220" spans="1:4" x14ac:dyDescent="0.2">
      <c r="A9220" s="1">
        <v>36136</v>
      </c>
      <c r="B9220">
        <v>4.6900000000000004</v>
      </c>
      <c r="C9220">
        <f t="shared" si="286"/>
        <v>7.0000000000000284</v>
      </c>
      <c r="D9220" s="10">
        <f t="shared" si="287"/>
        <v>1.5151515151515138E-2</v>
      </c>
    </row>
    <row r="9221" spans="1:4" x14ac:dyDescent="0.2">
      <c r="A9221" s="1">
        <v>36137</v>
      </c>
      <c r="B9221">
        <v>4.5999999999999996</v>
      </c>
      <c r="C9221">
        <f t="shared" si="286"/>
        <v>-9.0000000000000746</v>
      </c>
      <c r="D9221" s="10">
        <f t="shared" si="287"/>
        <v>-1.9189765458422325E-2</v>
      </c>
    </row>
    <row r="9222" spans="1:4" x14ac:dyDescent="0.2">
      <c r="A9222" s="1">
        <v>36138</v>
      </c>
      <c r="B9222">
        <v>4.5599999999999996</v>
      </c>
      <c r="C9222">
        <f t="shared" si="286"/>
        <v>-4.0000000000000036</v>
      </c>
      <c r="D9222" s="10">
        <f t="shared" si="287"/>
        <v>-8.6956521739131043E-3</v>
      </c>
    </row>
    <row r="9223" spans="1:4" x14ac:dyDescent="0.2">
      <c r="A9223" s="1">
        <v>36139</v>
      </c>
      <c r="B9223">
        <v>4.53</v>
      </c>
      <c r="C9223">
        <f t="shared" si="286"/>
        <v>-2.9999999999999361</v>
      </c>
      <c r="D9223" s="10">
        <f t="shared" si="287"/>
        <v>-6.5789473684209065E-3</v>
      </c>
    </row>
    <row r="9224" spans="1:4" x14ac:dyDescent="0.2">
      <c r="A9224" s="1">
        <v>36140</v>
      </c>
      <c r="B9224">
        <v>4.6100000000000003</v>
      </c>
      <c r="C9224">
        <f t="shared" ref="C9224:C9287" si="288">(B9224-B9223)*100</f>
        <v>8.0000000000000071</v>
      </c>
      <c r="D9224" s="10">
        <f t="shared" ref="D9224:D9287" si="289">B9224/B9223-1</f>
        <v>1.7660044150110465E-2</v>
      </c>
    </row>
    <row r="9225" spans="1:4" x14ac:dyDescent="0.2">
      <c r="A9225" s="1">
        <v>36143</v>
      </c>
      <c r="B9225">
        <v>4.58</v>
      </c>
      <c r="C9225">
        <f t="shared" si="288"/>
        <v>-3.0000000000000249</v>
      </c>
      <c r="D9225" s="10">
        <f t="shared" si="289"/>
        <v>-6.5075921908894774E-3</v>
      </c>
    </row>
    <row r="9226" spans="1:4" x14ac:dyDescent="0.2">
      <c r="A9226" s="1">
        <v>36144</v>
      </c>
      <c r="B9226">
        <v>4.62</v>
      </c>
      <c r="C9226">
        <f t="shared" si="288"/>
        <v>4.0000000000000036</v>
      </c>
      <c r="D9226" s="10">
        <f t="shared" si="289"/>
        <v>8.733624454148492E-3</v>
      </c>
    </row>
    <row r="9227" spans="1:4" x14ac:dyDescent="0.2">
      <c r="A9227" s="1">
        <v>36145</v>
      </c>
      <c r="B9227">
        <v>4.58</v>
      </c>
      <c r="C9227">
        <f t="shared" si="288"/>
        <v>-4.0000000000000036</v>
      </c>
      <c r="D9227" s="10">
        <f t="shared" si="289"/>
        <v>-8.6580086580086979E-3</v>
      </c>
    </row>
    <row r="9228" spans="1:4" x14ac:dyDescent="0.2">
      <c r="A9228" s="1">
        <v>36146</v>
      </c>
      <c r="B9228">
        <v>4.58</v>
      </c>
      <c r="C9228">
        <f t="shared" si="288"/>
        <v>0</v>
      </c>
      <c r="D9228" s="10">
        <f t="shared" si="289"/>
        <v>0</v>
      </c>
    </row>
    <row r="9229" spans="1:4" x14ac:dyDescent="0.2">
      <c r="A9229" s="1">
        <v>36147</v>
      </c>
      <c r="B9229">
        <v>4.58</v>
      </c>
      <c r="C9229">
        <f t="shared" si="288"/>
        <v>0</v>
      </c>
      <c r="D9229" s="10">
        <f t="shared" si="289"/>
        <v>0</v>
      </c>
    </row>
    <row r="9230" spans="1:4" x14ac:dyDescent="0.2">
      <c r="A9230" s="1">
        <v>36150</v>
      </c>
      <c r="B9230">
        <v>4.6399999999999997</v>
      </c>
      <c r="C9230">
        <f t="shared" si="288"/>
        <v>5.9999999999999609</v>
      </c>
      <c r="D9230" s="10">
        <f t="shared" si="289"/>
        <v>1.3100436681222627E-2</v>
      </c>
    </row>
    <row r="9231" spans="1:4" x14ac:dyDescent="0.2">
      <c r="A9231" s="1">
        <v>36151</v>
      </c>
      <c r="B9231">
        <v>4.7</v>
      </c>
      <c r="C9231">
        <f t="shared" si="288"/>
        <v>6.0000000000000497</v>
      </c>
      <c r="D9231" s="10">
        <f t="shared" si="289"/>
        <v>1.2931034482758674E-2</v>
      </c>
    </row>
    <row r="9232" spans="1:4" x14ac:dyDescent="0.2">
      <c r="A9232" s="1">
        <v>36152</v>
      </c>
      <c r="B9232">
        <v>4.8099999999999996</v>
      </c>
      <c r="C9232">
        <f t="shared" si="288"/>
        <v>10.999999999999943</v>
      </c>
      <c r="D9232" s="10">
        <f t="shared" si="289"/>
        <v>2.3404255319148914E-2</v>
      </c>
    </row>
    <row r="9233" spans="1:4" x14ac:dyDescent="0.2">
      <c r="A9233" s="1">
        <v>36153</v>
      </c>
      <c r="B9233">
        <v>4.8600000000000003</v>
      </c>
      <c r="C9233">
        <f t="shared" si="288"/>
        <v>5.0000000000000711</v>
      </c>
      <c r="D9233" s="10">
        <f t="shared" si="289"/>
        <v>1.0395010395010562E-2</v>
      </c>
    </row>
    <row r="9234" spans="1:4" x14ac:dyDescent="0.2">
      <c r="A9234" s="1">
        <v>36157</v>
      </c>
      <c r="B9234">
        <v>4.78</v>
      </c>
      <c r="C9234">
        <f t="shared" si="288"/>
        <v>-8.0000000000000071</v>
      </c>
      <c r="D9234" s="10">
        <f t="shared" si="289"/>
        <v>-1.6460905349794275E-2</v>
      </c>
    </row>
    <row r="9235" spans="1:4" x14ac:dyDescent="0.2">
      <c r="A9235" s="1">
        <v>36158</v>
      </c>
      <c r="B9235">
        <v>4.71</v>
      </c>
      <c r="C9235">
        <f t="shared" si="288"/>
        <v>-7.0000000000000284</v>
      </c>
      <c r="D9235" s="10">
        <f t="shared" si="289"/>
        <v>-1.4644351464435212E-2</v>
      </c>
    </row>
    <row r="9236" spans="1:4" x14ac:dyDescent="0.2">
      <c r="A9236" s="1">
        <v>36159</v>
      </c>
      <c r="B9236">
        <v>4.6500000000000004</v>
      </c>
      <c r="C9236">
        <f t="shared" si="288"/>
        <v>-5.9999999999999609</v>
      </c>
      <c r="D9236" s="10">
        <f t="shared" si="289"/>
        <v>-1.27388535031846E-2</v>
      </c>
    </row>
    <row r="9237" spans="1:4" x14ac:dyDescent="0.2">
      <c r="A9237" s="1">
        <v>36160</v>
      </c>
      <c r="B9237">
        <v>4.6500000000000004</v>
      </c>
      <c r="C9237">
        <f t="shared" si="288"/>
        <v>0</v>
      </c>
      <c r="D9237" s="10">
        <f t="shared" si="289"/>
        <v>0</v>
      </c>
    </row>
    <row r="9238" spans="1:4" x14ac:dyDescent="0.2">
      <c r="A9238" s="1">
        <v>36164</v>
      </c>
      <c r="B9238">
        <v>4.6900000000000004</v>
      </c>
      <c r="C9238">
        <f t="shared" si="288"/>
        <v>4.0000000000000036</v>
      </c>
      <c r="D9238" s="10">
        <f t="shared" si="289"/>
        <v>8.6021505376343566E-3</v>
      </c>
    </row>
    <row r="9239" spans="1:4" x14ac:dyDescent="0.2">
      <c r="A9239" s="1">
        <v>36165</v>
      </c>
      <c r="B9239">
        <v>4.74</v>
      </c>
      <c r="C9239">
        <f t="shared" si="288"/>
        <v>4.9999999999999822</v>
      </c>
      <c r="D9239" s="10">
        <f t="shared" si="289"/>
        <v>1.0660980810234477E-2</v>
      </c>
    </row>
    <row r="9240" spans="1:4" x14ac:dyDescent="0.2">
      <c r="A9240" s="1">
        <v>36166</v>
      </c>
      <c r="B9240">
        <v>4.7300000000000004</v>
      </c>
      <c r="C9240">
        <f t="shared" si="288"/>
        <v>-0.99999999999997868</v>
      </c>
      <c r="D9240" s="10">
        <f t="shared" si="289"/>
        <v>-2.1097046413501852E-3</v>
      </c>
    </row>
    <row r="9241" spans="1:4" x14ac:dyDescent="0.2">
      <c r="A9241" s="1">
        <v>36167</v>
      </c>
      <c r="B9241">
        <v>4.7699999999999996</v>
      </c>
      <c r="C9241">
        <f t="shared" si="288"/>
        <v>3.9999999999999147</v>
      </c>
      <c r="D9241" s="10">
        <f t="shared" si="289"/>
        <v>8.4566596194501908E-3</v>
      </c>
    </row>
    <row r="9242" spans="1:4" x14ac:dyDescent="0.2">
      <c r="A9242" s="1">
        <v>36168</v>
      </c>
      <c r="B9242">
        <v>4.8600000000000003</v>
      </c>
      <c r="C9242">
        <f t="shared" si="288"/>
        <v>9.0000000000000746</v>
      </c>
      <c r="D9242" s="10">
        <f t="shared" si="289"/>
        <v>1.8867924528302105E-2</v>
      </c>
    </row>
    <row r="9243" spans="1:4" x14ac:dyDescent="0.2">
      <c r="A9243" s="1">
        <v>36171</v>
      </c>
      <c r="B9243">
        <v>4.9000000000000004</v>
      </c>
      <c r="C9243">
        <f t="shared" si="288"/>
        <v>4.0000000000000036</v>
      </c>
      <c r="D9243" s="10">
        <f t="shared" si="289"/>
        <v>8.2304526748970819E-3</v>
      </c>
    </row>
    <row r="9244" spans="1:4" x14ac:dyDescent="0.2">
      <c r="A9244" s="1">
        <v>36172</v>
      </c>
      <c r="B9244">
        <v>4.82</v>
      </c>
      <c r="C9244">
        <f t="shared" si="288"/>
        <v>-8.0000000000000071</v>
      </c>
      <c r="D9244" s="10">
        <f t="shared" si="289"/>
        <v>-1.6326530612244872E-2</v>
      </c>
    </row>
    <row r="9245" spans="1:4" x14ac:dyDescent="0.2">
      <c r="A9245" s="1">
        <v>36173</v>
      </c>
      <c r="B9245">
        <v>4.74</v>
      </c>
      <c r="C9245">
        <f t="shared" si="288"/>
        <v>-8.0000000000000071</v>
      </c>
      <c r="D9245" s="10">
        <f t="shared" si="289"/>
        <v>-1.6597510373444035E-2</v>
      </c>
    </row>
    <row r="9246" spans="1:4" x14ac:dyDescent="0.2">
      <c r="A9246" s="1">
        <v>36174</v>
      </c>
      <c r="B9246">
        <v>4.63</v>
      </c>
      <c r="C9246">
        <f t="shared" si="288"/>
        <v>-11.000000000000032</v>
      </c>
      <c r="D9246" s="10">
        <f t="shared" si="289"/>
        <v>-2.320675105485237E-2</v>
      </c>
    </row>
    <row r="9247" spans="1:4" x14ac:dyDescent="0.2">
      <c r="A9247" s="1">
        <v>36175</v>
      </c>
      <c r="B9247">
        <v>4.66</v>
      </c>
      <c r="C9247">
        <f t="shared" si="288"/>
        <v>3.0000000000000249</v>
      </c>
      <c r="D9247" s="10">
        <f t="shared" si="289"/>
        <v>6.4794816414688317E-3</v>
      </c>
    </row>
    <row r="9248" spans="1:4" x14ac:dyDescent="0.2">
      <c r="A9248" s="1">
        <v>36179</v>
      </c>
      <c r="B9248">
        <v>4.71</v>
      </c>
      <c r="C9248">
        <f t="shared" si="288"/>
        <v>4.9999999999999822</v>
      </c>
      <c r="D9248" s="10">
        <f t="shared" si="289"/>
        <v>1.0729613733905463E-2</v>
      </c>
    </row>
    <row r="9249" spans="1:4" x14ac:dyDescent="0.2">
      <c r="A9249" s="1">
        <v>36180</v>
      </c>
      <c r="B9249">
        <v>4.76</v>
      </c>
      <c r="C9249">
        <f t="shared" si="288"/>
        <v>4.9999999999999822</v>
      </c>
      <c r="D9249" s="10">
        <f t="shared" si="289"/>
        <v>1.0615711252653925E-2</v>
      </c>
    </row>
    <row r="9250" spans="1:4" x14ac:dyDescent="0.2">
      <c r="A9250" s="1">
        <v>36181</v>
      </c>
      <c r="B9250">
        <v>4.7</v>
      </c>
      <c r="C9250">
        <f t="shared" si="288"/>
        <v>-5.9999999999999609</v>
      </c>
      <c r="D9250" s="10">
        <f t="shared" si="289"/>
        <v>-1.2605042016806678E-2</v>
      </c>
    </row>
    <row r="9251" spans="1:4" x14ac:dyDescent="0.2">
      <c r="A9251" s="1">
        <v>36182</v>
      </c>
      <c r="B9251">
        <v>4.6399999999999997</v>
      </c>
      <c r="C9251">
        <f t="shared" si="288"/>
        <v>-6.0000000000000497</v>
      </c>
      <c r="D9251" s="10">
        <f t="shared" si="289"/>
        <v>-1.276595744680864E-2</v>
      </c>
    </row>
    <row r="9252" spans="1:4" x14ac:dyDescent="0.2">
      <c r="A9252" s="1">
        <v>36185</v>
      </c>
      <c r="B9252">
        <v>4.67</v>
      </c>
      <c r="C9252">
        <f t="shared" si="288"/>
        <v>3.0000000000000249</v>
      </c>
      <c r="D9252" s="10">
        <f t="shared" si="289"/>
        <v>6.4655172413794482E-3</v>
      </c>
    </row>
    <row r="9253" spans="1:4" x14ac:dyDescent="0.2">
      <c r="A9253" s="1">
        <v>36186</v>
      </c>
      <c r="B9253">
        <v>4.6900000000000004</v>
      </c>
      <c r="C9253">
        <f t="shared" si="288"/>
        <v>2.0000000000000462</v>
      </c>
      <c r="D9253" s="10">
        <f t="shared" si="289"/>
        <v>4.282655246252709E-3</v>
      </c>
    </row>
    <row r="9254" spans="1:4" x14ac:dyDescent="0.2">
      <c r="A9254" s="1">
        <v>36187</v>
      </c>
      <c r="B9254">
        <v>4.68</v>
      </c>
      <c r="C9254">
        <f t="shared" si="288"/>
        <v>-1.0000000000000675</v>
      </c>
      <c r="D9254" s="10">
        <f t="shared" si="289"/>
        <v>-2.1321961620470731E-3</v>
      </c>
    </row>
    <row r="9255" spans="1:4" x14ac:dyDescent="0.2">
      <c r="A9255" s="1">
        <v>36188</v>
      </c>
      <c r="B9255">
        <v>4.67</v>
      </c>
      <c r="C9255">
        <f t="shared" si="288"/>
        <v>-0.99999999999997868</v>
      </c>
      <c r="D9255" s="10">
        <f t="shared" si="289"/>
        <v>-2.1367521367521292E-3</v>
      </c>
    </row>
    <row r="9256" spans="1:4" x14ac:dyDescent="0.2">
      <c r="A9256" s="1">
        <v>36189</v>
      </c>
      <c r="B9256">
        <v>4.66</v>
      </c>
      <c r="C9256">
        <f t="shared" si="288"/>
        <v>-0.99999999999997868</v>
      </c>
      <c r="D9256" s="10">
        <f t="shared" si="289"/>
        <v>-2.1413276231262435E-3</v>
      </c>
    </row>
    <row r="9257" spans="1:4" x14ac:dyDescent="0.2">
      <c r="A9257" s="1">
        <v>36192</v>
      </c>
      <c r="B9257">
        <v>4.75</v>
      </c>
      <c r="C9257">
        <f t="shared" si="288"/>
        <v>8.9999999999999858</v>
      </c>
      <c r="D9257" s="10">
        <f t="shared" si="289"/>
        <v>1.93133047210301E-2</v>
      </c>
    </row>
    <row r="9258" spans="1:4" x14ac:dyDescent="0.2">
      <c r="A9258" s="1">
        <v>36193</v>
      </c>
      <c r="B9258">
        <v>4.79</v>
      </c>
      <c r="C9258">
        <f t="shared" si="288"/>
        <v>4.0000000000000036</v>
      </c>
      <c r="D9258" s="10">
        <f t="shared" si="289"/>
        <v>8.4210526315788847E-3</v>
      </c>
    </row>
    <row r="9259" spans="1:4" x14ac:dyDescent="0.2">
      <c r="A9259" s="1">
        <v>36194</v>
      </c>
      <c r="B9259">
        <v>4.83</v>
      </c>
      <c r="C9259">
        <f t="shared" si="288"/>
        <v>4.0000000000000036</v>
      </c>
      <c r="D9259" s="10">
        <f t="shared" si="289"/>
        <v>8.3507306889352151E-3</v>
      </c>
    </row>
    <row r="9260" spans="1:4" x14ac:dyDescent="0.2">
      <c r="A9260" s="1">
        <v>36195</v>
      </c>
      <c r="B9260">
        <v>4.8899999999999997</v>
      </c>
      <c r="C9260">
        <f t="shared" si="288"/>
        <v>5.9999999999999609</v>
      </c>
      <c r="D9260" s="10">
        <f t="shared" si="289"/>
        <v>1.2422360248447228E-2</v>
      </c>
    </row>
    <row r="9261" spans="1:4" x14ac:dyDescent="0.2">
      <c r="A9261" s="1">
        <v>36196</v>
      </c>
      <c r="B9261">
        <v>4.9400000000000004</v>
      </c>
      <c r="C9261">
        <f t="shared" si="288"/>
        <v>5.0000000000000711</v>
      </c>
      <c r="D9261" s="10">
        <f t="shared" si="289"/>
        <v>1.0224948875255713E-2</v>
      </c>
    </row>
    <row r="9262" spans="1:4" x14ac:dyDescent="0.2">
      <c r="A9262" s="1">
        <v>36199</v>
      </c>
      <c r="B9262">
        <v>4.9400000000000004</v>
      </c>
      <c r="C9262">
        <f t="shared" si="288"/>
        <v>0</v>
      </c>
      <c r="D9262" s="10">
        <f t="shared" si="289"/>
        <v>0</v>
      </c>
    </row>
    <row r="9263" spans="1:4" x14ac:dyDescent="0.2">
      <c r="A9263" s="1">
        <v>36200</v>
      </c>
      <c r="B9263">
        <v>4.91</v>
      </c>
      <c r="C9263">
        <f t="shared" si="288"/>
        <v>-3.0000000000000249</v>
      </c>
      <c r="D9263" s="10">
        <f t="shared" si="289"/>
        <v>-6.0728744939271273E-3</v>
      </c>
    </row>
    <row r="9264" spans="1:4" x14ac:dyDescent="0.2">
      <c r="A9264" s="1">
        <v>36201</v>
      </c>
      <c r="B9264">
        <v>4.9000000000000004</v>
      </c>
      <c r="C9264">
        <f t="shared" si="288"/>
        <v>-0.99999999999997868</v>
      </c>
      <c r="D9264" s="10">
        <f t="shared" si="289"/>
        <v>-2.0366598778003286E-3</v>
      </c>
    </row>
    <row r="9265" spans="1:4" x14ac:dyDescent="0.2">
      <c r="A9265" s="1">
        <v>36202</v>
      </c>
      <c r="B9265">
        <v>4.93</v>
      </c>
      <c r="C9265">
        <f t="shared" si="288"/>
        <v>2.9999999999999361</v>
      </c>
      <c r="D9265" s="10">
        <f t="shared" si="289"/>
        <v>6.1224489795916881E-3</v>
      </c>
    </row>
    <row r="9266" spans="1:4" x14ac:dyDescent="0.2">
      <c r="A9266" s="1">
        <v>36203</v>
      </c>
      <c r="B9266">
        <v>5.0599999999999996</v>
      </c>
      <c r="C9266">
        <f t="shared" si="288"/>
        <v>12.999999999999989</v>
      </c>
      <c r="D9266" s="10">
        <f t="shared" si="289"/>
        <v>2.6369168356997985E-2</v>
      </c>
    </row>
    <row r="9267" spans="1:4" x14ac:dyDescent="0.2">
      <c r="A9267" s="1">
        <v>36207</v>
      </c>
      <c r="B9267">
        <v>5.03</v>
      </c>
      <c r="C9267">
        <f t="shared" si="288"/>
        <v>-2.9999999999999361</v>
      </c>
      <c r="D9267" s="10">
        <f t="shared" si="289"/>
        <v>-5.9288537549405662E-3</v>
      </c>
    </row>
    <row r="9268" spans="1:4" x14ac:dyDescent="0.2">
      <c r="A9268" s="1">
        <v>36208</v>
      </c>
      <c r="B9268">
        <v>4.9800000000000004</v>
      </c>
      <c r="C9268">
        <f t="shared" si="288"/>
        <v>-4.9999999999999822</v>
      </c>
      <c r="D9268" s="10">
        <f t="shared" si="289"/>
        <v>-9.9403578528827197E-3</v>
      </c>
    </row>
    <row r="9269" spans="1:4" x14ac:dyDescent="0.2">
      <c r="A9269" s="1">
        <v>36209</v>
      </c>
      <c r="B9269">
        <v>5.04</v>
      </c>
      <c r="C9269">
        <f t="shared" si="288"/>
        <v>5.9999999999999609</v>
      </c>
      <c r="D9269" s="10">
        <f t="shared" si="289"/>
        <v>1.2048192771084265E-2</v>
      </c>
    </row>
    <row r="9270" spans="1:4" x14ac:dyDescent="0.2">
      <c r="A9270" s="1">
        <v>36210</v>
      </c>
      <c r="B9270">
        <v>5.07</v>
      </c>
      <c r="C9270">
        <f t="shared" si="288"/>
        <v>3.0000000000000249</v>
      </c>
      <c r="D9270" s="10">
        <f t="shared" si="289"/>
        <v>5.9523809523809312E-3</v>
      </c>
    </row>
    <row r="9271" spans="1:4" x14ac:dyDescent="0.2">
      <c r="A9271" s="1">
        <v>36213</v>
      </c>
      <c r="B9271">
        <v>5.03</v>
      </c>
      <c r="C9271">
        <f t="shared" si="288"/>
        <v>-4.0000000000000036</v>
      </c>
      <c r="D9271" s="10">
        <f t="shared" si="289"/>
        <v>-7.8895463510848529E-3</v>
      </c>
    </row>
    <row r="9272" spans="1:4" x14ac:dyDescent="0.2">
      <c r="A9272" s="1">
        <v>36214</v>
      </c>
      <c r="B9272">
        <v>5.0999999999999996</v>
      </c>
      <c r="C9272">
        <f t="shared" si="288"/>
        <v>6.9999999999999396</v>
      </c>
      <c r="D9272" s="10">
        <f t="shared" si="289"/>
        <v>1.391650099403563E-2</v>
      </c>
    </row>
    <row r="9273" spans="1:4" x14ac:dyDescent="0.2">
      <c r="A9273" s="1">
        <v>36215</v>
      </c>
      <c r="B9273">
        <v>5.18</v>
      </c>
      <c r="C9273">
        <f t="shared" si="288"/>
        <v>8.0000000000000071</v>
      </c>
      <c r="D9273" s="10">
        <f t="shared" si="289"/>
        <v>1.5686274509803866E-2</v>
      </c>
    </row>
    <row r="9274" spans="1:4" x14ac:dyDescent="0.2">
      <c r="A9274" s="1">
        <v>36216</v>
      </c>
      <c r="B9274">
        <v>5.32</v>
      </c>
      <c r="C9274">
        <f t="shared" si="288"/>
        <v>14.000000000000057</v>
      </c>
      <c r="D9274" s="10">
        <f t="shared" si="289"/>
        <v>2.7027027027027195E-2</v>
      </c>
    </row>
    <row r="9275" spans="1:4" x14ac:dyDescent="0.2">
      <c r="A9275" s="1">
        <v>36217</v>
      </c>
      <c r="B9275">
        <v>5.29</v>
      </c>
      <c r="C9275">
        <f t="shared" si="288"/>
        <v>-3.0000000000000249</v>
      </c>
      <c r="D9275" s="10">
        <f t="shared" si="289"/>
        <v>-5.6390977443609991E-3</v>
      </c>
    </row>
    <row r="9276" spans="1:4" x14ac:dyDescent="0.2">
      <c r="A9276" s="1">
        <v>36220</v>
      </c>
      <c r="B9276">
        <v>5.4</v>
      </c>
      <c r="C9276">
        <f t="shared" si="288"/>
        <v>11.000000000000032</v>
      </c>
      <c r="D9276" s="10">
        <f t="shared" si="289"/>
        <v>2.0793950850661602E-2</v>
      </c>
    </row>
    <row r="9277" spans="1:4" x14ac:dyDescent="0.2">
      <c r="A9277" s="1">
        <v>36221</v>
      </c>
      <c r="B9277">
        <v>5.35</v>
      </c>
      <c r="C9277">
        <f t="shared" si="288"/>
        <v>-5.0000000000000711</v>
      </c>
      <c r="D9277" s="10">
        <f t="shared" si="289"/>
        <v>-9.2592592592594114E-3</v>
      </c>
    </row>
    <row r="9278" spans="1:4" x14ac:dyDescent="0.2">
      <c r="A9278" s="1">
        <v>36222</v>
      </c>
      <c r="B9278">
        <v>5.39</v>
      </c>
      <c r="C9278">
        <f t="shared" si="288"/>
        <v>4.0000000000000036</v>
      </c>
      <c r="D9278" s="10">
        <f t="shared" si="289"/>
        <v>7.4766355140187812E-3</v>
      </c>
    </row>
    <row r="9279" spans="1:4" x14ac:dyDescent="0.2">
      <c r="A9279" s="1">
        <v>36223</v>
      </c>
      <c r="B9279">
        <v>5.41</v>
      </c>
      <c r="C9279">
        <f t="shared" si="288"/>
        <v>2.0000000000000462</v>
      </c>
      <c r="D9279" s="10">
        <f t="shared" si="289"/>
        <v>3.7105751391466324E-3</v>
      </c>
    </row>
    <row r="9280" spans="1:4" x14ac:dyDescent="0.2">
      <c r="A9280" s="1">
        <v>36224</v>
      </c>
      <c r="B9280">
        <v>5.34</v>
      </c>
      <c r="C9280">
        <f t="shared" si="288"/>
        <v>-7.0000000000000284</v>
      </c>
      <c r="D9280" s="10">
        <f t="shared" si="289"/>
        <v>-1.2939001848428888E-2</v>
      </c>
    </row>
    <row r="9281" spans="1:4" x14ac:dyDescent="0.2">
      <c r="A9281" s="1">
        <v>36227</v>
      </c>
      <c r="B9281">
        <v>5.29</v>
      </c>
      <c r="C9281">
        <f t="shared" si="288"/>
        <v>-4.9999999999999822</v>
      </c>
      <c r="D9281" s="10">
        <f t="shared" si="289"/>
        <v>-9.3632958801497246E-3</v>
      </c>
    </row>
    <row r="9282" spans="1:4" x14ac:dyDescent="0.2">
      <c r="A9282" s="1">
        <v>36228</v>
      </c>
      <c r="B9282">
        <v>5.18</v>
      </c>
      <c r="C9282">
        <f t="shared" si="288"/>
        <v>-11.000000000000032</v>
      </c>
      <c r="D9282" s="10">
        <f t="shared" si="289"/>
        <v>-2.0793950850661713E-2</v>
      </c>
    </row>
    <row r="9283" spans="1:4" x14ac:dyDescent="0.2">
      <c r="A9283" s="1">
        <v>36229</v>
      </c>
      <c r="B9283">
        <v>5.2</v>
      </c>
      <c r="C9283">
        <f t="shared" si="288"/>
        <v>2.0000000000000462</v>
      </c>
      <c r="D9283" s="10">
        <f t="shared" si="289"/>
        <v>3.8610038610038533E-3</v>
      </c>
    </row>
    <row r="9284" spans="1:4" x14ac:dyDescent="0.2">
      <c r="A9284" s="1">
        <v>36230</v>
      </c>
      <c r="B9284">
        <v>5.21</v>
      </c>
      <c r="C9284">
        <f t="shared" si="288"/>
        <v>0.99999999999997868</v>
      </c>
      <c r="D9284" s="10">
        <f t="shared" si="289"/>
        <v>1.9230769230769162E-3</v>
      </c>
    </row>
    <row r="9285" spans="1:4" x14ac:dyDescent="0.2">
      <c r="A9285" s="1">
        <v>36231</v>
      </c>
      <c r="B9285">
        <v>5.16</v>
      </c>
      <c r="C9285">
        <f t="shared" si="288"/>
        <v>-4.9999999999999822</v>
      </c>
      <c r="D9285" s="10">
        <f t="shared" si="289"/>
        <v>-9.5969289827254611E-3</v>
      </c>
    </row>
    <row r="9286" spans="1:4" x14ac:dyDescent="0.2">
      <c r="A9286" s="1">
        <v>36234</v>
      </c>
      <c r="B9286">
        <v>5.15</v>
      </c>
      <c r="C9286">
        <f t="shared" si="288"/>
        <v>-0.99999999999997868</v>
      </c>
      <c r="D9286" s="10">
        <f t="shared" si="289"/>
        <v>-1.9379844961240345E-3</v>
      </c>
    </row>
    <row r="9287" spans="1:4" x14ac:dyDescent="0.2">
      <c r="A9287" s="1">
        <v>36235</v>
      </c>
      <c r="B9287">
        <v>5.1100000000000003</v>
      </c>
      <c r="C9287">
        <f t="shared" si="288"/>
        <v>-4.0000000000000036</v>
      </c>
      <c r="D9287" s="10">
        <f t="shared" si="289"/>
        <v>-7.7669902912621547E-3</v>
      </c>
    </row>
    <row r="9288" spans="1:4" x14ac:dyDescent="0.2">
      <c r="A9288" s="1">
        <v>36236</v>
      </c>
      <c r="B9288">
        <v>5.14</v>
      </c>
      <c r="C9288">
        <f t="shared" ref="C9288:C9351" si="290">(B9288-B9287)*100</f>
        <v>2.9999999999999361</v>
      </c>
      <c r="D9288" s="10">
        <f t="shared" ref="D9288:D9351" si="291">B9288/B9287-1</f>
        <v>5.8708414872796766E-3</v>
      </c>
    </row>
    <row r="9289" spans="1:4" x14ac:dyDescent="0.2">
      <c r="A9289" s="1">
        <v>36237</v>
      </c>
      <c r="B9289">
        <v>5.1100000000000003</v>
      </c>
      <c r="C9289">
        <f t="shared" si="290"/>
        <v>-2.9999999999999361</v>
      </c>
      <c r="D9289" s="10">
        <f t="shared" si="291"/>
        <v>-5.8365758754862496E-3</v>
      </c>
    </row>
    <row r="9290" spans="1:4" x14ac:dyDescent="0.2">
      <c r="A9290" s="1">
        <v>36238</v>
      </c>
      <c r="B9290">
        <v>5.17</v>
      </c>
      <c r="C9290">
        <f t="shared" si="290"/>
        <v>5.9999999999999609</v>
      </c>
      <c r="D9290" s="10">
        <f t="shared" si="291"/>
        <v>1.1741682974559575E-2</v>
      </c>
    </row>
    <row r="9291" spans="1:4" x14ac:dyDescent="0.2">
      <c r="A9291" s="1">
        <v>36241</v>
      </c>
      <c r="B9291">
        <v>5.21</v>
      </c>
      <c r="C9291">
        <f t="shared" si="290"/>
        <v>4.0000000000000036</v>
      </c>
      <c r="D9291" s="10">
        <f t="shared" si="291"/>
        <v>7.7369439071566237E-3</v>
      </c>
    </row>
    <row r="9292" spans="1:4" x14ac:dyDescent="0.2">
      <c r="A9292" s="1">
        <v>36242</v>
      </c>
      <c r="B9292">
        <v>5.2</v>
      </c>
      <c r="C9292">
        <f t="shared" si="290"/>
        <v>-0.99999999999997868</v>
      </c>
      <c r="D9292" s="10">
        <f t="shared" si="291"/>
        <v>-1.9193857965450478E-3</v>
      </c>
    </row>
    <row r="9293" spans="1:4" x14ac:dyDescent="0.2">
      <c r="A9293" s="1">
        <v>36243</v>
      </c>
      <c r="B9293">
        <v>5.17</v>
      </c>
      <c r="C9293">
        <f t="shared" si="290"/>
        <v>-3.0000000000000249</v>
      </c>
      <c r="D9293" s="10">
        <f t="shared" si="291"/>
        <v>-5.7692307692308598E-3</v>
      </c>
    </row>
    <row r="9294" spans="1:4" x14ac:dyDescent="0.2">
      <c r="A9294" s="1">
        <v>36244</v>
      </c>
      <c r="B9294">
        <v>5.21</v>
      </c>
      <c r="C9294">
        <f t="shared" si="290"/>
        <v>4.0000000000000036</v>
      </c>
      <c r="D9294" s="10">
        <f t="shared" si="291"/>
        <v>7.7369439071566237E-3</v>
      </c>
    </row>
    <row r="9295" spans="1:4" x14ac:dyDescent="0.2">
      <c r="A9295" s="1">
        <v>36245</v>
      </c>
      <c r="B9295">
        <v>5.21</v>
      </c>
      <c r="C9295">
        <f t="shared" si="290"/>
        <v>0</v>
      </c>
      <c r="D9295" s="10">
        <f t="shared" si="291"/>
        <v>0</v>
      </c>
    </row>
    <row r="9296" spans="1:4" x14ac:dyDescent="0.2">
      <c r="A9296" s="1">
        <v>36248</v>
      </c>
      <c r="B9296">
        <v>5.28</v>
      </c>
      <c r="C9296">
        <f t="shared" si="290"/>
        <v>7.0000000000000284</v>
      </c>
      <c r="D9296" s="10">
        <f t="shared" si="291"/>
        <v>1.343570057581589E-2</v>
      </c>
    </row>
    <row r="9297" spans="1:4" x14ac:dyDescent="0.2">
      <c r="A9297" s="1">
        <v>36249</v>
      </c>
      <c r="B9297">
        <v>5.21</v>
      </c>
      <c r="C9297">
        <f t="shared" si="290"/>
        <v>-7.0000000000000284</v>
      </c>
      <c r="D9297" s="10">
        <f t="shared" si="291"/>
        <v>-1.3257575757575801E-2</v>
      </c>
    </row>
    <row r="9298" spans="1:4" x14ac:dyDescent="0.2">
      <c r="A9298" s="1">
        <v>36250</v>
      </c>
      <c r="B9298">
        <v>5.25</v>
      </c>
      <c r="C9298">
        <f t="shared" si="290"/>
        <v>4.0000000000000036</v>
      </c>
      <c r="D9298" s="10">
        <f t="shared" si="291"/>
        <v>7.6775431861804133E-3</v>
      </c>
    </row>
    <row r="9299" spans="1:4" x14ac:dyDescent="0.2">
      <c r="A9299" s="1">
        <v>36251</v>
      </c>
      <c r="B9299">
        <v>5.27</v>
      </c>
      <c r="C9299">
        <f t="shared" si="290"/>
        <v>1.9999999999999574</v>
      </c>
      <c r="D9299" s="10">
        <f t="shared" si="291"/>
        <v>3.8095238095237072E-3</v>
      </c>
    </row>
    <row r="9300" spans="1:4" x14ac:dyDescent="0.2">
      <c r="A9300" s="1">
        <v>36252</v>
      </c>
      <c r="B9300">
        <v>5.2</v>
      </c>
      <c r="C9300">
        <f t="shared" si="290"/>
        <v>-6.9999999999999396</v>
      </c>
      <c r="D9300" s="10">
        <f t="shared" si="291"/>
        <v>-1.3282732447817747E-2</v>
      </c>
    </row>
    <row r="9301" spans="1:4" x14ac:dyDescent="0.2">
      <c r="A9301" s="1">
        <v>36255</v>
      </c>
      <c r="B9301">
        <v>5.2</v>
      </c>
      <c r="C9301">
        <f t="shared" si="290"/>
        <v>0</v>
      </c>
      <c r="D9301" s="10">
        <f t="shared" si="291"/>
        <v>0</v>
      </c>
    </row>
    <row r="9302" spans="1:4" x14ac:dyDescent="0.2">
      <c r="A9302" s="1">
        <v>36256</v>
      </c>
      <c r="B9302">
        <v>5.13</v>
      </c>
      <c r="C9302">
        <f t="shared" si="290"/>
        <v>-7.0000000000000284</v>
      </c>
      <c r="D9302" s="10">
        <f t="shared" si="291"/>
        <v>-1.3461538461538525E-2</v>
      </c>
    </row>
    <row r="9303" spans="1:4" x14ac:dyDescent="0.2">
      <c r="A9303" s="1">
        <v>36257</v>
      </c>
      <c r="B9303">
        <v>5.14</v>
      </c>
      <c r="C9303">
        <f t="shared" si="290"/>
        <v>0.99999999999997868</v>
      </c>
      <c r="D9303" s="10">
        <f t="shared" si="291"/>
        <v>1.9493177387914784E-3</v>
      </c>
    </row>
    <row r="9304" spans="1:4" x14ac:dyDescent="0.2">
      <c r="A9304" s="1">
        <v>36258</v>
      </c>
      <c r="B9304">
        <v>5.03</v>
      </c>
      <c r="C9304">
        <f t="shared" si="290"/>
        <v>-10.999999999999943</v>
      </c>
      <c r="D9304" s="10">
        <f t="shared" si="291"/>
        <v>-2.1400778210116655E-2</v>
      </c>
    </row>
    <row r="9305" spans="1:4" x14ac:dyDescent="0.2">
      <c r="A9305" s="1">
        <v>36259</v>
      </c>
      <c r="B9305">
        <v>5.05</v>
      </c>
      <c r="C9305">
        <f t="shared" si="290"/>
        <v>1.9999999999999574</v>
      </c>
      <c r="D9305" s="10">
        <f t="shared" si="291"/>
        <v>3.9761431411529102E-3</v>
      </c>
    </row>
    <row r="9306" spans="1:4" x14ac:dyDescent="0.2">
      <c r="A9306" s="1">
        <v>36262</v>
      </c>
      <c r="B9306">
        <v>5.0599999999999996</v>
      </c>
      <c r="C9306">
        <f t="shared" si="290"/>
        <v>0.99999999999997868</v>
      </c>
      <c r="D9306" s="10">
        <f t="shared" si="291"/>
        <v>1.980198019801982E-3</v>
      </c>
    </row>
    <row r="9307" spans="1:4" x14ac:dyDescent="0.2">
      <c r="A9307" s="1">
        <v>36263</v>
      </c>
      <c r="B9307">
        <v>5.12</v>
      </c>
      <c r="C9307">
        <f t="shared" si="290"/>
        <v>6.0000000000000497</v>
      </c>
      <c r="D9307" s="10">
        <f t="shared" si="291"/>
        <v>1.1857707509881577E-2</v>
      </c>
    </row>
    <row r="9308" spans="1:4" x14ac:dyDescent="0.2">
      <c r="A9308" s="1">
        <v>36264</v>
      </c>
      <c r="B9308">
        <v>5.13</v>
      </c>
      <c r="C9308">
        <f t="shared" si="290"/>
        <v>0.99999999999997868</v>
      </c>
      <c r="D9308" s="10">
        <f t="shared" si="291"/>
        <v>1.953125E-3</v>
      </c>
    </row>
    <row r="9309" spans="1:4" x14ac:dyDescent="0.2">
      <c r="A9309" s="1">
        <v>36265</v>
      </c>
      <c r="B9309">
        <v>5.18</v>
      </c>
      <c r="C9309">
        <f t="shared" si="290"/>
        <v>4.9999999999999822</v>
      </c>
      <c r="D9309" s="10">
        <f t="shared" si="291"/>
        <v>9.74658869395717E-3</v>
      </c>
    </row>
    <row r="9310" spans="1:4" x14ac:dyDescent="0.2">
      <c r="A9310" s="1">
        <v>36266</v>
      </c>
      <c r="B9310">
        <v>5.23</v>
      </c>
      <c r="C9310">
        <f t="shared" si="290"/>
        <v>5.0000000000000711</v>
      </c>
      <c r="D9310" s="10">
        <f t="shared" si="291"/>
        <v>9.6525096525097442E-3</v>
      </c>
    </row>
    <row r="9311" spans="1:4" x14ac:dyDescent="0.2">
      <c r="A9311" s="1">
        <v>36269</v>
      </c>
      <c r="B9311">
        <v>5.18</v>
      </c>
      <c r="C9311">
        <f t="shared" si="290"/>
        <v>-5.0000000000000711</v>
      </c>
      <c r="D9311" s="10">
        <f t="shared" si="291"/>
        <v>-9.5602294455068293E-3</v>
      </c>
    </row>
    <row r="9312" spans="1:4" x14ac:dyDescent="0.2">
      <c r="A9312" s="1">
        <v>36270</v>
      </c>
      <c r="B9312">
        <v>5.16</v>
      </c>
      <c r="C9312">
        <f t="shared" si="290"/>
        <v>-1.9999999999999574</v>
      </c>
      <c r="D9312" s="10">
        <f t="shared" si="291"/>
        <v>-3.8610038610037423E-3</v>
      </c>
    </row>
    <row r="9313" spans="1:4" x14ac:dyDescent="0.2">
      <c r="A9313" s="1">
        <v>36271</v>
      </c>
      <c r="B9313">
        <v>5.17</v>
      </c>
      <c r="C9313">
        <f t="shared" si="290"/>
        <v>0.99999999999997868</v>
      </c>
      <c r="D9313" s="10">
        <f t="shared" si="291"/>
        <v>1.9379844961240345E-3</v>
      </c>
    </row>
    <row r="9314" spans="1:4" x14ac:dyDescent="0.2">
      <c r="A9314" s="1">
        <v>36272</v>
      </c>
      <c r="B9314">
        <v>5.25</v>
      </c>
      <c r="C9314">
        <f t="shared" si="290"/>
        <v>8.0000000000000071</v>
      </c>
      <c r="D9314" s="10">
        <f t="shared" si="291"/>
        <v>1.5473887814313469E-2</v>
      </c>
    </row>
    <row r="9315" spans="1:4" x14ac:dyDescent="0.2">
      <c r="A9315" s="1">
        <v>36273</v>
      </c>
      <c r="B9315">
        <v>5.26</v>
      </c>
      <c r="C9315">
        <f t="shared" si="290"/>
        <v>0.99999999999997868</v>
      </c>
      <c r="D9315" s="10">
        <f t="shared" si="291"/>
        <v>1.9047619047618536E-3</v>
      </c>
    </row>
    <row r="9316" spans="1:4" x14ac:dyDescent="0.2">
      <c r="A9316" s="1">
        <v>36276</v>
      </c>
      <c r="B9316">
        <v>5.23</v>
      </c>
      <c r="C9316">
        <f t="shared" si="290"/>
        <v>-2.9999999999999361</v>
      </c>
      <c r="D9316" s="10">
        <f t="shared" si="291"/>
        <v>-5.7034220532318214E-3</v>
      </c>
    </row>
    <row r="9317" spans="1:4" x14ac:dyDescent="0.2">
      <c r="A9317" s="1">
        <v>36277</v>
      </c>
      <c r="B9317">
        <v>5.22</v>
      </c>
      <c r="C9317">
        <f t="shared" si="290"/>
        <v>-1.0000000000000675</v>
      </c>
      <c r="D9317" s="10">
        <f t="shared" si="291"/>
        <v>-1.9120458891014325E-3</v>
      </c>
    </row>
    <row r="9318" spans="1:4" x14ac:dyDescent="0.2">
      <c r="A9318" s="1">
        <v>36278</v>
      </c>
      <c r="B9318">
        <v>5.27</v>
      </c>
      <c r="C9318">
        <f t="shared" si="290"/>
        <v>4.9999999999999822</v>
      </c>
      <c r="D9318" s="10">
        <f t="shared" si="291"/>
        <v>9.5785440613025408E-3</v>
      </c>
    </row>
    <row r="9319" spans="1:4" x14ac:dyDescent="0.2">
      <c r="A9319" s="1">
        <v>36279</v>
      </c>
      <c r="B9319">
        <v>5.22</v>
      </c>
      <c r="C9319">
        <f t="shared" si="290"/>
        <v>-4.9999999999999822</v>
      </c>
      <c r="D9319" s="10">
        <f t="shared" si="291"/>
        <v>-9.4876660341555175E-3</v>
      </c>
    </row>
    <row r="9320" spans="1:4" x14ac:dyDescent="0.2">
      <c r="A9320" s="1">
        <v>36280</v>
      </c>
      <c r="B9320">
        <v>5.36</v>
      </c>
      <c r="C9320">
        <f t="shared" si="290"/>
        <v>14.000000000000057</v>
      </c>
      <c r="D9320" s="10">
        <f t="shared" si="291"/>
        <v>2.6819923371647514E-2</v>
      </c>
    </row>
    <row r="9321" spans="1:4" x14ac:dyDescent="0.2">
      <c r="A9321" s="1">
        <v>36283</v>
      </c>
      <c r="B9321">
        <v>5.38</v>
      </c>
      <c r="C9321">
        <f t="shared" si="290"/>
        <v>1.9999999999999574</v>
      </c>
      <c r="D9321" s="10">
        <f t="shared" si="291"/>
        <v>3.7313432835819338E-3</v>
      </c>
    </row>
    <row r="9322" spans="1:4" x14ac:dyDescent="0.2">
      <c r="A9322" s="1">
        <v>36284</v>
      </c>
      <c r="B9322">
        <v>5.42</v>
      </c>
      <c r="C9322">
        <f t="shared" si="290"/>
        <v>4.0000000000000036</v>
      </c>
      <c r="D9322" s="10">
        <f t="shared" si="291"/>
        <v>7.4349442379182396E-3</v>
      </c>
    </row>
    <row r="9323" spans="1:4" x14ac:dyDescent="0.2">
      <c r="A9323" s="1">
        <v>36285</v>
      </c>
      <c r="B9323">
        <v>5.4</v>
      </c>
      <c r="C9323">
        <f t="shared" si="290"/>
        <v>-1.9999999999999574</v>
      </c>
      <c r="D9323" s="10">
        <f t="shared" si="291"/>
        <v>-3.6900369003689537E-3</v>
      </c>
    </row>
    <row r="9324" spans="1:4" x14ac:dyDescent="0.2">
      <c r="A9324" s="1">
        <v>36286</v>
      </c>
      <c r="B9324">
        <v>5.52</v>
      </c>
      <c r="C9324">
        <f t="shared" si="290"/>
        <v>11.999999999999922</v>
      </c>
      <c r="D9324" s="10">
        <f t="shared" si="291"/>
        <v>2.2222222222222143E-2</v>
      </c>
    </row>
    <row r="9325" spans="1:4" x14ac:dyDescent="0.2">
      <c r="A9325" s="1">
        <v>36287</v>
      </c>
      <c r="B9325">
        <v>5.54</v>
      </c>
      <c r="C9325">
        <f t="shared" si="290"/>
        <v>2.0000000000000462</v>
      </c>
      <c r="D9325" s="10">
        <f t="shared" si="291"/>
        <v>3.6231884057971175E-3</v>
      </c>
    </row>
    <row r="9326" spans="1:4" x14ac:dyDescent="0.2">
      <c r="A9326" s="1">
        <v>36290</v>
      </c>
      <c r="B9326">
        <v>5.54</v>
      </c>
      <c r="C9326">
        <f t="shared" si="290"/>
        <v>0</v>
      </c>
      <c r="D9326" s="10">
        <f t="shared" si="291"/>
        <v>0</v>
      </c>
    </row>
    <row r="9327" spans="1:4" x14ac:dyDescent="0.2">
      <c r="A9327" s="1">
        <v>36291</v>
      </c>
      <c r="B9327">
        <v>5.59</v>
      </c>
      <c r="C9327">
        <f t="shared" si="290"/>
        <v>4.9999999999999822</v>
      </c>
      <c r="D9327" s="10">
        <f t="shared" si="291"/>
        <v>9.0252707581226499E-3</v>
      </c>
    </row>
    <row r="9328" spans="1:4" x14ac:dyDescent="0.2">
      <c r="A9328" s="1">
        <v>36292</v>
      </c>
      <c r="B9328">
        <v>5.51</v>
      </c>
      <c r="C9328">
        <f t="shared" si="290"/>
        <v>-8.0000000000000071</v>
      </c>
      <c r="D9328" s="10">
        <f t="shared" si="291"/>
        <v>-1.4311270125223596E-2</v>
      </c>
    </row>
    <row r="9329" spans="1:4" x14ac:dyDescent="0.2">
      <c r="A9329" s="1">
        <v>36293</v>
      </c>
      <c r="B9329">
        <v>5.41</v>
      </c>
      <c r="C9329">
        <f t="shared" si="290"/>
        <v>-9.9999999999999645</v>
      </c>
      <c r="D9329" s="10">
        <f t="shared" si="291"/>
        <v>-1.814882032667875E-2</v>
      </c>
    </row>
    <row r="9330" spans="1:4" x14ac:dyDescent="0.2">
      <c r="A9330" s="1">
        <v>36294</v>
      </c>
      <c r="B9330">
        <v>5.62</v>
      </c>
      <c r="C9330">
        <f t="shared" si="290"/>
        <v>20.999999999999996</v>
      </c>
      <c r="D9330" s="10">
        <f t="shared" si="291"/>
        <v>3.8817005545286554E-2</v>
      </c>
    </row>
    <row r="9331" spans="1:4" x14ac:dyDescent="0.2">
      <c r="A9331" s="1">
        <v>36297</v>
      </c>
      <c r="B9331">
        <v>5.66</v>
      </c>
      <c r="C9331">
        <f t="shared" si="290"/>
        <v>4.0000000000000036</v>
      </c>
      <c r="D9331" s="10">
        <f t="shared" si="291"/>
        <v>7.1174377224199059E-3</v>
      </c>
    </row>
    <row r="9332" spans="1:4" x14ac:dyDescent="0.2">
      <c r="A9332" s="1">
        <v>36298</v>
      </c>
      <c r="B9332">
        <v>5.68</v>
      </c>
      <c r="C9332">
        <f t="shared" si="290"/>
        <v>1.9999999999999574</v>
      </c>
      <c r="D9332" s="10">
        <f t="shared" si="291"/>
        <v>3.5335689045936647E-3</v>
      </c>
    </row>
    <row r="9333" spans="1:4" x14ac:dyDescent="0.2">
      <c r="A9333" s="1">
        <v>36299</v>
      </c>
      <c r="B9333">
        <v>5.6</v>
      </c>
      <c r="C9333">
        <f t="shared" si="290"/>
        <v>-8.0000000000000071</v>
      </c>
      <c r="D9333" s="10">
        <f t="shared" si="291"/>
        <v>-1.4084507042253502E-2</v>
      </c>
    </row>
    <row r="9334" spans="1:4" x14ac:dyDescent="0.2">
      <c r="A9334" s="1">
        <v>36300</v>
      </c>
      <c r="B9334">
        <v>5.6</v>
      </c>
      <c r="C9334">
        <f t="shared" si="290"/>
        <v>0</v>
      </c>
      <c r="D9334" s="10">
        <f t="shared" si="291"/>
        <v>0</v>
      </c>
    </row>
    <row r="9335" spans="1:4" x14ac:dyDescent="0.2">
      <c r="A9335" s="1">
        <v>36301</v>
      </c>
      <c r="B9335">
        <v>5.52</v>
      </c>
      <c r="C9335">
        <f t="shared" si="290"/>
        <v>-8.0000000000000071</v>
      </c>
      <c r="D9335" s="10">
        <f t="shared" si="291"/>
        <v>-1.4285714285714346E-2</v>
      </c>
    </row>
    <row r="9336" spans="1:4" x14ac:dyDescent="0.2">
      <c r="A9336" s="1">
        <v>36304</v>
      </c>
      <c r="B9336">
        <v>5.5</v>
      </c>
      <c r="C9336">
        <f t="shared" si="290"/>
        <v>-1.9999999999999574</v>
      </c>
      <c r="D9336" s="10">
        <f t="shared" si="291"/>
        <v>-3.6231884057970065E-3</v>
      </c>
    </row>
    <row r="9337" spans="1:4" x14ac:dyDescent="0.2">
      <c r="A9337" s="1">
        <v>36305</v>
      </c>
      <c r="B9337">
        <v>5.49</v>
      </c>
      <c r="C9337">
        <f t="shared" si="290"/>
        <v>-0.99999999999997868</v>
      </c>
      <c r="D9337" s="10">
        <f t="shared" si="291"/>
        <v>-1.8181818181818299E-3</v>
      </c>
    </row>
    <row r="9338" spans="1:4" x14ac:dyDescent="0.2">
      <c r="A9338" s="1">
        <v>36306</v>
      </c>
      <c r="B9338">
        <v>5.55</v>
      </c>
      <c r="C9338">
        <f t="shared" si="290"/>
        <v>5.9999999999999609</v>
      </c>
      <c r="D9338" s="10">
        <f t="shared" si="291"/>
        <v>1.0928961748633892E-2</v>
      </c>
    </row>
    <row r="9339" spans="1:4" x14ac:dyDescent="0.2">
      <c r="A9339" s="1">
        <v>36307</v>
      </c>
      <c r="B9339">
        <v>5.62</v>
      </c>
      <c r="C9339">
        <f t="shared" si="290"/>
        <v>7.0000000000000284</v>
      </c>
      <c r="D9339" s="10">
        <f t="shared" si="291"/>
        <v>1.2612612612612706E-2</v>
      </c>
    </row>
    <row r="9340" spans="1:4" x14ac:dyDescent="0.2">
      <c r="A9340" s="1">
        <v>36308</v>
      </c>
      <c r="B9340">
        <v>5.64</v>
      </c>
      <c r="C9340">
        <f t="shared" si="290"/>
        <v>1.9999999999999574</v>
      </c>
      <c r="D9340" s="10">
        <f t="shared" si="291"/>
        <v>3.5587188612098419E-3</v>
      </c>
    </row>
    <row r="9341" spans="1:4" x14ac:dyDescent="0.2">
      <c r="A9341" s="1">
        <v>36312</v>
      </c>
      <c r="B9341">
        <v>5.78</v>
      </c>
      <c r="C9341">
        <f t="shared" si="290"/>
        <v>14.000000000000057</v>
      </c>
      <c r="D9341" s="10">
        <f t="shared" si="291"/>
        <v>2.4822695035461084E-2</v>
      </c>
    </row>
    <row r="9342" spans="1:4" x14ac:dyDescent="0.2">
      <c r="A9342" s="1">
        <v>36313</v>
      </c>
      <c r="B9342">
        <v>5.8</v>
      </c>
      <c r="C9342">
        <f t="shared" si="290"/>
        <v>1.9999999999999574</v>
      </c>
      <c r="D9342" s="10">
        <f t="shared" si="291"/>
        <v>3.4602076124565784E-3</v>
      </c>
    </row>
    <row r="9343" spans="1:4" x14ac:dyDescent="0.2">
      <c r="A9343" s="1">
        <v>36314</v>
      </c>
      <c r="B9343">
        <v>5.8</v>
      </c>
      <c r="C9343">
        <f t="shared" si="290"/>
        <v>0</v>
      </c>
      <c r="D9343" s="10">
        <f t="shared" si="291"/>
        <v>0</v>
      </c>
    </row>
    <row r="9344" spans="1:4" x14ac:dyDescent="0.2">
      <c r="A9344" s="1">
        <v>36315</v>
      </c>
      <c r="B9344">
        <v>5.82</v>
      </c>
      <c r="C9344">
        <f t="shared" si="290"/>
        <v>2.0000000000000462</v>
      </c>
      <c r="D9344" s="10">
        <f t="shared" si="291"/>
        <v>3.4482758620690834E-3</v>
      </c>
    </row>
    <row r="9345" spans="1:4" x14ac:dyDescent="0.2">
      <c r="A9345" s="1">
        <v>36318</v>
      </c>
      <c r="B9345">
        <v>5.81</v>
      </c>
      <c r="C9345">
        <f t="shared" si="290"/>
        <v>-1.0000000000000675</v>
      </c>
      <c r="D9345" s="10">
        <f t="shared" si="291"/>
        <v>-1.7182130584193489E-3</v>
      </c>
    </row>
    <row r="9346" spans="1:4" x14ac:dyDescent="0.2">
      <c r="A9346" s="1">
        <v>36319</v>
      </c>
      <c r="B9346">
        <v>5.83</v>
      </c>
      <c r="C9346">
        <f t="shared" si="290"/>
        <v>2.0000000000000462</v>
      </c>
      <c r="D9346" s="10">
        <f t="shared" si="291"/>
        <v>3.4423407917385518E-3</v>
      </c>
    </row>
    <row r="9347" spans="1:4" x14ac:dyDescent="0.2">
      <c r="A9347" s="1">
        <v>36320</v>
      </c>
      <c r="B9347">
        <v>5.87</v>
      </c>
      <c r="C9347">
        <f t="shared" si="290"/>
        <v>4.0000000000000036</v>
      </c>
      <c r="D9347" s="10">
        <f t="shared" si="291"/>
        <v>6.8610634648369473E-3</v>
      </c>
    </row>
    <row r="9348" spans="1:4" x14ac:dyDescent="0.2">
      <c r="A9348" s="1">
        <v>36321</v>
      </c>
      <c r="B9348">
        <v>5.92</v>
      </c>
      <c r="C9348">
        <f t="shared" si="290"/>
        <v>4.9999999999999822</v>
      </c>
      <c r="D9348" s="10">
        <f t="shared" si="291"/>
        <v>8.5178875638840523E-3</v>
      </c>
    </row>
    <row r="9349" spans="1:4" x14ac:dyDescent="0.2">
      <c r="A9349" s="1">
        <v>36322</v>
      </c>
      <c r="B9349">
        <v>6.02</v>
      </c>
      <c r="C9349">
        <f t="shared" si="290"/>
        <v>9.9999999999999645</v>
      </c>
      <c r="D9349" s="10">
        <f t="shared" si="291"/>
        <v>1.6891891891891886E-2</v>
      </c>
    </row>
    <row r="9350" spans="1:4" x14ac:dyDescent="0.2">
      <c r="A9350" s="1">
        <v>36325</v>
      </c>
      <c r="B9350">
        <v>5.98</v>
      </c>
      <c r="C9350">
        <f t="shared" si="290"/>
        <v>-3.9999999999999147</v>
      </c>
      <c r="D9350" s="10">
        <f t="shared" si="291"/>
        <v>-6.6445182724250706E-3</v>
      </c>
    </row>
    <row r="9351" spans="1:4" x14ac:dyDescent="0.2">
      <c r="A9351" s="1">
        <v>36326</v>
      </c>
      <c r="B9351">
        <v>5.98</v>
      </c>
      <c r="C9351">
        <f t="shared" si="290"/>
        <v>0</v>
      </c>
      <c r="D9351" s="10">
        <f t="shared" si="291"/>
        <v>0</v>
      </c>
    </row>
    <row r="9352" spans="1:4" x14ac:dyDescent="0.2">
      <c r="A9352" s="1">
        <v>36327</v>
      </c>
      <c r="B9352">
        <v>5.94</v>
      </c>
      <c r="C9352">
        <f t="shared" ref="C9352:C9415" si="292">(B9352-B9351)*100</f>
        <v>-4.0000000000000036</v>
      </c>
      <c r="D9352" s="10">
        <f t="shared" ref="D9352:D9415" si="293">B9352/B9351-1</f>
        <v>-6.6889632107023367E-3</v>
      </c>
    </row>
    <row r="9353" spans="1:4" x14ac:dyDescent="0.2">
      <c r="A9353" s="1">
        <v>36328</v>
      </c>
      <c r="B9353">
        <v>5.79</v>
      </c>
      <c r="C9353">
        <f t="shared" si="292"/>
        <v>-15.000000000000036</v>
      </c>
      <c r="D9353" s="10">
        <f t="shared" si="293"/>
        <v>-2.5252525252525304E-2</v>
      </c>
    </row>
    <row r="9354" spans="1:4" x14ac:dyDescent="0.2">
      <c r="A9354" s="1">
        <v>36329</v>
      </c>
      <c r="B9354">
        <v>5.84</v>
      </c>
      <c r="C9354">
        <f t="shared" si="292"/>
        <v>4.9999999999999822</v>
      </c>
      <c r="D9354" s="10">
        <f t="shared" si="293"/>
        <v>8.6355785837650689E-3</v>
      </c>
    </row>
    <row r="9355" spans="1:4" x14ac:dyDescent="0.2">
      <c r="A9355" s="1">
        <v>36332</v>
      </c>
      <c r="B9355">
        <v>5.9</v>
      </c>
      <c r="C9355">
        <f t="shared" si="292"/>
        <v>6.0000000000000497</v>
      </c>
      <c r="D9355" s="10">
        <f t="shared" si="293"/>
        <v>1.0273972602739878E-2</v>
      </c>
    </row>
    <row r="9356" spans="1:4" x14ac:dyDescent="0.2">
      <c r="A9356" s="1">
        <v>36333</v>
      </c>
      <c r="B9356">
        <v>5.94</v>
      </c>
      <c r="C9356">
        <f t="shared" si="292"/>
        <v>4.0000000000000036</v>
      </c>
      <c r="D9356" s="10">
        <f t="shared" si="293"/>
        <v>6.7796610169492677E-3</v>
      </c>
    </row>
    <row r="9357" spans="1:4" x14ac:dyDescent="0.2">
      <c r="A9357" s="1">
        <v>36334</v>
      </c>
      <c r="B9357">
        <v>6</v>
      </c>
      <c r="C9357">
        <f t="shared" si="292"/>
        <v>5.9999999999999609</v>
      </c>
      <c r="D9357" s="10">
        <f t="shared" si="293"/>
        <v>1.0101010101009944E-2</v>
      </c>
    </row>
    <row r="9358" spans="1:4" x14ac:dyDescent="0.2">
      <c r="A9358" s="1">
        <v>36335</v>
      </c>
      <c r="B9358">
        <v>6.05</v>
      </c>
      <c r="C9358">
        <f t="shared" si="292"/>
        <v>4.9999999999999822</v>
      </c>
      <c r="D9358" s="10">
        <f t="shared" si="293"/>
        <v>8.3333333333333037E-3</v>
      </c>
    </row>
    <row r="9359" spans="1:4" x14ac:dyDescent="0.2">
      <c r="A9359" s="1">
        <v>36336</v>
      </c>
      <c r="B9359">
        <v>6.02</v>
      </c>
      <c r="C9359">
        <f t="shared" si="292"/>
        <v>-3.0000000000000249</v>
      </c>
      <c r="D9359" s="10">
        <f t="shared" si="293"/>
        <v>-4.9586776859504855E-3</v>
      </c>
    </row>
    <row r="9360" spans="1:4" x14ac:dyDescent="0.2">
      <c r="A9360" s="1">
        <v>36339</v>
      </c>
      <c r="B9360">
        <v>5.96</v>
      </c>
      <c r="C9360">
        <f t="shared" si="292"/>
        <v>-5.9999999999999609</v>
      </c>
      <c r="D9360" s="10">
        <f t="shared" si="293"/>
        <v>-9.966777408637828E-3</v>
      </c>
    </row>
    <row r="9361" spans="1:4" x14ac:dyDescent="0.2">
      <c r="A9361" s="1">
        <v>36340</v>
      </c>
      <c r="B9361">
        <v>5.93</v>
      </c>
      <c r="C9361">
        <f t="shared" si="292"/>
        <v>-3.0000000000000249</v>
      </c>
      <c r="D9361" s="10">
        <f t="shared" si="293"/>
        <v>-5.0335570469799418E-3</v>
      </c>
    </row>
    <row r="9362" spans="1:4" x14ac:dyDescent="0.2">
      <c r="A9362" s="1">
        <v>36341</v>
      </c>
      <c r="B9362">
        <v>5.81</v>
      </c>
      <c r="C9362">
        <f t="shared" si="292"/>
        <v>-12.000000000000011</v>
      </c>
      <c r="D9362" s="10">
        <f t="shared" si="293"/>
        <v>-2.02360876897133E-2</v>
      </c>
    </row>
    <row r="9363" spans="1:4" x14ac:dyDescent="0.2">
      <c r="A9363" s="1">
        <v>36342</v>
      </c>
      <c r="B9363">
        <v>5.85</v>
      </c>
      <c r="C9363">
        <f t="shared" si="292"/>
        <v>4.0000000000000036</v>
      </c>
      <c r="D9363" s="10">
        <f t="shared" si="293"/>
        <v>6.8846815834768815E-3</v>
      </c>
    </row>
    <row r="9364" spans="1:4" x14ac:dyDescent="0.2">
      <c r="A9364" s="1">
        <v>36343</v>
      </c>
      <c r="B9364">
        <v>5.82</v>
      </c>
      <c r="C9364">
        <f t="shared" si="292"/>
        <v>-2.9999999999999361</v>
      </c>
      <c r="D9364" s="10">
        <f t="shared" si="293"/>
        <v>-5.128205128204999E-3</v>
      </c>
    </row>
    <row r="9365" spans="1:4" x14ac:dyDescent="0.2">
      <c r="A9365" s="1">
        <v>36347</v>
      </c>
      <c r="B9365">
        <v>5.88</v>
      </c>
      <c r="C9365">
        <f t="shared" si="292"/>
        <v>5.9999999999999609</v>
      </c>
      <c r="D9365" s="10">
        <f t="shared" si="293"/>
        <v>1.0309278350515427E-2</v>
      </c>
    </row>
    <row r="9366" spans="1:4" x14ac:dyDescent="0.2">
      <c r="A9366" s="1">
        <v>36348</v>
      </c>
      <c r="B9366">
        <v>5.92</v>
      </c>
      <c r="C9366">
        <f t="shared" si="292"/>
        <v>4.0000000000000036</v>
      </c>
      <c r="D9366" s="10">
        <f t="shared" si="293"/>
        <v>6.8027210884353817E-3</v>
      </c>
    </row>
    <row r="9367" spans="1:4" x14ac:dyDescent="0.2">
      <c r="A9367" s="1">
        <v>36349</v>
      </c>
      <c r="B9367">
        <v>5.85</v>
      </c>
      <c r="C9367">
        <f t="shared" si="292"/>
        <v>-7.0000000000000284</v>
      </c>
      <c r="D9367" s="10">
        <f t="shared" si="293"/>
        <v>-1.1824324324324342E-2</v>
      </c>
    </row>
    <row r="9368" spans="1:4" x14ac:dyDescent="0.2">
      <c r="A9368" s="1">
        <v>36350</v>
      </c>
      <c r="B9368">
        <v>5.84</v>
      </c>
      <c r="C9368">
        <f t="shared" si="292"/>
        <v>-0.99999999999997868</v>
      </c>
      <c r="D9368" s="10">
        <f t="shared" si="293"/>
        <v>-1.7094017094017033E-3</v>
      </c>
    </row>
    <row r="9369" spans="1:4" x14ac:dyDescent="0.2">
      <c r="A9369" s="1">
        <v>36353</v>
      </c>
      <c r="B9369">
        <v>5.74</v>
      </c>
      <c r="C9369">
        <f t="shared" si="292"/>
        <v>-9.9999999999999645</v>
      </c>
      <c r="D9369" s="10">
        <f t="shared" si="293"/>
        <v>-1.7123287671232834E-2</v>
      </c>
    </row>
    <row r="9370" spans="1:4" x14ac:dyDescent="0.2">
      <c r="A9370" s="1">
        <v>36354</v>
      </c>
      <c r="B9370">
        <v>5.71</v>
      </c>
      <c r="C9370">
        <f t="shared" si="292"/>
        <v>-3.0000000000000249</v>
      </c>
      <c r="D9370" s="10">
        <f t="shared" si="293"/>
        <v>-5.2264808362370019E-3</v>
      </c>
    </row>
    <row r="9371" spans="1:4" x14ac:dyDescent="0.2">
      <c r="A9371" s="1">
        <v>36355</v>
      </c>
      <c r="B9371">
        <v>5.74</v>
      </c>
      <c r="C9371">
        <f t="shared" si="292"/>
        <v>3.0000000000000249</v>
      </c>
      <c r="D9371" s="10">
        <f t="shared" si="293"/>
        <v>5.2539404553415547E-3</v>
      </c>
    </row>
    <row r="9372" spans="1:4" x14ac:dyDescent="0.2">
      <c r="A9372" s="1">
        <v>36356</v>
      </c>
      <c r="B9372">
        <v>5.72</v>
      </c>
      <c r="C9372">
        <f t="shared" si="292"/>
        <v>-2.0000000000000462</v>
      </c>
      <c r="D9372" s="10">
        <f t="shared" si="293"/>
        <v>-3.4843205574913716E-3</v>
      </c>
    </row>
    <row r="9373" spans="1:4" x14ac:dyDescent="0.2">
      <c r="A9373" s="1">
        <v>36357</v>
      </c>
      <c r="B9373">
        <v>5.68</v>
      </c>
      <c r="C9373">
        <f t="shared" si="292"/>
        <v>-4.0000000000000036</v>
      </c>
      <c r="D9373" s="10">
        <f t="shared" si="293"/>
        <v>-6.9930069930069783E-3</v>
      </c>
    </row>
    <row r="9374" spans="1:4" x14ac:dyDescent="0.2">
      <c r="A9374" s="1">
        <v>36360</v>
      </c>
      <c r="B9374">
        <v>5.66</v>
      </c>
      <c r="C9374">
        <f t="shared" si="292"/>
        <v>-1.9999999999999574</v>
      </c>
      <c r="D9374" s="10">
        <f t="shared" si="293"/>
        <v>-3.5211267605632646E-3</v>
      </c>
    </row>
    <row r="9375" spans="1:4" x14ac:dyDescent="0.2">
      <c r="A9375" s="1">
        <v>36361</v>
      </c>
      <c r="B9375">
        <v>5.65</v>
      </c>
      <c r="C9375">
        <f t="shared" si="292"/>
        <v>-0.99999999999997868</v>
      </c>
      <c r="D9375" s="10">
        <f t="shared" si="293"/>
        <v>-1.7667844522968323E-3</v>
      </c>
    </row>
    <row r="9376" spans="1:4" x14ac:dyDescent="0.2">
      <c r="A9376" s="1">
        <v>36362</v>
      </c>
      <c r="B9376">
        <v>5.66</v>
      </c>
      <c r="C9376">
        <f t="shared" si="292"/>
        <v>0.99999999999997868</v>
      </c>
      <c r="D9376" s="10">
        <f t="shared" si="293"/>
        <v>1.7699115044247371E-3</v>
      </c>
    </row>
    <row r="9377" spans="1:4" x14ac:dyDescent="0.2">
      <c r="A9377" s="1">
        <v>36363</v>
      </c>
      <c r="B9377">
        <v>5.78</v>
      </c>
      <c r="C9377">
        <f t="shared" si="292"/>
        <v>12.000000000000011</v>
      </c>
      <c r="D9377" s="10">
        <f t="shared" si="293"/>
        <v>2.1201413427561766E-2</v>
      </c>
    </row>
    <row r="9378" spans="1:4" x14ac:dyDescent="0.2">
      <c r="A9378" s="1">
        <v>36364</v>
      </c>
      <c r="B9378">
        <v>5.84</v>
      </c>
      <c r="C9378">
        <f t="shared" si="292"/>
        <v>5.9999999999999609</v>
      </c>
      <c r="D9378" s="10">
        <f t="shared" si="293"/>
        <v>1.0380622837370179E-2</v>
      </c>
    </row>
    <row r="9379" spans="1:4" x14ac:dyDescent="0.2">
      <c r="A9379" s="1">
        <v>36367</v>
      </c>
      <c r="B9379">
        <v>5.86</v>
      </c>
      <c r="C9379">
        <f t="shared" si="292"/>
        <v>2.0000000000000462</v>
      </c>
      <c r="D9379" s="10">
        <f t="shared" si="293"/>
        <v>3.4246575342467001E-3</v>
      </c>
    </row>
    <row r="9380" spans="1:4" x14ac:dyDescent="0.2">
      <c r="A9380" s="1">
        <v>36368</v>
      </c>
      <c r="B9380">
        <v>5.82</v>
      </c>
      <c r="C9380">
        <f t="shared" si="292"/>
        <v>-4.0000000000000036</v>
      </c>
      <c r="D9380" s="10">
        <f t="shared" si="293"/>
        <v>-6.8259385665528916E-3</v>
      </c>
    </row>
    <row r="9381" spans="1:4" x14ac:dyDescent="0.2">
      <c r="A9381" s="1">
        <v>36369</v>
      </c>
      <c r="B9381">
        <v>5.81</v>
      </c>
      <c r="C9381">
        <f t="shared" si="292"/>
        <v>-1.0000000000000675</v>
      </c>
      <c r="D9381" s="10">
        <f t="shared" si="293"/>
        <v>-1.7182130584193489E-3</v>
      </c>
    </row>
    <row r="9382" spans="1:4" x14ac:dyDescent="0.2">
      <c r="A9382" s="1">
        <v>36370</v>
      </c>
      <c r="B9382">
        <v>5.88</v>
      </c>
      <c r="C9382">
        <f t="shared" si="292"/>
        <v>7.0000000000000284</v>
      </c>
      <c r="D9382" s="10">
        <f t="shared" si="293"/>
        <v>1.2048192771084487E-2</v>
      </c>
    </row>
    <row r="9383" spans="1:4" x14ac:dyDescent="0.2">
      <c r="A9383" s="1">
        <v>36371</v>
      </c>
      <c r="B9383">
        <v>5.92</v>
      </c>
      <c r="C9383">
        <f t="shared" si="292"/>
        <v>4.0000000000000036</v>
      </c>
      <c r="D9383" s="10">
        <f t="shared" si="293"/>
        <v>6.8027210884353817E-3</v>
      </c>
    </row>
    <row r="9384" spans="1:4" x14ac:dyDescent="0.2">
      <c r="A9384" s="1">
        <v>36374</v>
      </c>
      <c r="B9384">
        <v>5.92</v>
      </c>
      <c r="C9384">
        <f t="shared" si="292"/>
        <v>0</v>
      </c>
      <c r="D9384" s="10">
        <f t="shared" si="293"/>
        <v>0</v>
      </c>
    </row>
    <row r="9385" spans="1:4" x14ac:dyDescent="0.2">
      <c r="A9385" s="1">
        <v>36375</v>
      </c>
      <c r="B9385">
        <v>5.95</v>
      </c>
      <c r="C9385">
        <f t="shared" si="292"/>
        <v>3.0000000000000249</v>
      </c>
      <c r="D9385" s="10">
        <f t="shared" si="293"/>
        <v>5.0675675675675436E-3</v>
      </c>
    </row>
    <row r="9386" spans="1:4" x14ac:dyDescent="0.2">
      <c r="A9386" s="1">
        <v>36376</v>
      </c>
      <c r="B9386">
        <v>5.96</v>
      </c>
      <c r="C9386">
        <f t="shared" si="292"/>
        <v>0.99999999999997868</v>
      </c>
      <c r="D9386" s="10">
        <f t="shared" si="293"/>
        <v>1.6806722689075571E-3</v>
      </c>
    </row>
    <row r="9387" spans="1:4" x14ac:dyDescent="0.2">
      <c r="A9387" s="1">
        <v>36377</v>
      </c>
      <c r="B9387">
        <v>5.88</v>
      </c>
      <c r="C9387">
        <f t="shared" si="292"/>
        <v>-8.0000000000000071</v>
      </c>
      <c r="D9387" s="10">
        <f t="shared" si="293"/>
        <v>-1.3422818791946289E-2</v>
      </c>
    </row>
    <row r="9388" spans="1:4" x14ac:dyDescent="0.2">
      <c r="A9388" s="1">
        <v>36378</v>
      </c>
      <c r="B9388">
        <v>6.02</v>
      </c>
      <c r="C9388">
        <f t="shared" si="292"/>
        <v>13.999999999999968</v>
      </c>
      <c r="D9388" s="10">
        <f t="shared" si="293"/>
        <v>2.3809523809523725E-2</v>
      </c>
    </row>
    <row r="9389" spans="1:4" x14ac:dyDescent="0.2">
      <c r="A9389" s="1">
        <v>36381</v>
      </c>
      <c r="B9389">
        <v>6.13</v>
      </c>
      <c r="C9389">
        <f t="shared" si="292"/>
        <v>11.000000000000032</v>
      </c>
      <c r="D9389" s="10">
        <f t="shared" si="293"/>
        <v>1.8272425249169499E-2</v>
      </c>
    </row>
    <row r="9390" spans="1:4" x14ac:dyDescent="0.2">
      <c r="A9390" s="1">
        <v>36382</v>
      </c>
      <c r="B9390">
        <v>6.16</v>
      </c>
      <c r="C9390">
        <f t="shared" si="292"/>
        <v>3.0000000000000249</v>
      </c>
      <c r="D9390" s="10">
        <f t="shared" si="293"/>
        <v>4.8939641109297938E-3</v>
      </c>
    </row>
    <row r="9391" spans="1:4" x14ac:dyDescent="0.2">
      <c r="A9391" s="1">
        <v>36383</v>
      </c>
      <c r="B9391">
        <v>6.05</v>
      </c>
      <c r="C9391">
        <f t="shared" si="292"/>
        <v>-11.000000000000032</v>
      </c>
      <c r="D9391" s="10">
        <f t="shared" si="293"/>
        <v>-1.7857142857142905E-2</v>
      </c>
    </row>
    <row r="9392" spans="1:4" x14ac:dyDescent="0.2">
      <c r="A9392" s="1">
        <v>36384</v>
      </c>
      <c r="B9392">
        <v>6.08</v>
      </c>
      <c r="C9392">
        <f t="shared" si="292"/>
        <v>3.0000000000000249</v>
      </c>
      <c r="D9392" s="10">
        <f t="shared" si="293"/>
        <v>4.9586776859504855E-3</v>
      </c>
    </row>
    <row r="9393" spans="1:4" x14ac:dyDescent="0.2">
      <c r="A9393" s="1">
        <v>36385</v>
      </c>
      <c r="B9393">
        <v>5.98</v>
      </c>
      <c r="C9393">
        <f t="shared" si="292"/>
        <v>-9.9999999999999645</v>
      </c>
      <c r="D9393" s="10">
        <f t="shared" si="293"/>
        <v>-1.6447368421052544E-2</v>
      </c>
    </row>
    <row r="9394" spans="1:4" x14ac:dyDescent="0.2">
      <c r="A9394" s="1">
        <v>36388</v>
      </c>
      <c r="B9394">
        <v>5.98</v>
      </c>
      <c r="C9394">
        <f t="shared" si="292"/>
        <v>0</v>
      </c>
      <c r="D9394" s="10">
        <f t="shared" si="293"/>
        <v>0</v>
      </c>
    </row>
    <row r="9395" spans="1:4" x14ac:dyDescent="0.2">
      <c r="A9395" s="1">
        <v>36389</v>
      </c>
      <c r="B9395">
        <v>5.89</v>
      </c>
      <c r="C9395">
        <f t="shared" si="292"/>
        <v>-9.0000000000000746</v>
      </c>
      <c r="D9395" s="10">
        <f t="shared" si="293"/>
        <v>-1.5050167224080369E-2</v>
      </c>
    </row>
    <row r="9396" spans="1:4" x14ac:dyDescent="0.2">
      <c r="A9396" s="1">
        <v>36390</v>
      </c>
      <c r="B9396">
        <v>5.88</v>
      </c>
      <c r="C9396">
        <f t="shared" si="292"/>
        <v>-0.99999999999997868</v>
      </c>
      <c r="D9396" s="10">
        <f t="shared" si="293"/>
        <v>-1.6977928692699651E-3</v>
      </c>
    </row>
    <row r="9397" spans="1:4" x14ac:dyDescent="0.2">
      <c r="A9397" s="1">
        <v>36391</v>
      </c>
      <c r="B9397">
        <v>5.9</v>
      </c>
      <c r="C9397">
        <f t="shared" si="292"/>
        <v>2.0000000000000462</v>
      </c>
      <c r="D9397" s="10">
        <f t="shared" si="293"/>
        <v>3.4013605442178019E-3</v>
      </c>
    </row>
    <row r="9398" spans="1:4" x14ac:dyDescent="0.2">
      <c r="A9398" s="1">
        <v>36392</v>
      </c>
      <c r="B9398">
        <v>5.88</v>
      </c>
      <c r="C9398">
        <f t="shared" si="292"/>
        <v>-2.0000000000000462</v>
      </c>
      <c r="D9398" s="10">
        <f t="shared" si="293"/>
        <v>-3.3898305084746339E-3</v>
      </c>
    </row>
    <row r="9399" spans="1:4" x14ac:dyDescent="0.2">
      <c r="A9399" s="1">
        <v>36395</v>
      </c>
      <c r="B9399">
        <v>5.89</v>
      </c>
      <c r="C9399">
        <f t="shared" si="292"/>
        <v>0.99999999999997868</v>
      </c>
      <c r="D9399" s="10">
        <f t="shared" si="293"/>
        <v>1.7006802721089009E-3</v>
      </c>
    </row>
    <row r="9400" spans="1:4" x14ac:dyDescent="0.2">
      <c r="A9400" s="1">
        <v>36396</v>
      </c>
      <c r="B9400">
        <v>5.85</v>
      </c>
      <c r="C9400">
        <f t="shared" si="292"/>
        <v>-4.0000000000000036</v>
      </c>
      <c r="D9400" s="10">
        <f t="shared" si="293"/>
        <v>-6.7911714770797493E-3</v>
      </c>
    </row>
    <row r="9401" spans="1:4" x14ac:dyDescent="0.2">
      <c r="A9401" s="1">
        <v>36397</v>
      </c>
      <c r="B9401">
        <v>5.73</v>
      </c>
      <c r="C9401">
        <f t="shared" si="292"/>
        <v>-11.999999999999922</v>
      </c>
      <c r="D9401" s="10">
        <f t="shared" si="293"/>
        <v>-2.0512820512820329E-2</v>
      </c>
    </row>
    <row r="9402" spans="1:4" x14ac:dyDescent="0.2">
      <c r="A9402" s="1">
        <v>36398</v>
      </c>
      <c r="B9402">
        <v>5.75</v>
      </c>
      <c r="C9402">
        <f t="shared" si="292"/>
        <v>1.9999999999999574</v>
      </c>
      <c r="D9402" s="10">
        <f t="shared" si="293"/>
        <v>3.4904013961605251E-3</v>
      </c>
    </row>
    <row r="9403" spans="1:4" x14ac:dyDescent="0.2">
      <c r="A9403" s="1">
        <v>36399</v>
      </c>
      <c r="B9403">
        <v>5.85</v>
      </c>
      <c r="C9403">
        <f t="shared" si="292"/>
        <v>9.9999999999999645</v>
      </c>
      <c r="D9403" s="10">
        <f t="shared" si="293"/>
        <v>1.7391304347825987E-2</v>
      </c>
    </row>
    <row r="9404" spans="1:4" x14ac:dyDescent="0.2">
      <c r="A9404" s="1">
        <v>36402</v>
      </c>
      <c r="B9404">
        <v>5.95</v>
      </c>
      <c r="C9404">
        <f t="shared" si="292"/>
        <v>10.000000000000053</v>
      </c>
      <c r="D9404" s="10">
        <f t="shared" si="293"/>
        <v>1.7094017094017255E-2</v>
      </c>
    </row>
    <row r="9405" spans="1:4" x14ac:dyDescent="0.2">
      <c r="A9405" s="1">
        <v>36403</v>
      </c>
      <c r="B9405">
        <v>5.98</v>
      </c>
      <c r="C9405">
        <f t="shared" si="292"/>
        <v>3.0000000000000249</v>
      </c>
      <c r="D9405" s="10">
        <f t="shared" si="293"/>
        <v>5.0420168067226712E-3</v>
      </c>
    </row>
    <row r="9406" spans="1:4" x14ac:dyDescent="0.2">
      <c r="A9406" s="1">
        <v>36404</v>
      </c>
      <c r="B9406">
        <v>5.99</v>
      </c>
      <c r="C9406">
        <f t="shared" si="292"/>
        <v>0.99999999999997868</v>
      </c>
      <c r="D9406" s="10">
        <f t="shared" si="293"/>
        <v>1.6722408026754731E-3</v>
      </c>
    </row>
    <row r="9407" spans="1:4" x14ac:dyDescent="0.2">
      <c r="A9407" s="1">
        <v>36405</v>
      </c>
      <c r="B9407">
        <v>6.03</v>
      </c>
      <c r="C9407">
        <f t="shared" si="292"/>
        <v>4.0000000000000036</v>
      </c>
      <c r="D9407" s="10">
        <f t="shared" si="293"/>
        <v>6.6777963272119933E-3</v>
      </c>
    </row>
    <row r="9408" spans="1:4" x14ac:dyDescent="0.2">
      <c r="A9408" s="1">
        <v>36406</v>
      </c>
      <c r="B9408">
        <v>5.89</v>
      </c>
      <c r="C9408">
        <f t="shared" si="292"/>
        <v>-14.000000000000057</v>
      </c>
      <c r="D9408" s="10">
        <f t="shared" si="293"/>
        <v>-2.3217247097844229E-2</v>
      </c>
    </row>
    <row r="9409" spans="1:4" x14ac:dyDescent="0.2">
      <c r="A9409" s="1">
        <v>36410</v>
      </c>
      <c r="B9409">
        <v>5.95</v>
      </c>
      <c r="C9409">
        <f t="shared" si="292"/>
        <v>6.0000000000000497</v>
      </c>
      <c r="D9409" s="10">
        <f t="shared" si="293"/>
        <v>1.0186757215619791E-2</v>
      </c>
    </row>
    <row r="9410" spans="1:4" x14ac:dyDescent="0.2">
      <c r="A9410" s="1">
        <v>36411</v>
      </c>
      <c r="B9410">
        <v>5.93</v>
      </c>
      <c r="C9410">
        <f t="shared" si="292"/>
        <v>-2.0000000000000462</v>
      </c>
      <c r="D9410" s="10">
        <f t="shared" si="293"/>
        <v>-3.3613445378152251E-3</v>
      </c>
    </row>
    <row r="9411" spans="1:4" x14ac:dyDescent="0.2">
      <c r="A9411" s="1">
        <v>36412</v>
      </c>
      <c r="B9411">
        <v>5.97</v>
      </c>
      <c r="C9411">
        <f t="shared" si="292"/>
        <v>4.0000000000000036</v>
      </c>
      <c r="D9411" s="10">
        <f t="shared" si="293"/>
        <v>6.7453625632378778E-3</v>
      </c>
    </row>
    <row r="9412" spans="1:4" x14ac:dyDescent="0.2">
      <c r="A9412" s="1">
        <v>36413</v>
      </c>
      <c r="B9412">
        <v>5.89</v>
      </c>
      <c r="C9412">
        <f t="shared" si="292"/>
        <v>-8.0000000000000071</v>
      </c>
      <c r="D9412" s="10">
        <f t="shared" si="293"/>
        <v>-1.340033500837523E-2</v>
      </c>
    </row>
    <row r="9413" spans="1:4" x14ac:dyDescent="0.2">
      <c r="A9413" s="1">
        <v>36416</v>
      </c>
      <c r="B9413">
        <v>5.92</v>
      </c>
      <c r="C9413">
        <f t="shared" si="292"/>
        <v>3.0000000000000249</v>
      </c>
      <c r="D9413" s="10">
        <f t="shared" si="293"/>
        <v>5.0933786078097842E-3</v>
      </c>
    </row>
    <row r="9414" spans="1:4" x14ac:dyDescent="0.2">
      <c r="A9414" s="1">
        <v>36417</v>
      </c>
      <c r="B9414">
        <v>5.96</v>
      </c>
      <c r="C9414">
        <f t="shared" si="292"/>
        <v>4.0000000000000036</v>
      </c>
      <c r="D9414" s="10">
        <f t="shared" si="293"/>
        <v>6.7567567567567988E-3</v>
      </c>
    </row>
    <row r="9415" spans="1:4" x14ac:dyDescent="0.2">
      <c r="A9415" s="1">
        <v>36418</v>
      </c>
      <c r="B9415">
        <v>5.94</v>
      </c>
      <c r="C9415">
        <f t="shared" si="292"/>
        <v>-1.9999999999999574</v>
      </c>
      <c r="D9415" s="10">
        <f t="shared" si="293"/>
        <v>-3.3557046979865168E-3</v>
      </c>
    </row>
    <row r="9416" spans="1:4" x14ac:dyDescent="0.2">
      <c r="A9416" s="1">
        <v>36419</v>
      </c>
      <c r="B9416">
        <v>5.9</v>
      </c>
      <c r="C9416">
        <f t="shared" ref="C9416:C9479" si="294">(B9416-B9415)*100</f>
        <v>-4.0000000000000036</v>
      </c>
      <c r="D9416" s="10">
        <f t="shared" ref="D9416:D9479" si="295">B9416/B9415-1</f>
        <v>-6.7340067340067034E-3</v>
      </c>
    </row>
    <row r="9417" spans="1:4" x14ac:dyDescent="0.2">
      <c r="A9417" s="1">
        <v>36420</v>
      </c>
      <c r="B9417">
        <v>5.87</v>
      </c>
      <c r="C9417">
        <f t="shared" si="294"/>
        <v>-3.0000000000000249</v>
      </c>
      <c r="D9417" s="10">
        <f t="shared" si="295"/>
        <v>-5.0847457627118953E-3</v>
      </c>
    </row>
    <row r="9418" spans="1:4" x14ac:dyDescent="0.2">
      <c r="A9418" s="1">
        <v>36423</v>
      </c>
      <c r="B9418">
        <v>5.91</v>
      </c>
      <c r="C9418">
        <f t="shared" si="294"/>
        <v>4.0000000000000036</v>
      </c>
      <c r="D9418" s="10">
        <f t="shared" si="295"/>
        <v>6.8143100511073307E-3</v>
      </c>
    </row>
    <row r="9419" spans="1:4" x14ac:dyDescent="0.2">
      <c r="A9419" s="1">
        <v>36424</v>
      </c>
      <c r="B9419">
        <v>5.94</v>
      </c>
      <c r="C9419">
        <f t="shared" si="294"/>
        <v>3.0000000000000249</v>
      </c>
      <c r="D9419" s="10">
        <f t="shared" si="295"/>
        <v>5.0761421319798217E-3</v>
      </c>
    </row>
    <row r="9420" spans="1:4" x14ac:dyDescent="0.2">
      <c r="A9420" s="1">
        <v>36425</v>
      </c>
      <c r="B9420">
        <v>5.92</v>
      </c>
      <c r="C9420">
        <f t="shared" si="294"/>
        <v>-2.0000000000000462</v>
      </c>
      <c r="D9420" s="10">
        <f t="shared" si="295"/>
        <v>-3.3670033670034627E-3</v>
      </c>
    </row>
    <row r="9421" spans="1:4" x14ac:dyDescent="0.2">
      <c r="A9421" s="1">
        <v>36426</v>
      </c>
      <c r="B9421">
        <v>5.87</v>
      </c>
      <c r="C9421">
        <f t="shared" si="294"/>
        <v>-4.9999999999999822</v>
      </c>
      <c r="D9421" s="10">
        <f t="shared" si="295"/>
        <v>-8.4459459459459429E-3</v>
      </c>
    </row>
    <row r="9422" spans="1:4" x14ac:dyDescent="0.2">
      <c r="A9422" s="1">
        <v>36427</v>
      </c>
      <c r="B9422">
        <v>5.75</v>
      </c>
      <c r="C9422">
        <f t="shared" si="294"/>
        <v>-12.000000000000011</v>
      </c>
      <c r="D9422" s="10">
        <f t="shared" si="295"/>
        <v>-2.0442930153321992E-2</v>
      </c>
    </row>
    <row r="9423" spans="1:4" x14ac:dyDescent="0.2">
      <c r="A9423" s="1">
        <v>36430</v>
      </c>
      <c r="B9423">
        <v>5.83</v>
      </c>
      <c r="C9423">
        <f t="shared" si="294"/>
        <v>8.0000000000000071</v>
      </c>
      <c r="D9423" s="10">
        <f t="shared" si="295"/>
        <v>1.3913043478260834E-2</v>
      </c>
    </row>
    <row r="9424" spans="1:4" x14ac:dyDescent="0.2">
      <c r="A9424" s="1">
        <v>36431</v>
      </c>
      <c r="B9424">
        <v>5.89</v>
      </c>
      <c r="C9424">
        <f t="shared" si="294"/>
        <v>5.9999999999999609</v>
      </c>
      <c r="D9424" s="10">
        <f t="shared" si="295"/>
        <v>1.0291595197255532E-2</v>
      </c>
    </row>
    <row r="9425" spans="1:4" x14ac:dyDescent="0.2">
      <c r="A9425" s="1">
        <v>36432</v>
      </c>
      <c r="B9425">
        <v>5.97</v>
      </c>
      <c r="C9425">
        <f t="shared" si="294"/>
        <v>8.0000000000000071</v>
      </c>
      <c r="D9425" s="10">
        <f t="shared" si="295"/>
        <v>1.3582342954159499E-2</v>
      </c>
    </row>
    <row r="9426" spans="1:4" x14ac:dyDescent="0.2">
      <c r="A9426" s="1">
        <v>36433</v>
      </c>
      <c r="B9426">
        <v>5.9</v>
      </c>
      <c r="C9426">
        <f t="shared" si="294"/>
        <v>-6.9999999999999396</v>
      </c>
      <c r="D9426" s="10">
        <f t="shared" si="295"/>
        <v>-1.1725293132328174E-2</v>
      </c>
    </row>
    <row r="9427" spans="1:4" x14ac:dyDescent="0.2">
      <c r="A9427" s="1">
        <v>36434</v>
      </c>
      <c r="B9427">
        <v>6</v>
      </c>
      <c r="C9427">
        <f t="shared" si="294"/>
        <v>9.9999999999999645</v>
      </c>
      <c r="D9427" s="10">
        <f t="shared" si="295"/>
        <v>1.6949152542372836E-2</v>
      </c>
    </row>
    <row r="9428" spans="1:4" x14ac:dyDescent="0.2">
      <c r="A9428" s="1">
        <v>36437</v>
      </c>
      <c r="B9428">
        <v>5.95</v>
      </c>
      <c r="C9428">
        <f t="shared" si="294"/>
        <v>-4.9999999999999822</v>
      </c>
      <c r="D9428" s="10">
        <f t="shared" si="295"/>
        <v>-8.3333333333333037E-3</v>
      </c>
    </row>
    <row r="9429" spans="1:4" x14ac:dyDescent="0.2">
      <c r="A9429" s="1">
        <v>36438</v>
      </c>
      <c r="B9429">
        <v>6.02</v>
      </c>
      <c r="C9429">
        <f t="shared" si="294"/>
        <v>6.9999999999999396</v>
      </c>
      <c r="D9429" s="10">
        <f t="shared" si="295"/>
        <v>1.1764705882352899E-2</v>
      </c>
    </row>
    <row r="9430" spans="1:4" x14ac:dyDescent="0.2">
      <c r="A9430" s="1">
        <v>36439</v>
      </c>
      <c r="B9430">
        <v>6.04</v>
      </c>
      <c r="C9430">
        <f t="shared" si="294"/>
        <v>2.0000000000000462</v>
      </c>
      <c r="D9430" s="10">
        <f t="shared" si="295"/>
        <v>3.3222591362127574E-3</v>
      </c>
    </row>
    <row r="9431" spans="1:4" x14ac:dyDescent="0.2">
      <c r="A9431" s="1">
        <v>36440</v>
      </c>
      <c r="B9431">
        <v>6.05</v>
      </c>
      <c r="C9431">
        <f t="shared" si="294"/>
        <v>0.99999999999997868</v>
      </c>
      <c r="D9431" s="10">
        <f t="shared" si="295"/>
        <v>1.6556291390728006E-3</v>
      </c>
    </row>
    <row r="9432" spans="1:4" x14ac:dyDescent="0.2">
      <c r="A9432" s="1">
        <v>36441</v>
      </c>
      <c r="B9432">
        <v>6.04</v>
      </c>
      <c r="C9432">
        <f t="shared" si="294"/>
        <v>-0.99999999999997868</v>
      </c>
      <c r="D9432" s="10">
        <f t="shared" si="295"/>
        <v>-1.6528925619834212E-3</v>
      </c>
    </row>
    <row r="9433" spans="1:4" x14ac:dyDescent="0.2">
      <c r="A9433" s="1">
        <v>36445</v>
      </c>
      <c r="B9433">
        <v>6.07</v>
      </c>
      <c r="C9433">
        <f t="shared" si="294"/>
        <v>3.0000000000000249</v>
      </c>
      <c r="D9433" s="10">
        <f t="shared" si="295"/>
        <v>4.9668874172186239E-3</v>
      </c>
    </row>
    <row r="9434" spans="1:4" x14ac:dyDescent="0.2">
      <c r="A9434" s="1">
        <v>36446</v>
      </c>
      <c r="B9434">
        <v>6.12</v>
      </c>
      <c r="C9434">
        <f t="shared" si="294"/>
        <v>4.9999999999999822</v>
      </c>
      <c r="D9434" s="10">
        <f t="shared" si="295"/>
        <v>8.2372322899506578E-3</v>
      </c>
    </row>
    <row r="9435" spans="1:4" x14ac:dyDescent="0.2">
      <c r="A9435" s="1">
        <v>36447</v>
      </c>
      <c r="B9435">
        <v>6.17</v>
      </c>
      <c r="C9435">
        <f t="shared" si="294"/>
        <v>4.9999999999999822</v>
      </c>
      <c r="D9435" s="10">
        <f t="shared" si="295"/>
        <v>8.1699346405228468E-3</v>
      </c>
    </row>
    <row r="9436" spans="1:4" x14ac:dyDescent="0.2">
      <c r="A9436" s="1">
        <v>36448</v>
      </c>
      <c r="B9436">
        <v>6.09</v>
      </c>
      <c r="C9436">
        <f t="shared" si="294"/>
        <v>-8.0000000000000071</v>
      </c>
      <c r="D9436" s="10">
        <f t="shared" si="295"/>
        <v>-1.2965964343598091E-2</v>
      </c>
    </row>
    <row r="9437" spans="1:4" x14ac:dyDescent="0.2">
      <c r="A9437" s="1">
        <v>36451</v>
      </c>
      <c r="B9437">
        <v>6.12</v>
      </c>
      <c r="C9437">
        <f t="shared" si="294"/>
        <v>3.0000000000000249</v>
      </c>
      <c r="D9437" s="10">
        <f t="shared" si="295"/>
        <v>4.9261083743843415E-3</v>
      </c>
    </row>
    <row r="9438" spans="1:4" x14ac:dyDescent="0.2">
      <c r="A9438" s="1">
        <v>36452</v>
      </c>
      <c r="B9438">
        <v>6.18</v>
      </c>
      <c r="C9438">
        <f t="shared" si="294"/>
        <v>5.9999999999999609</v>
      </c>
      <c r="D9438" s="10">
        <f t="shared" si="295"/>
        <v>9.8039215686274161E-3</v>
      </c>
    </row>
    <row r="9439" spans="1:4" x14ac:dyDescent="0.2">
      <c r="A9439" s="1">
        <v>36453</v>
      </c>
      <c r="B9439">
        <v>6.19</v>
      </c>
      <c r="C9439">
        <f t="shared" si="294"/>
        <v>1.0000000000000675</v>
      </c>
      <c r="D9439" s="10">
        <f t="shared" si="295"/>
        <v>1.6181229773464256E-3</v>
      </c>
    </row>
    <row r="9440" spans="1:4" x14ac:dyDescent="0.2">
      <c r="A9440" s="1">
        <v>36454</v>
      </c>
      <c r="B9440">
        <v>6.2</v>
      </c>
      <c r="C9440">
        <f t="shared" si="294"/>
        <v>0.99999999999997868</v>
      </c>
      <c r="D9440" s="10">
        <f t="shared" si="295"/>
        <v>1.615508885298933E-3</v>
      </c>
    </row>
    <row r="9441" spans="1:4" x14ac:dyDescent="0.2">
      <c r="A9441" s="1">
        <v>36455</v>
      </c>
      <c r="B9441">
        <v>6.21</v>
      </c>
      <c r="C9441">
        <f t="shared" si="294"/>
        <v>0.99999999999997868</v>
      </c>
      <c r="D9441" s="10">
        <f t="shared" si="295"/>
        <v>1.612903225806317E-3</v>
      </c>
    </row>
    <row r="9442" spans="1:4" x14ac:dyDescent="0.2">
      <c r="A9442" s="1">
        <v>36458</v>
      </c>
      <c r="B9442">
        <v>6.22</v>
      </c>
      <c r="C9442">
        <f t="shared" si="294"/>
        <v>0.99999999999997868</v>
      </c>
      <c r="D9442" s="10">
        <f t="shared" si="295"/>
        <v>1.6103059581320522E-3</v>
      </c>
    </row>
    <row r="9443" spans="1:4" x14ac:dyDescent="0.2">
      <c r="A9443" s="1">
        <v>36459</v>
      </c>
      <c r="B9443">
        <v>6.24</v>
      </c>
      <c r="C9443">
        <f t="shared" si="294"/>
        <v>2.0000000000000462</v>
      </c>
      <c r="D9443" s="10">
        <f t="shared" si="295"/>
        <v>3.215434083601254E-3</v>
      </c>
    </row>
    <row r="9444" spans="1:4" x14ac:dyDescent="0.2">
      <c r="A9444" s="1">
        <v>36460</v>
      </c>
      <c r="B9444">
        <v>6.19</v>
      </c>
      <c r="C9444">
        <f t="shared" si="294"/>
        <v>-4.9999999999999822</v>
      </c>
      <c r="D9444" s="10">
        <f t="shared" si="295"/>
        <v>-8.0128205128204844E-3</v>
      </c>
    </row>
    <row r="9445" spans="1:4" x14ac:dyDescent="0.2">
      <c r="A9445" s="1">
        <v>36461</v>
      </c>
      <c r="B9445">
        <v>6.12</v>
      </c>
      <c r="C9445">
        <f t="shared" si="294"/>
        <v>-7.0000000000000284</v>
      </c>
      <c r="D9445" s="10">
        <f t="shared" si="295"/>
        <v>-1.1308562197092087E-2</v>
      </c>
    </row>
    <row r="9446" spans="1:4" x14ac:dyDescent="0.2">
      <c r="A9446" s="1">
        <v>36462</v>
      </c>
      <c r="B9446">
        <v>6.02</v>
      </c>
      <c r="C9446">
        <f t="shared" si="294"/>
        <v>-10.000000000000053</v>
      </c>
      <c r="D9446" s="10">
        <f t="shared" si="295"/>
        <v>-1.6339869281045805E-2</v>
      </c>
    </row>
    <row r="9447" spans="1:4" x14ac:dyDescent="0.2">
      <c r="A9447" s="1">
        <v>36465</v>
      </c>
      <c r="B9447">
        <v>6.06</v>
      </c>
      <c r="C9447">
        <f t="shared" si="294"/>
        <v>4.0000000000000036</v>
      </c>
      <c r="D9447" s="10">
        <f t="shared" si="295"/>
        <v>6.6445182724252927E-3</v>
      </c>
    </row>
    <row r="9448" spans="1:4" x14ac:dyDescent="0.2">
      <c r="A9448" s="1">
        <v>36466</v>
      </c>
      <c r="B9448">
        <v>6.04</v>
      </c>
      <c r="C9448">
        <f t="shared" si="294"/>
        <v>-1.9999999999999574</v>
      </c>
      <c r="D9448" s="10">
        <f t="shared" si="295"/>
        <v>-3.3003300330032292E-3</v>
      </c>
    </row>
    <row r="9449" spans="1:4" x14ac:dyDescent="0.2">
      <c r="A9449" s="1">
        <v>36467</v>
      </c>
      <c r="B9449">
        <v>6.01</v>
      </c>
      <c r="C9449">
        <f t="shared" si="294"/>
        <v>-3.0000000000000249</v>
      </c>
      <c r="D9449" s="10">
        <f t="shared" si="295"/>
        <v>-4.9668874172186239E-3</v>
      </c>
    </row>
    <row r="9450" spans="1:4" x14ac:dyDescent="0.2">
      <c r="A9450" s="1">
        <v>36468</v>
      </c>
      <c r="B9450">
        <v>5.95</v>
      </c>
      <c r="C9450">
        <f t="shared" si="294"/>
        <v>-5.9999999999999609</v>
      </c>
      <c r="D9450" s="10">
        <f t="shared" si="295"/>
        <v>-9.983361064891727E-3</v>
      </c>
    </row>
    <row r="9451" spans="1:4" x14ac:dyDescent="0.2">
      <c r="A9451" s="1">
        <v>36469</v>
      </c>
      <c r="B9451">
        <v>5.92</v>
      </c>
      <c r="C9451">
        <f t="shared" si="294"/>
        <v>-3.0000000000000249</v>
      </c>
      <c r="D9451" s="10">
        <f t="shared" si="295"/>
        <v>-5.0420168067227822E-3</v>
      </c>
    </row>
    <row r="9452" spans="1:4" x14ac:dyDescent="0.2">
      <c r="A9452" s="1">
        <v>36472</v>
      </c>
      <c r="B9452">
        <v>5.95</v>
      </c>
      <c r="C9452">
        <f t="shared" si="294"/>
        <v>3.0000000000000249</v>
      </c>
      <c r="D9452" s="10">
        <f t="shared" si="295"/>
        <v>5.0675675675675436E-3</v>
      </c>
    </row>
    <row r="9453" spans="1:4" x14ac:dyDescent="0.2">
      <c r="A9453" s="1">
        <v>36473</v>
      </c>
      <c r="B9453">
        <v>5.97</v>
      </c>
      <c r="C9453">
        <f t="shared" si="294"/>
        <v>1.9999999999999574</v>
      </c>
      <c r="D9453" s="10">
        <f t="shared" si="295"/>
        <v>3.3613445378151141E-3</v>
      </c>
    </row>
    <row r="9454" spans="1:4" x14ac:dyDescent="0.2">
      <c r="A9454" s="1">
        <v>36474</v>
      </c>
      <c r="B9454">
        <v>6</v>
      </c>
      <c r="C9454">
        <f t="shared" si="294"/>
        <v>3.0000000000000249</v>
      </c>
      <c r="D9454" s="10">
        <f t="shared" si="295"/>
        <v>5.0251256281408363E-3</v>
      </c>
    </row>
    <row r="9455" spans="1:4" x14ac:dyDescent="0.2">
      <c r="A9455" s="1">
        <v>36476</v>
      </c>
      <c r="B9455">
        <v>5.93</v>
      </c>
      <c r="C9455">
        <f t="shared" si="294"/>
        <v>-7.0000000000000284</v>
      </c>
      <c r="D9455" s="10">
        <f t="shared" si="295"/>
        <v>-1.1666666666666714E-2</v>
      </c>
    </row>
    <row r="9456" spans="1:4" x14ac:dyDescent="0.2">
      <c r="A9456" s="1">
        <v>36479</v>
      </c>
      <c r="B9456">
        <v>5.94</v>
      </c>
      <c r="C9456">
        <f t="shared" si="294"/>
        <v>1.0000000000000675</v>
      </c>
      <c r="D9456" s="10">
        <f t="shared" si="295"/>
        <v>1.686340640809636E-3</v>
      </c>
    </row>
    <row r="9457" spans="1:4" x14ac:dyDescent="0.2">
      <c r="A9457" s="1">
        <v>36480</v>
      </c>
      <c r="B9457">
        <v>5.97</v>
      </c>
      <c r="C9457">
        <f t="shared" si="294"/>
        <v>2.9999999999999361</v>
      </c>
      <c r="D9457" s="10">
        <f t="shared" si="295"/>
        <v>5.050505050504972E-3</v>
      </c>
    </row>
    <row r="9458" spans="1:4" x14ac:dyDescent="0.2">
      <c r="A9458" s="1">
        <v>36481</v>
      </c>
      <c r="B9458">
        <v>6.04</v>
      </c>
      <c r="C9458">
        <f t="shared" si="294"/>
        <v>7.0000000000000284</v>
      </c>
      <c r="D9458" s="10">
        <f t="shared" si="295"/>
        <v>1.1725293132328396E-2</v>
      </c>
    </row>
    <row r="9459" spans="1:4" x14ac:dyDescent="0.2">
      <c r="A9459" s="1">
        <v>36482</v>
      </c>
      <c r="B9459">
        <v>6.06</v>
      </c>
      <c r="C9459">
        <f t="shared" si="294"/>
        <v>1.9999999999999574</v>
      </c>
      <c r="D9459" s="10">
        <f t="shared" si="295"/>
        <v>3.3112582781456013E-3</v>
      </c>
    </row>
    <row r="9460" spans="1:4" x14ac:dyDescent="0.2">
      <c r="A9460" s="1">
        <v>36483</v>
      </c>
      <c r="B9460">
        <v>6.07</v>
      </c>
      <c r="C9460">
        <f t="shared" si="294"/>
        <v>1.0000000000000675</v>
      </c>
      <c r="D9460" s="10">
        <f t="shared" si="295"/>
        <v>1.6501650165017256E-3</v>
      </c>
    </row>
    <row r="9461" spans="1:4" x14ac:dyDescent="0.2">
      <c r="A9461" s="1">
        <v>36486</v>
      </c>
      <c r="B9461">
        <v>6.09</v>
      </c>
      <c r="C9461">
        <f t="shared" si="294"/>
        <v>1.9999999999999574</v>
      </c>
      <c r="D9461" s="10">
        <f t="shared" si="295"/>
        <v>3.2948929159801743E-3</v>
      </c>
    </row>
    <row r="9462" spans="1:4" x14ac:dyDescent="0.2">
      <c r="A9462" s="1">
        <v>36487</v>
      </c>
      <c r="B9462">
        <v>6.08</v>
      </c>
      <c r="C9462">
        <f t="shared" si="294"/>
        <v>-0.99999999999997868</v>
      </c>
      <c r="D9462" s="10">
        <f t="shared" si="295"/>
        <v>-1.6420361247947435E-3</v>
      </c>
    </row>
    <row r="9463" spans="1:4" x14ac:dyDescent="0.2">
      <c r="A9463" s="1">
        <v>36488</v>
      </c>
      <c r="B9463">
        <v>6.09</v>
      </c>
      <c r="C9463">
        <f t="shared" si="294"/>
        <v>0.99999999999997868</v>
      </c>
      <c r="D9463" s="10">
        <f t="shared" si="295"/>
        <v>1.6447368421053099E-3</v>
      </c>
    </row>
    <row r="9464" spans="1:4" x14ac:dyDescent="0.2">
      <c r="A9464" s="1">
        <v>36490</v>
      </c>
      <c r="B9464">
        <v>6.12</v>
      </c>
      <c r="C9464">
        <f t="shared" si="294"/>
        <v>3.0000000000000249</v>
      </c>
      <c r="D9464" s="10">
        <f t="shared" si="295"/>
        <v>4.9261083743843415E-3</v>
      </c>
    </row>
    <row r="9465" spans="1:4" x14ac:dyDescent="0.2">
      <c r="A9465" s="1">
        <v>36493</v>
      </c>
      <c r="B9465">
        <v>6.21</v>
      </c>
      <c r="C9465">
        <f t="shared" si="294"/>
        <v>8.9999999999999858</v>
      </c>
      <c r="D9465" s="10">
        <f t="shared" si="295"/>
        <v>1.4705882352941124E-2</v>
      </c>
    </row>
    <row r="9466" spans="1:4" x14ac:dyDescent="0.2">
      <c r="A9466" s="1">
        <v>36494</v>
      </c>
      <c r="B9466">
        <v>6.18</v>
      </c>
      <c r="C9466">
        <f t="shared" si="294"/>
        <v>-3.0000000000000249</v>
      </c>
      <c r="D9466" s="10">
        <f t="shared" si="295"/>
        <v>-4.8309178743961567E-3</v>
      </c>
    </row>
    <row r="9467" spans="1:4" x14ac:dyDescent="0.2">
      <c r="A9467" s="1">
        <v>36495</v>
      </c>
      <c r="B9467">
        <v>6.21</v>
      </c>
      <c r="C9467">
        <f t="shared" si="294"/>
        <v>3.0000000000000249</v>
      </c>
      <c r="D9467" s="10">
        <f t="shared" si="295"/>
        <v>4.8543689320388328E-3</v>
      </c>
    </row>
    <row r="9468" spans="1:4" x14ac:dyDescent="0.2">
      <c r="A9468" s="1">
        <v>36496</v>
      </c>
      <c r="B9468">
        <v>6.24</v>
      </c>
      <c r="C9468">
        <f t="shared" si="294"/>
        <v>3.0000000000000249</v>
      </c>
      <c r="D9468" s="10">
        <f t="shared" si="295"/>
        <v>4.8309178743961567E-3</v>
      </c>
    </row>
    <row r="9469" spans="1:4" x14ac:dyDescent="0.2">
      <c r="A9469" s="1">
        <v>36497</v>
      </c>
      <c r="B9469">
        <v>6.17</v>
      </c>
      <c r="C9469">
        <f t="shared" si="294"/>
        <v>-7.0000000000000284</v>
      </c>
      <c r="D9469" s="10">
        <f t="shared" si="295"/>
        <v>-1.1217948717948789E-2</v>
      </c>
    </row>
    <row r="9470" spans="1:4" x14ac:dyDescent="0.2">
      <c r="A9470" s="1">
        <v>36500</v>
      </c>
      <c r="B9470">
        <v>6.16</v>
      </c>
      <c r="C9470">
        <f t="shared" si="294"/>
        <v>-0.99999999999997868</v>
      </c>
      <c r="D9470" s="10">
        <f t="shared" si="295"/>
        <v>-1.6207455429497752E-3</v>
      </c>
    </row>
    <row r="9471" spans="1:4" x14ac:dyDescent="0.2">
      <c r="A9471" s="1">
        <v>36501</v>
      </c>
      <c r="B9471">
        <v>6.11</v>
      </c>
      <c r="C9471">
        <f t="shared" si="294"/>
        <v>-4.9999999999999822</v>
      </c>
      <c r="D9471" s="10">
        <f t="shared" si="295"/>
        <v>-8.116883116883078E-3</v>
      </c>
    </row>
    <row r="9472" spans="1:4" x14ac:dyDescent="0.2">
      <c r="A9472" s="1">
        <v>36502</v>
      </c>
      <c r="B9472">
        <v>6.15</v>
      </c>
      <c r="C9472">
        <f t="shared" si="294"/>
        <v>4.0000000000000036</v>
      </c>
      <c r="D9472" s="10">
        <f t="shared" si="295"/>
        <v>6.5466448445172798E-3</v>
      </c>
    </row>
    <row r="9473" spans="1:4" x14ac:dyDescent="0.2">
      <c r="A9473" s="1">
        <v>36503</v>
      </c>
      <c r="B9473">
        <v>6.14</v>
      </c>
      <c r="C9473">
        <f t="shared" si="294"/>
        <v>-1.0000000000000675</v>
      </c>
      <c r="D9473" s="10">
        <f t="shared" si="295"/>
        <v>-1.6260162601626771E-3</v>
      </c>
    </row>
    <row r="9474" spans="1:4" x14ac:dyDescent="0.2">
      <c r="A9474" s="1">
        <v>36504</v>
      </c>
      <c r="B9474">
        <v>6.08</v>
      </c>
      <c r="C9474">
        <f t="shared" si="294"/>
        <v>-5.9999999999999609</v>
      </c>
      <c r="D9474" s="10">
        <f t="shared" si="295"/>
        <v>-9.7719869706839324E-3</v>
      </c>
    </row>
    <row r="9475" spans="1:4" x14ac:dyDescent="0.2">
      <c r="A9475" s="1">
        <v>36507</v>
      </c>
      <c r="B9475">
        <v>6.11</v>
      </c>
      <c r="C9475">
        <f t="shared" si="294"/>
        <v>3.0000000000000249</v>
      </c>
      <c r="D9475" s="10">
        <f t="shared" si="295"/>
        <v>4.9342105263159297E-3</v>
      </c>
    </row>
    <row r="9476" spans="1:4" x14ac:dyDescent="0.2">
      <c r="A9476" s="1">
        <v>36508</v>
      </c>
      <c r="B9476">
        <v>6.22</v>
      </c>
      <c r="C9476">
        <f t="shared" si="294"/>
        <v>10.999999999999943</v>
      </c>
      <c r="D9476" s="10">
        <f t="shared" si="295"/>
        <v>1.8003273322422242E-2</v>
      </c>
    </row>
    <row r="9477" spans="1:4" x14ac:dyDescent="0.2">
      <c r="A9477" s="1">
        <v>36509</v>
      </c>
      <c r="B9477">
        <v>6.25</v>
      </c>
      <c r="C9477">
        <f t="shared" si="294"/>
        <v>3.0000000000000249</v>
      </c>
      <c r="D9477" s="10">
        <f t="shared" si="295"/>
        <v>4.8231511254019921E-3</v>
      </c>
    </row>
    <row r="9478" spans="1:4" x14ac:dyDescent="0.2">
      <c r="A9478" s="1">
        <v>36510</v>
      </c>
      <c r="B9478">
        <v>6.31</v>
      </c>
      <c r="C9478">
        <f t="shared" si="294"/>
        <v>5.9999999999999609</v>
      </c>
      <c r="D9478" s="10">
        <f t="shared" si="295"/>
        <v>9.5999999999998309E-3</v>
      </c>
    </row>
    <row r="9479" spans="1:4" x14ac:dyDescent="0.2">
      <c r="A9479" s="1">
        <v>36511</v>
      </c>
      <c r="B9479">
        <v>6.3</v>
      </c>
      <c r="C9479">
        <f t="shared" si="294"/>
        <v>-0.99999999999997868</v>
      </c>
      <c r="D9479" s="10">
        <f t="shared" si="295"/>
        <v>-1.5847860538826808E-3</v>
      </c>
    </row>
    <row r="9480" spans="1:4" x14ac:dyDescent="0.2">
      <c r="A9480" s="1">
        <v>36514</v>
      </c>
      <c r="B9480">
        <v>6.36</v>
      </c>
      <c r="C9480">
        <f t="shared" ref="C9480:C9543" si="296">(B9480-B9479)*100</f>
        <v>6.0000000000000497</v>
      </c>
      <c r="D9480" s="10">
        <f t="shared" ref="D9480:D9543" si="297">B9480/B9479-1</f>
        <v>9.523809523809712E-3</v>
      </c>
    </row>
    <row r="9481" spans="1:4" x14ac:dyDescent="0.2">
      <c r="A9481" s="1">
        <v>36515</v>
      </c>
      <c r="B9481">
        <v>6.38</v>
      </c>
      <c r="C9481">
        <f t="shared" si="296"/>
        <v>1.9999999999999574</v>
      </c>
      <c r="D9481" s="10">
        <f t="shared" si="297"/>
        <v>3.1446540880502027E-3</v>
      </c>
    </row>
    <row r="9482" spans="1:4" x14ac:dyDescent="0.2">
      <c r="A9482" s="1">
        <v>36516</v>
      </c>
      <c r="B9482">
        <v>6.39</v>
      </c>
      <c r="C9482">
        <f t="shared" si="296"/>
        <v>0.99999999999997868</v>
      </c>
      <c r="D9482" s="10">
        <f t="shared" si="297"/>
        <v>1.5673981191222097E-3</v>
      </c>
    </row>
    <row r="9483" spans="1:4" x14ac:dyDescent="0.2">
      <c r="A9483" s="1">
        <v>36517</v>
      </c>
      <c r="B9483">
        <v>6.41</v>
      </c>
      <c r="C9483">
        <f t="shared" si="296"/>
        <v>2.0000000000000462</v>
      </c>
      <c r="D9483" s="10">
        <f t="shared" si="297"/>
        <v>3.129890453834161E-3</v>
      </c>
    </row>
    <row r="9484" spans="1:4" x14ac:dyDescent="0.2">
      <c r="A9484" s="1">
        <v>36521</v>
      </c>
      <c r="B9484">
        <v>6.4</v>
      </c>
      <c r="C9484">
        <f t="shared" si="296"/>
        <v>-0.99999999999997868</v>
      </c>
      <c r="D9484" s="10">
        <f t="shared" si="297"/>
        <v>-1.5600624024960652E-3</v>
      </c>
    </row>
    <row r="9485" spans="1:4" x14ac:dyDescent="0.2">
      <c r="A9485" s="1">
        <v>36522</v>
      </c>
      <c r="B9485">
        <v>6.43</v>
      </c>
      <c r="C9485">
        <f t="shared" si="296"/>
        <v>2.9999999999999361</v>
      </c>
      <c r="D9485" s="10">
        <f t="shared" si="297"/>
        <v>4.6874999999999556E-3</v>
      </c>
    </row>
    <row r="9486" spans="1:4" x14ac:dyDescent="0.2">
      <c r="A9486" s="1">
        <v>36523</v>
      </c>
      <c r="B9486">
        <v>6.4</v>
      </c>
      <c r="C9486">
        <f t="shared" si="296"/>
        <v>-2.9999999999999361</v>
      </c>
      <c r="D9486" s="10">
        <f t="shared" si="297"/>
        <v>-4.6656298600310508E-3</v>
      </c>
    </row>
    <row r="9487" spans="1:4" x14ac:dyDescent="0.2">
      <c r="A9487" s="1">
        <v>36524</v>
      </c>
      <c r="B9487">
        <v>6.39</v>
      </c>
      <c r="C9487">
        <f t="shared" si="296"/>
        <v>-1.0000000000000675</v>
      </c>
      <c r="D9487" s="10">
        <f t="shared" si="297"/>
        <v>-1.5625000000001332E-3</v>
      </c>
    </row>
    <row r="9488" spans="1:4" x14ac:dyDescent="0.2">
      <c r="A9488" s="1">
        <v>36525</v>
      </c>
      <c r="B9488">
        <v>6.45</v>
      </c>
      <c r="C9488">
        <f t="shared" si="296"/>
        <v>6.0000000000000497</v>
      </c>
      <c r="D9488" s="10">
        <f t="shared" si="297"/>
        <v>9.3896713615024829E-3</v>
      </c>
    </row>
    <row r="9489" spans="1:4" x14ac:dyDescent="0.2">
      <c r="A9489" s="1">
        <v>36528</v>
      </c>
      <c r="B9489">
        <v>6.58</v>
      </c>
      <c r="C9489">
        <f t="shared" si="296"/>
        <v>12.999999999999989</v>
      </c>
      <c r="D9489" s="10">
        <f t="shared" si="297"/>
        <v>2.0155038759689825E-2</v>
      </c>
    </row>
    <row r="9490" spans="1:4" x14ac:dyDescent="0.2">
      <c r="A9490" s="1">
        <v>36529</v>
      </c>
      <c r="B9490">
        <v>6.49</v>
      </c>
      <c r="C9490">
        <f t="shared" si="296"/>
        <v>-8.9999999999999858</v>
      </c>
      <c r="D9490" s="10">
        <f t="shared" si="297"/>
        <v>-1.3677811550151908E-2</v>
      </c>
    </row>
    <row r="9491" spans="1:4" x14ac:dyDescent="0.2">
      <c r="A9491" s="1">
        <v>36530</v>
      </c>
      <c r="B9491">
        <v>6.62</v>
      </c>
      <c r="C9491">
        <f t="shared" si="296"/>
        <v>12.999999999999989</v>
      </c>
      <c r="D9491" s="10">
        <f t="shared" si="297"/>
        <v>2.003081664098616E-2</v>
      </c>
    </row>
    <row r="9492" spans="1:4" x14ac:dyDescent="0.2">
      <c r="A9492" s="1">
        <v>36531</v>
      </c>
      <c r="B9492">
        <v>6.57</v>
      </c>
      <c r="C9492">
        <f t="shared" si="296"/>
        <v>-4.9999999999999822</v>
      </c>
      <c r="D9492" s="10">
        <f t="shared" si="297"/>
        <v>-7.5528700906344337E-3</v>
      </c>
    </row>
    <row r="9493" spans="1:4" x14ac:dyDescent="0.2">
      <c r="A9493" s="1">
        <v>36532</v>
      </c>
      <c r="B9493">
        <v>6.52</v>
      </c>
      <c r="C9493">
        <f t="shared" si="296"/>
        <v>-5.0000000000000711</v>
      </c>
      <c r="D9493" s="10">
        <f t="shared" si="297"/>
        <v>-7.6103500761035558E-3</v>
      </c>
    </row>
    <row r="9494" spans="1:4" x14ac:dyDescent="0.2">
      <c r="A9494" s="1">
        <v>36535</v>
      </c>
      <c r="B9494">
        <v>6.57</v>
      </c>
      <c r="C9494">
        <f t="shared" si="296"/>
        <v>5.0000000000000711</v>
      </c>
      <c r="D9494" s="10">
        <f t="shared" si="297"/>
        <v>7.6687116564417845E-3</v>
      </c>
    </row>
    <row r="9495" spans="1:4" x14ac:dyDescent="0.2">
      <c r="A9495" s="1">
        <v>36536</v>
      </c>
      <c r="B9495">
        <v>6.67</v>
      </c>
      <c r="C9495">
        <f t="shared" si="296"/>
        <v>9.9999999999999645</v>
      </c>
      <c r="D9495" s="10">
        <f t="shared" si="297"/>
        <v>1.522070015220689E-2</v>
      </c>
    </row>
    <row r="9496" spans="1:4" x14ac:dyDescent="0.2">
      <c r="A9496" s="1">
        <v>36537</v>
      </c>
      <c r="B9496">
        <v>6.72</v>
      </c>
      <c r="C9496">
        <f t="shared" si="296"/>
        <v>4.9999999999999822</v>
      </c>
      <c r="D9496" s="10">
        <f t="shared" si="297"/>
        <v>7.496251874062887E-3</v>
      </c>
    </row>
    <row r="9497" spans="1:4" x14ac:dyDescent="0.2">
      <c r="A9497" s="1">
        <v>36538</v>
      </c>
      <c r="B9497">
        <v>6.63</v>
      </c>
      <c r="C9497">
        <f t="shared" si="296"/>
        <v>-8.9999999999999858</v>
      </c>
      <c r="D9497" s="10">
        <f t="shared" si="297"/>
        <v>-1.3392857142857095E-2</v>
      </c>
    </row>
    <row r="9498" spans="1:4" x14ac:dyDescent="0.2">
      <c r="A9498" s="1">
        <v>36539</v>
      </c>
      <c r="B9498">
        <v>6.69</v>
      </c>
      <c r="C9498">
        <f t="shared" si="296"/>
        <v>6.0000000000000497</v>
      </c>
      <c r="D9498" s="10">
        <f t="shared" si="297"/>
        <v>9.0497737556560764E-3</v>
      </c>
    </row>
    <row r="9499" spans="1:4" x14ac:dyDescent="0.2">
      <c r="A9499" s="1">
        <v>36543</v>
      </c>
      <c r="B9499">
        <v>6.75</v>
      </c>
      <c r="C9499">
        <f t="shared" si="296"/>
        <v>5.9999999999999609</v>
      </c>
      <c r="D9499" s="10">
        <f t="shared" si="297"/>
        <v>8.9686098654708779E-3</v>
      </c>
    </row>
    <row r="9500" spans="1:4" x14ac:dyDescent="0.2">
      <c r="A9500" s="1">
        <v>36544</v>
      </c>
      <c r="B9500">
        <v>6.73</v>
      </c>
      <c r="C9500">
        <f t="shared" si="296"/>
        <v>-1.9999999999999574</v>
      </c>
      <c r="D9500" s="10">
        <f t="shared" si="297"/>
        <v>-2.962962962962945E-3</v>
      </c>
    </row>
    <row r="9501" spans="1:4" x14ac:dyDescent="0.2">
      <c r="A9501" s="1">
        <v>36545</v>
      </c>
      <c r="B9501">
        <v>6.79</v>
      </c>
      <c r="C9501">
        <f t="shared" si="296"/>
        <v>5.9999999999999609</v>
      </c>
      <c r="D9501" s="10">
        <f t="shared" si="297"/>
        <v>8.9153046062406816E-3</v>
      </c>
    </row>
    <row r="9502" spans="1:4" x14ac:dyDescent="0.2">
      <c r="A9502" s="1">
        <v>36546</v>
      </c>
      <c r="B9502">
        <v>6.79</v>
      </c>
      <c r="C9502">
        <f t="shared" si="296"/>
        <v>0</v>
      </c>
      <c r="D9502" s="10">
        <f t="shared" si="297"/>
        <v>0</v>
      </c>
    </row>
    <row r="9503" spans="1:4" x14ac:dyDescent="0.2">
      <c r="A9503" s="1">
        <v>36549</v>
      </c>
      <c r="B9503">
        <v>6.69</v>
      </c>
      <c r="C9503">
        <f t="shared" si="296"/>
        <v>-9.9999999999999645</v>
      </c>
      <c r="D9503" s="10">
        <f t="shared" si="297"/>
        <v>-1.4727540500736325E-2</v>
      </c>
    </row>
    <row r="9504" spans="1:4" x14ac:dyDescent="0.2">
      <c r="A9504" s="1">
        <v>36550</v>
      </c>
      <c r="B9504">
        <v>6.7</v>
      </c>
      <c r="C9504">
        <f t="shared" si="296"/>
        <v>0.99999999999997868</v>
      </c>
      <c r="D9504" s="10">
        <f t="shared" si="297"/>
        <v>1.494768310911887E-3</v>
      </c>
    </row>
    <row r="9505" spans="1:4" x14ac:dyDescent="0.2">
      <c r="A9505" s="1">
        <v>36551</v>
      </c>
      <c r="B9505">
        <v>6.69</v>
      </c>
      <c r="C9505">
        <f t="shared" si="296"/>
        <v>-0.99999999999997868</v>
      </c>
      <c r="D9505" s="10">
        <f t="shared" si="297"/>
        <v>-1.4925373134327957E-3</v>
      </c>
    </row>
    <row r="9506" spans="1:4" x14ac:dyDescent="0.2">
      <c r="A9506" s="1">
        <v>36552</v>
      </c>
      <c r="B9506">
        <v>6.68</v>
      </c>
      <c r="C9506">
        <f t="shared" si="296"/>
        <v>-1.0000000000000675</v>
      </c>
      <c r="D9506" s="10">
        <f t="shared" si="297"/>
        <v>-1.494768310911887E-3</v>
      </c>
    </row>
    <row r="9507" spans="1:4" x14ac:dyDescent="0.2">
      <c r="A9507" s="1">
        <v>36553</v>
      </c>
      <c r="B9507">
        <v>6.66</v>
      </c>
      <c r="C9507">
        <f t="shared" si="296"/>
        <v>-1.9999999999999574</v>
      </c>
      <c r="D9507" s="10">
        <f t="shared" si="297"/>
        <v>-2.9940119760478723E-3</v>
      </c>
    </row>
    <row r="9508" spans="1:4" x14ac:dyDescent="0.2">
      <c r="A9508" s="1">
        <v>36556</v>
      </c>
      <c r="B9508">
        <v>6.68</v>
      </c>
      <c r="C9508">
        <f t="shared" si="296"/>
        <v>1.9999999999999574</v>
      </c>
      <c r="D9508" s="10">
        <f t="shared" si="297"/>
        <v>3.0030030030030463E-3</v>
      </c>
    </row>
    <row r="9509" spans="1:4" x14ac:dyDescent="0.2">
      <c r="A9509" s="1">
        <v>36557</v>
      </c>
      <c r="B9509">
        <v>6.62</v>
      </c>
      <c r="C9509">
        <f t="shared" si="296"/>
        <v>-5.9999999999999609</v>
      </c>
      <c r="D9509" s="10">
        <f t="shared" si="297"/>
        <v>-8.9820359281436168E-3</v>
      </c>
    </row>
    <row r="9510" spans="1:4" x14ac:dyDescent="0.2">
      <c r="A9510" s="1">
        <v>36558</v>
      </c>
      <c r="B9510">
        <v>6.6</v>
      </c>
      <c r="C9510">
        <f t="shared" si="296"/>
        <v>-2.0000000000000462</v>
      </c>
      <c r="D9510" s="10">
        <f t="shared" si="297"/>
        <v>-3.0211480362538623E-3</v>
      </c>
    </row>
    <row r="9511" spans="1:4" x14ac:dyDescent="0.2">
      <c r="A9511" s="1">
        <v>36559</v>
      </c>
      <c r="B9511">
        <v>6.49</v>
      </c>
      <c r="C9511">
        <f t="shared" si="296"/>
        <v>-10.999999999999943</v>
      </c>
      <c r="D9511" s="10">
        <f t="shared" si="297"/>
        <v>-1.6666666666666607E-2</v>
      </c>
    </row>
    <row r="9512" spans="1:4" x14ac:dyDescent="0.2">
      <c r="A9512" s="1">
        <v>36560</v>
      </c>
      <c r="B9512">
        <v>6.53</v>
      </c>
      <c r="C9512">
        <f t="shared" si="296"/>
        <v>4.0000000000000036</v>
      </c>
      <c r="D9512" s="10">
        <f t="shared" si="297"/>
        <v>6.1633281972264253E-3</v>
      </c>
    </row>
    <row r="9513" spans="1:4" x14ac:dyDescent="0.2">
      <c r="A9513" s="1">
        <v>36563</v>
      </c>
      <c r="B9513">
        <v>6.64</v>
      </c>
      <c r="C9513">
        <f t="shared" si="296"/>
        <v>10.999999999999943</v>
      </c>
      <c r="D9513" s="10">
        <f t="shared" si="297"/>
        <v>1.6845329249617125E-2</v>
      </c>
    </row>
    <row r="9514" spans="1:4" x14ac:dyDescent="0.2">
      <c r="A9514" s="1">
        <v>36564</v>
      </c>
      <c r="B9514">
        <v>6.59</v>
      </c>
      <c r="C9514">
        <f t="shared" si="296"/>
        <v>-4.9999999999999822</v>
      </c>
      <c r="D9514" s="10">
        <f t="shared" si="297"/>
        <v>-7.5301204819276935E-3</v>
      </c>
    </row>
    <row r="9515" spans="1:4" x14ac:dyDescent="0.2">
      <c r="A9515" s="1">
        <v>36565</v>
      </c>
      <c r="B9515">
        <v>6.56</v>
      </c>
      <c r="C9515">
        <f t="shared" si="296"/>
        <v>-3.0000000000000249</v>
      </c>
      <c r="D9515" s="10">
        <f t="shared" si="297"/>
        <v>-4.5523520485584168E-3</v>
      </c>
    </row>
    <row r="9516" spans="1:4" x14ac:dyDescent="0.2">
      <c r="A9516" s="1">
        <v>36566</v>
      </c>
      <c r="B9516">
        <v>6.67</v>
      </c>
      <c r="C9516">
        <f t="shared" si="296"/>
        <v>11.000000000000032</v>
      </c>
      <c r="D9516" s="10">
        <f t="shared" si="297"/>
        <v>1.67682926829269E-2</v>
      </c>
    </row>
    <row r="9517" spans="1:4" x14ac:dyDescent="0.2">
      <c r="A9517" s="1">
        <v>36567</v>
      </c>
      <c r="B9517">
        <v>6.63</v>
      </c>
      <c r="C9517">
        <f t="shared" si="296"/>
        <v>-4.0000000000000036</v>
      </c>
      <c r="D9517" s="10">
        <f t="shared" si="297"/>
        <v>-5.9970014992504206E-3</v>
      </c>
    </row>
    <row r="9518" spans="1:4" x14ac:dyDescent="0.2">
      <c r="A9518" s="1">
        <v>36570</v>
      </c>
      <c r="B9518">
        <v>6.56</v>
      </c>
      <c r="C9518">
        <f t="shared" si="296"/>
        <v>-7.0000000000000284</v>
      </c>
      <c r="D9518" s="10">
        <f t="shared" si="297"/>
        <v>-1.0558069381598867E-2</v>
      </c>
    </row>
    <row r="9519" spans="1:4" x14ac:dyDescent="0.2">
      <c r="A9519" s="1">
        <v>36571</v>
      </c>
      <c r="B9519">
        <v>6.56</v>
      </c>
      <c r="C9519">
        <f t="shared" si="296"/>
        <v>0</v>
      </c>
      <c r="D9519" s="10">
        <f t="shared" si="297"/>
        <v>0</v>
      </c>
    </row>
    <row r="9520" spans="1:4" x14ac:dyDescent="0.2">
      <c r="A9520" s="1">
        <v>36572</v>
      </c>
      <c r="B9520">
        <v>6.56</v>
      </c>
      <c r="C9520">
        <f t="shared" si="296"/>
        <v>0</v>
      </c>
      <c r="D9520" s="10">
        <f t="shared" si="297"/>
        <v>0</v>
      </c>
    </row>
    <row r="9521" spans="1:4" x14ac:dyDescent="0.2">
      <c r="A9521" s="1">
        <v>36573</v>
      </c>
      <c r="B9521">
        <v>6.58</v>
      </c>
      <c r="C9521">
        <f t="shared" si="296"/>
        <v>2.0000000000000462</v>
      </c>
      <c r="D9521" s="10">
        <f t="shared" si="297"/>
        <v>3.0487804878049918E-3</v>
      </c>
    </row>
    <row r="9522" spans="1:4" x14ac:dyDescent="0.2">
      <c r="A9522" s="1">
        <v>36574</v>
      </c>
      <c r="B9522">
        <v>6.49</v>
      </c>
      <c r="C9522">
        <f t="shared" si="296"/>
        <v>-8.9999999999999858</v>
      </c>
      <c r="D9522" s="10">
        <f t="shared" si="297"/>
        <v>-1.3677811550151908E-2</v>
      </c>
    </row>
    <row r="9523" spans="1:4" x14ac:dyDescent="0.2">
      <c r="A9523" s="1">
        <v>36578</v>
      </c>
      <c r="B9523">
        <v>6.36</v>
      </c>
      <c r="C9523">
        <f t="shared" si="296"/>
        <v>-12.999999999999989</v>
      </c>
      <c r="D9523" s="10">
        <f t="shared" si="297"/>
        <v>-2.003081664098616E-2</v>
      </c>
    </row>
    <row r="9524" spans="1:4" x14ac:dyDescent="0.2">
      <c r="A9524" s="1">
        <v>36579</v>
      </c>
      <c r="B9524">
        <v>6.44</v>
      </c>
      <c r="C9524">
        <f t="shared" si="296"/>
        <v>8.0000000000000071</v>
      </c>
      <c r="D9524" s="10">
        <f t="shared" si="297"/>
        <v>1.2578616352201255E-2</v>
      </c>
    </row>
    <row r="9525" spans="1:4" x14ac:dyDescent="0.2">
      <c r="A9525" s="1">
        <v>36580</v>
      </c>
      <c r="B9525">
        <v>6.36</v>
      </c>
      <c r="C9525">
        <f t="shared" si="296"/>
        <v>-8.0000000000000071</v>
      </c>
      <c r="D9525" s="10">
        <f t="shared" si="297"/>
        <v>-1.2422360248447228E-2</v>
      </c>
    </row>
    <row r="9526" spans="1:4" x14ac:dyDescent="0.2">
      <c r="A9526" s="1">
        <v>36581</v>
      </c>
      <c r="B9526">
        <v>6.36</v>
      </c>
      <c r="C9526">
        <f t="shared" si="296"/>
        <v>0</v>
      </c>
      <c r="D9526" s="10">
        <f t="shared" si="297"/>
        <v>0</v>
      </c>
    </row>
    <row r="9527" spans="1:4" x14ac:dyDescent="0.2">
      <c r="A9527" s="1">
        <v>36584</v>
      </c>
      <c r="B9527">
        <v>6.37</v>
      </c>
      <c r="C9527">
        <f t="shared" si="296"/>
        <v>0.99999999999997868</v>
      </c>
      <c r="D9527" s="10">
        <f t="shared" si="297"/>
        <v>1.5723270440251014E-3</v>
      </c>
    </row>
    <row r="9528" spans="1:4" x14ac:dyDescent="0.2">
      <c r="A9528" s="1">
        <v>36585</v>
      </c>
      <c r="B9528">
        <v>6.42</v>
      </c>
      <c r="C9528">
        <f t="shared" si="296"/>
        <v>4.9999999999999822</v>
      </c>
      <c r="D9528" s="10">
        <f t="shared" si="297"/>
        <v>7.8492935635792183E-3</v>
      </c>
    </row>
    <row r="9529" spans="1:4" x14ac:dyDescent="0.2">
      <c r="A9529" s="1">
        <v>36586</v>
      </c>
      <c r="B9529">
        <v>6.39</v>
      </c>
      <c r="C9529">
        <f t="shared" si="296"/>
        <v>-3.0000000000000249</v>
      </c>
      <c r="D9529" s="10">
        <f t="shared" si="297"/>
        <v>-4.6728971962617383E-3</v>
      </c>
    </row>
    <row r="9530" spans="1:4" x14ac:dyDescent="0.2">
      <c r="A9530" s="1">
        <v>36587</v>
      </c>
      <c r="B9530">
        <v>6.4</v>
      </c>
      <c r="C9530">
        <f t="shared" si="296"/>
        <v>1.0000000000000675</v>
      </c>
      <c r="D9530" s="10">
        <f t="shared" si="297"/>
        <v>1.5649452269170805E-3</v>
      </c>
    </row>
    <row r="9531" spans="1:4" x14ac:dyDescent="0.2">
      <c r="A9531" s="1">
        <v>36588</v>
      </c>
      <c r="B9531">
        <v>6.39</v>
      </c>
      <c r="C9531">
        <f t="shared" si="296"/>
        <v>-1.0000000000000675</v>
      </c>
      <c r="D9531" s="10">
        <f t="shared" si="297"/>
        <v>-1.5625000000001332E-3</v>
      </c>
    </row>
    <row r="9532" spans="1:4" x14ac:dyDescent="0.2">
      <c r="A9532" s="1">
        <v>36591</v>
      </c>
      <c r="B9532">
        <v>6.42</v>
      </c>
      <c r="C9532">
        <f t="shared" si="296"/>
        <v>3.0000000000000249</v>
      </c>
      <c r="D9532" s="10">
        <f t="shared" si="297"/>
        <v>4.6948356807512415E-3</v>
      </c>
    </row>
    <row r="9533" spans="1:4" x14ac:dyDescent="0.2">
      <c r="A9533" s="1">
        <v>36592</v>
      </c>
      <c r="B9533">
        <v>6.39</v>
      </c>
      <c r="C9533">
        <f t="shared" si="296"/>
        <v>-3.0000000000000249</v>
      </c>
      <c r="D9533" s="10">
        <f t="shared" si="297"/>
        <v>-4.6728971962617383E-3</v>
      </c>
    </row>
    <row r="9534" spans="1:4" x14ac:dyDescent="0.2">
      <c r="A9534" s="1">
        <v>36593</v>
      </c>
      <c r="B9534">
        <v>6.38</v>
      </c>
      <c r="C9534">
        <f t="shared" si="296"/>
        <v>-0.99999999999997868</v>
      </c>
      <c r="D9534" s="10">
        <f t="shared" si="297"/>
        <v>-1.5649452269169695E-3</v>
      </c>
    </row>
    <row r="9535" spans="1:4" x14ac:dyDescent="0.2">
      <c r="A9535" s="1">
        <v>36594</v>
      </c>
      <c r="B9535">
        <v>6.35</v>
      </c>
      <c r="C9535">
        <f t="shared" si="296"/>
        <v>-3.0000000000000249</v>
      </c>
      <c r="D9535" s="10">
        <f t="shared" si="297"/>
        <v>-4.7021943573668512E-3</v>
      </c>
    </row>
    <row r="9536" spans="1:4" x14ac:dyDescent="0.2">
      <c r="A9536" s="1">
        <v>36595</v>
      </c>
      <c r="B9536">
        <v>6.39</v>
      </c>
      <c r="C9536">
        <f t="shared" si="296"/>
        <v>4.0000000000000036</v>
      </c>
      <c r="D9536" s="10">
        <f t="shared" si="297"/>
        <v>6.2992125984251413E-3</v>
      </c>
    </row>
    <row r="9537" spans="1:4" x14ac:dyDescent="0.2">
      <c r="A9537" s="1">
        <v>36598</v>
      </c>
      <c r="B9537">
        <v>6.36</v>
      </c>
      <c r="C9537">
        <f t="shared" si="296"/>
        <v>-2.9999999999999361</v>
      </c>
      <c r="D9537" s="10">
        <f t="shared" si="297"/>
        <v>-4.6948356807510194E-3</v>
      </c>
    </row>
    <row r="9538" spans="1:4" x14ac:dyDescent="0.2">
      <c r="A9538" s="1">
        <v>36599</v>
      </c>
      <c r="B9538">
        <v>6.31</v>
      </c>
      <c r="C9538">
        <f t="shared" si="296"/>
        <v>-5.0000000000000711</v>
      </c>
      <c r="D9538" s="10">
        <f t="shared" si="297"/>
        <v>-7.861635220125951E-3</v>
      </c>
    </row>
    <row r="9539" spans="1:4" x14ac:dyDescent="0.2">
      <c r="A9539" s="1">
        <v>36600</v>
      </c>
      <c r="B9539">
        <v>6.29</v>
      </c>
      <c r="C9539">
        <f t="shared" si="296"/>
        <v>-1.9999999999999574</v>
      </c>
      <c r="D9539" s="10">
        <f t="shared" si="297"/>
        <v>-3.1695721077653616E-3</v>
      </c>
    </row>
    <row r="9540" spans="1:4" x14ac:dyDescent="0.2">
      <c r="A9540" s="1">
        <v>36601</v>
      </c>
      <c r="B9540">
        <v>6.26</v>
      </c>
      <c r="C9540">
        <f t="shared" si="296"/>
        <v>-3.0000000000000249</v>
      </c>
      <c r="D9540" s="10">
        <f t="shared" si="297"/>
        <v>-4.7694753577106619E-3</v>
      </c>
    </row>
    <row r="9541" spans="1:4" x14ac:dyDescent="0.2">
      <c r="A9541" s="1">
        <v>36602</v>
      </c>
      <c r="B9541">
        <v>6.2</v>
      </c>
      <c r="C9541">
        <f t="shared" si="296"/>
        <v>-5.9999999999999609</v>
      </c>
      <c r="D9541" s="10">
        <f t="shared" si="297"/>
        <v>-9.5846645367411165E-3</v>
      </c>
    </row>
    <row r="9542" spans="1:4" x14ac:dyDescent="0.2">
      <c r="A9542" s="1">
        <v>36605</v>
      </c>
      <c r="B9542">
        <v>6.18</v>
      </c>
      <c r="C9542">
        <f t="shared" si="296"/>
        <v>-2.0000000000000462</v>
      </c>
      <c r="D9542" s="10">
        <f t="shared" si="297"/>
        <v>-3.225806451612967E-3</v>
      </c>
    </row>
    <row r="9543" spans="1:4" x14ac:dyDescent="0.2">
      <c r="A9543" s="1">
        <v>36606</v>
      </c>
      <c r="B9543">
        <v>6.13</v>
      </c>
      <c r="C9543">
        <f t="shared" si="296"/>
        <v>-4.9999999999999822</v>
      </c>
      <c r="D9543" s="10">
        <f t="shared" si="297"/>
        <v>-8.090614886731351E-3</v>
      </c>
    </row>
    <row r="9544" spans="1:4" x14ac:dyDescent="0.2">
      <c r="A9544" s="1">
        <v>36607</v>
      </c>
      <c r="B9544">
        <v>6.13</v>
      </c>
      <c r="C9544">
        <f t="shared" ref="C9544:C9607" si="298">(B9544-B9543)*100</f>
        <v>0</v>
      </c>
      <c r="D9544" s="10">
        <f t="shared" ref="D9544:D9607" si="299">B9544/B9543-1</f>
        <v>0</v>
      </c>
    </row>
    <row r="9545" spans="1:4" x14ac:dyDescent="0.2">
      <c r="A9545" s="1">
        <v>36608</v>
      </c>
      <c r="B9545">
        <v>6.08</v>
      </c>
      <c r="C9545">
        <f t="shared" si="298"/>
        <v>-4.9999999999999822</v>
      </c>
      <c r="D9545" s="10">
        <f t="shared" si="299"/>
        <v>-8.1566068515497303E-3</v>
      </c>
    </row>
    <row r="9546" spans="1:4" x14ac:dyDescent="0.2">
      <c r="A9546" s="1">
        <v>36609</v>
      </c>
      <c r="B9546">
        <v>6.2</v>
      </c>
      <c r="C9546">
        <f t="shared" si="298"/>
        <v>12.000000000000011</v>
      </c>
      <c r="D9546" s="10">
        <f t="shared" si="299"/>
        <v>1.9736842105263275E-2</v>
      </c>
    </row>
    <row r="9547" spans="1:4" x14ac:dyDescent="0.2">
      <c r="A9547" s="1">
        <v>36612</v>
      </c>
      <c r="B9547">
        <v>6.21</v>
      </c>
      <c r="C9547">
        <f t="shared" si="298"/>
        <v>0.99999999999997868</v>
      </c>
      <c r="D9547" s="10">
        <f t="shared" si="299"/>
        <v>1.612903225806317E-3</v>
      </c>
    </row>
    <row r="9548" spans="1:4" x14ac:dyDescent="0.2">
      <c r="A9548" s="1">
        <v>36613</v>
      </c>
      <c r="B9548">
        <v>6.17</v>
      </c>
      <c r="C9548">
        <f t="shared" si="298"/>
        <v>-4.0000000000000036</v>
      </c>
      <c r="D9548" s="10">
        <f t="shared" si="299"/>
        <v>-6.441223832528209E-3</v>
      </c>
    </row>
    <row r="9549" spans="1:4" x14ac:dyDescent="0.2">
      <c r="A9549" s="1">
        <v>36614</v>
      </c>
      <c r="B9549">
        <v>6.18</v>
      </c>
      <c r="C9549">
        <f t="shared" si="298"/>
        <v>0.99999999999997868</v>
      </c>
      <c r="D9549" s="10">
        <f t="shared" si="299"/>
        <v>1.6207455429497752E-3</v>
      </c>
    </row>
    <row r="9550" spans="1:4" x14ac:dyDescent="0.2">
      <c r="A9550" s="1">
        <v>36615</v>
      </c>
      <c r="B9550">
        <v>6.06</v>
      </c>
      <c r="C9550">
        <f t="shared" si="298"/>
        <v>-12.000000000000011</v>
      </c>
      <c r="D9550" s="10">
        <f t="shared" si="299"/>
        <v>-1.9417475728155331E-2</v>
      </c>
    </row>
    <row r="9551" spans="1:4" x14ac:dyDescent="0.2">
      <c r="A9551" s="1">
        <v>36616</v>
      </c>
      <c r="B9551">
        <v>6.03</v>
      </c>
      <c r="C9551">
        <f t="shared" si="298"/>
        <v>-2.9999999999999361</v>
      </c>
      <c r="D9551" s="10">
        <f t="shared" si="299"/>
        <v>-4.9504950495048439E-3</v>
      </c>
    </row>
    <row r="9552" spans="1:4" x14ac:dyDescent="0.2">
      <c r="A9552" s="1">
        <v>36619</v>
      </c>
      <c r="B9552">
        <v>6</v>
      </c>
      <c r="C9552">
        <f t="shared" si="298"/>
        <v>-3.0000000000000249</v>
      </c>
      <c r="D9552" s="10">
        <f t="shared" si="299"/>
        <v>-4.9751243781095411E-3</v>
      </c>
    </row>
    <row r="9553" spans="1:4" x14ac:dyDescent="0.2">
      <c r="A9553" s="1">
        <v>36620</v>
      </c>
      <c r="B9553">
        <v>5.9</v>
      </c>
      <c r="C9553">
        <f t="shared" si="298"/>
        <v>-9.9999999999999645</v>
      </c>
      <c r="D9553" s="10">
        <f t="shared" si="299"/>
        <v>-1.6666666666666607E-2</v>
      </c>
    </row>
    <row r="9554" spans="1:4" x14ac:dyDescent="0.2">
      <c r="A9554" s="1">
        <v>36621</v>
      </c>
      <c r="B9554">
        <v>5.9</v>
      </c>
      <c r="C9554">
        <f t="shared" si="298"/>
        <v>0</v>
      </c>
      <c r="D9554" s="10">
        <f t="shared" si="299"/>
        <v>0</v>
      </c>
    </row>
    <row r="9555" spans="1:4" x14ac:dyDescent="0.2">
      <c r="A9555" s="1">
        <v>36622</v>
      </c>
      <c r="B9555">
        <v>5.93</v>
      </c>
      <c r="C9555">
        <f t="shared" si="298"/>
        <v>2.9999999999999361</v>
      </c>
      <c r="D9555" s="10">
        <f t="shared" si="299"/>
        <v>5.0847457627116732E-3</v>
      </c>
    </row>
    <row r="9556" spans="1:4" x14ac:dyDescent="0.2">
      <c r="A9556" s="1">
        <v>36623</v>
      </c>
      <c r="B9556">
        <v>5.86</v>
      </c>
      <c r="C9556">
        <f t="shared" si="298"/>
        <v>-6.9999999999999396</v>
      </c>
      <c r="D9556" s="10">
        <f t="shared" si="299"/>
        <v>-1.1804384485666009E-2</v>
      </c>
    </row>
    <row r="9557" spans="1:4" x14ac:dyDescent="0.2">
      <c r="A9557" s="1">
        <v>36626</v>
      </c>
      <c r="B9557">
        <v>5.8</v>
      </c>
      <c r="C9557">
        <f t="shared" si="298"/>
        <v>-6.0000000000000497</v>
      </c>
      <c r="D9557" s="10">
        <f t="shared" si="299"/>
        <v>-1.0238907849829393E-2</v>
      </c>
    </row>
    <row r="9558" spans="1:4" x14ac:dyDescent="0.2">
      <c r="A9558" s="1">
        <v>36627</v>
      </c>
      <c r="B9558">
        <v>5.89</v>
      </c>
      <c r="C9558">
        <f t="shared" si="298"/>
        <v>8.9999999999999858</v>
      </c>
      <c r="D9558" s="10">
        <f t="shared" si="299"/>
        <v>1.551724137931032E-2</v>
      </c>
    </row>
    <row r="9559" spans="1:4" x14ac:dyDescent="0.2">
      <c r="A9559" s="1">
        <v>36628</v>
      </c>
      <c r="B9559">
        <v>5.97</v>
      </c>
      <c r="C9559">
        <f t="shared" si="298"/>
        <v>8.0000000000000071</v>
      </c>
      <c r="D9559" s="10">
        <f t="shared" si="299"/>
        <v>1.3582342954159499E-2</v>
      </c>
    </row>
    <row r="9560" spans="1:4" x14ac:dyDescent="0.2">
      <c r="A9560" s="1">
        <v>36629</v>
      </c>
      <c r="B9560">
        <v>5.94</v>
      </c>
      <c r="C9560">
        <f t="shared" si="298"/>
        <v>-2.9999999999999361</v>
      </c>
      <c r="D9560" s="10">
        <f t="shared" si="299"/>
        <v>-5.0251256281406143E-3</v>
      </c>
    </row>
    <row r="9561" spans="1:4" x14ac:dyDescent="0.2">
      <c r="A9561" s="1">
        <v>36630</v>
      </c>
      <c r="B9561">
        <v>5.85</v>
      </c>
      <c r="C9561">
        <f t="shared" si="298"/>
        <v>-9.0000000000000746</v>
      </c>
      <c r="D9561" s="10">
        <f t="shared" si="299"/>
        <v>-1.5151515151515249E-2</v>
      </c>
    </row>
    <row r="9562" spans="1:4" x14ac:dyDescent="0.2">
      <c r="A9562" s="1">
        <v>36633</v>
      </c>
      <c r="B9562">
        <v>6.01</v>
      </c>
      <c r="C9562">
        <f t="shared" si="298"/>
        <v>16.000000000000014</v>
      </c>
      <c r="D9562" s="10">
        <f t="shared" si="299"/>
        <v>2.7350427350427475E-2</v>
      </c>
    </row>
    <row r="9563" spans="1:4" x14ac:dyDescent="0.2">
      <c r="A9563" s="1">
        <v>36634</v>
      </c>
      <c r="B9563">
        <v>6.05</v>
      </c>
      <c r="C9563">
        <f t="shared" si="298"/>
        <v>4.0000000000000036</v>
      </c>
      <c r="D9563" s="10">
        <f t="shared" si="299"/>
        <v>6.6555740432612254E-3</v>
      </c>
    </row>
    <row r="9564" spans="1:4" x14ac:dyDescent="0.2">
      <c r="A9564" s="1">
        <v>36635</v>
      </c>
      <c r="B9564">
        <v>5.99</v>
      </c>
      <c r="C9564">
        <f t="shared" si="298"/>
        <v>-5.9999999999999609</v>
      </c>
      <c r="D9564" s="10">
        <f t="shared" si="299"/>
        <v>-9.917355371900749E-3</v>
      </c>
    </row>
    <row r="9565" spans="1:4" x14ac:dyDescent="0.2">
      <c r="A9565" s="1">
        <v>36636</v>
      </c>
      <c r="B9565">
        <v>5.99</v>
      </c>
      <c r="C9565">
        <f t="shared" si="298"/>
        <v>0</v>
      </c>
      <c r="D9565" s="10">
        <f t="shared" si="299"/>
        <v>0</v>
      </c>
    </row>
    <row r="9566" spans="1:4" x14ac:dyDescent="0.2">
      <c r="A9566" s="1">
        <v>36640</v>
      </c>
      <c r="B9566">
        <v>6</v>
      </c>
      <c r="C9566">
        <f t="shared" si="298"/>
        <v>0.99999999999997868</v>
      </c>
      <c r="D9566" s="10">
        <f t="shared" si="299"/>
        <v>1.6694490818029983E-3</v>
      </c>
    </row>
    <row r="9567" spans="1:4" x14ac:dyDescent="0.2">
      <c r="A9567" s="1">
        <v>36641</v>
      </c>
      <c r="B9567">
        <v>6.14</v>
      </c>
      <c r="C9567">
        <f t="shared" si="298"/>
        <v>13.999999999999968</v>
      </c>
      <c r="D9567" s="10">
        <f t="shared" si="299"/>
        <v>2.3333333333333206E-2</v>
      </c>
    </row>
    <row r="9568" spans="1:4" x14ac:dyDescent="0.2">
      <c r="A9568" s="1">
        <v>36642</v>
      </c>
      <c r="B9568">
        <v>6.14</v>
      </c>
      <c r="C9568">
        <f t="shared" si="298"/>
        <v>0</v>
      </c>
      <c r="D9568" s="10">
        <f t="shared" si="299"/>
        <v>0</v>
      </c>
    </row>
    <row r="9569" spans="1:4" x14ac:dyDescent="0.2">
      <c r="A9569" s="1">
        <v>36643</v>
      </c>
      <c r="B9569">
        <v>6.23</v>
      </c>
      <c r="C9569">
        <f t="shared" si="298"/>
        <v>9.0000000000000746</v>
      </c>
      <c r="D9569" s="10">
        <f t="shared" si="299"/>
        <v>1.4657980456026287E-2</v>
      </c>
    </row>
    <row r="9570" spans="1:4" x14ac:dyDescent="0.2">
      <c r="A9570" s="1">
        <v>36644</v>
      </c>
      <c r="B9570">
        <v>6.23</v>
      </c>
      <c r="C9570">
        <f t="shared" si="298"/>
        <v>0</v>
      </c>
      <c r="D9570" s="10">
        <f t="shared" si="299"/>
        <v>0</v>
      </c>
    </row>
    <row r="9571" spans="1:4" x14ac:dyDescent="0.2">
      <c r="A9571" s="1">
        <v>36647</v>
      </c>
      <c r="B9571">
        <v>6.29</v>
      </c>
      <c r="C9571">
        <f t="shared" si="298"/>
        <v>5.9999999999999609</v>
      </c>
      <c r="D9571" s="10">
        <f t="shared" si="299"/>
        <v>9.6308186195825929E-3</v>
      </c>
    </row>
    <row r="9572" spans="1:4" x14ac:dyDescent="0.2">
      <c r="A9572" s="1">
        <v>36648</v>
      </c>
      <c r="B9572">
        <v>6.32</v>
      </c>
      <c r="C9572">
        <f t="shared" si="298"/>
        <v>3.0000000000000249</v>
      </c>
      <c r="D9572" s="10">
        <f t="shared" si="299"/>
        <v>4.7694753577107729E-3</v>
      </c>
    </row>
    <row r="9573" spans="1:4" x14ac:dyDescent="0.2">
      <c r="A9573" s="1">
        <v>36649</v>
      </c>
      <c r="B9573">
        <v>6.4</v>
      </c>
      <c r="C9573">
        <f t="shared" si="298"/>
        <v>8.0000000000000071</v>
      </c>
      <c r="D9573" s="10">
        <f t="shared" si="299"/>
        <v>1.2658227848101333E-2</v>
      </c>
    </row>
    <row r="9574" spans="1:4" x14ac:dyDescent="0.2">
      <c r="A9574" s="1">
        <v>36650</v>
      </c>
      <c r="B9574">
        <v>6.46</v>
      </c>
      <c r="C9574">
        <f t="shared" si="298"/>
        <v>5.9999999999999609</v>
      </c>
      <c r="D9574" s="10">
        <f t="shared" si="299"/>
        <v>9.3749999999999112E-3</v>
      </c>
    </row>
    <row r="9575" spans="1:4" x14ac:dyDescent="0.2">
      <c r="A9575" s="1">
        <v>36651</v>
      </c>
      <c r="B9575">
        <v>6.51</v>
      </c>
      <c r="C9575">
        <f t="shared" si="298"/>
        <v>4.9999999999999822</v>
      </c>
      <c r="D9575" s="10">
        <f t="shared" si="299"/>
        <v>7.7399380804952234E-3</v>
      </c>
    </row>
    <row r="9576" spans="1:4" x14ac:dyDescent="0.2">
      <c r="A9576" s="1">
        <v>36654</v>
      </c>
      <c r="B9576">
        <v>6.57</v>
      </c>
      <c r="C9576">
        <f t="shared" si="298"/>
        <v>6.0000000000000497</v>
      </c>
      <c r="D9576" s="10">
        <f t="shared" si="299"/>
        <v>9.2165898617513342E-3</v>
      </c>
    </row>
    <row r="9577" spans="1:4" x14ac:dyDescent="0.2">
      <c r="A9577" s="1">
        <v>36655</v>
      </c>
      <c r="B9577">
        <v>6.53</v>
      </c>
      <c r="C9577">
        <f t="shared" si="298"/>
        <v>-4.0000000000000036</v>
      </c>
      <c r="D9577" s="10">
        <f t="shared" si="299"/>
        <v>-6.0882800608828003E-3</v>
      </c>
    </row>
    <row r="9578" spans="1:4" x14ac:dyDescent="0.2">
      <c r="A9578" s="1">
        <v>36656</v>
      </c>
      <c r="B9578">
        <v>6.47</v>
      </c>
      <c r="C9578">
        <f t="shared" si="298"/>
        <v>-6.0000000000000497</v>
      </c>
      <c r="D9578" s="10">
        <f t="shared" si="299"/>
        <v>-9.1883614088821286E-3</v>
      </c>
    </row>
    <row r="9579" spans="1:4" x14ac:dyDescent="0.2">
      <c r="A9579" s="1">
        <v>36657</v>
      </c>
      <c r="B9579">
        <v>6.43</v>
      </c>
      <c r="C9579">
        <f t="shared" si="298"/>
        <v>-4.0000000000000036</v>
      </c>
      <c r="D9579" s="10">
        <f t="shared" si="299"/>
        <v>-6.1823802163832875E-3</v>
      </c>
    </row>
    <row r="9580" spans="1:4" x14ac:dyDescent="0.2">
      <c r="A9580" s="1">
        <v>36658</v>
      </c>
      <c r="B9580">
        <v>6.51</v>
      </c>
      <c r="C9580">
        <f t="shared" si="298"/>
        <v>8.0000000000000071</v>
      </c>
      <c r="D9580" s="10">
        <f t="shared" si="299"/>
        <v>1.2441679626749691E-2</v>
      </c>
    </row>
    <row r="9581" spans="1:4" x14ac:dyDescent="0.2">
      <c r="A9581" s="1">
        <v>36661</v>
      </c>
      <c r="B9581">
        <v>6.47</v>
      </c>
      <c r="C9581">
        <f t="shared" si="298"/>
        <v>-4.0000000000000036</v>
      </c>
      <c r="D9581" s="10">
        <f t="shared" si="299"/>
        <v>-6.1443932411674451E-3</v>
      </c>
    </row>
    <row r="9582" spans="1:4" x14ac:dyDescent="0.2">
      <c r="A9582" s="1">
        <v>36662</v>
      </c>
      <c r="B9582">
        <v>6.43</v>
      </c>
      <c r="C9582">
        <f t="shared" si="298"/>
        <v>-4.0000000000000036</v>
      </c>
      <c r="D9582" s="10">
        <f t="shared" si="299"/>
        <v>-6.1823802163832875E-3</v>
      </c>
    </row>
    <row r="9583" spans="1:4" x14ac:dyDescent="0.2">
      <c r="A9583" s="1">
        <v>36663</v>
      </c>
      <c r="B9583">
        <v>6.48</v>
      </c>
      <c r="C9583">
        <f t="shared" si="298"/>
        <v>5.0000000000000711</v>
      </c>
      <c r="D9583" s="10">
        <f t="shared" si="299"/>
        <v>7.7760497667185291E-3</v>
      </c>
    </row>
    <row r="9584" spans="1:4" x14ac:dyDescent="0.2">
      <c r="A9584" s="1">
        <v>36664</v>
      </c>
      <c r="B9584">
        <v>6.56</v>
      </c>
      <c r="C9584">
        <f t="shared" si="298"/>
        <v>7.9999999999999183</v>
      </c>
      <c r="D9584" s="10">
        <f t="shared" si="299"/>
        <v>1.2345679012345512E-2</v>
      </c>
    </row>
    <row r="9585" spans="1:4" x14ac:dyDescent="0.2">
      <c r="A9585" s="1">
        <v>36665</v>
      </c>
      <c r="B9585">
        <v>6.51</v>
      </c>
      <c r="C9585">
        <f t="shared" si="298"/>
        <v>-4.9999999999999822</v>
      </c>
      <c r="D9585" s="10">
        <f t="shared" si="299"/>
        <v>-7.6219512195121464E-3</v>
      </c>
    </row>
    <row r="9586" spans="1:4" x14ac:dyDescent="0.2">
      <c r="A9586" s="1">
        <v>36668</v>
      </c>
      <c r="B9586">
        <v>6.44</v>
      </c>
      <c r="C9586">
        <f t="shared" si="298"/>
        <v>-6.9999999999999396</v>
      </c>
      <c r="D9586" s="10">
        <f t="shared" si="299"/>
        <v>-1.075268817204289E-2</v>
      </c>
    </row>
    <row r="9587" spans="1:4" x14ac:dyDescent="0.2">
      <c r="A9587" s="1">
        <v>36669</v>
      </c>
      <c r="B9587">
        <v>6.45</v>
      </c>
      <c r="C9587">
        <f t="shared" si="298"/>
        <v>0.99999999999997868</v>
      </c>
      <c r="D9587" s="10">
        <f t="shared" si="299"/>
        <v>1.5527950310558758E-3</v>
      </c>
    </row>
    <row r="9588" spans="1:4" x14ac:dyDescent="0.2">
      <c r="A9588" s="1">
        <v>36670</v>
      </c>
      <c r="B9588">
        <v>6.47</v>
      </c>
      <c r="C9588">
        <f t="shared" si="298"/>
        <v>1.9999999999999574</v>
      </c>
      <c r="D9588" s="10">
        <f t="shared" si="299"/>
        <v>3.1007751937983663E-3</v>
      </c>
    </row>
    <row r="9589" spans="1:4" x14ac:dyDescent="0.2">
      <c r="A9589" s="1">
        <v>36671</v>
      </c>
      <c r="B9589">
        <v>6.39</v>
      </c>
      <c r="C9589">
        <f t="shared" si="298"/>
        <v>-8.0000000000000071</v>
      </c>
      <c r="D9589" s="10">
        <f t="shared" si="299"/>
        <v>-1.2364760432766575E-2</v>
      </c>
    </row>
    <row r="9590" spans="1:4" x14ac:dyDescent="0.2">
      <c r="A9590" s="1">
        <v>36672</v>
      </c>
      <c r="B9590">
        <v>6.33</v>
      </c>
      <c r="C9590">
        <f t="shared" si="298"/>
        <v>-5.9999999999999609</v>
      </c>
      <c r="D9590" s="10">
        <f t="shared" si="299"/>
        <v>-9.3896713615022609E-3</v>
      </c>
    </row>
    <row r="9591" spans="1:4" x14ac:dyDescent="0.2">
      <c r="A9591" s="1">
        <v>36676</v>
      </c>
      <c r="B9591">
        <v>6.38</v>
      </c>
      <c r="C9591">
        <f t="shared" si="298"/>
        <v>4.9999999999999822</v>
      </c>
      <c r="D9591" s="10">
        <f t="shared" si="299"/>
        <v>7.89889415481837E-3</v>
      </c>
    </row>
    <row r="9592" spans="1:4" x14ac:dyDescent="0.2">
      <c r="A9592" s="1">
        <v>36677</v>
      </c>
      <c r="B9592">
        <v>6.29</v>
      </c>
      <c r="C9592">
        <f t="shared" si="298"/>
        <v>-8.9999999999999858</v>
      </c>
      <c r="D9592" s="10">
        <f t="shared" si="299"/>
        <v>-1.4106583072100332E-2</v>
      </c>
    </row>
    <row r="9593" spans="1:4" x14ac:dyDescent="0.2">
      <c r="A9593" s="1">
        <v>36678</v>
      </c>
      <c r="B9593">
        <v>6.2</v>
      </c>
      <c r="C9593">
        <f t="shared" si="298"/>
        <v>-8.9999999999999858</v>
      </c>
      <c r="D9593" s="10">
        <f t="shared" si="299"/>
        <v>-1.4308426073131986E-2</v>
      </c>
    </row>
    <row r="9594" spans="1:4" x14ac:dyDescent="0.2">
      <c r="A9594" s="1">
        <v>36679</v>
      </c>
      <c r="B9594">
        <v>6.15</v>
      </c>
      <c r="C9594">
        <f t="shared" si="298"/>
        <v>-4.9999999999999822</v>
      </c>
      <c r="D9594" s="10">
        <f t="shared" si="299"/>
        <v>-8.0645161290322509E-3</v>
      </c>
    </row>
    <row r="9595" spans="1:4" x14ac:dyDescent="0.2">
      <c r="A9595" s="1">
        <v>36682</v>
      </c>
      <c r="B9595">
        <v>6.12</v>
      </c>
      <c r="C9595">
        <f t="shared" si="298"/>
        <v>-3.0000000000000249</v>
      </c>
      <c r="D9595" s="10">
        <f t="shared" si="299"/>
        <v>-4.8780487804878092E-3</v>
      </c>
    </row>
    <row r="9596" spans="1:4" x14ac:dyDescent="0.2">
      <c r="A9596" s="1">
        <v>36683</v>
      </c>
      <c r="B9596">
        <v>6.14</v>
      </c>
      <c r="C9596">
        <f t="shared" si="298"/>
        <v>1.9999999999999574</v>
      </c>
      <c r="D9596" s="10">
        <f t="shared" si="299"/>
        <v>3.2679738562091387E-3</v>
      </c>
    </row>
    <row r="9597" spans="1:4" x14ac:dyDescent="0.2">
      <c r="A9597" s="1">
        <v>36684</v>
      </c>
      <c r="B9597">
        <v>6.13</v>
      </c>
      <c r="C9597">
        <f t="shared" si="298"/>
        <v>-0.99999999999997868</v>
      </c>
      <c r="D9597" s="10">
        <f t="shared" si="299"/>
        <v>-1.6286644951140072E-3</v>
      </c>
    </row>
    <row r="9598" spans="1:4" x14ac:dyDescent="0.2">
      <c r="A9598" s="1">
        <v>36685</v>
      </c>
      <c r="B9598">
        <v>6.13</v>
      </c>
      <c r="C9598">
        <f t="shared" si="298"/>
        <v>0</v>
      </c>
      <c r="D9598" s="10">
        <f t="shared" si="299"/>
        <v>0</v>
      </c>
    </row>
    <row r="9599" spans="1:4" x14ac:dyDescent="0.2">
      <c r="A9599" s="1">
        <v>36686</v>
      </c>
      <c r="B9599">
        <v>6.13</v>
      </c>
      <c r="C9599">
        <f t="shared" si="298"/>
        <v>0</v>
      </c>
      <c r="D9599" s="10">
        <f t="shared" si="299"/>
        <v>0</v>
      </c>
    </row>
    <row r="9600" spans="1:4" x14ac:dyDescent="0.2">
      <c r="A9600" s="1">
        <v>36689</v>
      </c>
      <c r="B9600">
        <v>6.09</v>
      </c>
      <c r="C9600">
        <f t="shared" si="298"/>
        <v>-4.0000000000000036</v>
      </c>
      <c r="D9600" s="10">
        <f t="shared" si="299"/>
        <v>-6.525285481239762E-3</v>
      </c>
    </row>
    <row r="9601" spans="1:4" x14ac:dyDescent="0.2">
      <c r="A9601" s="1">
        <v>36690</v>
      </c>
      <c r="B9601">
        <v>6.11</v>
      </c>
      <c r="C9601">
        <f t="shared" si="298"/>
        <v>2.0000000000000462</v>
      </c>
      <c r="D9601" s="10">
        <f t="shared" si="299"/>
        <v>3.284072249589487E-3</v>
      </c>
    </row>
    <row r="9602" spans="1:4" x14ac:dyDescent="0.2">
      <c r="A9602" s="1">
        <v>36691</v>
      </c>
      <c r="B9602">
        <v>6.06</v>
      </c>
      <c r="C9602">
        <f t="shared" si="298"/>
        <v>-5.0000000000000711</v>
      </c>
      <c r="D9602" s="10">
        <f t="shared" si="299"/>
        <v>-8.1833060556465442E-3</v>
      </c>
    </row>
    <row r="9603" spans="1:4" x14ac:dyDescent="0.2">
      <c r="A9603" s="1">
        <v>36692</v>
      </c>
      <c r="B9603">
        <v>6.05</v>
      </c>
      <c r="C9603">
        <f t="shared" si="298"/>
        <v>-0.99999999999997868</v>
      </c>
      <c r="D9603" s="10">
        <f t="shared" si="299"/>
        <v>-1.6501650165016146E-3</v>
      </c>
    </row>
    <row r="9604" spans="1:4" x14ac:dyDescent="0.2">
      <c r="A9604" s="1">
        <v>36693</v>
      </c>
      <c r="B9604">
        <v>5.99</v>
      </c>
      <c r="C9604">
        <f t="shared" si="298"/>
        <v>-5.9999999999999609</v>
      </c>
      <c r="D9604" s="10">
        <f t="shared" si="299"/>
        <v>-9.917355371900749E-3</v>
      </c>
    </row>
    <row r="9605" spans="1:4" x14ac:dyDescent="0.2">
      <c r="A9605" s="1">
        <v>36696</v>
      </c>
      <c r="B9605">
        <v>6</v>
      </c>
      <c r="C9605">
        <f t="shared" si="298"/>
        <v>0.99999999999997868</v>
      </c>
      <c r="D9605" s="10">
        <f t="shared" si="299"/>
        <v>1.6694490818029983E-3</v>
      </c>
    </row>
    <row r="9606" spans="1:4" x14ac:dyDescent="0.2">
      <c r="A9606" s="1">
        <v>36697</v>
      </c>
      <c r="B9606">
        <v>6.03</v>
      </c>
      <c r="C9606">
        <f t="shared" si="298"/>
        <v>3.0000000000000249</v>
      </c>
      <c r="D9606" s="10">
        <f t="shared" si="299"/>
        <v>5.0000000000001155E-3</v>
      </c>
    </row>
    <row r="9607" spans="1:4" x14ac:dyDescent="0.2">
      <c r="A9607" s="1">
        <v>36698</v>
      </c>
      <c r="B9607">
        <v>6.11</v>
      </c>
      <c r="C9607">
        <f t="shared" si="298"/>
        <v>8.0000000000000071</v>
      </c>
      <c r="D9607" s="10">
        <f t="shared" si="299"/>
        <v>1.3266998341625147E-2</v>
      </c>
    </row>
    <row r="9608" spans="1:4" x14ac:dyDescent="0.2">
      <c r="A9608" s="1">
        <v>36699</v>
      </c>
      <c r="B9608">
        <v>6.12</v>
      </c>
      <c r="C9608">
        <f t="shared" ref="C9608:C9671" si="300">(B9608-B9607)*100</f>
        <v>0.99999999999997868</v>
      </c>
      <c r="D9608" s="10">
        <f t="shared" ref="D9608:D9671" si="301">B9608/B9607-1</f>
        <v>1.6366612111291534E-3</v>
      </c>
    </row>
    <row r="9609" spans="1:4" x14ac:dyDescent="0.2">
      <c r="A9609" s="1">
        <v>36700</v>
      </c>
      <c r="B9609">
        <v>6.19</v>
      </c>
      <c r="C9609">
        <f t="shared" si="300"/>
        <v>7.0000000000000284</v>
      </c>
      <c r="D9609" s="10">
        <f t="shared" si="301"/>
        <v>1.1437908496731986E-2</v>
      </c>
    </row>
    <row r="9610" spans="1:4" x14ac:dyDescent="0.2">
      <c r="A9610" s="1">
        <v>36703</v>
      </c>
      <c r="B9610">
        <v>6.11</v>
      </c>
      <c r="C9610">
        <f t="shared" si="300"/>
        <v>-8.0000000000000071</v>
      </c>
      <c r="D9610" s="10">
        <f t="shared" si="301"/>
        <v>-1.2924071082390909E-2</v>
      </c>
    </row>
    <row r="9611" spans="1:4" x14ac:dyDescent="0.2">
      <c r="A9611" s="1">
        <v>36704</v>
      </c>
      <c r="B9611">
        <v>6.1</v>
      </c>
      <c r="C9611">
        <f t="shared" si="300"/>
        <v>-1.0000000000000675</v>
      </c>
      <c r="D9611" s="10">
        <f t="shared" si="301"/>
        <v>-1.6366612111293755E-3</v>
      </c>
    </row>
    <row r="9612" spans="1:4" x14ac:dyDescent="0.2">
      <c r="A9612" s="1">
        <v>36705</v>
      </c>
      <c r="B9612">
        <v>6.11</v>
      </c>
      <c r="C9612">
        <f t="shared" si="300"/>
        <v>1.0000000000000675</v>
      </c>
      <c r="D9612" s="10">
        <f t="shared" si="301"/>
        <v>1.6393442622952836E-3</v>
      </c>
    </row>
    <row r="9613" spans="1:4" x14ac:dyDescent="0.2">
      <c r="A9613" s="1">
        <v>36706</v>
      </c>
      <c r="B9613">
        <v>6.04</v>
      </c>
      <c r="C9613">
        <f t="shared" si="300"/>
        <v>-7.0000000000000284</v>
      </c>
      <c r="D9613" s="10">
        <f t="shared" si="301"/>
        <v>-1.1456628477905073E-2</v>
      </c>
    </row>
    <row r="9614" spans="1:4" x14ac:dyDescent="0.2">
      <c r="A9614" s="1">
        <v>36707</v>
      </c>
      <c r="B9614">
        <v>6.03</v>
      </c>
      <c r="C9614">
        <f t="shared" si="300"/>
        <v>-0.99999999999997868</v>
      </c>
      <c r="D9614" s="10">
        <f t="shared" si="301"/>
        <v>-1.6556291390728006E-3</v>
      </c>
    </row>
    <row r="9615" spans="1:4" x14ac:dyDescent="0.2">
      <c r="A9615" s="1">
        <v>36710</v>
      </c>
      <c r="B9615">
        <v>6</v>
      </c>
      <c r="C9615">
        <f t="shared" si="300"/>
        <v>-3.0000000000000249</v>
      </c>
      <c r="D9615" s="10">
        <f t="shared" si="301"/>
        <v>-4.9751243781095411E-3</v>
      </c>
    </row>
    <row r="9616" spans="1:4" x14ac:dyDescent="0.2">
      <c r="A9616" s="1">
        <v>36712</v>
      </c>
      <c r="B9616">
        <v>5.99</v>
      </c>
      <c r="C9616">
        <f t="shared" si="300"/>
        <v>-0.99999999999997868</v>
      </c>
      <c r="D9616" s="10">
        <f t="shared" si="301"/>
        <v>-1.6666666666665941E-3</v>
      </c>
    </row>
    <row r="9617" spans="1:4" x14ac:dyDescent="0.2">
      <c r="A9617" s="1">
        <v>36713</v>
      </c>
      <c r="B9617">
        <v>6.05</v>
      </c>
      <c r="C9617">
        <f t="shared" si="300"/>
        <v>5.9999999999999609</v>
      </c>
      <c r="D9617" s="10">
        <f t="shared" si="301"/>
        <v>1.001669449081799E-2</v>
      </c>
    </row>
    <row r="9618" spans="1:4" x14ac:dyDescent="0.2">
      <c r="A9618" s="1">
        <v>36714</v>
      </c>
      <c r="B9618">
        <v>6.01</v>
      </c>
      <c r="C9618">
        <f t="shared" si="300"/>
        <v>-4.0000000000000036</v>
      </c>
      <c r="D9618" s="10">
        <f t="shared" si="301"/>
        <v>-6.6115702479339067E-3</v>
      </c>
    </row>
    <row r="9619" spans="1:4" x14ac:dyDescent="0.2">
      <c r="A9619" s="1">
        <v>36717</v>
      </c>
      <c r="B9619">
        <v>6.04</v>
      </c>
      <c r="C9619">
        <f t="shared" si="300"/>
        <v>3.0000000000000249</v>
      </c>
      <c r="D9619" s="10">
        <f t="shared" si="301"/>
        <v>4.991680532445919E-3</v>
      </c>
    </row>
    <row r="9620" spans="1:4" x14ac:dyDescent="0.2">
      <c r="A9620" s="1">
        <v>36718</v>
      </c>
      <c r="B9620">
        <v>6.06</v>
      </c>
      <c r="C9620">
        <f t="shared" si="300"/>
        <v>1.9999999999999574</v>
      </c>
      <c r="D9620" s="10">
        <f t="shared" si="301"/>
        <v>3.3112582781456013E-3</v>
      </c>
    </row>
    <row r="9621" spans="1:4" x14ac:dyDescent="0.2">
      <c r="A9621" s="1">
        <v>36719</v>
      </c>
      <c r="B9621">
        <v>6.09</v>
      </c>
      <c r="C9621">
        <f t="shared" si="300"/>
        <v>3.0000000000000249</v>
      </c>
      <c r="D9621" s="10">
        <f t="shared" si="301"/>
        <v>4.9504950495049549E-3</v>
      </c>
    </row>
    <row r="9622" spans="1:4" x14ac:dyDescent="0.2">
      <c r="A9622" s="1">
        <v>36720</v>
      </c>
      <c r="B9622">
        <v>6.01</v>
      </c>
      <c r="C9622">
        <f t="shared" si="300"/>
        <v>-8.0000000000000071</v>
      </c>
      <c r="D9622" s="10">
        <f t="shared" si="301"/>
        <v>-1.3136288998357948E-2</v>
      </c>
    </row>
    <row r="9623" spans="1:4" x14ac:dyDescent="0.2">
      <c r="A9623" s="1">
        <v>36721</v>
      </c>
      <c r="B9623">
        <v>6.1</v>
      </c>
      <c r="C9623">
        <f t="shared" si="300"/>
        <v>8.9999999999999858</v>
      </c>
      <c r="D9623" s="10">
        <f t="shared" si="301"/>
        <v>1.4975041597337757E-2</v>
      </c>
    </row>
    <row r="9624" spans="1:4" x14ac:dyDescent="0.2">
      <c r="A9624" s="1">
        <v>36724</v>
      </c>
      <c r="B9624">
        <v>6.17</v>
      </c>
      <c r="C9624">
        <f t="shared" si="300"/>
        <v>7.0000000000000284</v>
      </c>
      <c r="D9624" s="10">
        <f t="shared" si="301"/>
        <v>1.1475409836065653E-2</v>
      </c>
    </row>
    <row r="9625" spans="1:4" x14ac:dyDescent="0.2">
      <c r="A9625" s="1">
        <v>36725</v>
      </c>
      <c r="B9625">
        <v>6.16</v>
      </c>
      <c r="C9625">
        <f t="shared" si="300"/>
        <v>-0.99999999999997868</v>
      </c>
      <c r="D9625" s="10">
        <f t="shared" si="301"/>
        <v>-1.6207455429497752E-3</v>
      </c>
    </row>
    <row r="9626" spans="1:4" x14ac:dyDescent="0.2">
      <c r="A9626" s="1">
        <v>36726</v>
      </c>
      <c r="B9626">
        <v>6.16</v>
      </c>
      <c r="C9626">
        <f t="shared" si="300"/>
        <v>0</v>
      </c>
      <c r="D9626" s="10">
        <f t="shared" si="301"/>
        <v>0</v>
      </c>
    </row>
    <row r="9627" spans="1:4" x14ac:dyDescent="0.2">
      <c r="A9627" s="1">
        <v>36727</v>
      </c>
      <c r="B9627">
        <v>6.01</v>
      </c>
      <c r="C9627">
        <f t="shared" si="300"/>
        <v>-15.000000000000036</v>
      </c>
      <c r="D9627" s="10">
        <f t="shared" si="301"/>
        <v>-2.4350649350649456E-2</v>
      </c>
    </row>
    <row r="9628" spans="1:4" x14ac:dyDescent="0.2">
      <c r="A9628" s="1">
        <v>36728</v>
      </c>
      <c r="B9628">
        <v>6.01</v>
      </c>
      <c r="C9628">
        <f t="shared" si="300"/>
        <v>0</v>
      </c>
      <c r="D9628" s="10">
        <f t="shared" si="301"/>
        <v>0</v>
      </c>
    </row>
    <row r="9629" spans="1:4" x14ac:dyDescent="0.2">
      <c r="A9629" s="1">
        <v>36731</v>
      </c>
      <c r="B9629">
        <v>6.04</v>
      </c>
      <c r="C9629">
        <f t="shared" si="300"/>
        <v>3.0000000000000249</v>
      </c>
      <c r="D9629" s="10">
        <f t="shared" si="301"/>
        <v>4.991680532445919E-3</v>
      </c>
    </row>
    <row r="9630" spans="1:4" x14ac:dyDescent="0.2">
      <c r="A9630" s="1">
        <v>36732</v>
      </c>
      <c r="B9630">
        <v>6.04</v>
      </c>
      <c r="C9630">
        <f t="shared" si="300"/>
        <v>0</v>
      </c>
      <c r="D9630" s="10">
        <f t="shared" si="301"/>
        <v>0</v>
      </c>
    </row>
    <row r="9631" spans="1:4" x14ac:dyDescent="0.2">
      <c r="A9631" s="1">
        <v>36733</v>
      </c>
      <c r="B9631">
        <v>6.04</v>
      </c>
      <c r="C9631">
        <f t="shared" si="300"/>
        <v>0</v>
      </c>
      <c r="D9631" s="10">
        <f t="shared" si="301"/>
        <v>0</v>
      </c>
    </row>
    <row r="9632" spans="1:4" x14ac:dyDescent="0.2">
      <c r="A9632" s="1">
        <v>36734</v>
      </c>
      <c r="B9632">
        <v>6.02</v>
      </c>
      <c r="C9632">
        <f t="shared" si="300"/>
        <v>-2.0000000000000462</v>
      </c>
      <c r="D9632" s="10">
        <f t="shared" si="301"/>
        <v>-3.3112582781458233E-3</v>
      </c>
    </row>
    <row r="9633" spans="1:4" x14ac:dyDescent="0.2">
      <c r="A9633" s="1">
        <v>36735</v>
      </c>
      <c r="B9633">
        <v>6.04</v>
      </c>
      <c r="C9633">
        <f t="shared" si="300"/>
        <v>2.0000000000000462</v>
      </c>
      <c r="D9633" s="10">
        <f t="shared" si="301"/>
        <v>3.3222591362127574E-3</v>
      </c>
    </row>
    <row r="9634" spans="1:4" x14ac:dyDescent="0.2">
      <c r="A9634" s="1">
        <v>36738</v>
      </c>
      <c r="B9634">
        <v>6.04</v>
      </c>
      <c r="C9634">
        <f t="shared" si="300"/>
        <v>0</v>
      </c>
      <c r="D9634" s="10">
        <f t="shared" si="301"/>
        <v>0</v>
      </c>
    </row>
    <row r="9635" spans="1:4" x14ac:dyDescent="0.2">
      <c r="A9635" s="1">
        <v>36739</v>
      </c>
      <c r="B9635">
        <v>6</v>
      </c>
      <c r="C9635">
        <f t="shared" si="300"/>
        <v>-4.0000000000000036</v>
      </c>
      <c r="D9635" s="10">
        <f t="shared" si="301"/>
        <v>-6.6225165562914245E-3</v>
      </c>
    </row>
    <row r="9636" spans="1:4" x14ac:dyDescent="0.2">
      <c r="A9636" s="1">
        <v>36740</v>
      </c>
      <c r="B9636">
        <v>5.98</v>
      </c>
      <c r="C9636">
        <f t="shared" si="300"/>
        <v>-1.9999999999999574</v>
      </c>
      <c r="D9636" s="10">
        <f t="shared" si="301"/>
        <v>-3.3333333333332993E-3</v>
      </c>
    </row>
    <row r="9637" spans="1:4" x14ac:dyDescent="0.2">
      <c r="A9637" s="1">
        <v>36741</v>
      </c>
      <c r="B9637">
        <v>5.95</v>
      </c>
      <c r="C9637">
        <f t="shared" si="300"/>
        <v>-3.0000000000000249</v>
      </c>
      <c r="D9637" s="10">
        <f t="shared" si="301"/>
        <v>-5.0167224080267525E-3</v>
      </c>
    </row>
    <row r="9638" spans="1:4" x14ac:dyDescent="0.2">
      <c r="A9638" s="1">
        <v>36742</v>
      </c>
      <c r="B9638">
        <v>5.91</v>
      </c>
      <c r="C9638">
        <f t="shared" si="300"/>
        <v>-4.0000000000000036</v>
      </c>
      <c r="D9638" s="10">
        <f t="shared" si="301"/>
        <v>-6.7226890756302282E-3</v>
      </c>
    </row>
    <row r="9639" spans="1:4" x14ac:dyDescent="0.2">
      <c r="A9639" s="1">
        <v>36745</v>
      </c>
      <c r="B9639">
        <v>5.97</v>
      </c>
      <c r="C9639">
        <f t="shared" si="300"/>
        <v>5.9999999999999609</v>
      </c>
      <c r="D9639" s="10">
        <f t="shared" si="301"/>
        <v>1.0152284263959421E-2</v>
      </c>
    </row>
    <row r="9640" spans="1:4" x14ac:dyDescent="0.2">
      <c r="A9640" s="1">
        <v>36746</v>
      </c>
      <c r="B9640">
        <v>5.93</v>
      </c>
      <c r="C9640">
        <f t="shared" si="300"/>
        <v>-4.0000000000000036</v>
      </c>
      <c r="D9640" s="10">
        <f t="shared" si="301"/>
        <v>-6.7001675041875597E-3</v>
      </c>
    </row>
    <row r="9641" spans="1:4" x14ac:dyDescent="0.2">
      <c r="A9641" s="1">
        <v>36747</v>
      </c>
      <c r="B9641">
        <v>5.81</v>
      </c>
      <c r="C9641">
        <f t="shared" si="300"/>
        <v>-12.000000000000011</v>
      </c>
      <c r="D9641" s="10">
        <f t="shared" si="301"/>
        <v>-2.02360876897133E-2</v>
      </c>
    </row>
    <row r="9642" spans="1:4" x14ac:dyDescent="0.2">
      <c r="A9642" s="1">
        <v>36748</v>
      </c>
      <c r="B9642">
        <v>5.76</v>
      </c>
      <c r="C9642">
        <f t="shared" si="300"/>
        <v>-4.9999999999999822</v>
      </c>
      <c r="D9642" s="10">
        <f t="shared" si="301"/>
        <v>-8.6058519793459354E-3</v>
      </c>
    </row>
    <row r="9643" spans="1:4" x14ac:dyDescent="0.2">
      <c r="A9643" s="1">
        <v>36749</v>
      </c>
      <c r="B9643">
        <v>5.79</v>
      </c>
      <c r="C9643">
        <f t="shared" si="300"/>
        <v>3.0000000000000249</v>
      </c>
      <c r="D9643" s="10">
        <f t="shared" si="301"/>
        <v>5.2083333333334814E-3</v>
      </c>
    </row>
    <row r="9644" spans="1:4" x14ac:dyDescent="0.2">
      <c r="A9644" s="1">
        <v>36752</v>
      </c>
      <c r="B9644">
        <v>5.78</v>
      </c>
      <c r="C9644">
        <f t="shared" si="300"/>
        <v>-0.99999999999997868</v>
      </c>
      <c r="D9644" s="10">
        <f t="shared" si="301"/>
        <v>-1.7271157167529916E-3</v>
      </c>
    </row>
    <row r="9645" spans="1:4" x14ac:dyDescent="0.2">
      <c r="A9645" s="1">
        <v>36753</v>
      </c>
      <c r="B9645">
        <v>5.81</v>
      </c>
      <c r="C9645">
        <f t="shared" si="300"/>
        <v>2.9999999999999361</v>
      </c>
      <c r="D9645" s="10">
        <f t="shared" si="301"/>
        <v>5.1903114186850896E-3</v>
      </c>
    </row>
    <row r="9646" spans="1:4" x14ac:dyDescent="0.2">
      <c r="A9646" s="1">
        <v>36754</v>
      </c>
      <c r="B9646">
        <v>5.83</v>
      </c>
      <c r="C9646">
        <f t="shared" si="300"/>
        <v>2.0000000000000462</v>
      </c>
      <c r="D9646" s="10">
        <f t="shared" si="301"/>
        <v>3.4423407917385518E-3</v>
      </c>
    </row>
    <row r="9647" spans="1:4" x14ac:dyDescent="0.2">
      <c r="A9647" s="1">
        <v>36755</v>
      </c>
      <c r="B9647">
        <v>5.81</v>
      </c>
      <c r="C9647">
        <f t="shared" si="300"/>
        <v>-2.0000000000000462</v>
      </c>
      <c r="D9647" s="10">
        <f t="shared" si="301"/>
        <v>-3.4305317324185847E-3</v>
      </c>
    </row>
    <row r="9648" spans="1:4" x14ac:dyDescent="0.2">
      <c r="A9648" s="1">
        <v>36756</v>
      </c>
      <c r="B9648">
        <v>5.78</v>
      </c>
      <c r="C9648">
        <f t="shared" si="300"/>
        <v>-2.9999999999999361</v>
      </c>
      <c r="D9648" s="10">
        <f t="shared" si="301"/>
        <v>-5.1635111876074946E-3</v>
      </c>
    </row>
    <row r="9649" spans="1:4" x14ac:dyDescent="0.2">
      <c r="A9649" s="1">
        <v>36759</v>
      </c>
      <c r="B9649">
        <v>5.79</v>
      </c>
      <c r="C9649">
        <f t="shared" si="300"/>
        <v>0.99999999999997868</v>
      </c>
      <c r="D9649" s="10">
        <f t="shared" si="301"/>
        <v>1.7301038062282892E-3</v>
      </c>
    </row>
    <row r="9650" spans="1:4" x14ac:dyDescent="0.2">
      <c r="A9650" s="1">
        <v>36760</v>
      </c>
      <c r="B9650">
        <v>5.78</v>
      </c>
      <c r="C9650">
        <f t="shared" si="300"/>
        <v>-0.99999999999997868</v>
      </c>
      <c r="D9650" s="10">
        <f t="shared" si="301"/>
        <v>-1.7271157167529916E-3</v>
      </c>
    </row>
    <row r="9651" spans="1:4" x14ac:dyDescent="0.2">
      <c r="A9651" s="1">
        <v>36761</v>
      </c>
      <c r="B9651">
        <v>5.73</v>
      </c>
      <c r="C9651">
        <f t="shared" si="300"/>
        <v>-4.9999999999999822</v>
      </c>
      <c r="D9651" s="10">
        <f t="shared" si="301"/>
        <v>-8.65051903114189E-3</v>
      </c>
    </row>
    <row r="9652" spans="1:4" x14ac:dyDescent="0.2">
      <c r="A9652" s="1">
        <v>36762</v>
      </c>
      <c r="B9652">
        <v>5.73</v>
      </c>
      <c r="C9652">
        <f t="shared" si="300"/>
        <v>0</v>
      </c>
      <c r="D9652" s="10">
        <f t="shared" si="301"/>
        <v>0</v>
      </c>
    </row>
    <row r="9653" spans="1:4" x14ac:dyDescent="0.2">
      <c r="A9653" s="1">
        <v>36763</v>
      </c>
      <c r="B9653">
        <v>5.73</v>
      </c>
      <c r="C9653">
        <f t="shared" si="300"/>
        <v>0</v>
      </c>
      <c r="D9653" s="10">
        <f t="shared" si="301"/>
        <v>0</v>
      </c>
    </row>
    <row r="9654" spans="1:4" x14ac:dyDescent="0.2">
      <c r="A9654" s="1">
        <v>36766</v>
      </c>
      <c r="B9654">
        <v>5.78</v>
      </c>
      <c r="C9654">
        <f t="shared" si="300"/>
        <v>4.9999999999999822</v>
      </c>
      <c r="D9654" s="10">
        <f t="shared" si="301"/>
        <v>8.7260034904013128E-3</v>
      </c>
    </row>
    <row r="9655" spans="1:4" x14ac:dyDescent="0.2">
      <c r="A9655" s="1">
        <v>36767</v>
      </c>
      <c r="B9655">
        <v>5.81</v>
      </c>
      <c r="C9655">
        <f t="shared" si="300"/>
        <v>2.9999999999999361</v>
      </c>
      <c r="D9655" s="10">
        <f t="shared" si="301"/>
        <v>5.1903114186850896E-3</v>
      </c>
    </row>
    <row r="9656" spans="1:4" x14ac:dyDescent="0.2">
      <c r="A9656" s="1">
        <v>36768</v>
      </c>
      <c r="B9656">
        <v>5.81</v>
      </c>
      <c r="C9656">
        <f t="shared" si="300"/>
        <v>0</v>
      </c>
      <c r="D9656" s="10">
        <f t="shared" si="301"/>
        <v>0</v>
      </c>
    </row>
    <row r="9657" spans="1:4" x14ac:dyDescent="0.2">
      <c r="A9657" s="1">
        <v>36769</v>
      </c>
      <c r="B9657">
        <v>5.73</v>
      </c>
      <c r="C9657">
        <f t="shared" si="300"/>
        <v>-7.9999999999999183</v>
      </c>
      <c r="D9657" s="10">
        <f t="shared" si="301"/>
        <v>-1.376936316695343E-2</v>
      </c>
    </row>
    <row r="9658" spans="1:4" x14ac:dyDescent="0.2">
      <c r="A9658" s="1">
        <v>36770</v>
      </c>
      <c r="B9658">
        <v>5.68</v>
      </c>
      <c r="C9658">
        <f t="shared" si="300"/>
        <v>-5.0000000000000711</v>
      </c>
      <c r="D9658" s="10">
        <f t="shared" si="301"/>
        <v>-8.7260034904015349E-3</v>
      </c>
    </row>
    <row r="9659" spans="1:4" x14ac:dyDescent="0.2">
      <c r="A9659" s="1">
        <v>36774</v>
      </c>
      <c r="B9659">
        <v>5.69</v>
      </c>
      <c r="C9659">
        <f t="shared" si="300"/>
        <v>1.0000000000000675</v>
      </c>
      <c r="D9659" s="10">
        <f t="shared" si="301"/>
        <v>1.7605633802817433E-3</v>
      </c>
    </row>
    <row r="9660" spans="1:4" x14ac:dyDescent="0.2">
      <c r="A9660" s="1">
        <v>36775</v>
      </c>
      <c r="B9660">
        <v>5.72</v>
      </c>
      <c r="C9660">
        <f t="shared" si="300"/>
        <v>2.9999999999999361</v>
      </c>
      <c r="D9660" s="10">
        <f t="shared" si="301"/>
        <v>5.2724077328645258E-3</v>
      </c>
    </row>
    <row r="9661" spans="1:4" x14ac:dyDescent="0.2">
      <c r="A9661" s="1">
        <v>36776</v>
      </c>
      <c r="B9661">
        <v>5.76</v>
      </c>
      <c r="C9661">
        <f t="shared" si="300"/>
        <v>4.0000000000000036</v>
      </c>
      <c r="D9661" s="10">
        <f t="shared" si="301"/>
        <v>6.9930069930070893E-3</v>
      </c>
    </row>
    <row r="9662" spans="1:4" x14ac:dyDescent="0.2">
      <c r="A9662" s="1">
        <v>36777</v>
      </c>
      <c r="B9662">
        <v>5.73</v>
      </c>
      <c r="C9662">
        <f t="shared" si="300"/>
        <v>-2.9999999999999361</v>
      </c>
      <c r="D9662" s="10">
        <f t="shared" si="301"/>
        <v>-5.2083333333332593E-3</v>
      </c>
    </row>
    <row r="9663" spans="1:4" x14ac:dyDescent="0.2">
      <c r="A9663" s="1">
        <v>36780</v>
      </c>
      <c r="B9663">
        <v>5.77</v>
      </c>
      <c r="C9663">
        <f t="shared" si="300"/>
        <v>3.9999999999999147</v>
      </c>
      <c r="D9663" s="10">
        <f t="shared" si="301"/>
        <v>6.9808027923210503E-3</v>
      </c>
    </row>
    <row r="9664" spans="1:4" x14ac:dyDescent="0.2">
      <c r="A9664" s="1">
        <v>36781</v>
      </c>
      <c r="B9664">
        <v>5.78</v>
      </c>
      <c r="C9664">
        <f t="shared" si="300"/>
        <v>1.0000000000000675</v>
      </c>
      <c r="D9664" s="10">
        <f t="shared" si="301"/>
        <v>1.7331022530331364E-3</v>
      </c>
    </row>
    <row r="9665" spans="1:4" x14ac:dyDescent="0.2">
      <c r="A9665" s="1">
        <v>36782</v>
      </c>
      <c r="B9665">
        <v>5.74</v>
      </c>
      <c r="C9665">
        <f t="shared" si="300"/>
        <v>-4.0000000000000036</v>
      </c>
      <c r="D9665" s="10">
        <f t="shared" si="301"/>
        <v>-6.9204152249134898E-3</v>
      </c>
    </row>
    <row r="9666" spans="1:4" x14ac:dyDescent="0.2">
      <c r="A9666" s="1">
        <v>36783</v>
      </c>
      <c r="B9666">
        <v>5.79</v>
      </c>
      <c r="C9666">
        <f t="shared" si="300"/>
        <v>4.9999999999999822</v>
      </c>
      <c r="D9666" s="10">
        <f t="shared" si="301"/>
        <v>8.7108013937282625E-3</v>
      </c>
    </row>
    <row r="9667" spans="1:4" x14ac:dyDescent="0.2">
      <c r="A9667" s="1">
        <v>36784</v>
      </c>
      <c r="B9667">
        <v>5.84</v>
      </c>
      <c r="C9667">
        <f t="shared" si="300"/>
        <v>4.9999999999999822</v>
      </c>
      <c r="D9667" s="10">
        <f t="shared" si="301"/>
        <v>8.6355785837650689E-3</v>
      </c>
    </row>
    <row r="9668" spans="1:4" x14ac:dyDescent="0.2">
      <c r="A9668" s="1">
        <v>36787</v>
      </c>
      <c r="B9668">
        <v>5.88</v>
      </c>
      <c r="C9668">
        <f t="shared" si="300"/>
        <v>4.0000000000000036</v>
      </c>
      <c r="D9668" s="10">
        <f t="shared" si="301"/>
        <v>6.8493150684931781E-3</v>
      </c>
    </row>
    <row r="9669" spans="1:4" x14ac:dyDescent="0.2">
      <c r="A9669" s="1">
        <v>36788</v>
      </c>
      <c r="B9669">
        <v>5.86</v>
      </c>
      <c r="C9669">
        <f t="shared" si="300"/>
        <v>-1.9999999999999574</v>
      </c>
      <c r="D9669" s="10">
        <f t="shared" si="301"/>
        <v>-3.4013605442175798E-3</v>
      </c>
    </row>
    <row r="9670" spans="1:4" x14ac:dyDescent="0.2">
      <c r="A9670" s="1">
        <v>36789</v>
      </c>
      <c r="B9670">
        <v>5.91</v>
      </c>
      <c r="C9670">
        <f t="shared" si="300"/>
        <v>4.9999999999999822</v>
      </c>
      <c r="D9670" s="10">
        <f t="shared" si="301"/>
        <v>8.5324232081911422E-3</v>
      </c>
    </row>
    <row r="9671" spans="1:4" x14ac:dyDescent="0.2">
      <c r="A9671" s="1">
        <v>36790</v>
      </c>
      <c r="B9671">
        <v>5.88</v>
      </c>
      <c r="C9671">
        <f t="shared" si="300"/>
        <v>-3.0000000000000249</v>
      </c>
      <c r="D9671" s="10">
        <f t="shared" si="301"/>
        <v>-5.0761421319797106E-3</v>
      </c>
    </row>
    <row r="9672" spans="1:4" x14ac:dyDescent="0.2">
      <c r="A9672" s="1">
        <v>36791</v>
      </c>
      <c r="B9672">
        <v>5.85</v>
      </c>
      <c r="C9672">
        <f t="shared" ref="C9672:C9735" si="302">(B9672-B9671)*100</f>
        <v>-3.0000000000000249</v>
      </c>
      <c r="D9672" s="10">
        <f t="shared" ref="D9672:D9735" si="303">B9672/B9671-1</f>
        <v>-5.1020408163265918E-3</v>
      </c>
    </row>
    <row r="9673" spans="1:4" x14ac:dyDescent="0.2">
      <c r="A9673" s="1">
        <v>36794</v>
      </c>
      <c r="B9673">
        <v>5.84</v>
      </c>
      <c r="C9673">
        <f t="shared" si="302"/>
        <v>-0.99999999999997868</v>
      </c>
      <c r="D9673" s="10">
        <f t="shared" si="303"/>
        <v>-1.7094017094017033E-3</v>
      </c>
    </row>
    <row r="9674" spans="1:4" x14ac:dyDescent="0.2">
      <c r="A9674" s="1">
        <v>36795</v>
      </c>
      <c r="B9674">
        <v>5.81</v>
      </c>
      <c r="C9674">
        <f t="shared" si="302"/>
        <v>-3.0000000000000249</v>
      </c>
      <c r="D9674" s="10">
        <f t="shared" si="303"/>
        <v>-5.1369863013699391E-3</v>
      </c>
    </row>
    <row r="9675" spans="1:4" x14ac:dyDescent="0.2">
      <c r="A9675" s="1">
        <v>36796</v>
      </c>
      <c r="B9675">
        <v>5.83</v>
      </c>
      <c r="C9675">
        <f t="shared" si="302"/>
        <v>2.0000000000000462</v>
      </c>
      <c r="D9675" s="10">
        <f t="shared" si="303"/>
        <v>3.4423407917385518E-3</v>
      </c>
    </row>
    <row r="9676" spans="1:4" x14ac:dyDescent="0.2">
      <c r="A9676" s="1">
        <v>36797</v>
      </c>
      <c r="B9676">
        <v>5.82</v>
      </c>
      <c r="C9676">
        <f t="shared" si="302"/>
        <v>-0.99999999999997868</v>
      </c>
      <c r="D9676" s="10">
        <f t="shared" si="303"/>
        <v>-1.7152658662091813E-3</v>
      </c>
    </row>
    <row r="9677" spans="1:4" x14ac:dyDescent="0.2">
      <c r="A9677" s="1">
        <v>36798</v>
      </c>
      <c r="B9677">
        <v>5.8</v>
      </c>
      <c r="C9677">
        <f t="shared" si="302"/>
        <v>-2.0000000000000462</v>
      </c>
      <c r="D9677" s="10">
        <f t="shared" si="303"/>
        <v>-3.4364261168385868E-3</v>
      </c>
    </row>
    <row r="9678" spans="1:4" x14ac:dyDescent="0.2">
      <c r="A9678" s="1">
        <v>36801</v>
      </c>
      <c r="B9678">
        <v>5.83</v>
      </c>
      <c r="C9678">
        <f t="shared" si="302"/>
        <v>3.0000000000000249</v>
      </c>
      <c r="D9678" s="10">
        <f t="shared" si="303"/>
        <v>5.1724137931035141E-3</v>
      </c>
    </row>
    <row r="9679" spans="1:4" x14ac:dyDescent="0.2">
      <c r="A9679" s="1">
        <v>36802</v>
      </c>
      <c r="B9679">
        <v>5.87</v>
      </c>
      <c r="C9679">
        <f t="shared" si="302"/>
        <v>4.0000000000000036</v>
      </c>
      <c r="D9679" s="10">
        <f t="shared" si="303"/>
        <v>6.8610634648369473E-3</v>
      </c>
    </row>
    <row r="9680" spans="1:4" x14ac:dyDescent="0.2">
      <c r="A9680" s="1">
        <v>36803</v>
      </c>
      <c r="B9680">
        <v>5.9</v>
      </c>
      <c r="C9680">
        <f t="shared" si="302"/>
        <v>3.0000000000000249</v>
      </c>
      <c r="D9680" s="10">
        <f t="shared" si="303"/>
        <v>5.110732538330609E-3</v>
      </c>
    </row>
    <row r="9681" spans="1:4" x14ac:dyDescent="0.2">
      <c r="A9681" s="1">
        <v>36804</v>
      </c>
      <c r="B9681">
        <v>5.87</v>
      </c>
      <c r="C9681">
        <f t="shared" si="302"/>
        <v>-3.0000000000000249</v>
      </c>
      <c r="D9681" s="10">
        <f t="shared" si="303"/>
        <v>-5.0847457627118953E-3</v>
      </c>
    </row>
    <row r="9682" spans="1:4" x14ac:dyDescent="0.2">
      <c r="A9682" s="1">
        <v>36805</v>
      </c>
      <c r="B9682">
        <v>5.82</v>
      </c>
      <c r="C9682">
        <f t="shared" si="302"/>
        <v>-4.9999999999999822</v>
      </c>
      <c r="D9682" s="10">
        <f t="shared" si="303"/>
        <v>-8.5178875638841633E-3</v>
      </c>
    </row>
    <row r="9683" spans="1:4" x14ac:dyDescent="0.2">
      <c r="A9683" s="1">
        <v>36809</v>
      </c>
      <c r="B9683">
        <v>5.8</v>
      </c>
      <c r="C9683">
        <f t="shared" si="302"/>
        <v>-2.0000000000000462</v>
      </c>
      <c r="D9683" s="10">
        <f t="shared" si="303"/>
        <v>-3.4364261168385868E-3</v>
      </c>
    </row>
    <row r="9684" spans="1:4" x14ac:dyDescent="0.2">
      <c r="A9684" s="1">
        <v>36810</v>
      </c>
      <c r="B9684">
        <v>5.77</v>
      </c>
      <c r="C9684">
        <f t="shared" si="302"/>
        <v>-3.0000000000000249</v>
      </c>
      <c r="D9684" s="10">
        <f t="shared" si="303"/>
        <v>-5.1724137931035141E-3</v>
      </c>
    </row>
    <row r="9685" spans="1:4" x14ac:dyDescent="0.2">
      <c r="A9685" s="1">
        <v>36811</v>
      </c>
      <c r="B9685">
        <v>5.73</v>
      </c>
      <c r="C9685">
        <f t="shared" si="302"/>
        <v>-3.9999999999999147</v>
      </c>
      <c r="D9685" s="10">
        <f t="shared" si="303"/>
        <v>-6.9324090121315463E-3</v>
      </c>
    </row>
    <row r="9686" spans="1:4" x14ac:dyDescent="0.2">
      <c r="A9686" s="1">
        <v>36812</v>
      </c>
      <c r="B9686">
        <v>5.73</v>
      </c>
      <c r="C9686">
        <f t="shared" si="302"/>
        <v>0</v>
      </c>
      <c r="D9686" s="10">
        <f t="shared" si="303"/>
        <v>0</v>
      </c>
    </row>
    <row r="9687" spans="1:4" x14ac:dyDescent="0.2">
      <c r="A9687" s="1">
        <v>36815</v>
      </c>
      <c r="B9687">
        <v>5.74</v>
      </c>
      <c r="C9687">
        <f t="shared" si="302"/>
        <v>0.99999999999997868</v>
      </c>
      <c r="D9687" s="10">
        <f t="shared" si="303"/>
        <v>1.7452006980802626E-3</v>
      </c>
    </row>
    <row r="9688" spans="1:4" x14ac:dyDescent="0.2">
      <c r="A9688" s="1">
        <v>36816</v>
      </c>
      <c r="B9688">
        <v>5.68</v>
      </c>
      <c r="C9688">
        <f t="shared" si="302"/>
        <v>-6.0000000000000497</v>
      </c>
      <c r="D9688" s="10">
        <f t="shared" si="303"/>
        <v>-1.0452961672474004E-2</v>
      </c>
    </row>
    <row r="9689" spans="1:4" x14ac:dyDescent="0.2">
      <c r="A9689" s="1">
        <v>36817</v>
      </c>
      <c r="B9689">
        <v>5.66</v>
      </c>
      <c r="C9689">
        <f t="shared" si="302"/>
        <v>-1.9999999999999574</v>
      </c>
      <c r="D9689" s="10">
        <f t="shared" si="303"/>
        <v>-3.5211267605632646E-3</v>
      </c>
    </row>
    <row r="9690" spans="1:4" x14ac:dyDescent="0.2">
      <c r="A9690" s="1">
        <v>36818</v>
      </c>
      <c r="B9690">
        <v>5.66</v>
      </c>
      <c r="C9690">
        <f t="shared" si="302"/>
        <v>0</v>
      </c>
      <c r="D9690" s="10">
        <f t="shared" si="303"/>
        <v>0</v>
      </c>
    </row>
    <row r="9691" spans="1:4" x14ac:dyDescent="0.2">
      <c r="A9691" s="1">
        <v>36819</v>
      </c>
      <c r="B9691">
        <v>5.64</v>
      </c>
      <c r="C9691">
        <f t="shared" si="302"/>
        <v>-2.0000000000000462</v>
      </c>
      <c r="D9691" s="10">
        <f t="shared" si="303"/>
        <v>-3.5335689045937757E-3</v>
      </c>
    </row>
    <row r="9692" spans="1:4" x14ac:dyDescent="0.2">
      <c r="A9692" s="1">
        <v>36822</v>
      </c>
      <c r="B9692">
        <v>5.59</v>
      </c>
      <c r="C9692">
        <f t="shared" si="302"/>
        <v>-4.9999999999999822</v>
      </c>
      <c r="D9692" s="10">
        <f t="shared" si="303"/>
        <v>-8.8652482269503396E-3</v>
      </c>
    </row>
    <row r="9693" spans="1:4" x14ac:dyDescent="0.2">
      <c r="A9693" s="1">
        <v>36823</v>
      </c>
      <c r="B9693">
        <v>5.63</v>
      </c>
      <c r="C9693">
        <f t="shared" si="302"/>
        <v>4.0000000000000036</v>
      </c>
      <c r="D9693" s="10">
        <f t="shared" si="303"/>
        <v>7.1556350626118537E-3</v>
      </c>
    </row>
    <row r="9694" spans="1:4" x14ac:dyDescent="0.2">
      <c r="A9694" s="1">
        <v>36824</v>
      </c>
      <c r="B9694">
        <v>5.67</v>
      </c>
      <c r="C9694">
        <f t="shared" si="302"/>
        <v>4.0000000000000036</v>
      </c>
      <c r="D9694" s="10">
        <f t="shared" si="303"/>
        <v>7.1047957371226378E-3</v>
      </c>
    </row>
    <row r="9695" spans="1:4" x14ac:dyDescent="0.2">
      <c r="A9695" s="1">
        <v>36825</v>
      </c>
      <c r="B9695">
        <v>5.69</v>
      </c>
      <c r="C9695">
        <f t="shared" si="302"/>
        <v>2.0000000000000462</v>
      </c>
      <c r="D9695" s="10">
        <f t="shared" si="303"/>
        <v>3.5273368606703048E-3</v>
      </c>
    </row>
    <row r="9696" spans="1:4" x14ac:dyDescent="0.2">
      <c r="A9696" s="1">
        <v>36826</v>
      </c>
      <c r="B9696">
        <v>5.72</v>
      </c>
      <c r="C9696">
        <f t="shared" si="302"/>
        <v>2.9999999999999361</v>
      </c>
      <c r="D9696" s="10">
        <f t="shared" si="303"/>
        <v>5.2724077328645258E-3</v>
      </c>
    </row>
    <row r="9697" spans="1:4" x14ac:dyDescent="0.2">
      <c r="A9697" s="1">
        <v>36829</v>
      </c>
      <c r="B9697">
        <v>5.74</v>
      </c>
      <c r="C9697">
        <f t="shared" si="302"/>
        <v>2.0000000000000462</v>
      </c>
      <c r="D9697" s="10">
        <f t="shared" si="303"/>
        <v>3.4965034965035446E-3</v>
      </c>
    </row>
    <row r="9698" spans="1:4" x14ac:dyDescent="0.2">
      <c r="A9698" s="1">
        <v>36830</v>
      </c>
      <c r="B9698">
        <v>5.77</v>
      </c>
      <c r="C9698">
        <f t="shared" si="302"/>
        <v>2.9999999999999361</v>
      </c>
      <c r="D9698" s="10">
        <f t="shared" si="303"/>
        <v>5.2264808362367798E-3</v>
      </c>
    </row>
    <row r="9699" spans="1:4" x14ac:dyDescent="0.2">
      <c r="A9699" s="1">
        <v>36831</v>
      </c>
      <c r="B9699">
        <v>5.74</v>
      </c>
      <c r="C9699">
        <f t="shared" si="302"/>
        <v>-2.9999999999999361</v>
      </c>
      <c r="D9699" s="10">
        <f t="shared" si="303"/>
        <v>-5.1993067590986319E-3</v>
      </c>
    </row>
    <row r="9700" spans="1:4" x14ac:dyDescent="0.2">
      <c r="A9700" s="1">
        <v>36832</v>
      </c>
      <c r="B9700">
        <v>5.74</v>
      </c>
      <c r="C9700">
        <f t="shared" si="302"/>
        <v>0</v>
      </c>
      <c r="D9700" s="10">
        <f t="shared" si="303"/>
        <v>0</v>
      </c>
    </row>
    <row r="9701" spans="1:4" x14ac:dyDescent="0.2">
      <c r="A9701" s="1">
        <v>36833</v>
      </c>
      <c r="B9701">
        <v>5.83</v>
      </c>
      <c r="C9701">
        <f t="shared" si="302"/>
        <v>8.9999999999999858</v>
      </c>
      <c r="D9701" s="10">
        <f t="shared" si="303"/>
        <v>1.5679442508710784E-2</v>
      </c>
    </row>
    <row r="9702" spans="1:4" x14ac:dyDescent="0.2">
      <c r="A9702" s="1">
        <v>36836</v>
      </c>
      <c r="B9702">
        <v>5.87</v>
      </c>
      <c r="C9702">
        <f t="shared" si="302"/>
        <v>4.0000000000000036</v>
      </c>
      <c r="D9702" s="10">
        <f t="shared" si="303"/>
        <v>6.8610634648369473E-3</v>
      </c>
    </row>
    <row r="9703" spans="1:4" x14ac:dyDescent="0.2">
      <c r="A9703" s="1">
        <v>36837</v>
      </c>
      <c r="B9703">
        <v>5.87</v>
      </c>
      <c r="C9703">
        <f t="shared" si="302"/>
        <v>0</v>
      </c>
      <c r="D9703" s="10">
        <f t="shared" si="303"/>
        <v>0</v>
      </c>
    </row>
    <row r="9704" spans="1:4" x14ac:dyDescent="0.2">
      <c r="A9704" s="1">
        <v>36838</v>
      </c>
      <c r="B9704">
        <v>5.87</v>
      </c>
      <c r="C9704">
        <f t="shared" si="302"/>
        <v>0</v>
      </c>
      <c r="D9704" s="10">
        <f t="shared" si="303"/>
        <v>0</v>
      </c>
    </row>
    <row r="9705" spans="1:4" x14ac:dyDescent="0.2">
      <c r="A9705" s="1">
        <v>36839</v>
      </c>
      <c r="B9705">
        <v>5.82</v>
      </c>
      <c r="C9705">
        <f t="shared" si="302"/>
        <v>-4.9999999999999822</v>
      </c>
      <c r="D9705" s="10">
        <f t="shared" si="303"/>
        <v>-8.5178875638841633E-3</v>
      </c>
    </row>
    <row r="9706" spans="1:4" x14ac:dyDescent="0.2">
      <c r="A9706" s="1">
        <v>36840</v>
      </c>
      <c r="B9706">
        <v>5.82</v>
      </c>
      <c r="C9706">
        <f t="shared" si="302"/>
        <v>0</v>
      </c>
      <c r="D9706" s="10">
        <f t="shared" si="303"/>
        <v>0</v>
      </c>
    </row>
    <row r="9707" spans="1:4" x14ac:dyDescent="0.2">
      <c r="A9707" s="1">
        <v>36843</v>
      </c>
      <c r="B9707">
        <v>5.77</v>
      </c>
      <c r="C9707">
        <f t="shared" si="302"/>
        <v>-5.0000000000000711</v>
      </c>
      <c r="D9707" s="10">
        <f t="shared" si="303"/>
        <v>-8.5910652920963004E-3</v>
      </c>
    </row>
    <row r="9708" spans="1:4" x14ac:dyDescent="0.2">
      <c r="A9708" s="1">
        <v>36844</v>
      </c>
      <c r="B9708">
        <v>5.76</v>
      </c>
      <c r="C9708">
        <f t="shared" si="302"/>
        <v>-0.99999999999997868</v>
      </c>
      <c r="D9708" s="10">
        <f t="shared" si="303"/>
        <v>-1.7331022530329143E-3</v>
      </c>
    </row>
    <row r="9709" spans="1:4" x14ac:dyDescent="0.2">
      <c r="A9709" s="1">
        <v>36845</v>
      </c>
      <c r="B9709">
        <v>5.72</v>
      </c>
      <c r="C9709">
        <f t="shared" si="302"/>
        <v>-4.0000000000000036</v>
      </c>
      <c r="D9709" s="10">
        <f t="shared" si="303"/>
        <v>-6.9444444444444198E-3</v>
      </c>
    </row>
    <row r="9710" spans="1:4" x14ac:dyDescent="0.2">
      <c r="A9710" s="1">
        <v>36846</v>
      </c>
      <c r="B9710">
        <v>5.68</v>
      </c>
      <c r="C9710">
        <f t="shared" si="302"/>
        <v>-4.0000000000000036</v>
      </c>
      <c r="D9710" s="10">
        <f t="shared" si="303"/>
        <v>-6.9930069930069783E-3</v>
      </c>
    </row>
    <row r="9711" spans="1:4" x14ac:dyDescent="0.2">
      <c r="A9711" s="1">
        <v>36847</v>
      </c>
      <c r="B9711">
        <v>5.71</v>
      </c>
      <c r="C9711">
        <f t="shared" si="302"/>
        <v>3.0000000000000249</v>
      </c>
      <c r="D9711" s="10">
        <f t="shared" si="303"/>
        <v>5.2816901408450079E-3</v>
      </c>
    </row>
    <row r="9712" spans="1:4" x14ac:dyDescent="0.2">
      <c r="A9712" s="1">
        <v>36850</v>
      </c>
      <c r="B9712">
        <v>5.68</v>
      </c>
      <c r="C9712">
        <f t="shared" si="302"/>
        <v>-3.0000000000000249</v>
      </c>
      <c r="D9712" s="10">
        <f t="shared" si="303"/>
        <v>-5.2539404553415547E-3</v>
      </c>
    </row>
    <row r="9713" spans="1:4" x14ac:dyDescent="0.2">
      <c r="A9713" s="1">
        <v>36851</v>
      </c>
      <c r="B9713">
        <v>5.67</v>
      </c>
      <c r="C9713">
        <f t="shared" si="302"/>
        <v>-0.99999999999997868</v>
      </c>
      <c r="D9713" s="10">
        <f t="shared" si="303"/>
        <v>-1.7605633802816323E-3</v>
      </c>
    </row>
    <row r="9714" spans="1:4" x14ac:dyDescent="0.2">
      <c r="A9714" s="1">
        <v>36852</v>
      </c>
      <c r="B9714">
        <v>5.62</v>
      </c>
      <c r="C9714">
        <f t="shared" si="302"/>
        <v>-4.9999999999999822</v>
      </c>
      <c r="D9714" s="10">
        <f t="shared" si="303"/>
        <v>-8.818342151675429E-3</v>
      </c>
    </row>
    <row r="9715" spans="1:4" x14ac:dyDescent="0.2">
      <c r="A9715" s="1">
        <v>36854</v>
      </c>
      <c r="B9715">
        <v>5.63</v>
      </c>
      <c r="C9715">
        <f t="shared" si="302"/>
        <v>0.99999999999997868</v>
      </c>
      <c r="D9715" s="10">
        <f t="shared" si="303"/>
        <v>1.779359430605032E-3</v>
      </c>
    </row>
    <row r="9716" spans="1:4" x14ac:dyDescent="0.2">
      <c r="A9716" s="1">
        <v>36857</v>
      </c>
      <c r="B9716">
        <v>5.64</v>
      </c>
      <c r="C9716">
        <f t="shared" si="302"/>
        <v>0.99999999999997868</v>
      </c>
      <c r="D9716" s="10">
        <f t="shared" si="303"/>
        <v>1.7761989342806039E-3</v>
      </c>
    </row>
    <row r="9717" spans="1:4" x14ac:dyDescent="0.2">
      <c r="A9717" s="1">
        <v>36858</v>
      </c>
      <c r="B9717">
        <v>5.59</v>
      </c>
      <c r="C9717">
        <f t="shared" si="302"/>
        <v>-4.9999999999999822</v>
      </c>
      <c r="D9717" s="10">
        <f t="shared" si="303"/>
        <v>-8.8652482269503396E-3</v>
      </c>
    </row>
    <row r="9718" spans="1:4" x14ac:dyDescent="0.2">
      <c r="A9718" s="1">
        <v>36859</v>
      </c>
      <c r="B9718">
        <v>5.55</v>
      </c>
      <c r="C9718">
        <f t="shared" si="302"/>
        <v>-4.0000000000000036</v>
      </c>
      <c r="D9718" s="10">
        <f t="shared" si="303"/>
        <v>-7.1556350626118537E-3</v>
      </c>
    </row>
    <row r="9719" spans="1:4" x14ac:dyDescent="0.2">
      <c r="A9719" s="1">
        <v>36860</v>
      </c>
      <c r="B9719">
        <v>5.48</v>
      </c>
      <c r="C9719">
        <f t="shared" si="302"/>
        <v>-6.9999999999999396</v>
      </c>
      <c r="D9719" s="10">
        <f t="shared" si="303"/>
        <v>-1.2612612612612484E-2</v>
      </c>
    </row>
    <row r="9720" spans="1:4" x14ac:dyDescent="0.2">
      <c r="A9720" s="1">
        <v>36861</v>
      </c>
      <c r="B9720">
        <v>5.52</v>
      </c>
      <c r="C9720">
        <f t="shared" si="302"/>
        <v>3.9999999999999147</v>
      </c>
      <c r="D9720" s="10">
        <f t="shared" si="303"/>
        <v>7.2992700729925808E-3</v>
      </c>
    </row>
    <row r="9721" spans="1:4" x14ac:dyDescent="0.2">
      <c r="A9721" s="1">
        <v>36864</v>
      </c>
      <c r="B9721">
        <v>5.53</v>
      </c>
      <c r="C9721">
        <f t="shared" si="302"/>
        <v>1.0000000000000675</v>
      </c>
      <c r="D9721" s="10">
        <f t="shared" si="303"/>
        <v>1.8115942028986698E-3</v>
      </c>
    </row>
    <row r="9722" spans="1:4" x14ac:dyDescent="0.2">
      <c r="A9722" s="1">
        <v>36865</v>
      </c>
      <c r="B9722">
        <v>5.43</v>
      </c>
      <c r="C9722">
        <f t="shared" si="302"/>
        <v>-10.000000000000053</v>
      </c>
      <c r="D9722" s="10">
        <f t="shared" si="303"/>
        <v>-1.8083182640144746E-2</v>
      </c>
    </row>
    <row r="9723" spans="1:4" x14ac:dyDescent="0.2">
      <c r="A9723" s="1">
        <v>36866</v>
      </c>
      <c r="B9723">
        <v>5.32</v>
      </c>
      <c r="C9723">
        <f t="shared" si="302"/>
        <v>-10.999999999999943</v>
      </c>
      <c r="D9723" s="10">
        <f t="shared" si="303"/>
        <v>-2.025782688766109E-2</v>
      </c>
    </row>
    <row r="9724" spans="1:4" x14ac:dyDescent="0.2">
      <c r="A9724" s="1">
        <v>36867</v>
      </c>
      <c r="B9724">
        <v>5.32</v>
      </c>
      <c r="C9724">
        <f t="shared" si="302"/>
        <v>0</v>
      </c>
      <c r="D9724" s="10">
        <f t="shared" si="303"/>
        <v>0</v>
      </c>
    </row>
    <row r="9725" spans="1:4" x14ac:dyDescent="0.2">
      <c r="A9725" s="1">
        <v>36868</v>
      </c>
      <c r="B9725">
        <v>5.35</v>
      </c>
      <c r="C9725">
        <f t="shared" si="302"/>
        <v>2.9999999999999361</v>
      </c>
      <c r="D9725" s="10">
        <f t="shared" si="303"/>
        <v>5.639097744360777E-3</v>
      </c>
    </row>
    <row r="9726" spans="1:4" x14ac:dyDescent="0.2">
      <c r="A9726" s="1">
        <v>36871</v>
      </c>
      <c r="B9726">
        <v>5.37</v>
      </c>
      <c r="C9726">
        <f t="shared" si="302"/>
        <v>2.0000000000000462</v>
      </c>
      <c r="D9726" s="10">
        <f t="shared" si="303"/>
        <v>3.7383177570093906E-3</v>
      </c>
    </row>
    <row r="9727" spans="1:4" x14ac:dyDescent="0.2">
      <c r="A9727" s="1">
        <v>36872</v>
      </c>
      <c r="B9727">
        <v>5.36</v>
      </c>
      <c r="C9727">
        <f t="shared" si="302"/>
        <v>-0.99999999999997868</v>
      </c>
      <c r="D9727" s="10">
        <f t="shared" si="303"/>
        <v>-1.8621973929235924E-3</v>
      </c>
    </row>
    <row r="9728" spans="1:4" x14ac:dyDescent="0.2">
      <c r="A9728" s="1">
        <v>36873</v>
      </c>
      <c r="B9728">
        <v>5.29</v>
      </c>
      <c r="C9728">
        <f t="shared" si="302"/>
        <v>-7.0000000000000284</v>
      </c>
      <c r="D9728" s="10">
        <f t="shared" si="303"/>
        <v>-1.3059701492537323E-2</v>
      </c>
    </row>
    <row r="9729" spans="1:4" x14ac:dyDescent="0.2">
      <c r="A9729" s="1">
        <v>36874</v>
      </c>
      <c r="B9729">
        <v>5.23</v>
      </c>
      <c r="C9729">
        <f t="shared" si="302"/>
        <v>-5.9999999999999609</v>
      </c>
      <c r="D9729" s="10">
        <f t="shared" si="303"/>
        <v>-1.1342155009451682E-2</v>
      </c>
    </row>
    <row r="9730" spans="1:4" x14ac:dyDescent="0.2">
      <c r="A9730" s="1">
        <v>36875</v>
      </c>
      <c r="B9730">
        <v>5.2</v>
      </c>
      <c r="C9730">
        <f t="shared" si="302"/>
        <v>-3.0000000000000249</v>
      </c>
      <c r="D9730" s="10">
        <f t="shared" si="303"/>
        <v>-5.7361376673040754E-3</v>
      </c>
    </row>
    <row r="9731" spans="1:4" x14ac:dyDescent="0.2">
      <c r="A9731" s="1">
        <v>36878</v>
      </c>
      <c r="B9731">
        <v>5.17</v>
      </c>
      <c r="C9731">
        <f t="shared" si="302"/>
        <v>-3.0000000000000249</v>
      </c>
      <c r="D9731" s="10">
        <f t="shared" si="303"/>
        <v>-5.7692307692308598E-3</v>
      </c>
    </row>
    <row r="9732" spans="1:4" x14ac:dyDescent="0.2">
      <c r="A9732" s="1">
        <v>36879</v>
      </c>
      <c r="B9732">
        <v>5.19</v>
      </c>
      <c r="C9732">
        <f t="shared" si="302"/>
        <v>2.0000000000000462</v>
      </c>
      <c r="D9732" s="10">
        <f t="shared" si="303"/>
        <v>3.8684719535784229E-3</v>
      </c>
    </row>
    <row r="9733" spans="1:4" x14ac:dyDescent="0.2">
      <c r="A9733" s="1">
        <v>36880</v>
      </c>
      <c r="B9733">
        <v>5.08</v>
      </c>
      <c r="C9733">
        <f t="shared" si="302"/>
        <v>-11.000000000000032</v>
      </c>
      <c r="D9733" s="10">
        <f t="shared" si="303"/>
        <v>-2.1194605009633993E-2</v>
      </c>
    </row>
    <row r="9734" spans="1:4" x14ac:dyDescent="0.2">
      <c r="A9734" s="1">
        <v>36881</v>
      </c>
      <c r="B9734">
        <v>5.03</v>
      </c>
      <c r="C9734">
        <f t="shared" si="302"/>
        <v>-4.9999999999999822</v>
      </c>
      <c r="D9734" s="10">
        <f t="shared" si="303"/>
        <v>-9.8425196850393526E-3</v>
      </c>
    </row>
    <row r="9735" spans="1:4" x14ac:dyDescent="0.2">
      <c r="A9735" s="1">
        <v>36882</v>
      </c>
      <c r="B9735">
        <v>5.0199999999999996</v>
      </c>
      <c r="C9735">
        <f t="shared" si="302"/>
        <v>-1.0000000000000675</v>
      </c>
      <c r="D9735" s="10">
        <f t="shared" si="303"/>
        <v>-1.9880715705766772E-3</v>
      </c>
    </row>
    <row r="9736" spans="1:4" x14ac:dyDescent="0.2">
      <c r="A9736" s="1">
        <v>36886</v>
      </c>
      <c r="B9736">
        <v>5.04</v>
      </c>
      <c r="C9736">
        <f t="shared" ref="C9736:C9799" si="304">(B9736-B9735)*100</f>
        <v>2.0000000000000462</v>
      </c>
      <c r="D9736" s="10">
        <f t="shared" ref="D9736:D9799" si="305">B9736/B9735-1</f>
        <v>3.9840637450199168E-3</v>
      </c>
    </row>
    <row r="9737" spans="1:4" x14ac:dyDescent="0.2">
      <c r="A9737" s="1">
        <v>36887</v>
      </c>
      <c r="B9737">
        <v>5.1100000000000003</v>
      </c>
      <c r="C9737">
        <f t="shared" si="304"/>
        <v>7.0000000000000284</v>
      </c>
      <c r="D9737" s="10">
        <f t="shared" si="305"/>
        <v>1.388888888888884E-2</v>
      </c>
    </row>
    <row r="9738" spans="1:4" x14ac:dyDescent="0.2">
      <c r="A9738" s="1">
        <v>36888</v>
      </c>
      <c r="B9738">
        <v>5.13</v>
      </c>
      <c r="C9738">
        <f t="shared" si="304"/>
        <v>1.9999999999999574</v>
      </c>
      <c r="D9738" s="10">
        <f t="shared" si="305"/>
        <v>3.9138943248531177E-3</v>
      </c>
    </row>
    <row r="9739" spans="1:4" x14ac:dyDescent="0.2">
      <c r="A9739" s="1">
        <v>36889</v>
      </c>
      <c r="B9739">
        <v>5.12</v>
      </c>
      <c r="C9739">
        <f t="shared" si="304"/>
        <v>-0.99999999999997868</v>
      </c>
      <c r="D9739" s="10">
        <f t="shared" si="305"/>
        <v>-1.9493177387913674E-3</v>
      </c>
    </row>
    <row r="9740" spans="1:4" x14ac:dyDescent="0.2">
      <c r="A9740" s="1">
        <v>36893</v>
      </c>
      <c r="B9740">
        <v>4.92</v>
      </c>
      <c r="C9740">
        <f t="shared" si="304"/>
        <v>-20.000000000000018</v>
      </c>
      <c r="D9740" s="10">
        <f t="shared" si="305"/>
        <v>-3.90625E-2</v>
      </c>
    </row>
    <row r="9741" spans="1:4" x14ac:dyDescent="0.2">
      <c r="A9741" s="1">
        <v>36894</v>
      </c>
      <c r="B9741">
        <v>5.14</v>
      </c>
      <c r="C9741">
        <f t="shared" si="304"/>
        <v>21.999999999999975</v>
      </c>
      <c r="D9741" s="10">
        <f t="shared" si="305"/>
        <v>4.471544715447151E-2</v>
      </c>
    </row>
    <row r="9742" spans="1:4" x14ac:dyDescent="0.2">
      <c r="A9742" s="1">
        <v>36895</v>
      </c>
      <c r="B9742">
        <v>5.03</v>
      </c>
      <c r="C9742">
        <f t="shared" si="304"/>
        <v>-10.999999999999943</v>
      </c>
      <c r="D9742" s="10">
        <f t="shared" si="305"/>
        <v>-2.1400778210116655E-2</v>
      </c>
    </row>
    <row r="9743" spans="1:4" x14ac:dyDescent="0.2">
      <c r="A9743" s="1">
        <v>36896</v>
      </c>
      <c r="B9743">
        <v>4.93</v>
      </c>
      <c r="C9743">
        <f t="shared" si="304"/>
        <v>-10.000000000000053</v>
      </c>
      <c r="D9743" s="10">
        <f t="shared" si="305"/>
        <v>-1.988071570576555E-2</v>
      </c>
    </row>
    <row r="9744" spans="1:4" x14ac:dyDescent="0.2">
      <c r="A9744" s="1">
        <v>36899</v>
      </c>
      <c r="B9744">
        <v>4.9400000000000004</v>
      </c>
      <c r="C9744">
        <f t="shared" si="304"/>
        <v>1.0000000000000675</v>
      </c>
      <c r="D9744" s="10">
        <f t="shared" si="305"/>
        <v>2.0283975659229903E-3</v>
      </c>
    </row>
    <row r="9745" spans="1:4" x14ac:dyDescent="0.2">
      <c r="A9745" s="1">
        <v>36900</v>
      </c>
      <c r="B9745">
        <v>4.9800000000000004</v>
      </c>
      <c r="C9745">
        <f t="shared" si="304"/>
        <v>4.0000000000000036</v>
      </c>
      <c r="D9745" s="10">
        <f t="shared" si="305"/>
        <v>8.0971659919029104E-3</v>
      </c>
    </row>
    <row r="9746" spans="1:4" x14ac:dyDescent="0.2">
      <c r="A9746" s="1">
        <v>36901</v>
      </c>
      <c r="B9746">
        <v>5.0999999999999996</v>
      </c>
      <c r="C9746">
        <f t="shared" si="304"/>
        <v>11.999999999999922</v>
      </c>
      <c r="D9746" s="10">
        <f t="shared" si="305"/>
        <v>2.409638554216853E-2</v>
      </c>
    </row>
    <row r="9747" spans="1:4" x14ac:dyDescent="0.2">
      <c r="A9747" s="1">
        <v>36902</v>
      </c>
      <c r="B9747">
        <v>5.14</v>
      </c>
      <c r="C9747">
        <f t="shared" si="304"/>
        <v>4.0000000000000036</v>
      </c>
      <c r="D9747" s="10">
        <f t="shared" si="305"/>
        <v>7.8431372549019329E-3</v>
      </c>
    </row>
    <row r="9748" spans="1:4" x14ac:dyDescent="0.2">
      <c r="A9748" s="1">
        <v>36903</v>
      </c>
      <c r="B9748">
        <v>5.25</v>
      </c>
      <c r="C9748">
        <f t="shared" si="304"/>
        <v>11.000000000000032</v>
      </c>
      <c r="D9748" s="10">
        <f t="shared" si="305"/>
        <v>2.1400778210116878E-2</v>
      </c>
    </row>
    <row r="9749" spans="1:4" x14ac:dyDescent="0.2">
      <c r="A9749" s="1">
        <v>36907</v>
      </c>
      <c r="B9749">
        <v>5.24</v>
      </c>
      <c r="C9749">
        <f t="shared" si="304"/>
        <v>-0.99999999999997868</v>
      </c>
      <c r="D9749" s="10">
        <f t="shared" si="305"/>
        <v>-1.9047619047618536E-3</v>
      </c>
    </row>
    <row r="9750" spans="1:4" x14ac:dyDescent="0.2">
      <c r="A9750" s="1">
        <v>36908</v>
      </c>
      <c r="B9750">
        <v>5.19</v>
      </c>
      <c r="C9750">
        <f t="shared" si="304"/>
        <v>-4.9999999999999822</v>
      </c>
      <c r="D9750" s="10">
        <f t="shared" si="305"/>
        <v>-9.5419847328244156E-3</v>
      </c>
    </row>
    <row r="9751" spans="1:4" x14ac:dyDescent="0.2">
      <c r="A9751" s="1">
        <v>36909</v>
      </c>
      <c r="B9751">
        <v>5.12</v>
      </c>
      <c r="C9751">
        <f t="shared" si="304"/>
        <v>-7.0000000000000284</v>
      </c>
      <c r="D9751" s="10">
        <f t="shared" si="305"/>
        <v>-1.3487475915221592E-2</v>
      </c>
    </row>
    <row r="9752" spans="1:4" x14ac:dyDescent="0.2">
      <c r="A9752" s="1">
        <v>36910</v>
      </c>
      <c r="B9752">
        <v>5.19</v>
      </c>
      <c r="C9752">
        <f t="shared" si="304"/>
        <v>7.0000000000000284</v>
      </c>
      <c r="D9752" s="10">
        <f t="shared" si="305"/>
        <v>1.3671875E-2</v>
      </c>
    </row>
    <row r="9753" spans="1:4" x14ac:dyDescent="0.2">
      <c r="A9753" s="1">
        <v>36913</v>
      </c>
      <c r="B9753">
        <v>5.25</v>
      </c>
      <c r="C9753">
        <f t="shared" si="304"/>
        <v>5.9999999999999609</v>
      </c>
      <c r="D9753" s="10">
        <f t="shared" si="305"/>
        <v>1.156069364161838E-2</v>
      </c>
    </row>
    <row r="9754" spans="1:4" x14ac:dyDescent="0.2">
      <c r="A9754" s="1">
        <v>36914</v>
      </c>
      <c r="B9754">
        <v>5.3</v>
      </c>
      <c r="C9754">
        <f t="shared" si="304"/>
        <v>4.9999999999999822</v>
      </c>
      <c r="D9754" s="10">
        <f t="shared" si="305"/>
        <v>9.52380952380949E-3</v>
      </c>
    </row>
    <row r="9755" spans="1:4" x14ac:dyDescent="0.2">
      <c r="A9755" s="1">
        <v>36915</v>
      </c>
      <c r="B9755">
        <v>5.33</v>
      </c>
      <c r="C9755">
        <f t="shared" si="304"/>
        <v>3.0000000000000249</v>
      </c>
      <c r="D9755" s="10">
        <f t="shared" si="305"/>
        <v>5.6603773584906758E-3</v>
      </c>
    </row>
    <row r="9756" spans="1:4" x14ac:dyDescent="0.2">
      <c r="A9756" s="1">
        <v>36916</v>
      </c>
      <c r="B9756">
        <v>5.29</v>
      </c>
      <c r="C9756">
        <f t="shared" si="304"/>
        <v>-4.0000000000000036</v>
      </c>
      <c r="D9756" s="10">
        <f t="shared" si="305"/>
        <v>-7.5046904315196894E-3</v>
      </c>
    </row>
    <row r="9757" spans="1:4" x14ac:dyDescent="0.2">
      <c r="A9757" s="1">
        <v>36917</v>
      </c>
      <c r="B9757">
        <v>5.29</v>
      </c>
      <c r="C9757">
        <f t="shared" si="304"/>
        <v>0</v>
      </c>
      <c r="D9757" s="10">
        <f t="shared" si="305"/>
        <v>0</v>
      </c>
    </row>
    <row r="9758" spans="1:4" x14ac:dyDescent="0.2">
      <c r="A9758" s="1">
        <v>36920</v>
      </c>
      <c r="B9758">
        <v>5.32</v>
      </c>
      <c r="C9758">
        <f t="shared" si="304"/>
        <v>3.0000000000000249</v>
      </c>
      <c r="D9758" s="10">
        <f t="shared" si="305"/>
        <v>5.6710775047259521E-3</v>
      </c>
    </row>
    <row r="9759" spans="1:4" x14ac:dyDescent="0.2">
      <c r="A9759" s="1">
        <v>36921</v>
      </c>
      <c r="B9759">
        <v>5.24</v>
      </c>
      <c r="C9759">
        <f t="shared" si="304"/>
        <v>-8.0000000000000071</v>
      </c>
      <c r="D9759" s="10">
        <f t="shared" si="305"/>
        <v>-1.5037593984962405E-2</v>
      </c>
    </row>
    <row r="9760" spans="1:4" x14ac:dyDescent="0.2">
      <c r="A9760" s="1">
        <v>36922</v>
      </c>
      <c r="B9760">
        <v>5.19</v>
      </c>
      <c r="C9760">
        <f t="shared" si="304"/>
        <v>-4.9999999999999822</v>
      </c>
      <c r="D9760" s="10">
        <f t="shared" si="305"/>
        <v>-9.5419847328244156E-3</v>
      </c>
    </row>
    <row r="9761" spans="1:4" x14ac:dyDescent="0.2">
      <c r="A9761" s="1">
        <v>36923</v>
      </c>
      <c r="B9761">
        <v>5.0999999999999996</v>
      </c>
      <c r="C9761">
        <f t="shared" si="304"/>
        <v>-9.0000000000000746</v>
      </c>
      <c r="D9761" s="10">
        <f t="shared" si="305"/>
        <v>-1.7341040462427904E-2</v>
      </c>
    </row>
    <row r="9762" spans="1:4" x14ac:dyDescent="0.2">
      <c r="A9762" s="1">
        <v>36924</v>
      </c>
      <c r="B9762">
        <v>5.17</v>
      </c>
      <c r="C9762">
        <f t="shared" si="304"/>
        <v>7.0000000000000284</v>
      </c>
      <c r="D9762" s="10">
        <f t="shared" si="305"/>
        <v>1.3725490196078383E-2</v>
      </c>
    </row>
    <row r="9763" spans="1:4" x14ac:dyDescent="0.2">
      <c r="A9763" s="1">
        <v>36927</v>
      </c>
      <c r="B9763">
        <v>5.18</v>
      </c>
      <c r="C9763">
        <f t="shared" si="304"/>
        <v>0.99999999999997868</v>
      </c>
      <c r="D9763" s="10">
        <f t="shared" si="305"/>
        <v>1.9342359767891004E-3</v>
      </c>
    </row>
    <row r="9764" spans="1:4" x14ac:dyDescent="0.2">
      <c r="A9764" s="1">
        <v>36928</v>
      </c>
      <c r="B9764">
        <v>5.22</v>
      </c>
      <c r="C9764">
        <f t="shared" si="304"/>
        <v>4.0000000000000036</v>
      </c>
      <c r="D9764" s="10">
        <f t="shared" si="305"/>
        <v>7.7220077220077066E-3</v>
      </c>
    </row>
    <row r="9765" spans="1:4" x14ac:dyDescent="0.2">
      <c r="A9765" s="1">
        <v>36929</v>
      </c>
      <c r="B9765">
        <v>5.0999999999999996</v>
      </c>
      <c r="C9765">
        <f t="shared" si="304"/>
        <v>-12.000000000000011</v>
      </c>
      <c r="D9765" s="10">
        <f t="shared" si="305"/>
        <v>-2.2988505747126409E-2</v>
      </c>
    </row>
    <row r="9766" spans="1:4" x14ac:dyDescent="0.2">
      <c r="A9766" s="1">
        <v>36930</v>
      </c>
      <c r="B9766">
        <v>5.0999999999999996</v>
      </c>
      <c r="C9766">
        <f t="shared" si="304"/>
        <v>0</v>
      </c>
      <c r="D9766" s="10">
        <f t="shared" si="305"/>
        <v>0</v>
      </c>
    </row>
    <row r="9767" spans="1:4" x14ac:dyDescent="0.2">
      <c r="A9767" s="1">
        <v>36931</v>
      </c>
      <c r="B9767">
        <v>5.03</v>
      </c>
      <c r="C9767">
        <f t="shared" si="304"/>
        <v>-6.9999999999999396</v>
      </c>
      <c r="D9767" s="10">
        <f t="shared" si="305"/>
        <v>-1.3725490196078272E-2</v>
      </c>
    </row>
    <row r="9768" spans="1:4" x14ac:dyDescent="0.2">
      <c r="A9768" s="1">
        <v>36934</v>
      </c>
      <c r="B9768">
        <v>5.05</v>
      </c>
      <c r="C9768">
        <f t="shared" si="304"/>
        <v>1.9999999999999574</v>
      </c>
      <c r="D9768" s="10">
        <f t="shared" si="305"/>
        <v>3.9761431411529102E-3</v>
      </c>
    </row>
    <row r="9769" spans="1:4" x14ac:dyDescent="0.2">
      <c r="A9769" s="1">
        <v>36935</v>
      </c>
      <c r="B9769">
        <v>5.07</v>
      </c>
      <c r="C9769">
        <f t="shared" si="304"/>
        <v>2.0000000000000462</v>
      </c>
      <c r="D9769" s="10">
        <f t="shared" si="305"/>
        <v>3.9603960396039639E-3</v>
      </c>
    </row>
    <row r="9770" spans="1:4" x14ac:dyDescent="0.2">
      <c r="A9770" s="1">
        <v>36936</v>
      </c>
      <c r="B9770">
        <v>5.13</v>
      </c>
      <c r="C9770">
        <f t="shared" si="304"/>
        <v>5.9999999999999609</v>
      </c>
      <c r="D9770" s="10">
        <f t="shared" si="305"/>
        <v>1.1834319526627057E-2</v>
      </c>
    </row>
    <row r="9771" spans="1:4" x14ac:dyDescent="0.2">
      <c r="A9771" s="1">
        <v>36937</v>
      </c>
      <c r="B9771">
        <v>5.19</v>
      </c>
      <c r="C9771">
        <f t="shared" si="304"/>
        <v>6.0000000000000497</v>
      </c>
      <c r="D9771" s="10">
        <f t="shared" si="305"/>
        <v>1.1695906432748648E-2</v>
      </c>
    </row>
    <row r="9772" spans="1:4" x14ac:dyDescent="0.2">
      <c r="A9772" s="1">
        <v>36938</v>
      </c>
      <c r="B9772">
        <v>5.1100000000000003</v>
      </c>
      <c r="C9772">
        <f t="shared" si="304"/>
        <v>-8.0000000000000071</v>
      </c>
      <c r="D9772" s="10">
        <f t="shared" si="305"/>
        <v>-1.5414258188824692E-2</v>
      </c>
    </row>
    <row r="9773" spans="1:4" x14ac:dyDescent="0.2">
      <c r="A9773" s="1">
        <v>36942</v>
      </c>
      <c r="B9773">
        <v>5.1100000000000003</v>
      </c>
      <c r="C9773">
        <f t="shared" si="304"/>
        <v>0</v>
      </c>
      <c r="D9773" s="10">
        <f t="shared" si="305"/>
        <v>0</v>
      </c>
    </row>
    <row r="9774" spans="1:4" x14ac:dyDescent="0.2">
      <c r="A9774" s="1">
        <v>36943</v>
      </c>
      <c r="B9774">
        <v>5.14</v>
      </c>
      <c r="C9774">
        <f t="shared" si="304"/>
        <v>2.9999999999999361</v>
      </c>
      <c r="D9774" s="10">
        <f t="shared" si="305"/>
        <v>5.8708414872796766E-3</v>
      </c>
    </row>
    <row r="9775" spans="1:4" x14ac:dyDescent="0.2">
      <c r="A9775" s="1">
        <v>36944</v>
      </c>
      <c r="B9775">
        <v>5.15</v>
      </c>
      <c r="C9775">
        <f t="shared" si="304"/>
        <v>1.0000000000000675</v>
      </c>
      <c r="D9775" s="10">
        <f t="shared" si="305"/>
        <v>1.9455252918290089E-3</v>
      </c>
    </row>
    <row r="9776" spans="1:4" x14ac:dyDescent="0.2">
      <c r="A9776" s="1">
        <v>36945</v>
      </c>
      <c r="B9776">
        <v>5.0999999999999996</v>
      </c>
      <c r="C9776">
        <f t="shared" si="304"/>
        <v>-5.0000000000000711</v>
      </c>
      <c r="D9776" s="10">
        <f t="shared" si="305"/>
        <v>-9.7087378640777766E-3</v>
      </c>
    </row>
    <row r="9777" spans="1:4" x14ac:dyDescent="0.2">
      <c r="A9777" s="1">
        <v>36948</v>
      </c>
      <c r="B9777">
        <v>5.05</v>
      </c>
      <c r="C9777">
        <f t="shared" si="304"/>
        <v>-4.9999999999999822</v>
      </c>
      <c r="D9777" s="10">
        <f t="shared" si="305"/>
        <v>-9.8039215686274161E-3</v>
      </c>
    </row>
    <row r="9778" spans="1:4" x14ac:dyDescent="0.2">
      <c r="A9778" s="1">
        <v>36949</v>
      </c>
      <c r="B9778">
        <v>4.96</v>
      </c>
      <c r="C9778">
        <f t="shared" si="304"/>
        <v>-8.9999999999999858</v>
      </c>
      <c r="D9778" s="10">
        <f t="shared" si="305"/>
        <v>-1.7821782178217838E-2</v>
      </c>
    </row>
    <row r="9779" spans="1:4" x14ac:dyDescent="0.2">
      <c r="A9779" s="1">
        <v>36950</v>
      </c>
      <c r="B9779">
        <v>4.92</v>
      </c>
      <c r="C9779">
        <f t="shared" si="304"/>
        <v>-4.0000000000000036</v>
      </c>
      <c r="D9779" s="10">
        <f t="shared" si="305"/>
        <v>-8.0645161290322509E-3</v>
      </c>
    </row>
    <row r="9780" spans="1:4" x14ac:dyDescent="0.2">
      <c r="A9780" s="1">
        <v>36951</v>
      </c>
      <c r="B9780">
        <v>4.87</v>
      </c>
      <c r="C9780">
        <f t="shared" si="304"/>
        <v>-4.9999999999999822</v>
      </c>
      <c r="D9780" s="10">
        <f t="shared" si="305"/>
        <v>-1.0162601626016232E-2</v>
      </c>
    </row>
    <row r="9781" spans="1:4" x14ac:dyDescent="0.2">
      <c r="A9781" s="1">
        <v>36952</v>
      </c>
      <c r="B9781">
        <v>4.95</v>
      </c>
      <c r="C9781">
        <f t="shared" si="304"/>
        <v>8.0000000000000071</v>
      </c>
      <c r="D9781" s="10">
        <f t="shared" si="305"/>
        <v>1.6427104722792629E-2</v>
      </c>
    </row>
    <row r="9782" spans="1:4" x14ac:dyDescent="0.2">
      <c r="A9782" s="1">
        <v>36955</v>
      </c>
      <c r="B9782">
        <v>4.9800000000000004</v>
      </c>
      <c r="C9782">
        <f t="shared" si="304"/>
        <v>3.0000000000000249</v>
      </c>
      <c r="D9782" s="10">
        <f t="shared" si="305"/>
        <v>6.0606060606060996E-3</v>
      </c>
    </row>
    <row r="9783" spans="1:4" x14ac:dyDescent="0.2">
      <c r="A9783" s="1">
        <v>36956</v>
      </c>
      <c r="B9783">
        <v>4.99</v>
      </c>
      <c r="C9783">
        <f t="shared" si="304"/>
        <v>0.99999999999997868</v>
      </c>
      <c r="D9783" s="10">
        <f t="shared" si="305"/>
        <v>2.0080321285140812E-3</v>
      </c>
    </row>
    <row r="9784" spans="1:4" x14ac:dyDescent="0.2">
      <c r="A9784" s="1">
        <v>36957</v>
      </c>
      <c r="B9784">
        <v>4.92</v>
      </c>
      <c r="C9784">
        <f t="shared" si="304"/>
        <v>-7.0000000000000284</v>
      </c>
      <c r="D9784" s="10">
        <f t="shared" si="305"/>
        <v>-1.4028056112224463E-2</v>
      </c>
    </row>
    <row r="9785" spans="1:4" x14ac:dyDescent="0.2">
      <c r="A9785" s="1">
        <v>36958</v>
      </c>
      <c r="B9785">
        <v>4.8899999999999997</v>
      </c>
      <c r="C9785">
        <f t="shared" si="304"/>
        <v>-3.0000000000000249</v>
      </c>
      <c r="D9785" s="10">
        <f t="shared" si="305"/>
        <v>-6.0975609756097615E-3</v>
      </c>
    </row>
    <row r="9786" spans="1:4" x14ac:dyDescent="0.2">
      <c r="A9786" s="1">
        <v>36959</v>
      </c>
      <c r="B9786">
        <v>4.95</v>
      </c>
      <c r="C9786">
        <f t="shared" si="304"/>
        <v>6.0000000000000497</v>
      </c>
      <c r="D9786" s="10">
        <f t="shared" si="305"/>
        <v>1.22699386503069E-2</v>
      </c>
    </row>
    <row r="9787" spans="1:4" x14ac:dyDescent="0.2">
      <c r="A9787" s="1">
        <v>36962</v>
      </c>
      <c r="B9787">
        <v>4.92</v>
      </c>
      <c r="C9787">
        <f t="shared" si="304"/>
        <v>-3.0000000000000249</v>
      </c>
      <c r="D9787" s="10">
        <f t="shared" si="305"/>
        <v>-6.0606060606060996E-3</v>
      </c>
    </row>
    <row r="9788" spans="1:4" x14ac:dyDescent="0.2">
      <c r="A9788" s="1">
        <v>36963</v>
      </c>
      <c r="B9788">
        <v>4.95</v>
      </c>
      <c r="C9788">
        <f t="shared" si="304"/>
        <v>3.0000000000000249</v>
      </c>
      <c r="D9788" s="10">
        <f t="shared" si="305"/>
        <v>6.0975609756097615E-3</v>
      </c>
    </row>
    <row r="9789" spans="1:4" x14ac:dyDescent="0.2">
      <c r="A9789" s="1">
        <v>36964</v>
      </c>
      <c r="B9789">
        <v>4.84</v>
      </c>
      <c r="C9789">
        <f t="shared" si="304"/>
        <v>-11.000000000000032</v>
      </c>
      <c r="D9789" s="10">
        <f t="shared" si="305"/>
        <v>-2.2222222222222254E-2</v>
      </c>
    </row>
    <row r="9790" spans="1:4" x14ac:dyDescent="0.2">
      <c r="A9790" s="1">
        <v>36965</v>
      </c>
      <c r="B9790">
        <v>4.8099999999999996</v>
      </c>
      <c r="C9790">
        <f t="shared" si="304"/>
        <v>-3.0000000000000249</v>
      </c>
      <c r="D9790" s="10">
        <f t="shared" si="305"/>
        <v>-6.1983471074380514E-3</v>
      </c>
    </row>
    <row r="9791" spans="1:4" x14ac:dyDescent="0.2">
      <c r="A9791" s="1">
        <v>36966</v>
      </c>
      <c r="B9791">
        <v>4.78</v>
      </c>
      <c r="C9791">
        <f t="shared" si="304"/>
        <v>-2.9999999999999361</v>
      </c>
      <c r="D9791" s="10">
        <f t="shared" si="305"/>
        <v>-6.2370062370060708E-3</v>
      </c>
    </row>
    <row r="9792" spans="1:4" x14ac:dyDescent="0.2">
      <c r="A9792" s="1">
        <v>36969</v>
      </c>
      <c r="B9792">
        <v>4.82</v>
      </c>
      <c r="C9792">
        <f t="shared" si="304"/>
        <v>4.0000000000000036</v>
      </c>
      <c r="D9792" s="10">
        <f t="shared" si="305"/>
        <v>8.3682008368199945E-3</v>
      </c>
    </row>
    <row r="9793" spans="1:4" x14ac:dyDescent="0.2">
      <c r="A9793" s="1">
        <v>36970</v>
      </c>
      <c r="B9793">
        <v>4.78</v>
      </c>
      <c r="C9793">
        <f t="shared" si="304"/>
        <v>-4.0000000000000036</v>
      </c>
      <c r="D9793" s="10">
        <f t="shared" si="305"/>
        <v>-8.2987551867219622E-3</v>
      </c>
    </row>
    <row r="9794" spans="1:4" x14ac:dyDescent="0.2">
      <c r="A9794" s="1">
        <v>36971</v>
      </c>
      <c r="B9794">
        <v>4.7699999999999996</v>
      </c>
      <c r="C9794">
        <f t="shared" si="304"/>
        <v>-1.0000000000000675</v>
      </c>
      <c r="D9794" s="10">
        <f t="shared" si="305"/>
        <v>-2.0920502092051096E-3</v>
      </c>
    </row>
    <row r="9795" spans="1:4" x14ac:dyDescent="0.2">
      <c r="A9795" s="1">
        <v>36972</v>
      </c>
      <c r="B9795">
        <v>4.7300000000000004</v>
      </c>
      <c r="C9795">
        <f t="shared" si="304"/>
        <v>-3.9999999999999147</v>
      </c>
      <c r="D9795" s="10">
        <f t="shared" si="305"/>
        <v>-8.3857442348006517E-3</v>
      </c>
    </row>
    <row r="9796" spans="1:4" x14ac:dyDescent="0.2">
      <c r="A9796" s="1">
        <v>36973</v>
      </c>
      <c r="B9796">
        <v>4.8</v>
      </c>
      <c r="C9796">
        <f t="shared" si="304"/>
        <v>6.9999999999999396</v>
      </c>
      <c r="D9796" s="10">
        <f t="shared" si="305"/>
        <v>1.4799154334038001E-2</v>
      </c>
    </row>
    <row r="9797" spans="1:4" x14ac:dyDescent="0.2">
      <c r="A9797" s="1">
        <v>36976</v>
      </c>
      <c r="B9797">
        <v>4.8499999999999996</v>
      </c>
      <c r="C9797">
        <f t="shared" si="304"/>
        <v>4.9999999999999822</v>
      </c>
      <c r="D9797" s="10">
        <f t="shared" si="305"/>
        <v>1.0416666666666741E-2</v>
      </c>
    </row>
    <row r="9798" spans="1:4" x14ac:dyDescent="0.2">
      <c r="A9798" s="1">
        <v>36977</v>
      </c>
      <c r="B9798">
        <v>5</v>
      </c>
      <c r="C9798">
        <f t="shared" si="304"/>
        <v>15.000000000000036</v>
      </c>
      <c r="D9798" s="10">
        <f t="shared" si="305"/>
        <v>3.0927835051546504E-2</v>
      </c>
    </row>
    <row r="9799" spans="1:4" x14ac:dyDescent="0.2">
      <c r="A9799" s="1">
        <v>36978</v>
      </c>
      <c r="B9799">
        <v>4.97</v>
      </c>
      <c r="C9799">
        <f t="shared" si="304"/>
        <v>-3.0000000000000249</v>
      </c>
      <c r="D9799" s="10">
        <f t="shared" si="305"/>
        <v>-6.0000000000000053E-3</v>
      </c>
    </row>
    <row r="9800" spans="1:4" x14ac:dyDescent="0.2">
      <c r="A9800" s="1">
        <v>36979</v>
      </c>
      <c r="B9800">
        <v>4.9800000000000004</v>
      </c>
      <c r="C9800">
        <f t="shared" ref="C9800:C9863" si="306">(B9800-B9799)*100</f>
        <v>1.0000000000000675</v>
      </c>
      <c r="D9800" s="10">
        <f t="shared" ref="D9800:D9863" si="307">B9800/B9799-1</f>
        <v>2.0120724346077701E-3</v>
      </c>
    </row>
    <row r="9801" spans="1:4" x14ac:dyDescent="0.2">
      <c r="A9801" s="1">
        <v>36980</v>
      </c>
      <c r="B9801">
        <v>4.93</v>
      </c>
      <c r="C9801">
        <f t="shared" si="306"/>
        <v>-5.0000000000000711</v>
      </c>
      <c r="D9801" s="10">
        <f t="shared" si="307"/>
        <v>-1.0040160642570406E-2</v>
      </c>
    </row>
    <row r="9802" spans="1:4" x14ac:dyDescent="0.2">
      <c r="A9802" s="1">
        <v>36983</v>
      </c>
      <c r="B9802">
        <v>4.9800000000000004</v>
      </c>
      <c r="C9802">
        <f t="shared" si="306"/>
        <v>5.0000000000000711</v>
      </c>
      <c r="D9802" s="10">
        <f t="shared" si="307"/>
        <v>1.0141987829614729E-2</v>
      </c>
    </row>
    <row r="9803" spans="1:4" x14ac:dyDescent="0.2">
      <c r="A9803" s="1">
        <v>36984</v>
      </c>
      <c r="B9803">
        <v>4.9400000000000004</v>
      </c>
      <c r="C9803">
        <f t="shared" si="306"/>
        <v>-4.0000000000000036</v>
      </c>
      <c r="D9803" s="10">
        <f t="shared" si="307"/>
        <v>-8.0321285140562138E-3</v>
      </c>
    </row>
    <row r="9804" spans="1:4" x14ac:dyDescent="0.2">
      <c r="A9804" s="1">
        <v>36985</v>
      </c>
      <c r="B9804">
        <v>4.9400000000000004</v>
      </c>
      <c r="C9804">
        <f t="shared" si="306"/>
        <v>0</v>
      </c>
      <c r="D9804" s="10">
        <f t="shared" si="307"/>
        <v>0</v>
      </c>
    </row>
    <row r="9805" spans="1:4" x14ac:dyDescent="0.2">
      <c r="A9805" s="1">
        <v>36986</v>
      </c>
      <c r="B9805">
        <v>4.9800000000000004</v>
      </c>
      <c r="C9805">
        <f t="shared" si="306"/>
        <v>4.0000000000000036</v>
      </c>
      <c r="D9805" s="10">
        <f t="shared" si="307"/>
        <v>8.0971659919029104E-3</v>
      </c>
    </row>
    <row r="9806" spans="1:4" x14ac:dyDescent="0.2">
      <c r="A9806" s="1">
        <v>36987</v>
      </c>
      <c r="B9806">
        <v>4.8899999999999997</v>
      </c>
      <c r="C9806">
        <f t="shared" si="306"/>
        <v>-9.0000000000000746</v>
      </c>
      <c r="D9806" s="10">
        <f t="shared" si="307"/>
        <v>-1.807228915662662E-2</v>
      </c>
    </row>
    <row r="9807" spans="1:4" x14ac:dyDescent="0.2">
      <c r="A9807" s="1">
        <v>36990</v>
      </c>
      <c r="B9807">
        <v>4.93</v>
      </c>
      <c r="C9807">
        <f t="shared" si="306"/>
        <v>4.0000000000000036</v>
      </c>
      <c r="D9807" s="10">
        <f t="shared" si="307"/>
        <v>8.1799591002045258E-3</v>
      </c>
    </row>
    <row r="9808" spans="1:4" x14ac:dyDescent="0.2">
      <c r="A9808" s="1">
        <v>36991</v>
      </c>
      <c r="B9808">
        <v>5.09</v>
      </c>
      <c r="C9808">
        <f t="shared" si="306"/>
        <v>16.000000000000014</v>
      </c>
      <c r="D9808" s="10">
        <f t="shared" si="307"/>
        <v>3.2454361054766734E-2</v>
      </c>
    </row>
    <row r="9809" spans="1:4" x14ac:dyDescent="0.2">
      <c r="A9809" s="1">
        <v>36992</v>
      </c>
      <c r="B9809">
        <v>5.12</v>
      </c>
      <c r="C9809">
        <f t="shared" si="306"/>
        <v>3.0000000000000249</v>
      </c>
      <c r="D9809" s="10">
        <f t="shared" si="307"/>
        <v>5.893909626719207E-3</v>
      </c>
    </row>
    <row r="9810" spans="1:4" x14ac:dyDescent="0.2">
      <c r="A9810" s="1">
        <v>36993</v>
      </c>
      <c r="B9810">
        <v>5.17</v>
      </c>
      <c r="C9810">
        <f t="shared" si="306"/>
        <v>4.9999999999999822</v>
      </c>
      <c r="D9810" s="10">
        <f t="shared" si="307"/>
        <v>9.765625E-3</v>
      </c>
    </row>
    <row r="9811" spans="1:4" x14ac:dyDescent="0.2">
      <c r="A9811" s="1">
        <v>36997</v>
      </c>
      <c r="B9811">
        <v>5.28</v>
      </c>
      <c r="C9811">
        <f t="shared" si="306"/>
        <v>11.000000000000032</v>
      </c>
      <c r="D9811" s="10">
        <f t="shared" si="307"/>
        <v>2.1276595744680993E-2</v>
      </c>
    </row>
    <row r="9812" spans="1:4" x14ac:dyDescent="0.2">
      <c r="A9812" s="1">
        <v>36998</v>
      </c>
      <c r="B9812">
        <v>5.21</v>
      </c>
      <c r="C9812">
        <f t="shared" si="306"/>
        <v>-7.0000000000000284</v>
      </c>
      <c r="D9812" s="10">
        <f t="shared" si="307"/>
        <v>-1.3257575757575801E-2</v>
      </c>
    </row>
    <row r="9813" spans="1:4" x14ac:dyDescent="0.2">
      <c r="A9813" s="1">
        <v>36999</v>
      </c>
      <c r="B9813">
        <v>5.14</v>
      </c>
      <c r="C9813">
        <f t="shared" si="306"/>
        <v>-7.0000000000000284</v>
      </c>
      <c r="D9813" s="10">
        <f t="shared" si="307"/>
        <v>-1.3435700575815779E-2</v>
      </c>
    </row>
    <row r="9814" spans="1:4" x14ac:dyDescent="0.2">
      <c r="A9814" s="1">
        <v>37000</v>
      </c>
      <c r="B9814">
        <v>5.27</v>
      </c>
      <c r="C9814">
        <f t="shared" si="306"/>
        <v>12.999999999999989</v>
      </c>
      <c r="D9814" s="10">
        <f t="shared" si="307"/>
        <v>2.5291828793774229E-2</v>
      </c>
    </row>
    <row r="9815" spans="1:4" x14ac:dyDescent="0.2">
      <c r="A9815" s="1">
        <v>37001</v>
      </c>
      <c r="B9815">
        <v>5.29</v>
      </c>
      <c r="C9815">
        <f t="shared" si="306"/>
        <v>2.0000000000000462</v>
      </c>
      <c r="D9815" s="10">
        <f t="shared" si="307"/>
        <v>3.7950664136623402E-3</v>
      </c>
    </row>
    <row r="9816" spans="1:4" x14ac:dyDescent="0.2">
      <c r="A9816" s="1">
        <v>37004</v>
      </c>
      <c r="B9816">
        <v>5.2</v>
      </c>
      <c r="C9816">
        <f t="shared" si="306"/>
        <v>-8.9999999999999858</v>
      </c>
      <c r="D9816" s="10">
        <f t="shared" si="307"/>
        <v>-1.7013232514177634E-2</v>
      </c>
    </row>
    <row r="9817" spans="1:4" x14ac:dyDescent="0.2">
      <c r="A9817" s="1">
        <v>37005</v>
      </c>
      <c r="B9817">
        <v>5.22</v>
      </c>
      <c r="C9817">
        <f t="shared" si="306"/>
        <v>1.9999999999999574</v>
      </c>
      <c r="D9817" s="10">
        <f t="shared" si="307"/>
        <v>3.8461538461538325E-3</v>
      </c>
    </row>
    <row r="9818" spans="1:4" x14ac:dyDescent="0.2">
      <c r="A9818" s="1">
        <v>37006</v>
      </c>
      <c r="B9818">
        <v>5.28</v>
      </c>
      <c r="C9818">
        <f t="shared" si="306"/>
        <v>6.0000000000000497</v>
      </c>
      <c r="D9818" s="10">
        <f t="shared" si="307"/>
        <v>1.1494252873563315E-2</v>
      </c>
    </row>
    <row r="9819" spans="1:4" x14ac:dyDescent="0.2">
      <c r="A9819" s="1">
        <v>37007</v>
      </c>
      <c r="B9819">
        <v>5.2</v>
      </c>
      <c r="C9819">
        <f t="shared" si="306"/>
        <v>-8.0000000000000071</v>
      </c>
      <c r="D9819" s="10">
        <f t="shared" si="307"/>
        <v>-1.5151515151515138E-2</v>
      </c>
    </row>
    <row r="9820" spans="1:4" x14ac:dyDescent="0.2">
      <c r="A9820" s="1">
        <v>37008</v>
      </c>
      <c r="B9820">
        <v>5.34</v>
      </c>
      <c r="C9820">
        <f t="shared" si="306"/>
        <v>13.999999999999968</v>
      </c>
      <c r="D9820" s="10">
        <f t="shared" si="307"/>
        <v>2.6923076923076827E-2</v>
      </c>
    </row>
    <row r="9821" spans="1:4" x14ac:dyDescent="0.2">
      <c r="A9821" s="1">
        <v>37011</v>
      </c>
      <c r="B9821">
        <v>5.35</v>
      </c>
      <c r="C9821">
        <f t="shared" si="306"/>
        <v>0.99999999999997868</v>
      </c>
      <c r="D9821" s="10">
        <f t="shared" si="307"/>
        <v>1.8726591760298561E-3</v>
      </c>
    </row>
    <row r="9822" spans="1:4" x14ac:dyDescent="0.2">
      <c r="A9822" s="1">
        <v>37012</v>
      </c>
      <c r="B9822">
        <v>5.3</v>
      </c>
      <c r="C9822">
        <f t="shared" si="306"/>
        <v>-4.9999999999999822</v>
      </c>
      <c r="D9822" s="10">
        <f t="shared" si="307"/>
        <v>-9.3457943925233655E-3</v>
      </c>
    </row>
    <row r="9823" spans="1:4" x14ac:dyDescent="0.2">
      <c r="A9823" s="1">
        <v>37013</v>
      </c>
      <c r="B9823">
        <v>5.31</v>
      </c>
      <c r="C9823">
        <f t="shared" si="306"/>
        <v>0.99999999999997868</v>
      </c>
      <c r="D9823" s="10">
        <f t="shared" si="307"/>
        <v>1.8867924528300772E-3</v>
      </c>
    </row>
    <row r="9824" spans="1:4" x14ac:dyDescent="0.2">
      <c r="A9824" s="1">
        <v>37014</v>
      </c>
      <c r="B9824">
        <v>5.22</v>
      </c>
      <c r="C9824">
        <f t="shared" si="306"/>
        <v>-8.9999999999999858</v>
      </c>
      <c r="D9824" s="10">
        <f t="shared" si="307"/>
        <v>-1.6949152542372836E-2</v>
      </c>
    </row>
    <row r="9825" spans="1:4" x14ac:dyDescent="0.2">
      <c r="A9825" s="1">
        <v>37015</v>
      </c>
      <c r="B9825">
        <v>5.21</v>
      </c>
      <c r="C9825">
        <f t="shared" si="306"/>
        <v>-0.99999999999997868</v>
      </c>
      <c r="D9825" s="10">
        <f t="shared" si="307"/>
        <v>-1.9157088122604415E-3</v>
      </c>
    </row>
    <row r="9826" spans="1:4" x14ac:dyDescent="0.2">
      <c r="A9826" s="1">
        <v>37018</v>
      </c>
      <c r="B9826">
        <v>5.21</v>
      </c>
      <c r="C9826">
        <f t="shared" si="306"/>
        <v>0</v>
      </c>
      <c r="D9826" s="10">
        <f t="shared" si="307"/>
        <v>0</v>
      </c>
    </row>
    <row r="9827" spans="1:4" x14ac:dyDescent="0.2">
      <c r="A9827" s="1">
        <v>37019</v>
      </c>
      <c r="B9827">
        <v>5.24</v>
      </c>
      <c r="C9827">
        <f t="shared" si="306"/>
        <v>3.0000000000000249</v>
      </c>
      <c r="D9827" s="10">
        <f t="shared" si="307"/>
        <v>5.7581573896352545E-3</v>
      </c>
    </row>
    <row r="9828" spans="1:4" x14ac:dyDescent="0.2">
      <c r="A9828" s="1">
        <v>37020</v>
      </c>
      <c r="B9828">
        <v>5.2</v>
      </c>
      <c r="C9828">
        <f t="shared" si="306"/>
        <v>-4.0000000000000036</v>
      </c>
      <c r="D9828" s="10">
        <f t="shared" si="307"/>
        <v>-7.6335877862595547E-3</v>
      </c>
    </row>
    <row r="9829" spans="1:4" x14ac:dyDescent="0.2">
      <c r="A9829" s="1">
        <v>37021</v>
      </c>
      <c r="B9829">
        <v>5.31</v>
      </c>
      <c r="C9829">
        <f t="shared" si="306"/>
        <v>10.999999999999943</v>
      </c>
      <c r="D9829" s="10">
        <f t="shared" si="307"/>
        <v>2.1153846153846079E-2</v>
      </c>
    </row>
    <row r="9830" spans="1:4" x14ac:dyDescent="0.2">
      <c r="A9830" s="1">
        <v>37022</v>
      </c>
      <c r="B9830">
        <v>5.51</v>
      </c>
      <c r="C9830">
        <f t="shared" si="306"/>
        <v>20.000000000000018</v>
      </c>
      <c r="D9830" s="10">
        <f t="shared" si="307"/>
        <v>3.7664783427495241E-2</v>
      </c>
    </row>
    <row r="9831" spans="1:4" x14ac:dyDescent="0.2">
      <c r="A9831" s="1">
        <v>37025</v>
      </c>
      <c r="B9831">
        <v>5.46</v>
      </c>
      <c r="C9831">
        <f t="shared" si="306"/>
        <v>-4.9999999999999822</v>
      </c>
      <c r="D9831" s="10">
        <f t="shared" si="307"/>
        <v>-9.0744101633393193E-3</v>
      </c>
    </row>
    <row r="9832" spans="1:4" x14ac:dyDescent="0.2">
      <c r="A9832" s="1">
        <v>37026</v>
      </c>
      <c r="B9832">
        <v>5.5</v>
      </c>
      <c r="C9832">
        <f t="shared" si="306"/>
        <v>4.0000000000000036</v>
      </c>
      <c r="D9832" s="10">
        <f t="shared" si="307"/>
        <v>7.3260073260073E-3</v>
      </c>
    </row>
    <row r="9833" spans="1:4" x14ac:dyDescent="0.2">
      <c r="A9833" s="1">
        <v>37027</v>
      </c>
      <c r="B9833">
        <v>5.48</v>
      </c>
      <c r="C9833">
        <f t="shared" si="306"/>
        <v>-1.9999999999999574</v>
      </c>
      <c r="D9833" s="10">
        <f t="shared" si="307"/>
        <v>-3.6363636363635488E-3</v>
      </c>
    </row>
    <row r="9834" spans="1:4" x14ac:dyDescent="0.2">
      <c r="A9834" s="1">
        <v>37028</v>
      </c>
      <c r="B9834">
        <v>5.46</v>
      </c>
      <c r="C9834">
        <f t="shared" si="306"/>
        <v>-2.0000000000000462</v>
      </c>
      <c r="D9834" s="10">
        <f t="shared" si="307"/>
        <v>-3.6496350364964014E-3</v>
      </c>
    </row>
    <row r="9835" spans="1:4" x14ac:dyDescent="0.2">
      <c r="A9835" s="1">
        <v>37029</v>
      </c>
      <c r="B9835">
        <v>5.41</v>
      </c>
      <c r="C9835">
        <f t="shared" si="306"/>
        <v>-4.9999999999999822</v>
      </c>
      <c r="D9835" s="10">
        <f t="shared" si="307"/>
        <v>-9.157509157509125E-3</v>
      </c>
    </row>
    <row r="9836" spans="1:4" x14ac:dyDescent="0.2">
      <c r="A9836" s="1">
        <v>37032</v>
      </c>
      <c r="B9836">
        <v>5.41</v>
      </c>
      <c r="C9836">
        <f t="shared" si="306"/>
        <v>0</v>
      </c>
      <c r="D9836" s="10">
        <f t="shared" si="307"/>
        <v>0</v>
      </c>
    </row>
    <row r="9837" spans="1:4" x14ac:dyDescent="0.2">
      <c r="A9837" s="1">
        <v>37033</v>
      </c>
      <c r="B9837">
        <v>5.42</v>
      </c>
      <c r="C9837">
        <f t="shared" si="306"/>
        <v>0.99999999999997868</v>
      </c>
      <c r="D9837" s="10">
        <f t="shared" si="307"/>
        <v>1.848428835489857E-3</v>
      </c>
    </row>
    <row r="9838" spans="1:4" x14ac:dyDescent="0.2">
      <c r="A9838" s="1">
        <v>37034</v>
      </c>
      <c r="B9838">
        <v>5.41</v>
      </c>
      <c r="C9838">
        <f t="shared" si="306"/>
        <v>-0.99999999999997868</v>
      </c>
      <c r="D9838" s="10">
        <f t="shared" si="307"/>
        <v>-1.8450184501844769E-3</v>
      </c>
    </row>
    <row r="9839" spans="1:4" x14ac:dyDescent="0.2">
      <c r="A9839" s="1">
        <v>37035</v>
      </c>
      <c r="B9839">
        <v>5.52</v>
      </c>
      <c r="C9839">
        <f t="shared" si="306"/>
        <v>10.999999999999943</v>
      </c>
      <c r="D9839" s="10">
        <f t="shared" si="307"/>
        <v>2.0332717190387983E-2</v>
      </c>
    </row>
    <row r="9840" spans="1:4" x14ac:dyDescent="0.2">
      <c r="A9840" s="1">
        <v>37036</v>
      </c>
      <c r="B9840">
        <v>5.52</v>
      </c>
      <c r="C9840">
        <f t="shared" si="306"/>
        <v>0</v>
      </c>
      <c r="D9840" s="10">
        <f t="shared" si="307"/>
        <v>0</v>
      </c>
    </row>
    <row r="9841" spans="1:4" x14ac:dyDescent="0.2">
      <c r="A9841" s="1">
        <v>37040</v>
      </c>
      <c r="B9841">
        <v>5.54</v>
      </c>
      <c r="C9841">
        <f t="shared" si="306"/>
        <v>2.0000000000000462</v>
      </c>
      <c r="D9841" s="10">
        <f t="shared" si="307"/>
        <v>3.6231884057971175E-3</v>
      </c>
    </row>
    <row r="9842" spans="1:4" x14ac:dyDescent="0.2">
      <c r="A9842" s="1">
        <v>37041</v>
      </c>
      <c r="B9842">
        <v>5.54</v>
      </c>
      <c r="C9842">
        <f t="shared" si="306"/>
        <v>0</v>
      </c>
      <c r="D9842" s="10">
        <f t="shared" si="307"/>
        <v>0</v>
      </c>
    </row>
    <row r="9843" spans="1:4" x14ac:dyDescent="0.2">
      <c r="A9843" s="1">
        <v>37042</v>
      </c>
      <c r="B9843">
        <v>5.43</v>
      </c>
      <c r="C9843">
        <f t="shared" si="306"/>
        <v>-11.000000000000032</v>
      </c>
      <c r="D9843" s="10">
        <f t="shared" si="307"/>
        <v>-1.9855595667870096E-2</v>
      </c>
    </row>
    <row r="9844" spans="1:4" x14ac:dyDescent="0.2">
      <c r="A9844" s="1">
        <v>37043</v>
      </c>
      <c r="B9844">
        <v>5.39</v>
      </c>
      <c r="C9844">
        <f t="shared" si="306"/>
        <v>-4.0000000000000036</v>
      </c>
      <c r="D9844" s="10">
        <f t="shared" si="307"/>
        <v>-7.3664825046040328E-3</v>
      </c>
    </row>
    <row r="9845" spans="1:4" x14ac:dyDescent="0.2">
      <c r="A9845" s="1">
        <v>37046</v>
      </c>
      <c r="B9845">
        <v>5.35</v>
      </c>
      <c r="C9845">
        <f t="shared" si="306"/>
        <v>-4.0000000000000036</v>
      </c>
      <c r="D9845" s="10">
        <f t="shared" si="307"/>
        <v>-7.4211502782931538E-3</v>
      </c>
    </row>
    <row r="9846" spans="1:4" x14ac:dyDescent="0.2">
      <c r="A9846" s="1">
        <v>37047</v>
      </c>
      <c r="B9846">
        <v>5.29</v>
      </c>
      <c r="C9846">
        <f t="shared" si="306"/>
        <v>-5.9999999999999609</v>
      </c>
      <c r="D9846" s="10">
        <f t="shared" si="307"/>
        <v>-1.121495327102795E-2</v>
      </c>
    </row>
    <row r="9847" spans="1:4" x14ac:dyDescent="0.2">
      <c r="A9847" s="1">
        <v>37048</v>
      </c>
      <c r="B9847">
        <v>5.27</v>
      </c>
      <c r="C9847">
        <f t="shared" si="306"/>
        <v>-2.0000000000000462</v>
      </c>
      <c r="D9847" s="10">
        <f t="shared" si="307"/>
        <v>-3.780718336483968E-3</v>
      </c>
    </row>
    <row r="9848" spans="1:4" x14ac:dyDescent="0.2">
      <c r="A9848" s="1">
        <v>37049</v>
      </c>
      <c r="B9848">
        <v>5.33</v>
      </c>
      <c r="C9848">
        <f t="shared" si="306"/>
        <v>6.0000000000000497</v>
      </c>
      <c r="D9848" s="10">
        <f t="shared" si="307"/>
        <v>1.1385199240986799E-2</v>
      </c>
    </row>
    <row r="9849" spans="1:4" x14ac:dyDescent="0.2">
      <c r="A9849" s="1">
        <v>37050</v>
      </c>
      <c r="B9849">
        <v>5.38</v>
      </c>
      <c r="C9849">
        <f t="shared" si="306"/>
        <v>4.9999999999999822</v>
      </c>
      <c r="D9849" s="10">
        <f t="shared" si="307"/>
        <v>9.3808630393996673E-3</v>
      </c>
    </row>
    <row r="9850" spans="1:4" x14ac:dyDescent="0.2">
      <c r="A9850" s="1">
        <v>37053</v>
      </c>
      <c r="B9850">
        <v>5.32</v>
      </c>
      <c r="C9850">
        <f t="shared" si="306"/>
        <v>-5.9999999999999609</v>
      </c>
      <c r="D9850" s="10">
        <f t="shared" si="307"/>
        <v>-1.1152416356877248E-2</v>
      </c>
    </row>
    <row r="9851" spans="1:4" x14ac:dyDescent="0.2">
      <c r="A9851" s="1">
        <v>37054</v>
      </c>
      <c r="B9851">
        <v>5.27</v>
      </c>
      <c r="C9851">
        <f t="shared" si="306"/>
        <v>-5.0000000000000711</v>
      </c>
      <c r="D9851" s="10">
        <f t="shared" si="307"/>
        <v>-9.3984962406016281E-3</v>
      </c>
    </row>
    <row r="9852" spans="1:4" x14ac:dyDescent="0.2">
      <c r="A9852" s="1">
        <v>37055</v>
      </c>
      <c r="B9852">
        <v>5.28</v>
      </c>
      <c r="C9852">
        <f t="shared" si="306"/>
        <v>1.0000000000000675</v>
      </c>
      <c r="D9852" s="10">
        <f t="shared" si="307"/>
        <v>1.8975332068311701E-3</v>
      </c>
    </row>
    <row r="9853" spans="1:4" x14ac:dyDescent="0.2">
      <c r="A9853" s="1">
        <v>37056</v>
      </c>
      <c r="B9853">
        <v>5.26</v>
      </c>
      <c r="C9853">
        <f t="shared" si="306"/>
        <v>-2.0000000000000462</v>
      </c>
      <c r="D9853" s="10">
        <f t="shared" si="307"/>
        <v>-3.7878787878788955E-3</v>
      </c>
    </row>
    <row r="9854" spans="1:4" x14ac:dyDescent="0.2">
      <c r="A9854" s="1">
        <v>37057</v>
      </c>
      <c r="B9854">
        <v>5.27</v>
      </c>
      <c r="C9854">
        <f t="shared" si="306"/>
        <v>0.99999999999997868</v>
      </c>
      <c r="D9854" s="10">
        <f t="shared" si="307"/>
        <v>1.9011406844104961E-3</v>
      </c>
    </row>
    <row r="9855" spans="1:4" x14ac:dyDescent="0.2">
      <c r="A9855" s="1">
        <v>37060</v>
      </c>
      <c r="B9855">
        <v>5.27</v>
      </c>
      <c r="C9855">
        <f t="shared" si="306"/>
        <v>0</v>
      </c>
      <c r="D9855" s="10">
        <f t="shared" si="307"/>
        <v>0</v>
      </c>
    </row>
    <row r="9856" spans="1:4" x14ac:dyDescent="0.2">
      <c r="A9856" s="1">
        <v>37061</v>
      </c>
      <c r="B9856">
        <v>5.26</v>
      </c>
      <c r="C9856">
        <f t="shared" si="306"/>
        <v>-0.99999999999997868</v>
      </c>
      <c r="D9856" s="10">
        <f t="shared" si="307"/>
        <v>-1.8975332068310591E-3</v>
      </c>
    </row>
    <row r="9857" spans="1:4" x14ac:dyDescent="0.2">
      <c r="A9857" s="1">
        <v>37062</v>
      </c>
      <c r="B9857">
        <v>5.24</v>
      </c>
      <c r="C9857">
        <f t="shared" si="306"/>
        <v>-1.9999999999999574</v>
      </c>
      <c r="D9857" s="10">
        <f t="shared" si="307"/>
        <v>-3.8022813688212143E-3</v>
      </c>
    </row>
    <row r="9858" spans="1:4" x14ac:dyDescent="0.2">
      <c r="A9858" s="1">
        <v>37063</v>
      </c>
      <c r="B9858">
        <v>5.22</v>
      </c>
      <c r="C9858">
        <f t="shared" si="306"/>
        <v>-2.0000000000000462</v>
      </c>
      <c r="D9858" s="10">
        <f t="shared" si="307"/>
        <v>-3.8167938931298329E-3</v>
      </c>
    </row>
    <row r="9859" spans="1:4" x14ac:dyDescent="0.2">
      <c r="A9859" s="1">
        <v>37064</v>
      </c>
      <c r="B9859">
        <v>5.14</v>
      </c>
      <c r="C9859">
        <f t="shared" si="306"/>
        <v>-8.0000000000000071</v>
      </c>
      <c r="D9859" s="10">
        <f t="shared" si="307"/>
        <v>-1.5325670498084309E-2</v>
      </c>
    </row>
    <row r="9860" spans="1:4" x14ac:dyDescent="0.2">
      <c r="A9860" s="1">
        <v>37067</v>
      </c>
      <c r="B9860">
        <v>5.16</v>
      </c>
      <c r="C9860">
        <f t="shared" si="306"/>
        <v>2.0000000000000462</v>
      </c>
      <c r="D9860" s="10">
        <f t="shared" si="307"/>
        <v>3.8910505836575737E-3</v>
      </c>
    </row>
    <row r="9861" spans="1:4" x14ac:dyDescent="0.2">
      <c r="A9861" s="1">
        <v>37068</v>
      </c>
      <c r="B9861">
        <v>5.24</v>
      </c>
      <c r="C9861">
        <f t="shared" si="306"/>
        <v>8.0000000000000071</v>
      </c>
      <c r="D9861" s="10">
        <f t="shared" si="307"/>
        <v>1.5503875968992276E-2</v>
      </c>
    </row>
    <row r="9862" spans="1:4" x14ac:dyDescent="0.2">
      <c r="A9862" s="1">
        <v>37069</v>
      </c>
      <c r="B9862">
        <v>5.26</v>
      </c>
      <c r="C9862">
        <f t="shared" si="306"/>
        <v>1.9999999999999574</v>
      </c>
      <c r="D9862" s="10">
        <f t="shared" si="307"/>
        <v>3.8167938931297218E-3</v>
      </c>
    </row>
    <row r="9863" spans="1:4" x14ac:dyDescent="0.2">
      <c r="A9863" s="1">
        <v>37070</v>
      </c>
      <c r="B9863">
        <v>5.35</v>
      </c>
      <c r="C9863">
        <f t="shared" si="306"/>
        <v>8.9999999999999858</v>
      </c>
      <c r="D9863" s="10">
        <f t="shared" si="307"/>
        <v>1.7110266159695797E-2</v>
      </c>
    </row>
    <row r="9864" spans="1:4" x14ac:dyDescent="0.2">
      <c r="A9864" s="1">
        <v>37071</v>
      </c>
      <c r="B9864">
        <v>5.42</v>
      </c>
      <c r="C9864">
        <f t="shared" ref="C9864:C9927" si="308">(B9864-B9863)*100</f>
        <v>7.0000000000000284</v>
      </c>
      <c r="D9864" s="10">
        <f t="shared" ref="D9864:D9927" si="309">B9864/B9863-1</f>
        <v>1.3084112149532867E-2</v>
      </c>
    </row>
    <row r="9865" spans="1:4" x14ac:dyDescent="0.2">
      <c r="A9865" s="1">
        <v>37074</v>
      </c>
      <c r="B9865">
        <v>5.37</v>
      </c>
      <c r="C9865">
        <f t="shared" si="308"/>
        <v>-4.9999999999999822</v>
      </c>
      <c r="D9865" s="10">
        <f t="shared" si="309"/>
        <v>-9.2250922509224953E-3</v>
      </c>
    </row>
    <row r="9866" spans="1:4" x14ac:dyDescent="0.2">
      <c r="A9866" s="1">
        <v>37075</v>
      </c>
      <c r="B9866">
        <v>5.41</v>
      </c>
      <c r="C9866">
        <f t="shared" si="308"/>
        <v>4.0000000000000036</v>
      </c>
      <c r="D9866" s="10">
        <f t="shared" si="309"/>
        <v>7.4487895716945918E-3</v>
      </c>
    </row>
    <row r="9867" spans="1:4" x14ac:dyDescent="0.2">
      <c r="A9867" s="1">
        <v>37077</v>
      </c>
      <c r="B9867">
        <v>5.44</v>
      </c>
      <c r="C9867">
        <f t="shared" si="308"/>
        <v>3.0000000000000249</v>
      </c>
      <c r="D9867" s="10">
        <f t="shared" si="309"/>
        <v>5.5452865064695711E-3</v>
      </c>
    </row>
    <row r="9868" spans="1:4" x14ac:dyDescent="0.2">
      <c r="A9868" s="1">
        <v>37078</v>
      </c>
      <c r="B9868">
        <v>5.41</v>
      </c>
      <c r="C9868">
        <f t="shared" si="308"/>
        <v>-3.0000000000000249</v>
      </c>
      <c r="D9868" s="10">
        <f t="shared" si="309"/>
        <v>-5.5147058823530326E-3</v>
      </c>
    </row>
    <row r="9869" spans="1:4" x14ac:dyDescent="0.2">
      <c r="A9869" s="1">
        <v>37081</v>
      </c>
      <c r="B9869">
        <v>5.37</v>
      </c>
      <c r="C9869">
        <f t="shared" si="308"/>
        <v>-4.0000000000000036</v>
      </c>
      <c r="D9869" s="10">
        <f t="shared" si="309"/>
        <v>-7.3937153419593171E-3</v>
      </c>
    </row>
    <row r="9870" spans="1:4" x14ac:dyDescent="0.2">
      <c r="A9870" s="1">
        <v>37082</v>
      </c>
      <c r="B9870">
        <v>5.32</v>
      </c>
      <c r="C9870">
        <f t="shared" si="308"/>
        <v>-4.9999999999999822</v>
      </c>
      <c r="D9870" s="10">
        <f t="shared" si="309"/>
        <v>-9.3109869646181842E-3</v>
      </c>
    </row>
    <row r="9871" spans="1:4" x14ac:dyDescent="0.2">
      <c r="A9871" s="1">
        <v>37083</v>
      </c>
      <c r="B9871">
        <v>5.31</v>
      </c>
      <c r="C9871">
        <f t="shared" si="308"/>
        <v>-1.0000000000000675</v>
      </c>
      <c r="D9871" s="10">
        <f t="shared" si="309"/>
        <v>-1.8796992481204811E-3</v>
      </c>
    </row>
    <row r="9872" spans="1:4" x14ac:dyDescent="0.2">
      <c r="A9872" s="1">
        <v>37084</v>
      </c>
      <c r="B9872">
        <v>5.27</v>
      </c>
      <c r="C9872">
        <f t="shared" si="308"/>
        <v>-4.0000000000000036</v>
      </c>
      <c r="D9872" s="10">
        <f t="shared" si="309"/>
        <v>-7.532956685499026E-3</v>
      </c>
    </row>
    <row r="9873" spans="1:4" x14ac:dyDescent="0.2">
      <c r="A9873" s="1">
        <v>37085</v>
      </c>
      <c r="B9873">
        <v>5.27</v>
      </c>
      <c r="C9873">
        <f t="shared" si="308"/>
        <v>0</v>
      </c>
      <c r="D9873" s="10">
        <f t="shared" si="309"/>
        <v>0</v>
      </c>
    </row>
    <row r="9874" spans="1:4" x14ac:dyDescent="0.2">
      <c r="A9874" s="1">
        <v>37088</v>
      </c>
      <c r="B9874">
        <v>5.21</v>
      </c>
      <c r="C9874">
        <f t="shared" si="308"/>
        <v>-5.9999999999999609</v>
      </c>
      <c r="D9874" s="10">
        <f t="shared" si="309"/>
        <v>-1.1385199240986688E-2</v>
      </c>
    </row>
    <row r="9875" spans="1:4" x14ac:dyDescent="0.2">
      <c r="A9875" s="1">
        <v>37089</v>
      </c>
      <c r="B9875">
        <v>5.22</v>
      </c>
      <c r="C9875">
        <f t="shared" si="308"/>
        <v>0.99999999999997868</v>
      </c>
      <c r="D9875" s="10">
        <f t="shared" si="309"/>
        <v>1.9193857965451588E-3</v>
      </c>
    </row>
    <row r="9876" spans="1:4" x14ac:dyDescent="0.2">
      <c r="A9876" s="1">
        <v>37090</v>
      </c>
      <c r="B9876">
        <v>5.12</v>
      </c>
      <c r="C9876">
        <f t="shared" si="308"/>
        <v>-9.9999999999999645</v>
      </c>
      <c r="D9876" s="10">
        <f t="shared" si="309"/>
        <v>-1.9157088122605304E-2</v>
      </c>
    </row>
    <row r="9877" spans="1:4" x14ac:dyDescent="0.2">
      <c r="A9877" s="1">
        <v>37091</v>
      </c>
      <c r="B9877">
        <v>5.13</v>
      </c>
      <c r="C9877">
        <f t="shared" si="308"/>
        <v>0.99999999999997868</v>
      </c>
      <c r="D9877" s="10">
        <f t="shared" si="309"/>
        <v>1.953125E-3</v>
      </c>
    </row>
    <row r="9878" spans="1:4" x14ac:dyDescent="0.2">
      <c r="A9878" s="1">
        <v>37092</v>
      </c>
      <c r="B9878">
        <v>5.15</v>
      </c>
      <c r="C9878">
        <f t="shared" si="308"/>
        <v>2.0000000000000462</v>
      </c>
      <c r="D9878" s="10">
        <f t="shared" si="309"/>
        <v>3.8986354775829568E-3</v>
      </c>
    </row>
    <row r="9879" spans="1:4" x14ac:dyDescent="0.2">
      <c r="A9879" s="1">
        <v>37095</v>
      </c>
      <c r="B9879">
        <v>5.13</v>
      </c>
      <c r="C9879">
        <f t="shared" si="308"/>
        <v>-2.0000000000000462</v>
      </c>
      <c r="D9879" s="10">
        <f t="shared" si="309"/>
        <v>-3.8834951456311328E-3</v>
      </c>
    </row>
    <row r="9880" spans="1:4" x14ac:dyDescent="0.2">
      <c r="A9880" s="1">
        <v>37096</v>
      </c>
      <c r="B9880">
        <v>5.13</v>
      </c>
      <c r="C9880">
        <f t="shared" si="308"/>
        <v>0</v>
      </c>
      <c r="D9880" s="10">
        <f t="shared" si="309"/>
        <v>0</v>
      </c>
    </row>
    <row r="9881" spans="1:4" x14ac:dyDescent="0.2">
      <c r="A9881" s="1">
        <v>37097</v>
      </c>
      <c r="B9881">
        <v>5.2</v>
      </c>
      <c r="C9881">
        <f t="shared" si="308"/>
        <v>7.0000000000000284</v>
      </c>
      <c r="D9881" s="10">
        <f t="shared" si="309"/>
        <v>1.3645224171540127E-2</v>
      </c>
    </row>
    <row r="9882" spans="1:4" x14ac:dyDescent="0.2">
      <c r="A9882" s="1">
        <v>37098</v>
      </c>
      <c r="B9882">
        <v>5.19</v>
      </c>
      <c r="C9882">
        <f t="shared" si="308"/>
        <v>-0.99999999999997868</v>
      </c>
      <c r="D9882" s="10">
        <f t="shared" si="309"/>
        <v>-1.9230769230769162E-3</v>
      </c>
    </row>
    <row r="9883" spans="1:4" x14ac:dyDescent="0.2">
      <c r="A9883" s="1">
        <v>37099</v>
      </c>
      <c r="B9883">
        <v>5.13</v>
      </c>
      <c r="C9883">
        <f t="shared" si="308"/>
        <v>-6.0000000000000497</v>
      </c>
      <c r="D9883" s="10">
        <f t="shared" si="309"/>
        <v>-1.1560693641618602E-2</v>
      </c>
    </row>
    <row r="9884" spans="1:4" x14ac:dyDescent="0.2">
      <c r="A9884" s="1">
        <v>37102</v>
      </c>
      <c r="B9884">
        <v>5.1100000000000003</v>
      </c>
      <c r="C9884">
        <f t="shared" si="308"/>
        <v>-1.9999999999999574</v>
      </c>
      <c r="D9884" s="10">
        <f t="shared" si="309"/>
        <v>-3.8986354775827348E-3</v>
      </c>
    </row>
    <row r="9885" spans="1:4" x14ac:dyDescent="0.2">
      <c r="A9885" s="1">
        <v>37103</v>
      </c>
      <c r="B9885">
        <v>5.07</v>
      </c>
      <c r="C9885">
        <f t="shared" si="308"/>
        <v>-4.0000000000000036</v>
      </c>
      <c r="D9885" s="10">
        <f t="shared" si="309"/>
        <v>-7.8277886497064575E-3</v>
      </c>
    </row>
    <row r="9886" spans="1:4" x14ac:dyDescent="0.2">
      <c r="A9886" s="1">
        <v>37104</v>
      </c>
      <c r="B9886">
        <v>5.1100000000000003</v>
      </c>
      <c r="C9886">
        <f t="shared" si="308"/>
        <v>4.0000000000000036</v>
      </c>
      <c r="D9886" s="10">
        <f t="shared" si="309"/>
        <v>7.8895463510848529E-3</v>
      </c>
    </row>
    <row r="9887" spans="1:4" x14ac:dyDescent="0.2">
      <c r="A9887" s="1">
        <v>37105</v>
      </c>
      <c r="B9887">
        <v>5.17</v>
      </c>
      <c r="C9887">
        <f t="shared" si="308"/>
        <v>5.9999999999999609</v>
      </c>
      <c r="D9887" s="10">
        <f t="shared" si="309"/>
        <v>1.1741682974559575E-2</v>
      </c>
    </row>
    <row r="9888" spans="1:4" x14ac:dyDescent="0.2">
      <c r="A9888" s="1">
        <v>37106</v>
      </c>
      <c r="B9888">
        <v>5.2</v>
      </c>
      <c r="C9888">
        <f t="shared" si="308"/>
        <v>3.0000000000000249</v>
      </c>
      <c r="D9888" s="10">
        <f t="shared" si="309"/>
        <v>5.8027079303675233E-3</v>
      </c>
    </row>
    <row r="9889" spans="1:4" x14ac:dyDescent="0.2">
      <c r="A9889" s="1">
        <v>37109</v>
      </c>
      <c r="B9889">
        <v>5.19</v>
      </c>
      <c r="C9889">
        <f t="shared" si="308"/>
        <v>-0.99999999999997868</v>
      </c>
      <c r="D9889" s="10">
        <f t="shared" si="309"/>
        <v>-1.9230769230769162E-3</v>
      </c>
    </row>
    <row r="9890" spans="1:4" x14ac:dyDescent="0.2">
      <c r="A9890" s="1">
        <v>37110</v>
      </c>
      <c r="B9890">
        <v>5.2</v>
      </c>
      <c r="C9890">
        <f t="shared" si="308"/>
        <v>0.99999999999997868</v>
      </c>
      <c r="D9890" s="10">
        <f t="shared" si="309"/>
        <v>1.9267822736031004E-3</v>
      </c>
    </row>
    <row r="9891" spans="1:4" x14ac:dyDescent="0.2">
      <c r="A9891" s="1">
        <v>37111</v>
      </c>
      <c r="B9891">
        <v>4.99</v>
      </c>
      <c r="C9891">
        <f t="shared" si="308"/>
        <v>-20.999999999999996</v>
      </c>
      <c r="D9891" s="10">
        <f t="shared" si="309"/>
        <v>-4.0384615384615352E-2</v>
      </c>
    </row>
    <row r="9892" spans="1:4" x14ac:dyDescent="0.2">
      <c r="A9892" s="1">
        <v>37112</v>
      </c>
      <c r="B9892">
        <v>5.04</v>
      </c>
      <c r="C9892">
        <f t="shared" si="308"/>
        <v>4.9999999999999822</v>
      </c>
      <c r="D9892" s="10">
        <f t="shared" si="309"/>
        <v>1.002004008016022E-2</v>
      </c>
    </row>
    <row r="9893" spans="1:4" x14ac:dyDescent="0.2">
      <c r="A9893" s="1">
        <v>37113</v>
      </c>
      <c r="B9893">
        <v>4.99</v>
      </c>
      <c r="C9893">
        <f t="shared" si="308"/>
        <v>-4.9999999999999822</v>
      </c>
      <c r="D9893" s="10">
        <f t="shared" si="309"/>
        <v>-9.9206349206348854E-3</v>
      </c>
    </row>
    <row r="9894" spans="1:4" x14ac:dyDescent="0.2">
      <c r="A9894" s="1">
        <v>37116</v>
      </c>
      <c r="B9894">
        <v>4.97</v>
      </c>
      <c r="C9894">
        <f t="shared" si="308"/>
        <v>-2.0000000000000462</v>
      </c>
      <c r="D9894" s="10">
        <f t="shared" si="309"/>
        <v>-4.0080160320642433E-3</v>
      </c>
    </row>
    <row r="9895" spans="1:4" x14ac:dyDescent="0.2">
      <c r="A9895" s="1">
        <v>37117</v>
      </c>
      <c r="B9895">
        <v>4.97</v>
      </c>
      <c r="C9895">
        <f t="shared" si="308"/>
        <v>0</v>
      </c>
      <c r="D9895" s="10">
        <f t="shared" si="309"/>
        <v>0</v>
      </c>
    </row>
    <row r="9896" spans="1:4" x14ac:dyDescent="0.2">
      <c r="A9896" s="1">
        <v>37118</v>
      </c>
      <c r="B9896">
        <v>5</v>
      </c>
      <c r="C9896">
        <f t="shared" si="308"/>
        <v>3.0000000000000249</v>
      </c>
      <c r="D9896" s="10">
        <f t="shared" si="309"/>
        <v>6.0362173038230882E-3</v>
      </c>
    </row>
    <row r="9897" spans="1:4" x14ac:dyDescent="0.2">
      <c r="A9897" s="1">
        <v>37119</v>
      </c>
      <c r="B9897">
        <v>4.95</v>
      </c>
      <c r="C9897">
        <f t="shared" si="308"/>
        <v>-4.9999999999999822</v>
      </c>
      <c r="D9897" s="10">
        <f t="shared" si="309"/>
        <v>-1.0000000000000009E-2</v>
      </c>
    </row>
    <row r="9898" spans="1:4" x14ac:dyDescent="0.2">
      <c r="A9898" s="1">
        <v>37120</v>
      </c>
      <c r="B9898">
        <v>4.84</v>
      </c>
      <c r="C9898">
        <f t="shared" si="308"/>
        <v>-11.000000000000032</v>
      </c>
      <c r="D9898" s="10">
        <f t="shared" si="309"/>
        <v>-2.2222222222222254E-2</v>
      </c>
    </row>
    <row r="9899" spans="1:4" x14ac:dyDescent="0.2">
      <c r="A9899" s="1">
        <v>37123</v>
      </c>
      <c r="B9899">
        <v>4.91</v>
      </c>
      <c r="C9899">
        <f t="shared" si="308"/>
        <v>7.0000000000000284</v>
      </c>
      <c r="D9899" s="10">
        <f t="shared" si="309"/>
        <v>1.4462809917355379E-2</v>
      </c>
    </row>
    <row r="9900" spans="1:4" x14ac:dyDescent="0.2">
      <c r="A9900" s="1">
        <v>37124</v>
      </c>
      <c r="B9900">
        <v>4.87</v>
      </c>
      <c r="C9900">
        <f t="shared" si="308"/>
        <v>-4.0000000000000036</v>
      </c>
      <c r="D9900" s="10">
        <f t="shared" si="309"/>
        <v>-8.1466395112016476E-3</v>
      </c>
    </row>
    <row r="9901" spans="1:4" x14ac:dyDescent="0.2">
      <c r="A9901" s="1">
        <v>37125</v>
      </c>
      <c r="B9901">
        <v>4.91</v>
      </c>
      <c r="C9901">
        <f t="shared" si="308"/>
        <v>4.0000000000000036</v>
      </c>
      <c r="D9901" s="10">
        <f t="shared" si="309"/>
        <v>8.2135523613962036E-3</v>
      </c>
    </row>
    <row r="9902" spans="1:4" x14ac:dyDescent="0.2">
      <c r="A9902" s="1">
        <v>37126</v>
      </c>
      <c r="B9902">
        <v>4.8899999999999997</v>
      </c>
      <c r="C9902">
        <f t="shared" si="308"/>
        <v>-2.0000000000000462</v>
      </c>
      <c r="D9902" s="10">
        <f t="shared" si="309"/>
        <v>-4.0733197556008793E-3</v>
      </c>
    </row>
    <row r="9903" spans="1:4" x14ac:dyDescent="0.2">
      <c r="A9903" s="1">
        <v>37127</v>
      </c>
      <c r="B9903">
        <v>4.93</v>
      </c>
      <c r="C9903">
        <f t="shared" si="308"/>
        <v>4.0000000000000036</v>
      </c>
      <c r="D9903" s="10">
        <f t="shared" si="309"/>
        <v>8.1799591002045258E-3</v>
      </c>
    </row>
    <row r="9904" spans="1:4" x14ac:dyDescent="0.2">
      <c r="A9904" s="1">
        <v>37130</v>
      </c>
      <c r="B9904">
        <v>4.9400000000000004</v>
      </c>
      <c r="C9904">
        <f t="shared" si="308"/>
        <v>1.0000000000000675</v>
      </c>
      <c r="D9904" s="10">
        <f t="shared" si="309"/>
        <v>2.0283975659229903E-3</v>
      </c>
    </row>
    <row r="9905" spans="1:4" x14ac:dyDescent="0.2">
      <c r="A9905" s="1">
        <v>37131</v>
      </c>
      <c r="B9905">
        <v>4.8499999999999996</v>
      </c>
      <c r="C9905">
        <f t="shared" si="308"/>
        <v>-9.0000000000000746</v>
      </c>
      <c r="D9905" s="10">
        <f t="shared" si="309"/>
        <v>-1.8218623481781493E-2</v>
      </c>
    </row>
    <row r="9906" spans="1:4" x14ac:dyDescent="0.2">
      <c r="A9906" s="1">
        <v>37132</v>
      </c>
      <c r="B9906">
        <v>4.78</v>
      </c>
      <c r="C9906">
        <f t="shared" si="308"/>
        <v>-6.9999999999999396</v>
      </c>
      <c r="D9906" s="10">
        <f t="shared" si="309"/>
        <v>-1.4432989690721487E-2</v>
      </c>
    </row>
    <row r="9907" spans="1:4" x14ac:dyDescent="0.2">
      <c r="A9907" s="1">
        <v>37133</v>
      </c>
      <c r="B9907">
        <v>4.79</v>
      </c>
      <c r="C9907">
        <f t="shared" si="308"/>
        <v>0.99999999999997868</v>
      </c>
      <c r="D9907" s="10">
        <f t="shared" si="309"/>
        <v>2.0920502092049986E-3</v>
      </c>
    </row>
    <row r="9908" spans="1:4" x14ac:dyDescent="0.2">
      <c r="A9908" s="1">
        <v>37134</v>
      </c>
      <c r="B9908">
        <v>4.8499999999999996</v>
      </c>
      <c r="C9908">
        <f t="shared" si="308"/>
        <v>5.9999999999999609</v>
      </c>
      <c r="D9908" s="10">
        <f t="shared" si="309"/>
        <v>1.2526096033402823E-2</v>
      </c>
    </row>
    <row r="9909" spans="1:4" x14ac:dyDescent="0.2">
      <c r="A9909" s="1">
        <v>37138</v>
      </c>
      <c r="B9909">
        <v>4.99</v>
      </c>
      <c r="C9909">
        <f t="shared" si="308"/>
        <v>14.000000000000057</v>
      </c>
      <c r="D9909" s="10">
        <f t="shared" si="309"/>
        <v>2.8865979381443418E-2</v>
      </c>
    </row>
    <row r="9910" spans="1:4" x14ac:dyDescent="0.2">
      <c r="A9910" s="1">
        <v>37139</v>
      </c>
      <c r="B9910">
        <v>4.97</v>
      </c>
      <c r="C9910">
        <f t="shared" si="308"/>
        <v>-2.0000000000000462</v>
      </c>
      <c r="D9910" s="10">
        <f t="shared" si="309"/>
        <v>-4.0080160320642433E-3</v>
      </c>
    </row>
    <row r="9911" spans="1:4" x14ac:dyDescent="0.2">
      <c r="A9911" s="1">
        <v>37140</v>
      </c>
      <c r="B9911">
        <v>4.8600000000000003</v>
      </c>
      <c r="C9911">
        <f t="shared" si="308"/>
        <v>-10.999999999999943</v>
      </c>
      <c r="D9911" s="10">
        <f t="shared" si="309"/>
        <v>-2.2132796780684028E-2</v>
      </c>
    </row>
    <row r="9912" spans="1:4" x14ac:dyDescent="0.2">
      <c r="A9912" s="1">
        <v>37141</v>
      </c>
      <c r="B9912">
        <v>4.8</v>
      </c>
      <c r="C9912">
        <f t="shared" si="308"/>
        <v>-6.0000000000000497</v>
      </c>
      <c r="D9912" s="10">
        <f t="shared" si="309"/>
        <v>-1.2345679012345734E-2</v>
      </c>
    </row>
    <row r="9913" spans="1:4" x14ac:dyDescent="0.2">
      <c r="A9913" s="1">
        <v>37144</v>
      </c>
      <c r="B9913">
        <v>4.84</v>
      </c>
      <c r="C9913">
        <f t="shared" si="308"/>
        <v>4.0000000000000036</v>
      </c>
      <c r="D9913" s="10">
        <f t="shared" si="309"/>
        <v>8.3333333333333037E-3</v>
      </c>
    </row>
    <row r="9914" spans="1:4" x14ac:dyDescent="0.2">
      <c r="A9914" s="1">
        <v>37147</v>
      </c>
      <c r="B9914">
        <v>4.6399999999999997</v>
      </c>
      <c r="C9914">
        <f t="shared" si="308"/>
        <v>-20.000000000000018</v>
      </c>
      <c r="D9914" s="10">
        <f t="shared" si="309"/>
        <v>-4.1322314049586861E-2</v>
      </c>
    </row>
    <row r="9915" spans="1:4" x14ac:dyDescent="0.2">
      <c r="A9915" s="1">
        <v>37148</v>
      </c>
      <c r="B9915">
        <v>4.57</v>
      </c>
      <c r="C9915">
        <f t="shared" si="308"/>
        <v>-6.9999999999999396</v>
      </c>
      <c r="D9915" s="10">
        <f t="shared" si="309"/>
        <v>-1.5086206896551602E-2</v>
      </c>
    </row>
    <row r="9916" spans="1:4" x14ac:dyDescent="0.2">
      <c r="A9916" s="1">
        <v>37151</v>
      </c>
      <c r="B9916">
        <v>4.63</v>
      </c>
      <c r="C9916">
        <f t="shared" si="308"/>
        <v>5.9999999999999609</v>
      </c>
      <c r="D9916" s="10">
        <f t="shared" si="309"/>
        <v>1.3129102844638973E-2</v>
      </c>
    </row>
    <row r="9917" spans="1:4" x14ac:dyDescent="0.2">
      <c r="A9917" s="1">
        <v>37152</v>
      </c>
      <c r="B9917">
        <v>4.72</v>
      </c>
      <c r="C9917">
        <f t="shared" si="308"/>
        <v>8.9999999999999858</v>
      </c>
      <c r="D9917" s="10">
        <f t="shared" si="309"/>
        <v>1.9438444924406051E-2</v>
      </c>
    </row>
    <row r="9918" spans="1:4" x14ac:dyDescent="0.2">
      <c r="A9918" s="1">
        <v>37153</v>
      </c>
      <c r="B9918">
        <v>4.6900000000000004</v>
      </c>
      <c r="C9918">
        <f t="shared" si="308"/>
        <v>-2.9999999999999361</v>
      </c>
      <c r="D9918" s="10">
        <f t="shared" si="309"/>
        <v>-6.3559322033897026E-3</v>
      </c>
    </row>
    <row r="9919" spans="1:4" x14ac:dyDescent="0.2">
      <c r="A9919" s="1">
        <v>37154</v>
      </c>
      <c r="B9919">
        <v>4.75</v>
      </c>
      <c r="C9919">
        <f t="shared" si="308"/>
        <v>5.9999999999999609</v>
      </c>
      <c r="D9919" s="10">
        <f t="shared" si="309"/>
        <v>1.2793176972281328E-2</v>
      </c>
    </row>
    <row r="9920" spans="1:4" x14ac:dyDescent="0.2">
      <c r="A9920" s="1">
        <v>37155</v>
      </c>
      <c r="B9920">
        <v>4.7</v>
      </c>
      <c r="C9920">
        <f t="shared" si="308"/>
        <v>-4.9999999999999822</v>
      </c>
      <c r="D9920" s="10">
        <f t="shared" si="309"/>
        <v>-1.0526315789473606E-2</v>
      </c>
    </row>
    <row r="9921" spans="1:4" x14ac:dyDescent="0.2">
      <c r="A9921" s="1">
        <v>37158</v>
      </c>
      <c r="B9921">
        <v>4.7300000000000004</v>
      </c>
      <c r="C9921">
        <f t="shared" si="308"/>
        <v>3.0000000000000249</v>
      </c>
      <c r="D9921" s="10">
        <f t="shared" si="309"/>
        <v>6.382978723404209E-3</v>
      </c>
    </row>
    <row r="9922" spans="1:4" x14ac:dyDescent="0.2">
      <c r="A9922" s="1">
        <v>37159</v>
      </c>
      <c r="B9922">
        <v>4.72</v>
      </c>
      <c r="C9922">
        <f t="shared" si="308"/>
        <v>-1.0000000000000675</v>
      </c>
      <c r="D9922" s="10">
        <f t="shared" si="309"/>
        <v>-2.1141649048627142E-3</v>
      </c>
    </row>
    <row r="9923" spans="1:4" x14ac:dyDescent="0.2">
      <c r="A9923" s="1">
        <v>37160</v>
      </c>
      <c r="B9923">
        <v>4.6500000000000004</v>
      </c>
      <c r="C9923">
        <f t="shared" si="308"/>
        <v>-6.9999999999999396</v>
      </c>
      <c r="D9923" s="10">
        <f t="shared" si="309"/>
        <v>-1.4830508474576121E-2</v>
      </c>
    </row>
    <row r="9924" spans="1:4" x14ac:dyDescent="0.2">
      <c r="A9924" s="1">
        <v>37161</v>
      </c>
      <c r="B9924">
        <v>4.58</v>
      </c>
      <c r="C9924">
        <f t="shared" si="308"/>
        <v>-7.0000000000000284</v>
      </c>
      <c r="D9924" s="10">
        <f t="shared" si="309"/>
        <v>-1.5053763440860291E-2</v>
      </c>
    </row>
    <row r="9925" spans="1:4" x14ac:dyDescent="0.2">
      <c r="A9925" s="1">
        <v>37162</v>
      </c>
      <c r="B9925">
        <v>4.5999999999999996</v>
      </c>
      <c r="C9925">
        <f t="shared" si="308"/>
        <v>1.9999999999999574</v>
      </c>
      <c r="D9925" s="10">
        <f t="shared" si="309"/>
        <v>4.366812227074135E-3</v>
      </c>
    </row>
    <row r="9926" spans="1:4" x14ac:dyDescent="0.2">
      <c r="A9926" s="1">
        <v>37165</v>
      </c>
      <c r="B9926">
        <v>4.55</v>
      </c>
      <c r="C9926">
        <f t="shared" si="308"/>
        <v>-4.9999999999999822</v>
      </c>
      <c r="D9926" s="10">
        <f t="shared" si="309"/>
        <v>-1.0869565217391242E-2</v>
      </c>
    </row>
    <row r="9927" spans="1:4" x14ac:dyDescent="0.2">
      <c r="A9927" s="1">
        <v>37166</v>
      </c>
      <c r="B9927">
        <v>4.53</v>
      </c>
      <c r="C9927">
        <f t="shared" si="308"/>
        <v>-1.9999999999999574</v>
      </c>
      <c r="D9927" s="10">
        <f t="shared" si="309"/>
        <v>-4.395604395604269E-3</v>
      </c>
    </row>
    <row r="9928" spans="1:4" x14ac:dyDescent="0.2">
      <c r="A9928" s="1">
        <v>37167</v>
      </c>
      <c r="B9928">
        <v>4.5</v>
      </c>
      <c r="C9928">
        <f t="shared" ref="C9928:C9991" si="310">(B9928-B9927)*100</f>
        <v>-3.0000000000000249</v>
      </c>
      <c r="D9928" s="10">
        <f t="shared" ref="D9928:D9991" si="311">B9928/B9927-1</f>
        <v>-6.6225165562914245E-3</v>
      </c>
    </row>
    <row r="9929" spans="1:4" x14ac:dyDescent="0.2">
      <c r="A9929" s="1">
        <v>37168</v>
      </c>
      <c r="B9929">
        <v>4.53</v>
      </c>
      <c r="C9929">
        <f t="shared" si="310"/>
        <v>3.0000000000000249</v>
      </c>
      <c r="D9929" s="10">
        <f t="shared" si="311"/>
        <v>6.6666666666668206E-3</v>
      </c>
    </row>
    <row r="9930" spans="1:4" x14ac:dyDescent="0.2">
      <c r="A9930" s="1">
        <v>37169</v>
      </c>
      <c r="B9930">
        <v>4.5199999999999996</v>
      </c>
      <c r="C9930">
        <f t="shared" si="310"/>
        <v>-1.0000000000000675</v>
      </c>
      <c r="D9930" s="10">
        <f t="shared" si="311"/>
        <v>-2.2075055187639192E-3</v>
      </c>
    </row>
    <row r="9931" spans="1:4" x14ac:dyDescent="0.2">
      <c r="A9931" s="1">
        <v>37173</v>
      </c>
      <c r="B9931">
        <v>4.62</v>
      </c>
      <c r="C9931">
        <f t="shared" si="310"/>
        <v>10.000000000000053</v>
      </c>
      <c r="D9931" s="10">
        <f t="shared" si="311"/>
        <v>2.212389380530988E-2</v>
      </c>
    </row>
    <row r="9932" spans="1:4" x14ac:dyDescent="0.2">
      <c r="A9932" s="1">
        <v>37174</v>
      </c>
      <c r="B9932">
        <v>4.6100000000000003</v>
      </c>
      <c r="C9932">
        <f t="shared" si="310"/>
        <v>-0.99999999999997868</v>
      </c>
      <c r="D9932" s="10">
        <f t="shared" si="311"/>
        <v>-2.1645021645021467E-3</v>
      </c>
    </row>
    <row r="9933" spans="1:4" x14ac:dyDescent="0.2">
      <c r="A9933" s="1">
        <v>37175</v>
      </c>
      <c r="B9933">
        <v>4.6900000000000004</v>
      </c>
      <c r="C9933">
        <f t="shared" si="310"/>
        <v>8.0000000000000071</v>
      </c>
      <c r="D9933" s="10">
        <f t="shared" si="311"/>
        <v>1.7353579175704903E-2</v>
      </c>
    </row>
    <row r="9934" spans="1:4" x14ac:dyDescent="0.2">
      <c r="A9934" s="1">
        <v>37176</v>
      </c>
      <c r="B9934">
        <v>4.68</v>
      </c>
      <c r="C9934">
        <f t="shared" si="310"/>
        <v>-1.0000000000000675</v>
      </c>
      <c r="D9934" s="10">
        <f t="shared" si="311"/>
        <v>-2.1321961620470731E-3</v>
      </c>
    </row>
    <row r="9935" spans="1:4" x14ac:dyDescent="0.2">
      <c r="A9935" s="1">
        <v>37179</v>
      </c>
      <c r="B9935">
        <v>4.62</v>
      </c>
      <c r="C9935">
        <f t="shared" si="310"/>
        <v>-5.9999999999999609</v>
      </c>
      <c r="D9935" s="10">
        <f t="shared" si="311"/>
        <v>-1.2820512820512775E-2</v>
      </c>
    </row>
    <row r="9936" spans="1:4" x14ac:dyDescent="0.2">
      <c r="A9936" s="1">
        <v>37180</v>
      </c>
      <c r="B9936">
        <v>4.59</v>
      </c>
      <c r="C9936">
        <f t="shared" si="310"/>
        <v>-3.0000000000000249</v>
      </c>
      <c r="D9936" s="10">
        <f t="shared" si="311"/>
        <v>-6.4935064935065512E-3</v>
      </c>
    </row>
    <row r="9937" spans="1:4" x14ac:dyDescent="0.2">
      <c r="A9937" s="1">
        <v>37181</v>
      </c>
      <c r="B9937">
        <v>4.59</v>
      </c>
      <c r="C9937">
        <f t="shared" si="310"/>
        <v>0</v>
      </c>
      <c r="D9937" s="10">
        <f t="shared" si="311"/>
        <v>0</v>
      </c>
    </row>
    <row r="9938" spans="1:4" x14ac:dyDescent="0.2">
      <c r="A9938" s="1">
        <v>37182</v>
      </c>
      <c r="B9938">
        <v>4.58</v>
      </c>
      <c r="C9938">
        <f t="shared" si="310"/>
        <v>-0.99999999999997868</v>
      </c>
      <c r="D9938" s="10">
        <f t="shared" si="311"/>
        <v>-2.1786492374726851E-3</v>
      </c>
    </row>
    <row r="9939" spans="1:4" x14ac:dyDescent="0.2">
      <c r="A9939" s="1">
        <v>37183</v>
      </c>
      <c r="B9939">
        <v>4.63</v>
      </c>
      <c r="C9939">
        <f t="shared" si="310"/>
        <v>4.9999999999999822</v>
      </c>
      <c r="D9939" s="10">
        <f t="shared" si="311"/>
        <v>1.0917030567685559E-2</v>
      </c>
    </row>
    <row r="9940" spans="1:4" x14ac:dyDescent="0.2">
      <c r="A9940" s="1">
        <v>37186</v>
      </c>
      <c r="B9940">
        <v>4.63</v>
      </c>
      <c r="C9940">
        <f t="shared" si="310"/>
        <v>0</v>
      </c>
      <c r="D9940" s="10">
        <f t="shared" si="311"/>
        <v>0</v>
      </c>
    </row>
    <row r="9941" spans="1:4" x14ac:dyDescent="0.2">
      <c r="A9941" s="1">
        <v>37187</v>
      </c>
      <c r="B9941">
        <v>4.66</v>
      </c>
      <c r="C9941">
        <f t="shared" si="310"/>
        <v>3.0000000000000249</v>
      </c>
      <c r="D9941" s="10">
        <f t="shared" si="311"/>
        <v>6.4794816414688317E-3</v>
      </c>
    </row>
    <row r="9942" spans="1:4" x14ac:dyDescent="0.2">
      <c r="A9942" s="1">
        <v>37188</v>
      </c>
      <c r="B9942">
        <v>4.6100000000000003</v>
      </c>
      <c r="C9942">
        <f t="shared" si="310"/>
        <v>-4.9999999999999822</v>
      </c>
      <c r="D9942" s="10">
        <f t="shared" si="311"/>
        <v>-1.0729613733905574E-2</v>
      </c>
    </row>
    <row r="9943" spans="1:4" x14ac:dyDescent="0.2">
      <c r="A9943" s="1">
        <v>37189</v>
      </c>
      <c r="B9943">
        <v>4.5599999999999996</v>
      </c>
      <c r="C9943">
        <f t="shared" si="310"/>
        <v>-5.0000000000000711</v>
      </c>
      <c r="D9943" s="10">
        <f t="shared" si="311"/>
        <v>-1.0845986984815759E-2</v>
      </c>
    </row>
    <row r="9944" spans="1:4" x14ac:dyDescent="0.2">
      <c r="A9944" s="1">
        <v>37190</v>
      </c>
      <c r="B9944">
        <v>4.53</v>
      </c>
      <c r="C9944">
        <f t="shared" si="310"/>
        <v>-2.9999999999999361</v>
      </c>
      <c r="D9944" s="10">
        <f t="shared" si="311"/>
        <v>-6.5789473684209065E-3</v>
      </c>
    </row>
    <row r="9945" spans="1:4" x14ac:dyDescent="0.2">
      <c r="A9945" s="1">
        <v>37193</v>
      </c>
      <c r="B9945">
        <v>4.5</v>
      </c>
      <c r="C9945">
        <f t="shared" si="310"/>
        <v>-3.0000000000000249</v>
      </c>
      <c r="D9945" s="10">
        <f t="shared" si="311"/>
        <v>-6.6225165562914245E-3</v>
      </c>
    </row>
    <row r="9946" spans="1:4" x14ac:dyDescent="0.2">
      <c r="A9946" s="1">
        <v>37194</v>
      </c>
      <c r="B9946">
        <v>4.4400000000000004</v>
      </c>
      <c r="C9946">
        <f t="shared" si="310"/>
        <v>-5.9999999999999609</v>
      </c>
      <c r="D9946" s="10">
        <f t="shared" si="311"/>
        <v>-1.3333333333333197E-2</v>
      </c>
    </row>
    <row r="9947" spans="1:4" x14ac:dyDescent="0.2">
      <c r="A9947" s="1">
        <v>37195</v>
      </c>
      <c r="B9947">
        <v>4.3</v>
      </c>
      <c r="C9947">
        <f t="shared" si="310"/>
        <v>-14.000000000000057</v>
      </c>
      <c r="D9947" s="10">
        <f t="shared" si="311"/>
        <v>-3.1531531531531654E-2</v>
      </c>
    </row>
    <row r="9948" spans="1:4" x14ac:dyDescent="0.2">
      <c r="A9948" s="1">
        <v>37196</v>
      </c>
      <c r="B9948">
        <v>4.24</v>
      </c>
      <c r="C9948">
        <f t="shared" si="310"/>
        <v>-5.9999999999999609</v>
      </c>
      <c r="D9948" s="10">
        <f t="shared" si="311"/>
        <v>-1.3953488372092981E-2</v>
      </c>
    </row>
    <row r="9949" spans="1:4" x14ac:dyDescent="0.2">
      <c r="A9949" s="1">
        <v>37197</v>
      </c>
      <c r="B9949">
        <v>4.37</v>
      </c>
      <c r="C9949">
        <f t="shared" si="310"/>
        <v>12.999999999999989</v>
      </c>
      <c r="D9949" s="10">
        <f t="shared" si="311"/>
        <v>3.0660377358490587E-2</v>
      </c>
    </row>
    <row r="9950" spans="1:4" x14ac:dyDescent="0.2">
      <c r="A9950" s="1">
        <v>37200</v>
      </c>
      <c r="B9950">
        <v>4.3099999999999996</v>
      </c>
      <c r="C9950">
        <f t="shared" si="310"/>
        <v>-6.0000000000000497</v>
      </c>
      <c r="D9950" s="10">
        <f t="shared" si="311"/>
        <v>-1.3729977116704872E-2</v>
      </c>
    </row>
    <row r="9951" spans="1:4" x14ac:dyDescent="0.2">
      <c r="A9951" s="1">
        <v>37201</v>
      </c>
      <c r="B9951">
        <v>4.3</v>
      </c>
      <c r="C9951">
        <f t="shared" si="310"/>
        <v>-0.99999999999997868</v>
      </c>
      <c r="D9951" s="10">
        <f t="shared" si="311"/>
        <v>-2.3201856148491462E-3</v>
      </c>
    </row>
    <row r="9952" spans="1:4" x14ac:dyDescent="0.2">
      <c r="A9952" s="1">
        <v>37202</v>
      </c>
      <c r="B9952">
        <v>4.22</v>
      </c>
      <c r="C9952">
        <f t="shared" si="310"/>
        <v>-8.0000000000000071</v>
      </c>
      <c r="D9952" s="10">
        <f t="shared" si="311"/>
        <v>-1.8604651162790753E-2</v>
      </c>
    </row>
    <row r="9953" spans="1:4" x14ac:dyDescent="0.2">
      <c r="A9953" s="1">
        <v>37203</v>
      </c>
      <c r="B9953">
        <v>4.32</v>
      </c>
      <c r="C9953">
        <f t="shared" si="310"/>
        <v>10.000000000000053</v>
      </c>
      <c r="D9953" s="10">
        <f t="shared" si="311"/>
        <v>2.369668246445511E-2</v>
      </c>
    </row>
    <row r="9954" spans="1:4" x14ac:dyDescent="0.2">
      <c r="A9954" s="1">
        <v>37204</v>
      </c>
      <c r="B9954">
        <v>4.34</v>
      </c>
      <c r="C9954">
        <f t="shared" si="310"/>
        <v>1.9999999999999574</v>
      </c>
      <c r="D9954" s="10">
        <f t="shared" si="311"/>
        <v>4.6296296296295392E-3</v>
      </c>
    </row>
    <row r="9955" spans="1:4" x14ac:dyDescent="0.2">
      <c r="A9955" s="1">
        <v>37208</v>
      </c>
      <c r="B9955">
        <v>4.41</v>
      </c>
      <c r="C9955">
        <f t="shared" si="310"/>
        <v>7.0000000000000284</v>
      </c>
      <c r="D9955" s="10">
        <f t="shared" si="311"/>
        <v>1.6129032258064502E-2</v>
      </c>
    </row>
    <row r="9956" spans="1:4" x14ac:dyDescent="0.2">
      <c r="A9956" s="1">
        <v>37209</v>
      </c>
      <c r="B9956">
        <v>4.54</v>
      </c>
      <c r="C9956">
        <f t="shared" si="310"/>
        <v>12.999999999999989</v>
      </c>
      <c r="D9956" s="10">
        <f t="shared" si="311"/>
        <v>2.947845804988658E-2</v>
      </c>
    </row>
    <row r="9957" spans="1:4" x14ac:dyDescent="0.2">
      <c r="A9957" s="1">
        <v>37210</v>
      </c>
      <c r="B9957">
        <v>4.79</v>
      </c>
      <c r="C9957">
        <f t="shared" si="310"/>
        <v>25</v>
      </c>
      <c r="D9957" s="10">
        <f t="shared" si="311"/>
        <v>5.506607929515428E-2</v>
      </c>
    </row>
    <row r="9958" spans="1:4" x14ac:dyDescent="0.2">
      <c r="A9958" s="1">
        <v>37211</v>
      </c>
      <c r="B9958">
        <v>4.91</v>
      </c>
      <c r="C9958">
        <f t="shared" si="310"/>
        <v>12.000000000000011</v>
      </c>
      <c r="D9958" s="10">
        <f t="shared" si="311"/>
        <v>2.5052192066805867E-2</v>
      </c>
    </row>
    <row r="9959" spans="1:4" x14ac:dyDescent="0.2">
      <c r="A9959" s="1">
        <v>37214</v>
      </c>
      <c r="B9959">
        <v>4.8</v>
      </c>
      <c r="C9959">
        <f t="shared" si="310"/>
        <v>-11.000000000000032</v>
      </c>
      <c r="D9959" s="10">
        <f t="shared" si="311"/>
        <v>-2.2403258655804503E-2</v>
      </c>
    </row>
    <row r="9960" spans="1:4" x14ac:dyDescent="0.2">
      <c r="A9960" s="1">
        <v>37215</v>
      </c>
      <c r="B9960">
        <v>4.88</v>
      </c>
      <c r="C9960">
        <f t="shared" si="310"/>
        <v>8.0000000000000071</v>
      </c>
      <c r="D9960" s="10">
        <f t="shared" si="311"/>
        <v>1.6666666666666607E-2</v>
      </c>
    </row>
    <row r="9961" spans="1:4" x14ac:dyDescent="0.2">
      <c r="A9961" s="1">
        <v>37216</v>
      </c>
      <c r="B9961">
        <v>4.9800000000000004</v>
      </c>
      <c r="C9961">
        <f t="shared" si="310"/>
        <v>10.000000000000053</v>
      </c>
      <c r="D9961" s="10">
        <f t="shared" si="311"/>
        <v>2.0491803278688714E-2</v>
      </c>
    </row>
    <row r="9962" spans="1:4" x14ac:dyDescent="0.2">
      <c r="A9962" s="1">
        <v>37218</v>
      </c>
      <c r="B9962">
        <v>5.04</v>
      </c>
      <c r="C9962">
        <f t="shared" si="310"/>
        <v>5.9999999999999609</v>
      </c>
      <c r="D9962" s="10">
        <f t="shared" si="311"/>
        <v>1.2048192771084265E-2</v>
      </c>
    </row>
    <row r="9963" spans="1:4" x14ac:dyDescent="0.2">
      <c r="A9963" s="1">
        <v>37221</v>
      </c>
      <c r="B9963">
        <v>5.05</v>
      </c>
      <c r="C9963">
        <f t="shared" si="310"/>
        <v>0.99999999999997868</v>
      </c>
      <c r="D9963" s="10">
        <f t="shared" si="311"/>
        <v>1.9841269841269771E-3</v>
      </c>
    </row>
    <row r="9964" spans="1:4" x14ac:dyDescent="0.2">
      <c r="A9964" s="1">
        <v>37222</v>
      </c>
      <c r="B9964">
        <v>4.9800000000000004</v>
      </c>
      <c r="C9964">
        <f t="shared" si="310"/>
        <v>-6.9999999999999396</v>
      </c>
      <c r="D9964" s="10">
        <f t="shared" si="311"/>
        <v>-1.3861386138613763E-2</v>
      </c>
    </row>
    <row r="9965" spans="1:4" x14ac:dyDescent="0.2">
      <c r="A9965" s="1">
        <v>37223</v>
      </c>
      <c r="B9965">
        <v>4.9800000000000004</v>
      </c>
      <c r="C9965">
        <f t="shared" si="310"/>
        <v>0</v>
      </c>
      <c r="D9965" s="10">
        <f t="shared" si="311"/>
        <v>0</v>
      </c>
    </row>
    <row r="9966" spans="1:4" x14ac:dyDescent="0.2">
      <c r="A9966" s="1">
        <v>37224</v>
      </c>
      <c r="B9966">
        <v>4.79</v>
      </c>
      <c r="C9966">
        <f t="shared" si="310"/>
        <v>-19.000000000000039</v>
      </c>
      <c r="D9966" s="10">
        <f t="shared" si="311"/>
        <v>-3.8152610441767099E-2</v>
      </c>
    </row>
    <row r="9967" spans="1:4" x14ac:dyDescent="0.2">
      <c r="A9967" s="1">
        <v>37225</v>
      </c>
      <c r="B9967">
        <v>4.78</v>
      </c>
      <c r="C9967">
        <f t="shared" si="310"/>
        <v>-0.99999999999997868</v>
      </c>
      <c r="D9967" s="10">
        <f t="shared" si="311"/>
        <v>-2.0876826722338038E-3</v>
      </c>
    </row>
    <row r="9968" spans="1:4" x14ac:dyDescent="0.2">
      <c r="A9968" s="1">
        <v>37228</v>
      </c>
      <c r="B9968">
        <v>4.75</v>
      </c>
      <c r="C9968">
        <f t="shared" si="310"/>
        <v>-3.0000000000000249</v>
      </c>
      <c r="D9968" s="10">
        <f t="shared" si="311"/>
        <v>-6.2761506276151069E-3</v>
      </c>
    </row>
    <row r="9969" spans="1:4" x14ac:dyDescent="0.2">
      <c r="A9969" s="1">
        <v>37229</v>
      </c>
      <c r="B9969">
        <v>4.7</v>
      </c>
      <c r="C9969">
        <f t="shared" si="310"/>
        <v>-4.9999999999999822</v>
      </c>
      <c r="D9969" s="10">
        <f t="shared" si="311"/>
        <v>-1.0526315789473606E-2</v>
      </c>
    </row>
    <row r="9970" spans="1:4" x14ac:dyDescent="0.2">
      <c r="A9970" s="1">
        <v>37230</v>
      </c>
      <c r="B9970">
        <v>4.92</v>
      </c>
      <c r="C9970">
        <f t="shared" si="310"/>
        <v>21.999999999999975</v>
      </c>
      <c r="D9970" s="10">
        <f t="shared" si="311"/>
        <v>4.6808510638297829E-2</v>
      </c>
    </row>
    <row r="9971" spans="1:4" x14ac:dyDescent="0.2">
      <c r="A9971" s="1">
        <v>37231</v>
      </c>
      <c r="B9971">
        <v>5.04</v>
      </c>
      <c r="C9971">
        <f t="shared" si="310"/>
        <v>12.000000000000011</v>
      </c>
      <c r="D9971" s="10">
        <f t="shared" si="311"/>
        <v>2.4390243902439046E-2</v>
      </c>
    </row>
    <row r="9972" spans="1:4" x14ac:dyDescent="0.2">
      <c r="A9972" s="1">
        <v>37232</v>
      </c>
      <c r="B9972">
        <v>5.2</v>
      </c>
      <c r="C9972">
        <f t="shared" si="310"/>
        <v>16.000000000000014</v>
      </c>
      <c r="D9972" s="10">
        <f t="shared" si="311"/>
        <v>3.1746031746031855E-2</v>
      </c>
    </row>
    <row r="9973" spans="1:4" x14ac:dyDescent="0.2">
      <c r="A9973" s="1">
        <v>37235</v>
      </c>
      <c r="B9973">
        <v>5.17</v>
      </c>
      <c r="C9973">
        <f t="shared" si="310"/>
        <v>-3.0000000000000249</v>
      </c>
      <c r="D9973" s="10">
        <f t="shared" si="311"/>
        <v>-5.7692307692308598E-3</v>
      </c>
    </row>
    <row r="9974" spans="1:4" x14ac:dyDescent="0.2">
      <c r="A9974" s="1">
        <v>37236</v>
      </c>
      <c r="B9974">
        <v>5.13</v>
      </c>
      <c r="C9974">
        <f t="shared" si="310"/>
        <v>-4.0000000000000036</v>
      </c>
      <c r="D9974" s="10">
        <f t="shared" si="311"/>
        <v>-7.7369439071567347E-3</v>
      </c>
    </row>
    <row r="9975" spans="1:4" x14ac:dyDescent="0.2">
      <c r="A9975" s="1">
        <v>37237</v>
      </c>
      <c r="B9975">
        <v>5.0199999999999996</v>
      </c>
      <c r="C9975">
        <f t="shared" si="310"/>
        <v>-11.000000000000032</v>
      </c>
      <c r="D9975" s="10">
        <f t="shared" si="311"/>
        <v>-2.1442495126705707E-2</v>
      </c>
    </row>
    <row r="9976" spans="1:4" x14ac:dyDescent="0.2">
      <c r="A9976" s="1">
        <v>37238</v>
      </c>
      <c r="B9976">
        <v>5.13</v>
      </c>
      <c r="C9976">
        <f t="shared" si="310"/>
        <v>11.000000000000032</v>
      </c>
      <c r="D9976" s="10">
        <f t="shared" si="311"/>
        <v>2.1912350597609542E-2</v>
      </c>
    </row>
    <row r="9977" spans="1:4" x14ac:dyDescent="0.2">
      <c r="A9977" s="1">
        <v>37239</v>
      </c>
      <c r="B9977">
        <v>5.24</v>
      </c>
      <c r="C9977">
        <f t="shared" si="310"/>
        <v>11.000000000000032</v>
      </c>
      <c r="D9977" s="10">
        <f t="shared" si="311"/>
        <v>2.1442495126705818E-2</v>
      </c>
    </row>
    <row r="9978" spans="1:4" x14ac:dyDescent="0.2">
      <c r="A9978" s="1">
        <v>37242</v>
      </c>
      <c r="B9978">
        <v>5.26</v>
      </c>
      <c r="C9978">
        <f t="shared" si="310"/>
        <v>1.9999999999999574</v>
      </c>
      <c r="D9978" s="10">
        <f t="shared" si="311"/>
        <v>3.8167938931297218E-3</v>
      </c>
    </row>
    <row r="9979" spans="1:4" x14ac:dyDescent="0.2">
      <c r="A9979" s="1">
        <v>37243</v>
      </c>
      <c r="B9979">
        <v>5.16</v>
      </c>
      <c r="C9979">
        <f t="shared" si="310"/>
        <v>-9.9999999999999645</v>
      </c>
      <c r="D9979" s="10">
        <f t="shared" si="311"/>
        <v>-1.9011406844106404E-2</v>
      </c>
    </row>
    <row r="9980" spans="1:4" x14ac:dyDescent="0.2">
      <c r="A9980" s="1">
        <v>37244</v>
      </c>
      <c r="B9980">
        <v>5.08</v>
      </c>
      <c r="C9980">
        <f t="shared" si="310"/>
        <v>-8.0000000000000071</v>
      </c>
      <c r="D9980" s="10">
        <f t="shared" si="311"/>
        <v>-1.5503875968992276E-2</v>
      </c>
    </row>
    <row r="9981" spans="1:4" x14ac:dyDescent="0.2">
      <c r="A9981" s="1">
        <v>37245</v>
      </c>
      <c r="B9981">
        <v>5.08</v>
      </c>
      <c r="C9981">
        <f t="shared" si="310"/>
        <v>0</v>
      </c>
      <c r="D9981" s="10">
        <f t="shared" si="311"/>
        <v>0</v>
      </c>
    </row>
    <row r="9982" spans="1:4" x14ac:dyDescent="0.2">
      <c r="A9982" s="1">
        <v>37246</v>
      </c>
      <c r="B9982">
        <v>5.12</v>
      </c>
      <c r="C9982">
        <f t="shared" si="310"/>
        <v>4.0000000000000036</v>
      </c>
      <c r="D9982" s="10">
        <f t="shared" si="311"/>
        <v>7.8740157480314821E-3</v>
      </c>
    </row>
    <row r="9983" spans="1:4" x14ac:dyDescent="0.2">
      <c r="A9983" s="1">
        <v>37249</v>
      </c>
      <c r="B9983">
        <v>5.18</v>
      </c>
      <c r="C9983">
        <f t="shared" si="310"/>
        <v>5.9999999999999609</v>
      </c>
      <c r="D9983" s="10">
        <f t="shared" si="311"/>
        <v>1.171875E-2</v>
      </c>
    </row>
    <row r="9984" spans="1:4" x14ac:dyDescent="0.2">
      <c r="A9984" s="1">
        <v>37251</v>
      </c>
      <c r="B9984">
        <v>5.22</v>
      </c>
      <c r="C9984">
        <f t="shared" si="310"/>
        <v>4.0000000000000036</v>
      </c>
      <c r="D9984" s="10">
        <f t="shared" si="311"/>
        <v>7.7220077220077066E-3</v>
      </c>
    </row>
    <row r="9985" spans="1:4" x14ac:dyDescent="0.2">
      <c r="A9985" s="1">
        <v>37252</v>
      </c>
      <c r="B9985">
        <v>5.13</v>
      </c>
      <c r="C9985">
        <f t="shared" si="310"/>
        <v>-8.9999999999999858</v>
      </c>
      <c r="D9985" s="10">
        <f t="shared" si="311"/>
        <v>-1.7241379310344751E-2</v>
      </c>
    </row>
    <row r="9986" spans="1:4" x14ac:dyDescent="0.2">
      <c r="A9986" s="1">
        <v>37253</v>
      </c>
      <c r="B9986">
        <v>5.15</v>
      </c>
      <c r="C9986">
        <f t="shared" si="310"/>
        <v>2.0000000000000462</v>
      </c>
      <c r="D9986" s="10">
        <f t="shared" si="311"/>
        <v>3.8986354775829568E-3</v>
      </c>
    </row>
    <row r="9987" spans="1:4" x14ac:dyDescent="0.2">
      <c r="A9987" s="1">
        <v>37256</v>
      </c>
      <c r="B9987">
        <v>5.07</v>
      </c>
      <c r="C9987">
        <f t="shared" si="310"/>
        <v>-8.0000000000000071</v>
      </c>
      <c r="D9987" s="10">
        <f t="shared" si="311"/>
        <v>-1.5533980582524309E-2</v>
      </c>
    </row>
    <row r="9988" spans="1:4" x14ac:dyDescent="0.2">
      <c r="A9988" s="1">
        <v>37258</v>
      </c>
      <c r="B9988">
        <v>5.2</v>
      </c>
      <c r="C9988">
        <f t="shared" si="310"/>
        <v>12.999999999999989</v>
      </c>
      <c r="D9988" s="10">
        <f t="shared" si="311"/>
        <v>2.564102564102555E-2</v>
      </c>
    </row>
    <row r="9989" spans="1:4" x14ac:dyDescent="0.2">
      <c r="A9989" s="1">
        <v>37259</v>
      </c>
      <c r="B9989">
        <v>5.16</v>
      </c>
      <c r="C9989">
        <f t="shared" si="310"/>
        <v>-4.0000000000000036</v>
      </c>
      <c r="D9989" s="10">
        <f t="shared" si="311"/>
        <v>-7.692307692307665E-3</v>
      </c>
    </row>
    <row r="9990" spans="1:4" x14ac:dyDescent="0.2">
      <c r="A9990" s="1">
        <v>37260</v>
      </c>
      <c r="B9990">
        <v>5.18</v>
      </c>
      <c r="C9990">
        <f t="shared" si="310"/>
        <v>1.9999999999999574</v>
      </c>
      <c r="D9990" s="10">
        <f t="shared" si="311"/>
        <v>3.8759689922480689E-3</v>
      </c>
    </row>
    <row r="9991" spans="1:4" x14ac:dyDescent="0.2">
      <c r="A9991" s="1">
        <v>37263</v>
      </c>
      <c r="B9991">
        <v>5.09</v>
      </c>
      <c r="C9991">
        <f t="shared" si="310"/>
        <v>-8.9999999999999858</v>
      </c>
      <c r="D9991" s="10">
        <f t="shared" si="311"/>
        <v>-1.737451737451734E-2</v>
      </c>
    </row>
    <row r="9992" spans="1:4" x14ac:dyDescent="0.2">
      <c r="A9992" s="1">
        <v>37264</v>
      </c>
      <c r="B9992">
        <v>5.0999999999999996</v>
      </c>
      <c r="C9992">
        <f t="shared" ref="C9992:C10055" si="312">(B9992-B9991)*100</f>
        <v>0.99999999999997868</v>
      </c>
      <c r="D9992" s="10">
        <f t="shared" ref="D9992:D10055" si="313">B9992/B9991-1</f>
        <v>1.9646365422396617E-3</v>
      </c>
    </row>
    <row r="9993" spans="1:4" x14ac:dyDescent="0.2">
      <c r="A9993" s="1">
        <v>37265</v>
      </c>
      <c r="B9993">
        <v>5.0999999999999996</v>
      </c>
      <c r="C9993">
        <f t="shared" si="312"/>
        <v>0</v>
      </c>
      <c r="D9993" s="10">
        <f t="shared" si="313"/>
        <v>0</v>
      </c>
    </row>
    <row r="9994" spans="1:4" x14ac:dyDescent="0.2">
      <c r="A9994" s="1">
        <v>37266</v>
      </c>
      <c r="B9994">
        <v>5</v>
      </c>
      <c r="C9994">
        <f t="shared" si="312"/>
        <v>-9.9999999999999645</v>
      </c>
      <c r="D9994" s="10">
        <f t="shared" si="313"/>
        <v>-1.9607843137254832E-2</v>
      </c>
    </row>
    <row r="9995" spans="1:4" x14ac:dyDescent="0.2">
      <c r="A9995" s="1">
        <v>37267</v>
      </c>
      <c r="B9995">
        <v>4.92</v>
      </c>
      <c r="C9995">
        <f t="shared" si="312"/>
        <v>-8.0000000000000071</v>
      </c>
      <c r="D9995" s="10">
        <f t="shared" si="313"/>
        <v>-1.6000000000000014E-2</v>
      </c>
    </row>
    <row r="9996" spans="1:4" x14ac:dyDescent="0.2">
      <c r="A9996" s="1">
        <v>37270</v>
      </c>
      <c r="B9996">
        <v>4.91</v>
      </c>
      <c r="C9996">
        <f t="shared" si="312"/>
        <v>-0.99999999999997868</v>
      </c>
      <c r="D9996" s="10">
        <f t="shared" si="313"/>
        <v>-2.0325203252031798E-3</v>
      </c>
    </row>
    <row r="9997" spans="1:4" x14ac:dyDescent="0.2">
      <c r="A9997" s="1">
        <v>37271</v>
      </c>
      <c r="B9997">
        <v>4.88</v>
      </c>
      <c r="C9997">
        <f t="shared" si="312"/>
        <v>-3.0000000000000249</v>
      </c>
      <c r="D9997" s="10">
        <f t="shared" si="313"/>
        <v>-6.109979633401319E-3</v>
      </c>
    </row>
    <row r="9998" spans="1:4" x14ac:dyDescent="0.2">
      <c r="A9998" s="1">
        <v>37272</v>
      </c>
      <c r="B9998">
        <v>4.88</v>
      </c>
      <c r="C9998">
        <f t="shared" si="312"/>
        <v>0</v>
      </c>
      <c r="D9998" s="10">
        <f t="shared" si="313"/>
        <v>0</v>
      </c>
    </row>
    <row r="9999" spans="1:4" x14ac:dyDescent="0.2">
      <c r="A9999" s="1">
        <v>37273</v>
      </c>
      <c r="B9999">
        <v>4.9800000000000004</v>
      </c>
      <c r="C9999">
        <f t="shared" si="312"/>
        <v>10.000000000000053</v>
      </c>
      <c r="D9999" s="10">
        <f t="shared" si="313"/>
        <v>2.0491803278688714E-2</v>
      </c>
    </row>
    <row r="10000" spans="1:4" x14ac:dyDescent="0.2">
      <c r="A10000" s="1">
        <v>37274</v>
      </c>
      <c r="B10000">
        <v>4.9400000000000004</v>
      </c>
      <c r="C10000">
        <f t="shared" si="312"/>
        <v>-4.0000000000000036</v>
      </c>
      <c r="D10000" s="10">
        <f t="shared" si="313"/>
        <v>-8.0321285140562138E-3</v>
      </c>
    </row>
    <row r="10001" spans="1:4" x14ac:dyDescent="0.2">
      <c r="A10001" s="1">
        <v>37278</v>
      </c>
      <c r="B10001">
        <v>4.96</v>
      </c>
      <c r="C10001">
        <f t="shared" si="312"/>
        <v>1.9999999999999574</v>
      </c>
      <c r="D10001" s="10">
        <f t="shared" si="313"/>
        <v>4.0485829959513442E-3</v>
      </c>
    </row>
    <row r="10002" spans="1:4" x14ac:dyDescent="0.2">
      <c r="A10002" s="1">
        <v>37279</v>
      </c>
      <c r="B10002">
        <v>5.05</v>
      </c>
      <c r="C10002">
        <f t="shared" si="312"/>
        <v>8.9999999999999858</v>
      </c>
      <c r="D10002" s="10">
        <f t="shared" si="313"/>
        <v>1.8145161290322509E-2</v>
      </c>
    </row>
    <row r="10003" spans="1:4" x14ac:dyDescent="0.2">
      <c r="A10003" s="1">
        <v>37280</v>
      </c>
      <c r="B10003">
        <v>5.07</v>
      </c>
      <c r="C10003">
        <f t="shared" si="312"/>
        <v>2.0000000000000462</v>
      </c>
      <c r="D10003" s="10">
        <f t="shared" si="313"/>
        <v>3.9603960396039639E-3</v>
      </c>
    </row>
    <row r="10004" spans="1:4" x14ac:dyDescent="0.2">
      <c r="A10004" s="1">
        <v>37281</v>
      </c>
      <c r="B10004">
        <v>5.0999999999999996</v>
      </c>
      <c r="C10004">
        <f t="shared" si="312"/>
        <v>2.9999999999999361</v>
      </c>
      <c r="D10004" s="10">
        <f t="shared" si="313"/>
        <v>5.9171597633134176E-3</v>
      </c>
    </row>
    <row r="10005" spans="1:4" x14ac:dyDescent="0.2">
      <c r="A10005" s="1">
        <v>37284</v>
      </c>
      <c r="B10005">
        <v>5.12</v>
      </c>
      <c r="C10005">
        <f t="shared" si="312"/>
        <v>2.0000000000000462</v>
      </c>
      <c r="D10005" s="10">
        <f t="shared" si="313"/>
        <v>3.9215686274509665E-3</v>
      </c>
    </row>
    <row r="10006" spans="1:4" x14ac:dyDescent="0.2">
      <c r="A10006" s="1">
        <v>37285</v>
      </c>
      <c r="B10006">
        <v>5.0199999999999996</v>
      </c>
      <c r="C10006">
        <f t="shared" si="312"/>
        <v>-10.000000000000053</v>
      </c>
      <c r="D10006" s="10">
        <f t="shared" si="313"/>
        <v>-1.9531250000000111E-2</v>
      </c>
    </row>
    <row r="10007" spans="1:4" x14ac:dyDescent="0.2">
      <c r="A10007" s="1">
        <v>37286</v>
      </c>
      <c r="B10007">
        <v>5.0199999999999996</v>
      </c>
      <c r="C10007">
        <f t="shared" si="312"/>
        <v>0</v>
      </c>
      <c r="D10007" s="10">
        <f t="shared" si="313"/>
        <v>0</v>
      </c>
    </row>
    <row r="10008" spans="1:4" x14ac:dyDescent="0.2">
      <c r="A10008" s="1">
        <v>37287</v>
      </c>
      <c r="B10008">
        <v>5.07</v>
      </c>
      <c r="C10008">
        <f t="shared" si="312"/>
        <v>5.0000000000000711</v>
      </c>
      <c r="D10008" s="10">
        <f t="shared" si="313"/>
        <v>9.960159362550014E-3</v>
      </c>
    </row>
    <row r="10009" spans="1:4" x14ac:dyDescent="0.2">
      <c r="A10009" s="1">
        <v>37288</v>
      </c>
      <c r="B10009">
        <v>5.0199999999999996</v>
      </c>
      <c r="C10009">
        <f t="shared" si="312"/>
        <v>-5.0000000000000711</v>
      </c>
      <c r="D10009" s="10">
        <f t="shared" si="313"/>
        <v>-9.8619329388561772E-3</v>
      </c>
    </row>
    <row r="10010" spans="1:4" x14ac:dyDescent="0.2">
      <c r="A10010" s="1">
        <v>37291</v>
      </c>
      <c r="B10010">
        <v>4.9400000000000004</v>
      </c>
      <c r="C10010">
        <f t="shared" si="312"/>
        <v>-7.9999999999999183</v>
      </c>
      <c r="D10010" s="10">
        <f t="shared" si="313"/>
        <v>-1.5936254980079556E-2</v>
      </c>
    </row>
    <row r="10011" spans="1:4" x14ac:dyDescent="0.2">
      <c r="A10011" s="1">
        <v>37292</v>
      </c>
      <c r="B10011">
        <v>4.92</v>
      </c>
      <c r="C10011">
        <f t="shared" si="312"/>
        <v>-2.0000000000000462</v>
      </c>
      <c r="D10011" s="10">
        <f t="shared" si="313"/>
        <v>-4.0485829959514552E-3</v>
      </c>
    </row>
    <row r="10012" spans="1:4" x14ac:dyDescent="0.2">
      <c r="A10012" s="1">
        <v>37293</v>
      </c>
      <c r="B10012">
        <v>4.92</v>
      </c>
      <c r="C10012">
        <f t="shared" si="312"/>
        <v>0</v>
      </c>
      <c r="D10012" s="10">
        <f t="shared" si="313"/>
        <v>0</v>
      </c>
    </row>
    <row r="10013" spans="1:4" x14ac:dyDescent="0.2">
      <c r="A10013" s="1">
        <v>37294</v>
      </c>
      <c r="B10013">
        <v>4.93</v>
      </c>
      <c r="C10013">
        <f t="shared" si="312"/>
        <v>0.99999999999997868</v>
      </c>
      <c r="D10013" s="10">
        <f t="shared" si="313"/>
        <v>2.0325203252031798E-3</v>
      </c>
    </row>
    <row r="10014" spans="1:4" x14ac:dyDescent="0.2">
      <c r="A10014" s="1">
        <v>37295</v>
      </c>
      <c r="B10014">
        <v>4.9000000000000004</v>
      </c>
      <c r="C10014">
        <f t="shared" si="312"/>
        <v>-2.9999999999999361</v>
      </c>
      <c r="D10014" s="10">
        <f t="shared" si="313"/>
        <v>-6.0851926977686377E-3</v>
      </c>
    </row>
    <row r="10015" spans="1:4" x14ac:dyDescent="0.2">
      <c r="A10015" s="1">
        <v>37298</v>
      </c>
      <c r="B10015">
        <v>4.91</v>
      </c>
      <c r="C10015">
        <f t="shared" si="312"/>
        <v>0.99999999999997868</v>
      </c>
      <c r="D10015" s="10">
        <f t="shared" si="313"/>
        <v>2.0408163265306367E-3</v>
      </c>
    </row>
    <row r="10016" spans="1:4" x14ac:dyDescent="0.2">
      <c r="A10016" s="1">
        <v>37299</v>
      </c>
      <c r="B10016">
        <v>4.97</v>
      </c>
      <c r="C10016">
        <f t="shared" si="312"/>
        <v>5.9999999999999609</v>
      </c>
      <c r="D10016" s="10">
        <f t="shared" si="313"/>
        <v>1.2219959266802416E-2</v>
      </c>
    </row>
    <row r="10017" spans="1:4" x14ac:dyDescent="0.2">
      <c r="A10017" s="1">
        <v>37300</v>
      </c>
      <c r="B10017">
        <v>5.01</v>
      </c>
      <c r="C10017">
        <f t="shared" si="312"/>
        <v>4.0000000000000036</v>
      </c>
      <c r="D10017" s="10">
        <f t="shared" si="313"/>
        <v>8.0482897384306362E-3</v>
      </c>
    </row>
    <row r="10018" spans="1:4" x14ac:dyDescent="0.2">
      <c r="A10018" s="1">
        <v>37301</v>
      </c>
      <c r="B10018">
        <v>4.95</v>
      </c>
      <c r="C10018">
        <f t="shared" si="312"/>
        <v>-5.9999999999999609</v>
      </c>
      <c r="D10018" s="10">
        <f t="shared" si="313"/>
        <v>-1.1976047904191489E-2</v>
      </c>
    </row>
    <row r="10019" spans="1:4" x14ac:dyDescent="0.2">
      <c r="A10019" s="1">
        <v>37302</v>
      </c>
      <c r="B10019">
        <v>4.8600000000000003</v>
      </c>
      <c r="C10019">
        <f t="shared" si="312"/>
        <v>-8.9999999999999858</v>
      </c>
      <c r="D10019" s="10">
        <f t="shared" si="313"/>
        <v>-1.8181818181818188E-2</v>
      </c>
    </row>
    <row r="10020" spans="1:4" x14ac:dyDescent="0.2">
      <c r="A10020" s="1">
        <v>37306</v>
      </c>
      <c r="B10020">
        <v>4.88</v>
      </c>
      <c r="C10020">
        <f t="shared" si="312"/>
        <v>1.9999999999999574</v>
      </c>
      <c r="D10020" s="10">
        <f t="shared" si="313"/>
        <v>4.1152263374484299E-3</v>
      </c>
    </row>
    <row r="10021" spans="1:4" x14ac:dyDescent="0.2">
      <c r="A10021" s="1">
        <v>37307</v>
      </c>
      <c r="B10021">
        <v>4.88</v>
      </c>
      <c r="C10021">
        <f t="shared" si="312"/>
        <v>0</v>
      </c>
      <c r="D10021" s="10">
        <f t="shared" si="313"/>
        <v>0</v>
      </c>
    </row>
    <row r="10022" spans="1:4" x14ac:dyDescent="0.2">
      <c r="A10022" s="1">
        <v>37308</v>
      </c>
      <c r="B10022">
        <v>4.88</v>
      </c>
      <c r="C10022">
        <f t="shared" si="312"/>
        <v>0</v>
      </c>
      <c r="D10022" s="10">
        <f t="shared" si="313"/>
        <v>0</v>
      </c>
    </row>
    <row r="10023" spans="1:4" x14ac:dyDescent="0.2">
      <c r="A10023" s="1">
        <v>37309</v>
      </c>
      <c r="B10023">
        <v>4.84</v>
      </c>
      <c r="C10023">
        <f t="shared" si="312"/>
        <v>-4.0000000000000036</v>
      </c>
      <c r="D10023" s="10">
        <f t="shared" si="313"/>
        <v>-8.1967213114754189E-3</v>
      </c>
    </row>
    <row r="10024" spans="1:4" x14ac:dyDescent="0.2">
      <c r="A10024" s="1">
        <v>37312</v>
      </c>
      <c r="B10024">
        <v>4.8600000000000003</v>
      </c>
      <c r="C10024">
        <f t="shared" si="312"/>
        <v>2.0000000000000462</v>
      </c>
      <c r="D10024" s="10">
        <f t="shared" si="313"/>
        <v>4.1322314049587749E-3</v>
      </c>
    </row>
    <row r="10025" spans="1:4" x14ac:dyDescent="0.2">
      <c r="A10025" s="1">
        <v>37313</v>
      </c>
      <c r="B10025">
        <v>4.93</v>
      </c>
      <c r="C10025">
        <f t="shared" si="312"/>
        <v>6.9999999999999396</v>
      </c>
      <c r="D10025" s="10">
        <f t="shared" si="313"/>
        <v>1.4403292181069727E-2</v>
      </c>
    </row>
    <row r="10026" spans="1:4" x14ac:dyDescent="0.2">
      <c r="A10026" s="1">
        <v>37314</v>
      </c>
      <c r="B10026">
        <v>4.84</v>
      </c>
      <c r="C10026">
        <f t="shared" si="312"/>
        <v>-8.9999999999999858</v>
      </c>
      <c r="D10026" s="10">
        <f t="shared" si="313"/>
        <v>-1.8255578093306246E-2</v>
      </c>
    </row>
    <row r="10027" spans="1:4" x14ac:dyDescent="0.2">
      <c r="A10027" s="1">
        <v>37315</v>
      </c>
      <c r="B10027">
        <v>4.88</v>
      </c>
      <c r="C10027">
        <f t="shared" si="312"/>
        <v>4.0000000000000036</v>
      </c>
      <c r="D10027" s="10">
        <f t="shared" si="313"/>
        <v>8.2644628099173278E-3</v>
      </c>
    </row>
    <row r="10028" spans="1:4" x14ac:dyDescent="0.2">
      <c r="A10028" s="1">
        <v>37316</v>
      </c>
      <c r="B10028">
        <v>4.9800000000000004</v>
      </c>
      <c r="C10028">
        <f t="shared" si="312"/>
        <v>10.000000000000053</v>
      </c>
      <c r="D10028" s="10">
        <f t="shared" si="313"/>
        <v>2.0491803278688714E-2</v>
      </c>
    </row>
    <row r="10029" spans="1:4" x14ac:dyDescent="0.2">
      <c r="A10029" s="1">
        <v>37319</v>
      </c>
      <c r="B10029">
        <v>5.0199999999999996</v>
      </c>
      <c r="C10029">
        <f t="shared" si="312"/>
        <v>3.9999999999999147</v>
      </c>
      <c r="D10029" s="10">
        <f t="shared" si="313"/>
        <v>8.0321285140561027E-3</v>
      </c>
    </row>
    <row r="10030" spans="1:4" x14ac:dyDescent="0.2">
      <c r="A10030" s="1">
        <v>37320</v>
      </c>
      <c r="B10030">
        <v>5.0199999999999996</v>
      </c>
      <c r="C10030">
        <f t="shared" si="312"/>
        <v>0</v>
      </c>
      <c r="D10030" s="10">
        <f t="shared" si="313"/>
        <v>0</v>
      </c>
    </row>
    <row r="10031" spans="1:4" x14ac:dyDescent="0.2">
      <c r="A10031" s="1">
        <v>37321</v>
      </c>
      <c r="B10031">
        <v>5.0599999999999996</v>
      </c>
      <c r="C10031">
        <f t="shared" si="312"/>
        <v>4.0000000000000036</v>
      </c>
      <c r="D10031" s="10">
        <f t="shared" si="313"/>
        <v>7.9681274900398336E-3</v>
      </c>
    </row>
    <row r="10032" spans="1:4" x14ac:dyDescent="0.2">
      <c r="A10032" s="1">
        <v>37322</v>
      </c>
      <c r="B10032">
        <v>5.22</v>
      </c>
      <c r="C10032">
        <f t="shared" si="312"/>
        <v>16.000000000000014</v>
      </c>
      <c r="D10032" s="10">
        <f t="shared" si="313"/>
        <v>3.1620553359683834E-2</v>
      </c>
    </row>
    <row r="10033" spans="1:4" x14ac:dyDescent="0.2">
      <c r="A10033" s="1">
        <v>37323</v>
      </c>
      <c r="B10033">
        <v>5.33</v>
      </c>
      <c r="C10033">
        <f t="shared" si="312"/>
        <v>11.000000000000032</v>
      </c>
      <c r="D10033" s="10">
        <f t="shared" si="313"/>
        <v>2.1072796934865856E-2</v>
      </c>
    </row>
    <row r="10034" spans="1:4" x14ac:dyDescent="0.2">
      <c r="A10034" s="1">
        <v>37326</v>
      </c>
      <c r="B10034">
        <v>5.33</v>
      </c>
      <c r="C10034">
        <f t="shared" si="312"/>
        <v>0</v>
      </c>
      <c r="D10034" s="10">
        <f t="shared" si="313"/>
        <v>0</v>
      </c>
    </row>
    <row r="10035" spans="1:4" x14ac:dyDescent="0.2">
      <c r="A10035" s="1">
        <v>37327</v>
      </c>
      <c r="B10035">
        <v>5.32</v>
      </c>
      <c r="C10035">
        <f t="shared" si="312"/>
        <v>-0.99999999999997868</v>
      </c>
      <c r="D10035" s="10">
        <f t="shared" si="313"/>
        <v>-1.8761726078798668E-3</v>
      </c>
    </row>
    <row r="10036" spans="1:4" x14ac:dyDescent="0.2">
      <c r="A10036" s="1">
        <v>37328</v>
      </c>
      <c r="B10036">
        <v>5.28</v>
      </c>
      <c r="C10036">
        <f t="shared" si="312"/>
        <v>-4.0000000000000036</v>
      </c>
      <c r="D10036" s="10">
        <f t="shared" si="313"/>
        <v>-7.5187969924812581E-3</v>
      </c>
    </row>
    <row r="10037" spans="1:4" x14ac:dyDescent="0.2">
      <c r="A10037" s="1">
        <v>37329</v>
      </c>
      <c r="B10037">
        <v>5.4</v>
      </c>
      <c r="C10037">
        <f t="shared" si="312"/>
        <v>12.000000000000011</v>
      </c>
      <c r="D10037" s="10">
        <f t="shared" si="313"/>
        <v>2.2727272727272707E-2</v>
      </c>
    </row>
    <row r="10038" spans="1:4" x14ac:dyDescent="0.2">
      <c r="A10038" s="1">
        <v>37330</v>
      </c>
      <c r="B10038">
        <v>5.35</v>
      </c>
      <c r="C10038">
        <f t="shared" si="312"/>
        <v>-5.0000000000000711</v>
      </c>
      <c r="D10038" s="10">
        <f t="shared" si="313"/>
        <v>-9.2592592592594114E-3</v>
      </c>
    </row>
    <row r="10039" spans="1:4" x14ac:dyDescent="0.2">
      <c r="A10039" s="1">
        <v>37333</v>
      </c>
      <c r="B10039">
        <v>5.32</v>
      </c>
      <c r="C10039">
        <f t="shared" si="312"/>
        <v>-2.9999999999999361</v>
      </c>
      <c r="D10039" s="10">
        <f t="shared" si="313"/>
        <v>-5.6074766355138639E-3</v>
      </c>
    </row>
    <row r="10040" spans="1:4" x14ac:dyDescent="0.2">
      <c r="A10040" s="1">
        <v>37334</v>
      </c>
      <c r="B10040">
        <v>5.33</v>
      </c>
      <c r="C10040">
        <f t="shared" si="312"/>
        <v>0.99999999999997868</v>
      </c>
      <c r="D10040" s="10">
        <f t="shared" si="313"/>
        <v>1.879699248120259E-3</v>
      </c>
    </row>
    <row r="10041" spans="1:4" x14ac:dyDescent="0.2">
      <c r="A10041" s="1">
        <v>37335</v>
      </c>
      <c r="B10041">
        <v>5.4</v>
      </c>
      <c r="C10041">
        <f t="shared" si="312"/>
        <v>7.0000000000000284</v>
      </c>
      <c r="D10041" s="10">
        <f t="shared" si="313"/>
        <v>1.3133208255159623E-2</v>
      </c>
    </row>
    <row r="10042" spans="1:4" x14ac:dyDescent="0.2">
      <c r="A10042" s="1">
        <v>37336</v>
      </c>
      <c r="B10042">
        <v>5.39</v>
      </c>
      <c r="C10042">
        <f t="shared" si="312"/>
        <v>-1.0000000000000675</v>
      </c>
      <c r="D10042" s="10">
        <f t="shared" si="313"/>
        <v>-1.8518518518519933E-3</v>
      </c>
    </row>
    <row r="10043" spans="1:4" x14ac:dyDescent="0.2">
      <c r="A10043" s="1">
        <v>37337</v>
      </c>
      <c r="B10043">
        <v>5.4</v>
      </c>
      <c r="C10043">
        <f t="shared" si="312"/>
        <v>1.0000000000000675</v>
      </c>
      <c r="D10043" s="10">
        <f t="shared" si="313"/>
        <v>1.8552875695734272E-3</v>
      </c>
    </row>
    <row r="10044" spans="1:4" x14ac:dyDescent="0.2">
      <c r="A10044" s="1">
        <v>37340</v>
      </c>
      <c r="B10044">
        <v>5.41</v>
      </c>
      <c r="C10044">
        <f t="shared" si="312"/>
        <v>0.99999999999997868</v>
      </c>
      <c r="D10044" s="10">
        <f t="shared" si="313"/>
        <v>1.8518518518517713E-3</v>
      </c>
    </row>
    <row r="10045" spans="1:4" x14ac:dyDescent="0.2">
      <c r="A10045" s="1">
        <v>37341</v>
      </c>
      <c r="B10045">
        <v>5.35</v>
      </c>
      <c r="C10045">
        <f t="shared" si="312"/>
        <v>-6.0000000000000497</v>
      </c>
      <c r="D10045" s="10">
        <f t="shared" si="313"/>
        <v>-1.1090573012939142E-2</v>
      </c>
    </row>
    <row r="10046" spans="1:4" x14ac:dyDescent="0.2">
      <c r="A10046" s="1">
        <v>37342</v>
      </c>
      <c r="B10046">
        <v>5.35</v>
      </c>
      <c r="C10046">
        <f t="shared" si="312"/>
        <v>0</v>
      </c>
      <c r="D10046" s="10">
        <f t="shared" si="313"/>
        <v>0</v>
      </c>
    </row>
    <row r="10047" spans="1:4" x14ac:dyDescent="0.2">
      <c r="A10047" s="1">
        <v>37343</v>
      </c>
      <c r="B10047">
        <v>5.42</v>
      </c>
      <c r="C10047">
        <f t="shared" si="312"/>
        <v>7.0000000000000284</v>
      </c>
      <c r="D10047" s="10">
        <f t="shared" si="313"/>
        <v>1.3084112149532867E-2</v>
      </c>
    </row>
    <row r="10048" spans="1:4" x14ac:dyDescent="0.2">
      <c r="A10048" s="1">
        <v>37347</v>
      </c>
      <c r="B10048">
        <v>5.44</v>
      </c>
      <c r="C10048">
        <f t="shared" si="312"/>
        <v>2.0000000000000462</v>
      </c>
      <c r="D10048" s="10">
        <f t="shared" si="313"/>
        <v>3.6900369003691758E-3</v>
      </c>
    </row>
    <row r="10049" spans="1:4" x14ac:dyDescent="0.2">
      <c r="A10049" s="1">
        <v>37348</v>
      </c>
      <c r="B10049">
        <v>5.36</v>
      </c>
      <c r="C10049">
        <f t="shared" si="312"/>
        <v>-8.0000000000000071</v>
      </c>
      <c r="D10049" s="10">
        <f t="shared" si="313"/>
        <v>-1.4705882352941235E-2</v>
      </c>
    </row>
    <row r="10050" spans="1:4" x14ac:dyDescent="0.2">
      <c r="A10050" s="1">
        <v>37349</v>
      </c>
      <c r="B10050">
        <v>5.3</v>
      </c>
      <c r="C10050">
        <f t="shared" si="312"/>
        <v>-6.0000000000000497</v>
      </c>
      <c r="D10050" s="10">
        <f t="shared" si="313"/>
        <v>-1.1194029850746356E-2</v>
      </c>
    </row>
    <row r="10051" spans="1:4" x14ac:dyDescent="0.2">
      <c r="A10051" s="1">
        <v>37350</v>
      </c>
      <c r="B10051">
        <v>5.28</v>
      </c>
      <c r="C10051">
        <f t="shared" si="312"/>
        <v>-1.9999999999999574</v>
      </c>
      <c r="D10051" s="10">
        <f t="shared" si="313"/>
        <v>-3.7735849056602655E-3</v>
      </c>
    </row>
    <row r="10052" spans="1:4" x14ac:dyDescent="0.2">
      <c r="A10052" s="1">
        <v>37351</v>
      </c>
      <c r="B10052">
        <v>5.22</v>
      </c>
      <c r="C10052">
        <f t="shared" si="312"/>
        <v>-6.0000000000000497</v>
      </c>
      <c r="D10052" s="10">
        <f t="shared" si="313"/>
        <v>-1.1363636363636465E-2</v>
      </c>
    </row>
    <row r="10053" spans="1:4" x14ac:dyDescent="0.2">
      <c r="A10053" s="1">
        <v>37354</v>
      </c>
      <c r="B10053">
        <v>5.25</v>
      </c>
      <c r="C10053">
        <f t="shared" si="312"/>
        <v>3.0000000000000249</v>
      </c>
      <c r="D10053" s="10">
        <f t="shared" si="313"/>
        <v>5.7471264367816577E-3</v>
      </c>
    </row>
    <row r="10054" spans="1:4" x14ac:dyDescent="0.2">
      <c r="A10054" s="1">
        <v>37355</v>
      </c>
      <c r="B10054">
        <v>5.22</v>
      </c>
      <c r="C10054">
        <f t="shared" si="312"/>
        <v>-3.0000000000000249</v>
      </c>
      <c r="D10054" s="10">
        <f t="shared" si="313"/>
        <v>-5.7142857142857828E-3</v>
      </c>
    </row>
    <row r="10055" spans="1:4" x14ac:dyDescent="0.2">
      <c r="A10055" s="1">
        <v>37356</v>
      </c>
      <c r="B10055">
        <v>5.24</v>
      </c>
      <c r="C10055">
        <f t="shared" si="312"/>
        <v>2.0000000000000462</v>
      </c>
      <c r="D10055" s="10">
        <f t="shared" si="313"/>
        <v>3.8314176245211051E-3</v>
      </c>
    </row>
    <row r="10056" spans="1:4" x14ac:dyDescent="0.2">
      <c r="A10056" s="1">
        <v>37357</v>
      </c>
      <c r="B10056">
        <v>5.22</v>
      </c>
      <c r="C10056">
        <f t="shared" ref="C10056:C10119" si="314">(B10056-B10055)*100</f>
        <v>-2.0000000000000462</v>
      </c>
      <c r="D10056" s="10">
        <f t="shared" ref="D10056:D10119" si="315">B10056/B10055-1</f>
        <v>-3.8167938931298329E-3</v>
      </c>
    </row>
    <row r="10057" spans="1:4" x14ac:dyDescent="0.2">
      <c r="A10057" s="1">
        <v>37358</v>
      </c>
      <c r="B10057">
        <v>5.18</v>
      </c>
      <c r="C10057">
        <f t="shared" si="314"/>
        <v>-4.0000000000000036</v>
      </c>
      <c r="D10057" s="10">
        <f t="shared" si="315"/>
        <v>-7.6628352490420992E-3</v>
      </c>
    </row>
    <row r="10058" spans="1:4" x14ac:dyDescent="0.2">
      <c r="A10058" s="1">
        <v>37361</v>
      </c>
      <c r="B10058">
        <v>5.15</v>
      </c>
      <c r="C10058">
        <f t="shared" si="314"/>
        <v>-2.9999999999999361</v>
      </c>
      <c r="D10058" s="10">
        <f t="shared" si="315"/>
        <v>-5.7915057915056689E-3</v>
      </c>
    </row>
    <row r="10059" spans="1:4" x14ac:dyDescent="0.2">
      <c r="A10059" s="1">
        <v>37362</v>
      </c>
      <c r="B10059">
        <v>5.2</v>
      </c>
      <c r="C10059">
        <f t="shared" si="314"/>
        <v>4.9999999999999822</v>
      </c>
      <c r="D10059" s="10">
        <f t="shared" si="315"/>
        <v>9.7087378640776656E-3</v>
      </c>
    </row>
    <row r="10060" spans="1:4" x14ac:dyDescent="0.2">
      <c r="A10060" s="1">
        <v>37363</v>
      </c>
      <c r="B10060">
        <v>5.24</v>
      </c>
      <c r="C10060">
        <f t="shared" si="314"/>
        <v>4.0000000000000036</v>
      </c>
      <c r="D10060" s="10">
        <f t="shared" si="315"/>
        <v>7.692307692307665E-3</v>
      </c>
    </row>
    <row r="10061" spans="1:4" x14ac:dyDescent="0.2">
      <c r="A10061" s="1">
        <v>37364</v>
      </c>
      <c r="B10061">
        <v>5.23</v>
      </c>
      <c r="C10061">
        <f t="shared" si="314"/>
        <v>-0.99999999999997868</v>
      </c>
      <c r="D10061" s="10">
        <f t="shared" si="315"/>
        <v>-1.9083969465648609E-3</v>
      </c>
    </row>
    <row r="10062" spans="1:4" x14ac:dyDescent="0.2">
      <c r="A10062" s="1">
        <v>37365</v>
      </c>
      <c r="B10062">
        <v>5.21</v>
      </c>
      <c r="C10062">
        <f t="shared" si="314"/>
        <v>-2.0000000000000462</v>
      </c>
      <c r="D10062" s="10">
        <f t="shared" si="315"/>
        <v>-3.8240917782027539E-3</v>
      </c>
    </row>
    <row r="10063" spans="1:4" x14ac:dyDescent="0.2">
      <c r="A10063" s="1">
        <v>37368</v>
      </c>
      <c r="B10063">
        <v>5.19</v>
      </c>
      <c r="C10063">
        <f t="shared" si="314"/>
        <v>-1.9999999999999574</v>
      </c>
      <c r="D10063" s="10">
        <f t="shared" si="315"/>
        <v>-3.8387715930900956E-3</v>
      </c>
    </row>
    <row r="10064" spans="1:4" x14ac:dyDescent="0.2">
      <c r="A10064" s="1">
        <v>37369</v>
      </c>
      <c r="B10064">
        <v>5.18</v>
      </c>
      <c r="C10064">
        <f t="shared" si="314"/>
        <v>-1.0000000000000675</v>
      </c>
      <c r="D10064" s="10">
        <f t="shared" si="315"/>
        <v>-1.9267822736032114E-3</v>
      </c>
    </row>
    <row r="10065" spans="1:4" x14ac:dyDescent="0.2">
      <c r="A10065" s="1">
        <v>37370</v>
      </c>
      <c r="B10065">
        <v>5.1100000000000003</v>
      </c>
      <c r="C10065">
        <f t="shared" si="314"/>
        <v>-6.9999999999999396</v>
      </c>
      <c r="D10065" s="10">
        <f t="shared" si="315"/>
        <v>-1.3513513513513375E-2</v>
      </c>
    </row>
    <row r="10066" spans="1:4" x14ac:dyDescent="0.2">
      <c r="A10066" s="1">
        <v>37371</v>
      </c>
      <c r="B10066">
        <v>5.0999999999999996</v>
      </c>
      <c r="C10066">
        <f t="shared" si="314"/>
        <v>-1.0000000000000675</v>
      </c>
      <c r="D10066" s="10">
        <f t="shared" si="315"/>
        <v>-1.9569471624267809E-3</v>
      </c>
    </row>
    <row r="10067" spans="1:4" x14ac:dyDescent="0.2">
      <c r="A10067" s="1">
        <v>37372</v>
      </c>
      <c r="B10067">
        <v>5.08</v>
      </c>
      <c r="C10067">
        <f t="shared" si="314"/>
        <v>-1.9999999999999574</v>
      </c>
      <c r="D10067" s="10">
        <f t="shared" si="315"/>
        <v>-3.9215686274508554E-3</v>
      </c>
    </row>
    <row r="10068" spans="1:4" x14ac:dyDescent="0.2">
      <c r="A10068" s="1">
        <v>37375</v>
      </c>
      <c r="B10068">
        <v>5.13</v>
      </c>
      <c r="C10068">
        <f t="shared" si="314"/>
        <v>4.9999999999999822</v>
      </c>
      <c r="D10068" s="10">
        <f t="shared" si="315"/>
        <v>9.8425196850393526E-3</v>
      </c>
    </row>
    <row r="10069" spans="1:4" x14ac:dyDescent="0.2">
      <c r="A10069" s="1">
        <v>37376</v>
      </c>
      <c r="B10069">
        <v>5.1100000000000003</v>
      </c>
      <c r="C10069">
        <f t="shared" si="314"/>
        <v>-1.9999999999999574</v>
      </c>
      <c r="D10069" s="10">
        <f t="shared" si="315"/>
        <v>-3.8986354775827348E-3</v>
      </c>
    </row>
    <row r="10070" spans="1:4" x14ac:dyDescent="0.2">
      <c r="A10070" s="1">
        <v>37377</v>
      </c>
      <c r="B10070">
        <v>5.08</v>
      </c>
      <c r="C10070">
        <f t="shared" si="314"/>
        <v>-3.0000000000000249</v>
      </c>
      <c r="D10070" s="10">
        <f t="shared" si="315"/>
        <v>-5.8708414872798986E-3</v>
      </c>
    </row>
    <row r="10071" spans="1:4" x14ac:dyDescent="0.2">
      <c r="A10071" s="1">
        <v>37378</v>
      </c>
      <c r="B10071">
        <v>5.13</v>
      </c>
      <c r="C10071">
        <f t="shared" si="314"/>
        <v>4.9999999999999822</v>
      </c>
      <c r="D10071" s="10">
        <f t="shared" si="315"/>
        <v>9.8425196850393526E-3</v>
      </c>
    </row>
    <row r="10072" spans="1:4" x14ac:dyDescent="0.2">
      <c r="A10072" s="1">
        <v>37379</v>
      </c>
      <c r="B10072">
        <v>5.08</v>
      </c>
      <c r="C10072">
        <f t="shared" si="314"/>
        <v>-4.9999999999999822</v>
      </c>
      <c r="D10072" s="10">
        <f t="shared" si="315"/>
        <v>-9.746588693957059E-3</v>
      </c>
    </row>
    <row r="10073" spans="1:4" x14ac:dyDescent="0.2">
      <c r="A10073" s="1">
        <v>37382</v>
      </c>
      <c r="B10073">
        <v>5.0999999999999996</v>
      </c>
      <c r="C10073">
        <f t="shared" si="314"/>
        <v>1.9999999999999574</v>
      </c>
      <c r="D10073" s="10">
        <f t="shared" si="315"/>
        <v>3.937007874015741E-3</v>
      </c>
    </row>
    <row r="10074" spans="1:4" x14ac:dyDescent="0.2">
      <c r="A10074" s="1">
        <v>37383</v>
      </c>
      <c r="B10074">
        <v>5.09</v>
      </c>
      <c r="C10074">
        <f t="shared" si="314"/>
        <v>-0.99999999999997868</v>
      </c>
      <c r="D10074" s="10">
        <f t="shared" si="315"/>
        <v>-1.9607843137254832E-3</v>
      </c>
    </row>
    <row r="10075" spans="1:4" x14ac:dyDescent="0.2">
      <c r="A10075" s="1">
        <v>37384</v>
      </c>
      <c r="B10075">
        <v>5.24</v>
      </c>
      <c r="C10075">
        <f t="shared" si="314"/>
        <v>15.000000000000036</v>
      </c>
      <c r="D10075" s="10">
        <f t="shared" si="315"/>
        <v>2.9469548133595369E-2</v>
      </c>
    </row>
    <row r="10076" spans="1:4" x14ac:dyDescent="0.2">
      <c r="A10076" s="1">
        <v>37385</v>
      </c>
      <c r="B10076">
        <v>5.2</v>
      </c>
      <c r="C10076">
        <f t="shared" si="314"/>
        <v>-4.0000000000000036</v>
      </c>
      <c r="D10076" s="10">
        <f t="shared" si="315"/>
        <v>-7.6335877862595547E-3</v>
      </c>
    </row>
    <row r="10077" spans="1:4" x14ac:dyDescent="0.2">
      <c r="A10077" s="1">
        <v>37386</v>
      </c>
      <c r="B10077">
        <v>5.15</v>
      </c>
      <c r="C10077">
        <f t="shared" si="314"/>
        <v>-4.9999999999999822</v>
      </c>
      <c r="D10077" s="10">
        <f t="shared" si="315"/>
        <v>-9.6153846153845812E-3</v>
      </c>
    </row>
    <row r="10078" spans="1:4" x14ac:dyDescent="0.2">
      <c r="A10078" s="1">
        <v>37389</v>
      </c>
      <c r="B10078">
        <v>5.23</v>
      </c>
      <c r="C10078">
        <f t="shared" si="314"/>
        <v>8.0000000000000071</v>
      </c>
      <c r="D10078" s="10">
        <f t="shared" si="315"/>
        <v>1.5533980582524309E-2</v>
      </c>
    </row>
    <row r="10079" spans="1:4" x14ac:dyDescent="0.2">
      <c r="A10079" s="1">
        <v>37390</v>
      </c>
      <c r="B10079">
        <v>5.32</v>
      </c>
      <c r="C10079">
        <f t="shared" si="314"/>
        <v>8.9999999999999858</v>
      </c>
      <c r="D10079" s="10">
        <f t="shared" si="315"/>
        <v>1.7208413001912115E-2</v>
      </c>
    </row>
    <row r="10080" spans="1:4" x14ac:dyDescent="0.2">
      <c r="A10080" s="1">
        <v>37391</v>
      </c>
      <c r="B10080">
        <v>5.28</v>
      </c>
      <c r="C10080">
        <f t="shared" si="314"/>
        <v>-4.0000000000000036</v>
      </c>
      <c r="D10080" s="10">
        <f t="shared" si="315"/>
        <v>-7.5187969924812581E-3</v>
      </c>
    </row>
    <row r="10081" spans="1:4" x14ac:dyDescent="0.2">
      <c r="A10081" s="1">
        <v>37392</v>
      </c>
      <c r="B10081">
        <v>5.2</v>
      </c>
      <c r="C10081">
        <f t="shared" si="314"/>
        <v>-8.0000000000000071</v>
      </c>
      <c r="D10081" s="10">
        <f t="shared" si="315"/>
        <v>-1.5151515151515138E-2</v>
      </c>
    </row>
    <row r="10082" spans="1:4" x14ac:dyDescent="0.2">
      <c r="A10082" s="1">
        <v>37393</v>
      </c>
      <c r="B10082">
        <v>5.27</v>
      </c>
      <c r="C10082">
        <f t="shared" si="314"/>
        <v>6.9999999999999396</v>
      </c>
      <c r="D10082" s="10">
        <f t="shared" si="315"/>
        <v>1.3461538461538414E-2</v>
      </c>
    </row>
    <row r="10083" spans="1:4" x14ac:dyDescent="0.2">
      <c r="A10083" s="1">
        <v>37396</v>
      </c>
      <c r="B10083">
        <v>5.21</v>
      </c>
      <c r="C10083">
        <f t="shared" si="314"/>
        <v>-5.9999999999999609</v>
      </c>
      <c r="D10083" s="10">
        <f t="shared" si="315"/>
        <v>-1.1385199240986688E-2</v>
      </c>
    </row>
    <row r="10084" spans="1:4" x14ac:dyDescent="0.2">
      <c r="A10084" s="1">
        <v>37397</v>
      </c>
      <c r="B10084">
        <v>5.18</v>
      </c>
      <c r="C10084">
        <f t="shared" si="314"/>
        <v>-3.0000000000000249</v>
      </c>
      <c r="D10084" s="10">
        <f t="shared" si="315"/>
        <v>-5.7581573896353655E-3</v>
      </c>
    </row>
    <row r="10085" spans="1:4" x14ac:dyDescent="0.2">
      <c r="A10085" s="1">
        <v>37398</v>
      </c>
      <c r="B10085">
        <v>5.13</v>
      </c>
      <c r="C10085">
        <f t="shared" si="314"/>
        <v>-4.9999999999999822</v>
      </c>
      <c r="D10085" s="10">
        <f t="shared" si="315"/>
        <v>-9.6525096525096332E-3</v>
      </c>
    </row>
    <row r="10086" spans="1:4" x14ac:dyDescent="0.2">
      <c r="A10086" s="1">
        <v>37399</v>
      </c>
      <c r="B10086">
        <v>5.16</v>
      </c>
      <c r="C10086">
        <f t="shared" si="314"/>
        <v>3.0000000000000249</v>
      </c>
      <c r="D10086" s="10">
        <f t="shared" si="315"/>
        <v>5.8479532163742132E-3</v>
      </c>
    </row>
    <row r="10087" spans="1:4" x14ac:dyDescent="0.2">
      <c r="A10087" s="1">
        <v>37400</v>
      </c>
      <c r="B10087">
        <v>5.16</v>
      </c>
      <c r="C10087">
        <f t="shared" si="314"/>
        <v>0</v>
      </c>
      <c r="D10087" s="10">
        <f t="shared" si="315"/>
        <v>0</v>
      </c>
    </row>
    <row r="10088" spans="1:4" x14ac:dyDescent="0.2">
      <c r="A10088" s="1">
        <v>37404</v>
      </c>
      <c r="B10088">
        <v>5.16</v>
      </c>
      <c r="C10088">
        <f t="shared" si="314"/>
        <v>0</v>
      </c>
      <c r="D10088" s="10">
        <f t="shared" si="315"/>
        <v>0</v>
      </c>
    </row>
    <row r="10089" spans="1:4" x14ac:dyDescent="0.2">
      <c r="A10089" s="1">
        <v>37405</v>
      </c>
      <c r="B10089">
        <v>5.1100000000000003</v>
      </c>
      <c r="C10089">
        <f t="shared" si="314"/>
        <v>-4.9999999999999822</v>
      </c>
      <c r="D10089" s="10">
        <f t="shared" si="315"/>
        <v>-9.6899224806201723E-3</v>
      </c>
    </row>
    <row r="10090" spans="1:4" x14ac:dyDescent="0.2">
      <c r="A10090" s="1">
        <v>37406</v>
      </c>
      <c r="B10090">
        <v>5.0599999999999996</v>
      </c>
      <c r="C10090">
        <f t="shared" si="314"/>
        <v>-5.0000000000000711</v>
      </c>
      <c r="D10090" s="10">
        <f t="shared" si="315"/>
        <v>-9.7847358121332384E-3</v>
      </c>
    </row>
    <row r="10091" spans="1:4" x14ac:dyDescent="0.2">
      <c r="A10091" s="1">
        <v>37407</v>
      </c>
      <c r="B10091">
        <v>5.08</v>
      </c>
      <c r="C10091">
        <f t="shared" si="314"/>
        <v>2.0000000000000462</v>
      </c>
      <c r="D10091" s="10">
        <f t="shared" si="315"/>
        <v>3.9525691699606735E-3</v>
      </c>
    </row>
    <row r="10092" spans="1:4" x14ac:dyDescent="0.2">
      <c r="A10092" s="1">
        <v>37410</v>
      </c>
      <c r="B10092">
        <v>5.0599999999999996</v>
      </c>
      <c r="C10092">
        <f t="shared" si="314"/>
        <v>-2.0000000000000462</v>
      </c>
      <c r="D10092" s="10">
        <f t="shared" si="315"/>
        <v>-3.9370078740158521E-3</v>
      </c>
    </row>
    <row r="10093" spans="1:4" x14ac:dyDescent="0.2">
      <c r="A10093" s="1">
        <v>37411</v>
      </c>
      <c r="B10093">
        <v>5.04</v>
      </c>
      <c r="C10093">
        <f t="shared" si="314"/>
        <v>-1.9999999999999574</v>
      </c>
      <c r="D10093" s="10">
        <f t="shared" si="315"/>
        <v>-3.9525691699603405E-3</v>
      </c>
    </row>
    <row r="10094" spans="1:4" x14ac:dyDescent="0.2">
      <c r="A10094" s="1">
        <v>37412</v>
      </c>
      <c r="B10094">
        <v>5.08</v>
      </c>
      <c r="C10094">
        <f t="shared" si="314"/>
        <v>4.0000000000000036</v>
      </c>
      <c r="D10094" s="10">
        <f t="shared" si="315"/>
        <v>7.9365079365079083E-3</v>
      </c>
    </row>
    <row r="10095" spans="1:4" x14ac:dyDescent="0.2">
      <c r="A10095" s="1">
        <v>37413</v>
      </c>
      <c r="B10095">
        <v>5.04</v>
      </c>
      <c r="C10095">
        <f t="shared" si="314"/>
        <v>-4.0000000000000036</v>
      </c>
      <c r="D10095" s="10">
        <f t="shared" si="315"/>
        <v>-7.8740157480314821E-3</v>
      </c>
    </row>
    <row r="10096" spans="1:4" x14ac:dyDescent="0.2">
      <c r="A10096" s="1">
        <v>37414</v>
      </c>
      <c r="B10096">
        <v>5.0999999999999996</v>
      </c>
      <c r="C10096">
        <f t="shared" si="314"/>
        <v>5.9999999999999609</v>
      </c>
      <c r="D10096" s="10">
        <f t="shared" si="315"/>
        <v>1.1904761904761862E-2</v>
      </c>
    </row>
    <row r="10097" spans="1:4" x14ac:dyDescent="0.2">
      <c r="A10097" s="1">
        <v>37417</v>
      </c>
      <c r="B10097">
        <v>5.07</v>
      </c>
      <c r="C10097">
        <f t="shared" si="314"/>
        <v>-2.9999999999999361</v>
      </c>
      <c r="D10097" s="10">
        <f t="shared" si="315"/>
        <v>-5.8823529411763387E-3</v>
      </c>
    </row>
    <row r="10098" spans="1:4" x14ac:dyDescent="0.2">
      <c r="A10098" s="1">
        <v>37418</v>
      </c>
      <c r="B10098">
        <v>5.0199999999999996</v>
      </c>
      <c r="C10098">
        <f t="shared" si="314"/>
        <v>-5.0000000000000711</v>
      </c>
      <c r="D10098" s="10">
        <f t="shared" si="315"/>
        <v>-9.8619329388561772E-3</v>
      </c>
    </row>
    <row r="10099" spans="1:4" x14ac:dyDescent="0.2">
      <c r="A10099" s="1">
        <v>37419</v>
      </c>
      <c r="B10099">
        <v>4.9800000000000004</v>
      </c>
      <c r="C10099">
        <f t="shared" si="314"/>
        <v>-3.9999999999999147</v>
      </c>
      <c r="D10099" s="10">
        <f t="shared" si="315"/>
        <v>-7.9681274900397225E-3</v>
      </c>
    </row>
    <row r="10100" spans="1:4" x14ac:dyDescent="0.2">
      <c r="A10100" s="1">
        <v>37420</v>
      </c>
      <c r="B10100">
        <v>4.9400000000000004</v>
      </c>
      <c r="C10100">
        <f t="shared" si="314"/>
        <v>-4.0000000000000036</v>
      </c>
      <c r="D10100" s="10">
        <f t="shared" si="315"/>
        <v>-8.0321285140562138E-3</v>
      </c>
    </row>
    <row r="10101" spans="1:4" x14ac:dyDescent="0.2">
      <c r="A10101" s="1">
        <v>37421</v>
      </c>
      <c r="B10101">
        <v>4.83</v>
      </c>
      <c r="C10101">
        <f t="shared" si="314"/>
        <v>-11.000000000000032</v>
      </c>
      <c r="D10101" s="10">
        <f t="shared" si="315"/>
        <v>-2.2267206477732837E-2</v>
      </c>
    </row>
    <row r="10102" spans="1:4" x14ac:dyDescent="0.2">
      <c r="A10102" s="1">
        <v>37424</v>
      </c>
      <c r="B10102">
        <v>4.8899999999999997</v>
      </c>
      <c r="C10102">
        <f t="shared" si="314"/>
        <v>5.9999999999999609</v>
      </c>
      <c r="D10102" s="10">
        <f t="shared" si="315"/>
        <v>1.2422360248447228E-2</v>
      </c>
    </row>
    <row r="10103" spans="1:4" x14ac:dyDescent="0.2">
      <c r="A10103" s="1">
        <v>37425</v>
      </c>
      <c r="B10103">
        <v>4.88</v>
      </c>
      <c r="C10103">
        <f t="shared" si="314"/>
        <v>-0.99999999999997868</v>
      </c>
      <c r="D10103" s="10">
        <f t="shared" si="315"/>
        <v>-2.0449897750510759E-3</v>
      </c>
    </row>
    <row r="10104" spans="1:4" x14ac:dyDescent="0.2">
      <c r="A10104" s="1">
        <v>37426</v>
      </c>
      <c r="B10104">
        <v>4.76</v>
      </c>
      <c r="C10104">
        <f t="shared" si="314"/>
        <v>-12.000000000000011</v>
      </c>
      <c r="D10104" s="10">
        <f t="shared" si="315"/>
        <v>-2.4590163934426257E-2</v>
      </c>
    </row>
    <row r="10105" spans="1:4" x14ac:dyDescent="0.2">
      <c r="A10105" s="1">
        <v>37427</v>
      </c>
      <c r="B10105">
        <v>4.8499999999999996</v>
      </c>
      <c r="C10105">
        <f t="shared" si="314"/>
        <v>8.9999999999999858</v>
      </c>
      <c r="D10105" s="10">
        <f t="shared" si="315"/>
        <v>1.8907563025210017E-2</v>
      </c>
    </row>
    <row r="10106" spans="1:4" x14ac:dyDescent="0.2">
      <c r="A10106" s="1">
        <v>37428</v>
      </c>
      <c r="B10106">
        <v>4.79</v>
      </c>
      <c r="C10106">
        <f t="shared" si="314"/>
        <v>-5.9999999999999609</v>
      </c>
      <c r="D10106" s="10">
        <f t="shared" si="315"/>
        <v>-1.2371134020618513E-2</v>
      </c>
    </row>
    <row r="10107" spans="1:4" x14ac:dyDescent="0.2">
      <c r="A10107" s="1">
        <v>37431</v>
      </c>
      <c r="B10107">
        <v>4.87</v>
      </c>
      <c r="C10107">
        <f t="shared" si="314"/>
        <v>8.0000000000000071</v>
      </c>
      <c r="D10107" s="10">
        <f t="shared" si="315"/>
        <v>1.6701461377870652E-2</v>
      </c>
    </row>
    <row r="10108" spans="1:4" x14ac:dyDescent="0.2">
      <c r="A10108" s="1">
        <v>37432</v>
      </c>
      <c r="B10108">
        <v>4.88</v>
      </c>
      <c r="C10108">
        <f t="shared" si="314"/>
        <v>0.99999999999997868</v>
      </c>
      <c r="D10108" s="10">
        <f t="shared" si="315"/>
        <v>2.0533880903490509E-3</v>
      </c>
    </row>
    <row r="10109" spans="1:4" x14ac:dyDescent="0.2">
      <c r="A10109" s="1">
        <v>37433</v>
      </c>
      <c r="B10109">
        <v>4.75</v>
      </c>
      <c r="C10109">
        <f t="shared" si="314"/>
        <v>-12.999999999999989</v>
      </c>
      <c r="D10109" s="10">
        <f t="shared" si="315"/>
        <v>-2.6639344262295084E-2</v>
      </c>
    </row>
    <row r="10110" spans="1:4" x14ac:dyDescent="0.2">
      <c r="A10110" s="1">
        <v>37434</v>
      </c>
      <c r="B10110">
        <v>4.84</v>
      </c>
      <c r="C10110">
        <f t="shared" si="314"/>
        <v>8.9999999999999858</v>
      </c>
      <c r="D10110" s="10">
        <f t="shared" si="315"/>
        <v>1.8947368421052602E-2</v>
      </c>
    </row>
    <row r="10111" spans="1:4" x14ac:dyDescent="0.2">
      <c r="A10111" s="1">
        <v>37435</v>
      </c>
      <c r="B10111">
        <v>4.8600000000000003</v>
      </c>
      <c r="C10111">
        <f t="shared" si="314"/>
        <v>2.0000000000000462</v>
      </c>
      <c r="D10111" s="10">
        <f t="shared" si="315"/>
        <v>4.1322314049587749E-3</v>
      </c>
    </row>
    <row r="10112" spans="1:4" x14ac:dyDescent="0.2">
      <c r="A10112" s="1">
        <v>37438</v>
      </c>
      <c r="B10112">
        <v>4.8499999999999996</v>
      </c>
      <c r="C10112">
        <f t="shared" si="314"/>
        <v>-1.0000000000000675</v>
      </c>
      <c r="D10112" s="10">
        <f t="shared" si="315"/>
        <v>-2.057613168724437E-3</v>
      </c>
    </row>
    <row r="10113" spans="1:4" x14ac:dyDescent="0.2">
      <c r="A10113" s="1">
        <v>37439</v>
      </c>
      <c r="B10113">
        <v>4.7699999999999996</v>
      </c>
      <c r="C10113">
        <f t="shared" si="314"/>
        <v>-8.0000000000000071</v>
      </c>
      <c r="D10113" s="10">
        <f t="shared" si="315"/>
        <v>-1.6494845360824795E-2</v>
      </c>
    </row>
    <row r="10114" spans="1:4" x14ac:dyDescent="0.2">
      <c r="A10114" s="1">
        <v>37440</v>
      </c>
      <c r="B10114">
        <v>4.78</v>
      </c>
      <c r="C10114">
        <f t="shared" si="314"/>
        <v>1.0000000000000675</v>
      </c>
      <c r="D10114" s="10">
        <f t="shared" si="315"/>
        <v>2.0964360587003572E-3</v>
      </c>
    </row>
    <row r="10115" spans="1:4" x14ac:dyDescent="0.2">
      <c r="A10115" s="1">
        <v>37442</v>
      </c>
      <c r="B10115">
        <v>4.9000000000000004</v>
      </c>
      <c r="C10115">
        <f t="shared" si="314"/>
        <v>12.000000000000011</v>
      </c>
      <c r="D10115" s="10">
        <f t="shared" si="315"/>
        <v>2.5104602510460206E-2</v>
      </c>
    </row>
    <row r="10116" spans="1:4" x14ac:dyDescent="0.2">
      <c r="A10116" s="1">
        <v>37445</v>
      </c>
      <c r="B10116">
        <v>4.84</v>
      </c>
      <c r="C10116">
        <f t="shared" si="314"/>
        <v>-6.0000000000000497</v>
      </c>
      <c r="D10116" s="10">
        <f t="shared" si="315"/>
        <v>-1.224489795918382E-2</v>
      </c>
    </row>
    <row r="10117" spans="1:4" x14ac:dyDescent="0.2">
      <c r="A10117" s="1">
        <v>37446</v>
      </c>
      <c r="B10117">
        <v>4.78</v>
      </c>
      <c r="C10117">
        <f t="shared" si="314"/>
        <v>-5.9999999999999609</v>
      </c>
      <c r="D10117" s="10">
        <f t="shared" si="315"/>
        <v>-1.2396694214875992E-2</v>
      </c>
    </row>
    <row r="10118" spans="1:4" x14ac:dyDescent="0.2">
      <c r="A10118" s="1">
        <v>37447</v>
      </c>
      <c r="B10118">
        <v>4.66</v>
      </c>
      <c r="C10118">
        <f t="shared" si="314"/>
        <v>-12.000000000000011</v>
      </c>
      <c r="D10118" s="10">
        <f t="shared" si="315"/>
        <v>-2.5104602510460317E-2</v>
      </c>
    </row>
    <row r="10119" spans="1:4" x14ac:dyDescent="0.2">
      <c r="A10119" s="1">
        <v>37448</v>
      </c>
      <c r="B10119">
        <v>4.66</v>
      </c>
      <c r="C10119">
        <f t="shared" si="314"/>
        <v>0</v>
      </c>
      <c r="D10119" s="10">
        <f t="shared" si="315"/>
        <v>0</v>
      </c>
    </row>
    <row r="10120" spans="1:4" x14ac:dyDescent="0.2">
      <c r="A10120" s="1">
        <v>37449</v>
      </c>
      <c r="B10120">
        <v>4.63</v>
      </c>
      <c r="C10120">
        <f t="shared" ref="C10120:C10183" si="316">(B10120-B10119)*100</f>
        <v>-3.0000000000000249</v>
      </c>
      <c r="D10120" s="10">
        <f t="shared" ref="D10120:D10183" si="317">B10120/B10119-1</f>
        <v>-6.4377682403433667E-3</v>
      </c>
    </row>
    <row r="10121" spans="1:4" x14ac:dyDescent="0.2">
      <c r="A10121" s="1">
        <v>37452</v>
      </c>
      <c r="B10121">
        <v>4.66</v>
      </c>
      <c r="C10121">
        <f t="shared" si="316"/>
        <v>3.0000000000000249</v>
      </c>
      <c r="D10121" s="10">
        <f t="shared" si="317"/>
        <v>6.4794816414688317E-3</v>
      </c>
    </row>
    <row r="10122" spans="1:4" x14ac:dyDescent="0.2">
      <c r="A10122" s="1">
        <v>37453</v>
      </c>
      <c r="B10122">
        <v>4.75</v>
      </c>
      <c r="C10122">
        <f t="shared" si="316"/>
        <v>8.9999999999999858</v>
      </c>
      <c r="D10122" s="10">
        <f t="shared" si="317"/>
        <v>1.93133047210301E-2</v>
      </c>
    </row>
    <row r="10123" spans="1:4" x14ac:dyDescent="0.2">
      <c r="A10123" s="1">
        <v>37454</v>
      </c>
      <c r="B10123">
        <v>4.71</v>
      </c>
      <c r="C10123">
        <f t="shared" si="316"/>
        <v>-4.0000000000000036</v>
      </c>
      <c r="D10123" s="10">
        <f t="shared" si="317"/>
        <v>-8.4210526315789958E-3</v>
      </c>
    </row>
    <row r="10124" spans="1:4" x14ac:dyDescent="0.2">
      <c r="A10124" s="1">
        <v>37455</v>
      </c>
      <c r="B10124">
        <v>4.66</v>
      </c>
      <c r="C10124">
        <f t="shared" si="316"/>
        <v>-4.9999999999999822</v>
      </c>
      <c r="D10124" s="10">
        <f t="shared" si="317"/>
        <v>-1.0615711252653925E-2</v>
      </c>
    </row>
    <row r="10125" spans="1:4" x14ac:dyDescent="0.2">
      <c r="A10125" s="1">
        <v>37456</v>
      </c>
      <c r="B10125">
        <v>4.6100000000000003</v>
      </c>
      <c r="C10125">
        <f t="shared" si="316"/>
        <v>-4.9999999999999822</v>
      </c>
      <c r="D10125" s="10">
        <f t="shared" si="317"/>
        <v>-1.0729613733905574E-2</v>
      </c>
    </row>
    <row r="10126" spans="1:4" x14ac:dyDescent="0.2">
      <c r="A10126" s="1">
        <v>37459</v>
      </c>
      <c r="B10126">
        <v>4.51</v>
      </c>
      <c r="C10126">
        <f t="shared" si="316"/>
        <v>-10.000000000000053</v>
      </c>
      <c r="D10126" s="10">
        <f t="shared" si="317"/>
        <v>-2.1691973969631295E-2</v>
      </c>
    </row>
    <row r="10127" spans="1:4" x14ac:dyDescent="0.2">
      <c r="A10127" s="1">
        <v>37460</v>
      </c>
      <c r="B10127">
        <v>4.47</v>
      </c>
      <c r="C10127">
        <f t="shared" si="316"/>
        <v>-4.0000000000000036</v>
      </c>
      <c r="D10127" s="10">
        <f t="shared" si="317"/>
        <v>-8.8691796008869561E-3</v>
      </c>
    </row>
    <row r="10128" spans="1:4" x14ac:dyDescent="0.2">
      <c r="A10128" s="1">
        <v>37461</v>
      </c>
      <c r="B10128">
        <v>4.49</v>
      </c>
      <c r="C10128">
        <f t="shared" si="316"/>
        <v>2.0000000000000462</v>
      </c>
      <c r="D10128" s="10">
        <f t="shared" si="317"/>
        <v>4.4742729306488371E-3</v>
      </c>
    </row>
    <row r="10129" spans="1:4" x14ac:dyDescent="0.2">
      <c r="A10129" s="1">
        <v>37462</v>
      </c>
      <c r="B10129">
        <v>4.43</v>
      </c>
      <c r="C10129">
        <f t="shared" si="316"/>
        <v>-6.0000000000000497</v>
      </c>
      <c r="D10129" s="10">
        <f t="shared" si="317"/>
        <v>-1.3363028953229494E-2</v>
      </c>
    </row>
    <row r="10130" spans="1:4" x14ac:dyDescent="0.2">
      <c r="A10130" s="1">
        <v>37463</v>
      </c>
      <c r="B10130">
        <v>4.43</v>
      </c>
      <c r="C10130">
        <f t="shared" si="316"/>
        <v>0</v>
      </c>
      <c r="D10130" s="10">
        <f t="shared" si="317"/>
        <v>0</v>
      </c>
    </row>
    <row r="10131" spans="1:4" x14ac:dyDescent="0.2">
      <c r="A10131" s="1">
        <v>37466</v>
      </c>
      <c r="B10131">
        <v>4.62</v>
      </c>
      <c r="C10131">
        <f t="shared" si="316"/>
        <v>19.000000000000039</v>
      </c>
      <c r="D10131" s="10">
        <f t="shared" si="317"/>
        <v>4.2889390519187387E-2</v>
      </c>
    </row>
    <row r="10132" spans="1:4" x14ac:dyDescent="0.2">
      <c r="A10132" s="1">
        <v>37467</v>
      </c>
      <c r="B10132">
        <v>4.6500000000000004</v>
      </c>
      <c r="C10132">
        <f t="shared" si="316"/>
        <v>3.0000000000000249</v>
      </c>
      <c r="D10132" s="10">
        <f t="shared" si="317"/>
        <v>6.4935064935065512E-3</v>
      </c>
    </row>
    <row r="10133" spans="1:4" x14ac:dyDescent="0.2">
      <c r="A10133" s="1">
        <v>37468</v>
      </c>
      <c r="B10133">
        <v>4.51</v>
      </c>
      <c r="C10133">
        <f t="shared" si="316"/>
        <v>-14.000000000000057</v>
      </c>
      <c r="D10133" s="10">
        <f t="shared" si="317"/>
        <v>-3.0107526881720581E-2</v>
      </c>
    </row>
    <row r="10134" spans="1:4" x14ac:dyDescent="0.2">
      <c r="A10134" s="1">
        <v>37469</v>
      </c>
      <c r="B10134">
        <v>4.47</v>
      </c>
      <c r="C10134">
        <f t="shared" si="316"/>
        <v>-4.0000000000000036</v>
      </c>
      <c r="D10134" s="10">
        <f t="shared" si="317"/>
        <v>-8.8691796008869561E-3</v>
      </c>
    </row>
    <row r="10135" spans="1:4" x14ac:dyDescent="0.2">
      <c r="A10135" s="1">
        <v>37470</v>
      </c>
      <c r="B10135">
        <v>4.33</v>
      </c>
      <c r="C10135">
        <f t="shared" si="316"/>
        <v>-13.999999999999968</v>
      </c>
      <c r="D10135" s="10">
        <f t="shared" si="317"/>
        <v>-3.1319910514541305E-2</v>
      </c>
    </row>
    <row r="10136" spans="1:4" x14ac:dyDescent="0.2">
      <c r="A10136" s="1">
        <v>37473</v>
      </c>
      <c r="B10136">
        <v>4.29</v>
      </c>
      <c r="C10136">
        <f t="shared" si="316"/>
        <v>-4.0000000000000036</v>
      </c>
      <c r="D10136" s="10">
        <f t="shared" si="317"/>
        <v>-9.2378752886835835E-3</v>
      </c>
    </row>
    <row r="10137" spans="1:4" x14ac:dyDescent="0.2">
      <c r="A10137" s="1">
        <v>37474</v>
      </c>
      <c r="B10137">
        <v>4.42</v>
      </c>
      <c r="C10137">
        <f t="shared" si="316"/>
        <v>12.999999999999989</v>
      </c>
      <c r="D10137" s="10">
        <f t="shared" si="317"/>
        <v>3.0303030303030276E-2</v>
      </c>
    </row>
    <row r="10138" spans="1:4" x14ac:dyDescent="0.2">
      <c r="A10138" s="1">
        <v>37475</v>
      </c>
      <c r="B10138">
        <v>4.3499999999999996</v>
      </c>
      <c r="C10138">
        <f t="shared" si="316"/>
        <v>-7.0000000000000284</v>
      </c>
      <c r="D10138" s="10">
        <f t="shared" si="317"/>
        <v>-1.5837104072398245E-2</v>
      </c>
    </row>
    <row r="10139" spans="1:4" x14ac:dyDescent="0.2">
      <c r="A10139" s="1">
        <v>37476</v>
      </c>
      <c r="B10139">
        <v>4.4000000000000004</v>
      </c>
      <c r="C10139">
        <f t="shared" si="316"/>
        <v>5.0000000000000711</v>
      </c>
      <c r="D10139" s="10">
        <f t="shared" si="317"/>
        <v>1.1494252873563315E-2</v>
      </c>
    </row>
    <row r="10140" spans="1:4" x14ac:dyDescent="0.2">
      <c r="A10140" s="1">
        <v>37477</v>
      </c>
      <c r="B10140">
        <v>4.2699999999999996</v>
      </c>
      <c r="C10140">
        <f t="shared" si="316"/>
        <v>-13.000000000000078</v>
      </c>
      <c r="D10140" s="10">
        <f t="shared" si="317"/>
        <v>-2.9545454545454763E-2</v>
      </c>
    </row>
    <row r="10141" spans="1:4" x14ac:dyDescent="0.2">
      <c r="A10141" s="1">
        <v>37480</v>
      </c>
      <c r="B10141">
        <v>4.22</v>
      </c>
      <c r="C10141">
        <f t="shared" si="316"/>
        <v>-4.9999999999999822</v>
      </c>
      <c r="D10141" s="10">
        <f t="shared" si="317"/>
        <v>-1.1709601873536313E-2</v>
      </c>
    </row>
    <row r="10142" spans="1:4" x14ac:dyDescent="0.2">
      <c r="A10142" s="1">
        <v>37481</v>
      </c>
      <c r="B10142">
        <v>4.12</v>
      </c>
      <c r="C10142">
        <f t="shared" si="316"/>
        <v>-9.9999999999999645</v>
      </c>
      <c r="D10142" s="10">
        <f t="shared" si="317"/>
        <v>-2.3696682464454888E-2</v>
      </c>
    </row>
    <row r="10143" spans="1:4" x14ac:dyDescent="0.2">
      <c r="A10143" s="1">
        <v>37482</v>
      </c>
      <c r="B10143">
        <v>4.0599999999999996</v>
      </c>
      <c r="C10143">
        <f t="shared" si="316"/>
        <v>-6.0000000000000497</v>
      </c>
      <c r="D10143" s="10">
        <f t="shared" si="317"/>
        <v>-1.4563106796116609E-2</v>
      </c>
    </row>
    <row r="10144" spans="1:4" x14ac:dyDescent="0.2">
      <c r="A10144" s="1">
        <v>37483</v>
      </c>
      <c r="B10144">
        <v>4.17</v>
      </c>
      <c r="C10144">
        <f t="shared" si="316"/>
        <v>11.000000000000032</v>
      </c>
      <c r="D10144" s="10">
        <f t="shared" si="317"/>
        <v>2.7093596059113434E-2</v>
      </c>
    </row>
    <row r="10145" spans="1:4" x14ac:dyDescent="0.2">
      <c r="A10145" s="1">
        <v>37484</v>
      </c>
      <c r="B10145">
        <v>4.32</v>
      </c>
      <c r="C10145">
        <f t="shared" si="316"/>
        <v>15.000000000000036</v>
      </c>
      <c r="D10145" s="10">
        <f t="shared" si="317"/>
        <v>3.5971223021582732E-2</v>
      </c>
    </row>
    <row r="10146" spans="1:4" x14ac:dyDescent="0.2">
      <c r="A10146" s="1">
        <v>37487</v>
      </c>
      <c r="B10146">
        <v>4.29</v>
      </c>
      <c r="C10146">
        <f t="shared" si="316"/>
        <v>-3.0000000000000249</v>
      </c>
      <c r="D10146" s="10">
        <f t="shared" si="317"/>
        <v>-6.9444444444445308E-3</v>
      </c>
    </row>
    <row r="10147" spans="1:4" x14ac:dyDescent="0.2">
      <c r="A10147" s="1">
        <v>37488</v>
      </c>
      <c r="B10147">
        <v>4.17</v>
      </c>
      <c r="C10147">
        <f t="shared" si="316"/>
        <v>-12.000000000000011</v>
      </c>
      <c r="D10147" s="10">
        <f t="shared" si="317"/>
        <v>-2.7972027972028024E-2</v>
      </c>
    </row>
    <row r="10148" spans="1:4" x14ac:dyDescent="0.2">
      <c r="A10148" s="1">
        <v>37489</v>
      </c>
      <c r="B10148">
        <v>4.2</v>
      </c>
      <c r="C10148">
        <f t="shared" si="316"/>
        <v>3.0000000000000249</v>
      </c>
      <c r="D10148" s="10">
        <f t="shared" si="317"/>
        <v>7.194244604316502E-3</v>
      </c>
    </row>
    <row r="10149" spans="1:4" x14ac:dyDescent="0.2">
      <c r="A10149" s="1">
        <v>37490</v>
      </c>
      <c r="B10149">
        <v>4.3</v>
      </c>
      <c r="C10149">
        <f t="shared" si="316"/>
        <v>9.9999999999999645</v>
      </c>
      <c r="D10149" s="10">
        <f t="shared" si="317"/>
        <v>2.3809523809523725E-2</v>
      </c>
    </row>
    <row r="10150" spans="1:4" x14ac:dyDescent="0.2">
      <c r="A10150" s="1">
        <v>37491</v>
      </c>
      <c r="B10150">
        <v>4.25</v>
      </c>
      <c r="C10150">
        <f t="shared" si="316"/>
        <v>-4.9999999999999822</v>
      </c>
      <c r="D10150" s="10">
        <f t="shared" si="317"/>
        <v>-1.1627906976744096E-2</v>
      </c>
    </row>
    <row r="10151" spans="1:4" x14ac:dyDescent="0.2">
      <c r="A10151" s="1">
        <v>37494</v>
      </c>
      <c r="B10151">
        <v>4.22</v>
      </c>
      <c r="C10151">
        <f t="shared" si="316"/>
        <v>-3.0000000000000249</v>
      </c>
      <c r="D10151" s="10">
        <f t="shared" si="317"/>
        <v>-7.058823529411784E-3</v>
      </c>
    </row>
    <row r="10152" spans="1:4" x14ac:dyDescent="0.2">
      <c r="A10152" s="1">
        <v>37495</v>
      </c>
      <c r="B10152">
        <v>4.29</v>
      </c>
      <c r="C10152">
        <f t="shared" si="316"/>
        <v>7.0000000000000284</v>
      </c>
      <c r="D10152" s="10">
        <f t="shared" si="317"/>
        <v>1.6587677725118599E-2</v>
      </c>
    </row>
    <row r="10153" spans="1:4" x14ac:dyDescent="0.2">
      <c r="A10153" s="1">
        <v>37496</v>
      </c>
      <c r="B10153">
        <v>4.22</v>
      </c>
      <c r="C10153">
        <f t="shared" si="316"/>
        <v>-7.0000000000000284</v>
      </c>
      <c r="D10153" s="10">
        <f t="shared" si="317"/>
        <v>-1.6317016317016431E-2</v>
      </c>
    </row>
    <row r="10154" spans="1:4" x14ac:dyDescent="0.2">
      <c r="A10154" s="1">
        <v>37497</v>
      </c>
      <c r="B10154">
        <v>4.16</v>
      </c>
      <c r="C10154">
        <f t="shared" si="316"/>
        <v>-5.9999999999999609</v>
      </c>
      <c r="D10154" s="10">
        <f t="shared" si="317"/>
        <v>-1.4218009478672911E-2</v>
      </c>
    </row>
    <row r="10155" spans="1:4" x14ac:dyDescent="0.2">
      <c r="A10155" s="1">
        <v>37498</v>
      </c>
      <c r="B10155">
        <v>4.1399999999999997</v>
      </c>
      <c r="C10155">
        <f t="shared" si="316"/>
        <v>-2.0000000000000462</v>
      </c>
      <c r="D10155" s="10">
        <f t="shared" si="317"/>
        <v>-4.8076923076924016E-3</v>
      </c>
    </row>
    <row r="10156" spans="1:4" x14ac:dyDescent="0.2">
      <c r="A10156" s="1">
        <v>37502</v>
      </c>
      <c r="B10156">
        <v>3.98</v>
      </c>
      <c r="C10156">
        <f t="shared" si="316"/>
        <v>-15.99999999999997</v>
      </c>
      <c r="D10156" s="10">
        <f t="shared" si="317"/>
        <v>-3.8647342995169032E-2</v>
      </c>
    </row>
    <row r="10157" spans="1:4" x14ac:dyDescent="0.2">
      <c r="A10157" s="1">
        <v>37503</v>
      </c>
      <c r="B10157">
        <v>3.96</v>
      </c>
      <c r="C10157">
        <f t="shared" si="316"/>
        <v>-2.0000000000000018</v>
      </c>
      <c r="D10157" s="10">
        <f t="shared" si="317"/>
        <v>-5.0251256281407253E-3</v>
      </c>
    </row>
    <row r="10158" spans="1:4" x14ac:dyDescent="0.2">
      <c r="A10158" s="1">
        <v>37504</v>
      </c>
      <c r="B10158">
        <v>3.91</v>
      </c>
      <c r="C10158">
        <f t="shared" si="316"/>
        <v>-4.9999999999999822</v>
      </c>
      <c r="D10158" s="10">
        <f t="shared" si="317"/>
        <v>-1.2626262626262541E-2</v>
      </c>
    </row>
    <row r="10159" spans="1:4" x14ac:dyDescent="0.2">
      <c r="A10159" s="1">
        <v>37505</v>
      </c>
      <c r="B10159">
        <v>4.05</v>
      </c>
      <c r="C10159">
        <f t="shared" si="316"/>
        <v>13.999999999999968</v>
      </c>
      <c r="D10159" s="10">
        <f t="shared" si="317"/>
        <v>3.5805626598465423E-2</v>
      </c>
    </row>
    <row r="10160" spans="1:4" x14ac:dyDescent="0.2">
      <c r="A10160" s="1">
        <v>37508</v>
      </c>
      <c r="B10160">
        <v>4.05</v>
      </c>
      <c r="C10160">
        <f t="shared" si="316"/>
        <v>0</v>
      </c>
      <c r="D10160" s="10">
        <f t="shared" si="317"/>
        <v>0</v>
      </c>
    </row>
    <row r="10161" spans="1:4" x14ac:dyDescent="0.2">
      <c r="A10161" s="1">
        <v>37509</v>
      </c>
      <c r="B10161">
        <v>4</v>
      </c>
      <c r="C10161">
        <f t="shared" si="316"/>
        <v>-4.9999999999999822</v>
      </c>
      <c r="D10161" s="10">
        <f t="shared" si="317"/>
        <v>-1.2345679012345623E-2</v>
      </c>
    </row>
    <row r="10162" spans="1:4" x14ac:dyDescent="0.2">
      <c r="A10162" s="1">
        <v>37510</v>
      </c>
      <c r="B10162">
        <v>4.07</v>
      </c>
      <c r="C10162">
        <f t="shared" si="316"/>
        <v>7.0000000000000284</v>
      </c>
      <c r="D10162" s="10">
        <f t="shared" si="317"/>
        <v>1.7500000000000071E-2</v>
      </c>
    </row>
    <row r="10163" spans="1:4" x14ac:dyDescent="0.2">
      <c r="A10163" s="1">
        <v>37511</v>
      </c>
      <c r="B10163">
        <v>3.98</v>
      </c>
      <c r="C10163">
        <f t="shared" si="316"/>
        <v>-9.0000000000000302</v>
      </c>
      <c r="D10163" s="10">
        <f t="shared" si="317"/>
        <v>-2.211302211302224E-2</v>
      </c>
    </row>
    <row r="10164" spans="1:4" x14ac:dyDescent="0.2">
      <c r="A10164" s="1">
        <v>37512</v>
      </c>
      <c r="B10164">
        <v>3.92</v>
      </c>
      <c r="C10164">
        <f t="shared" si="316"/>
        <v>-6.0000000000000053</v>
      </c>
      <c r="D10164" s="10">
        <f t="shared" si="317"/>
        <v>-1.5075376884422176E-2</v>
      </c>
    </row>
    <row r="10165" spans="1:4" x14ac:dyDescent="0.2">
      <c r="A10165" s="1">
        <v>37515</v>
      </c>
      <c r="B10165">
        <v>3.9</v>
      </c>
      <c r="C10165">
        <f t="shared" si="316"/>
        <v>-2.0000000000000018</v>
      </c>
      <c r="D10165" s="10">
        <f t="shared" si="317"/>
        <v>-5.1020408163264808E-3</v>
      </c>
    </row>
    <row r="10166" spans="1:4" x14ac:dyDescent="0.2">
      <c r="A10166" s="1">
        <v>37516</v>
      </c>
      <c r="B10166">
        <v>3.87</v>
      </c>
      <c r="C10166">
        <f t="shared" si="316"/>
        <v>-2.9999999999999805</v>
      </c>
      <c r="D10166" s="10">
        <f t="shared" si="317"/>
        <v>-7.692307692307665E-3</v>
      </c>
    </row>
    <row r="10167" spans="1:4" x14ac:dyDescent="0.2">
      <c r="A10167" s="1">
        <v>37517</v>
      </c>
      <c r="B10167">
        <v>3.86</v>
      </c>
      <c r="C10167">
        <f t="shared" si="316"/>
        <v>-1.0000000000000231</v>
      </c>
      <c r="D10167" s="10">
        <f t="shared" si="317"/>
        <v>-2.5839793281654533E-3</v>
      </c>
    </row>
    <row r="10168" spans="1:4" x14ac:dyDescent="0.2">
      <c r="A10168" s="1">
        <v>37518</v>
      </c>
      <c r="B10168">
        <v>3.79</v>
      </c>
      <c r="C10168">
        <f t="shared" si="316"/>
        <v>-6.999999999999984</v>
      </c>
      <c r="D10168" s="10">
        <f t="shared" si="317"/>
        <v>-1.8134715025906689E-2</v>
      </c>
    </row>
    <row r="10169" spans="1:4" x14ac:dyDescent="0.2">
      <c r="A10169" s="1">
        <v>37519</v>
      </c>
      <c r="B10169">
        <v>3.79</v>
      </c>
      <c r="C10169">
        <f t="shared" si="316"/>
        <v>0</v>
      </c>
      <c r="D10169" s="10">
        <f t="shared" si="317"/>
        <v>0</v>
      </c>
    </row>
    <row r="10170" spans="1:4" x14ac:dyDescent="0.2">
      <c r="A10170" s="1">
        <v>37522</v>
      </c>
      <c r="B10170">
        <v>3.7</v>
      </c>
      <c r="C10170">
        <f t="shared" si="316"/>
        <v>-8.9999999999999858</v>
      </c>
      <c r="D10170" s="10">
        <f t="shared" si="317"/>
        <v>-2.3746701846965701E-2</v>
      </c>
    </row>
    <row r="10171" spans="1:4" x14ac:dyDescent="0.2">
      <c r="A10171" s="1">
        <v>37523</v>
      </c>
      <c r="B10171">
        <v>3.69</v>
      </c>
      <c r="C10171">
        <f t="shared" si="316"/>
        <v>-1.0000000000000231</v>
      </c>
      <c r="D10171" s="10">
        <f t="shared" si="317"/>
        <v>-2.7027027027027861E-3</v>
      </c>
    </row>
    <row r="10172" spans="1:4" x14ac:dyDescent="0.2">
      <c r="A10172" s="1">
        <v>37524</v>
      </c>
      <c r="B10172">
        <v>3.77</v>
      </c>
      <c r="C10172">
        <f t="shared" si="316"/>
        <v>8.0000000000000071</v>
      </c>
      <c r="D10172" s="10">
        <f t="shared" si="317"/>
        <v>2.168021680216814E-2</v>
      </c>
    </row>
    <row r="10173" spans="1:4" x14ac:dyDescent="0.2">
      <c r="A10173" s="1">
        <v>37525</v>
      </c>
      <c r="B10173">
        <v>3.79</v>
      </c>
      <c r="C10173">
        <f t="shared" si="316"/>
        <v>2.0000000000000018</v>
      </c>
      <c r="D10173" s="10">
        <f t="shared" si="317"/>
        <v>5.3050397877985045E-3</v>
      </c>
    </row>
    <row r="10174" spans="1:4" x14ac:dyDescent="0.2">
      <c r="A10174" s="1">
        <v>37526</v>
      </c>
      <c r="B10174">
        <v>3.69</v>
      </c>
      <c r="C10174">
        <f t="shared" si="316"/>
        <v>-10.000000000000009</v>
      </c>
      <c r="D10174" s="10">
        <f t="shared" si="317"/>
        <v>-2.6385224274406371E-2</v>
      </c>
    </row>
    <row r="10175" spans="1:4" x14ac:dyDescent="0.2">
      <c r="A10175" s="1">
        <v>37529</v>
      </c>
      <c r="B10175">
        <v>3.63</v>
      </c>
      <c r="C10175">
        <f t="shared" si="316"/>
        <v>-6.0000000000000053</v>
      </c>
      <c r="D10175" s="10">
        <f t="shared" si="317"/>
        <v>-1.6260162601625994E-2</v>
      </c>
    </row>
    <row r="10176" spans="1:4" x14ac:dyDescent="0.2">
      <c r="A10176" s="1">
        <v>37530</v>
      </c>
      <c r="B10176">
        <v>3.72</v>
      </c>
      <c r="C10176">
        <f t="shared" si="316"/>
        <v>9.0000000000000302</v>
      </c>
      <c r="D10176" s="10">
        <f t="shared" si="317"/>
        <v>2.4793388429752206E-2</v>
      </c>
    </row>
    <row r="10177" spans="1:4" x14ac:dyDescent="0.2">
      <c r="A10177" s="1">
        <v>37531</v>
      </c>
      <c r="B10177">
        <v>3.71</v>
      </c>
      <c r="C10177">
        <f t="shared" si="316"/>
        <v>-1.0000000000000231</v>
      </c>
      <c r="D10177" s="10">
        <f t="shared" si="317"/>
        <v>-2.6881720430108613E-3</v>
      </c>
    </row>
    <row r="10178" spans="1:4" x14ac:dyDescent="0.2">
      <c r="A10178" s="1">
        <v>37532</v>
      </c>
      <c r="B10178">
        <v>3.7</v>
      </c>
      <c r="C10178">
        <f t="shared" si="316"/>
        <v>-0.99999999999997868</v>
      </c>
      <c r="D10178" s="10">
        <f t="shared" si="317"/>
        <v>-2.6954177897573484E-3</v>
      </c>
    </row>
    <row r="10179" spans="1:4" x14ac:dyDescent="0.2">
      <c r="A10179" s="1">
        <v>37533</v>
      </c>
      <c r="B10179">
        <v>3.69</v>
      </c>
      <c r="C10179">
        <f t="shared" si="316"/>
        <v>-1.0000000000000231</v>
      </c>
      <c r="D10179" s="10">
        <f t="shared" si="317"/>
        <v>-2.7027027027027861E-3</v>
      </c>
    </row>
    <row r="10180" spans="1:4" x14ac:dyDescent="0.2">
      <c r="A10180" s="1">
        <v>37536</v>
      </c>
      <c r="B10180">
        <v>3.64</v>
      </c>
      <c r="C10180">
        <f t="shared" si="316"/>
        <v>-4.9999999999999822</v>
      </c>
      <c r="D10180" s="10">
        <f t="shared" si="317"/>
        <v>-1.3550135501354976E-2</v>
      </c>
    </row>
    <row r="10181" spans="1:4" x14ac:dyDescent="0.2">
      <c r="A10181" s="1">
        <v>37537</v>
      </c>
      <c r="B10181">
        <v>3.65</v>
      </c>
      <c r="C10181">
        <f t="shared" si="316"/>
        <v>0.99999999999997868</v>
      </c>
      <c r="D10181" s="10">
        <f t="shared" si="317"/>
        <v>2.7472527472527375E-3</v>
      </c>
    </row>
    <row r="10182" spans="1:4" x14ac:dyDescent="0.2">
      <c r="A10182" s="1">
        <v>37538</v>
      </c>
      <c r="B10182">
        <v>3.61</v>
      </c>
      <c r="C10182">
        <f t="shared" si="316"/>
        <v>-4.0000000000000036</v>
      </c>
      <c r="D10182" s="10">
        <f t="shared" si="317"/>
        <v>-1.0958904109588996E-2</v>
      </c>
    </row>
    <row r="10183" spans="1:4" x14ac:dyDescent="0.2">
      <c r="A10183" s="1">
        <v>37539</v>
      </c>
      <c r="B10183">
        <v>3.68</v>
      </c>
      <c r="C10183">
        <f t="shared" si="316"/>
        <v>7.0000000000000284</v>
      </c>
      <c r="D10183" s="10">
        <f t="shared" si="317"/>
        <v>1.939058171745156E-2</v>
      </c>
    </row>
    <row r="10184" spans="1:4" x14ac:dyDescent="0.2">
      <c r="A10184" s="1">
        <v>37540</v>
      </c>
      <c r="B10184">
        <v>3.83</v>
      </c>
      <c r="C10184">
        <f t="shared" ref="C10184:C10247" si="318">(B10184-B10183)*100</f>
        <v>14.999999999999991</v>
      </c>
      <c r="D10184" s="10">
        <f t="shared" ref="D10184:D10247" si="319">B10184/B10183-1</f>
        <v>4.0760869565217295E-2</v>
      </c>
    </row>
    <row r="10185" spans="1:4" x14ac:dyDescent="0.2">
      <c r="A10185" s="1">
        <v>37544</v>
      </c>
      <c r="B10185">
        <v>4.07</v>
      </c>
      <c r="C10185">
        <f t="shared" si="318"/>
        <v>24.000000000000021</v>
      </c>
      <c r="D10185" s="10">
        <f t="shared" si="319"/>
        <v>6.2663185378590169E-2</v>
      </c>
    </row>
    <row r="10186" spans="1:4" x14ac:dyDescent="0.2">
      <c r="A10186" s="1">
        <v>37545</v>
      </c>
      <c r="B10186">
        <v>4.0599999999999996</v>
      </c>
      <c r="C10186">
        <f t="shared" si="318"/>
        <v>-1.0000000000000675</v>
      </c>
      <c r="D10186" s="10">
        <f t="shared" si="319"/>
        <v>-2.4570024570026439E-3</v>
      </c>
    </row>
    <row r="10187" spans="1:4" x14ac:dyDescent="0.2">
      <c r="A10187" s="1">
        <v>37546</v>
      </c>
      <c r="B10187">
        <v>4.16</v>
      </c>
      <c r="C10187">
        <f t="shared" si="318"/>
        <v>10.000000000000053</v>
      </c>
      <c r="D10187" s="10">
        <f t="shared" si="319"/>
        <v>2.4630541871921263E-2</v>
      </c>
    </row>
    <row r="10188" spans="1:4" x14ac:dyDescent="0.2">
      <c r="A10188" s="1">
        <v>37547</v>
      </c>
      <c r="B10188">
        <v>4.1399999999999997</v>
      </c>
      <c r="C10188">
        <f t="shared" si="318"/>
        <v>-2.0000000000000462</v>
      </c>
      <c r="D10188" s="10">
        <f t="shared" si="319"/>
        <v>-4.8076923076924016E-3</v>
      </c>
    </row>
    <row r="10189" spans="1:4" x14ac:dyDescent="0.2">
      <c r="A10189" s="1">
        <v>37550</v>
      </c>
      <c r="B10189">
        <v>4.24</v>
      </c>
      <c r="C10189">
        <f t="shared" si="318"/>
        <v>10.000000000000053</v>
      </c>
      <c r="D10189" s="10">
        <f t="shared" si="319"/>
        <v>2.4154589371980784E-2</v>
      </c>
    </row>
    <row r="10190" spans="1:4" x14ac:dyDescent="0.2">
      <c r="A10190" s="1">
        <v>37551</v>
      </c>
      <c r="B10190">
        <v>4.2699999999999996</v>
      </c>
      <c r="C10190">
        <f t="shared" si="318"/>
        <v>2.9999999999999361</v>
      </c>
      <c r="D10190" s="10">
        <f t="shared" si="319"/>
        <v>7.0754716981129562E-3</v>
      </c>
    </row>
    <row r="10191" spans="1:4" x14ac:dyDescent="0.2">
      <c r="A10191" s="1">
        <v>37552</v>
      </c>
      <c r="B10191">
        <v>4.26</v>
      </c>
      <c r="C10191">
        <f t="shared" si="318"/>
        <v>-0.99999999999997868</v>
      </c>
      <c r="D10191" s="10">
        <f t="shared" si="319"/>
        <v>-2.3419203747072626E-3</v>
      </c>
    </row>
    <row r="10192" spans="1:4" x14ac:dyDescent="0.2">
      <c r="A10192" s="1">
        <v>37553</v>
      </c>
      <c r="B10192">
        <v>4.16</v>
      </c>
      <c r="C10192">
        <f t="shared" si="318"/>
        <v>-9.9999999999999645</v>
      </c>
      <c r="D10192" s="10">
        <f t="shared" si="319"/>
        <v>-2.3474178403755763E-2</v>
      </c>
    </row>
    <row r="10193" spans="1:4" x14ac:dyDescent="0.2">
      <c r="A10193" s="1">
        <v>37554</v>
      </c>
      <c r="B10193">
        <v>4.12</v>
      </c>
      <c r="C10193">
        <f t="shared" si="318"/>
        <v>-4.0000000000000036</v>
      </c>
      <c r="D10193" s="10">
        <f t="shared" si="319"/>
        <v>-9.6153846153845812E-3</v>
      </c>
    </row>
    <row r="10194" spans="1:4" x14ac:dyDescent="0.2">
      <c r="A10194" s="1">
        <v>37557</v>
      </c>
      <c r="B10194">
        <v>4.0999999999999996</v>
      </c>
      <c r="C10194">
        <f t="shared" si="318"/>
        <v>-2.0000000000000462</v>
      </c>
      <c r="D10194" s="10">
        <f t="shared" si="319"/>
        <v>-4.8543689320389438E-3</v>
      </c>
    </row>
    <row r="10195" spans="1:4" x14ac:dyDescent="0.2">
      <c r="A10195" s="1">
        <v>37558</v>
      </c>
      <c r="B10195">
        <v>3.97</v>
      </c>
      <c r="C10195">
        <f t="shared" si="318"/>
        <v>-12.999999999999945</v>
      </c>
      <c r="D10195" s="10">
        <f t="shared" si="319"/>
        <v>-3.1707317073170649E-2</v>
      </c>
    </row>
    <row r="10196" spans="1:4" x14ac:dyDescent="0.2">
      <c r="A10196" s="1">
        <v>37559</v>
      </c>
      <c r="B10196">
        <v>3.99</v>
      </c>
      <c r="C10196">
        <f t="shared" si="318"/>
        <v>2.0000000000000018</v>
      </c>
      <c r="D10196" s="10">
        <f t="shared" si="319"/>
        <v>5.0377833753147971E-3</v>
      </c>
    </row>
    <row r="10197" spans="1:4" x14ac:dyDescent="0.2">
      <c r="A10197" s="1">
        <v>37560</v>
      </c>
      <c r="B10197">
        <v>3.93</v>
      </c>
      <c r="C10197">
        <f t="shared" si="318"/>
        <v>-6.0000000000000053</v>
      </c>
      <c r="D10197" s="10">
        <f t="shared" si="319"/>
        <v>-1.5037593984962405E-2</v>
      </c>
    </row>
    <row r="10198" spans="1:4" x14ac:dyDescent="0.2">
      <c r="A10198" s="1">
        <v>37561</v>
      </c>
      <c r="B10198">
        <v>4.01</v>
      </c>
      <c r="C10198">
        <f t="shared" si="318"/>
        <v>7.9999999999999627</v>
      </c>
      <c r="D10198" s="10">
        <f t="shared" si="319"/>
        <v>2.0356234096692072E-2</v>
      </c>
    </row>
    <row r="10199" spans="1:4" x14ac:dyDescent="0.2">
      <c r="A10199" s="1">
        <v>37564</v>
      </c>
      <c r="B10199">
        <v>4.07</v>
      </c>
      <c r="C10199">
        <f t="shared" si="318"/>
        <v>6.0000000000000497</v>
      </c>
      <c r="D10199" s="10">
        <f t="shared" si="319"/>
        <v>1.4962593516209655E-2</v>
      </c>
    </row>
    <row r="10200" spans="1:4" x14ac:dyDescent="0.2">
      <c r="A10200" s="1">
        <v>37565</v>
      </c>
      <c r="B10200">
        <v>4.0999999999999996</v>
      </c>
      <c r="C10200">
        <f t="shared" si="318"/>
        <v>2.9999999999999361</v>
      </c>
      <c r="D10200" s="10">
        <f t="shared" si="319"/>
        <v>7.3710073710071544E-3</v>
      </c>
    </row>
    <row r="10201" spans="1:4" x14ac:dyDescent="0.2">
      <c r="A10201" s="1">
        <v>37566</v>
      </c>
      <c r="B10201">
        <v>4.09</v>
      </c>
      <c r="C10201">
        <f t="shared" si="318"/>
        <v>-0.99999999999997868</v>
      </c>
      <c r="D10201" s="10">
        <f t="shared" si="319"/>
        <v>-2.4390243902439046E-3</v>
      </c>
    </row>
    <row r="10202" spans="1:4" x14ac:dyDescent="0.2">
      <c r="A10202" s="1">
        <v>37567</v>
      </c>
      <c r="B10202">
        <v>3.88</v>
      </c>
      <c r="C10202">
        <f t="shared" si="318"/>
        <v>-20.999999999999996</v>
      </c>
      <c r="D10202" s="10">
        <f t="shared" si="319"/>
        <v>-5.1344743276283578E-2</v>
      </c>
    </row>
    <row r="10203" spans="1:4" x14ac:dyDescent="0.2">
      <c r="A10203" s="1">
        <v>37568</v>
      </c>
      <c r="B10203">
        <v>3.85</v>
      </c>
      <c r="C10203">
        <f t="shared" si="318"/>
        <v>-2.9999999999999805</v>
      </c>
      <c r="D10203" s="10">
        <f t="shared" si="319"/>
        <v>-7.7319587628865705E-3</v>
      </c>
    </row>
    <row r="10204" spans="1:4" x14ac:dyDescent="0.2">
      <c r="A10204" s="1">
        <v>37572</v>
      </c>
      <c r="B10204">
        <v>3.84</v>
      </c>
      <c r="C10204">
        <f t="shared" si="318"/>
        <v>-1.0000000000000231</v>
      </c>
      <c r="D10204" s="10">
        <f t="shared" si="319"/>
        <v>-2.5974025974027093E-3</v>
      </c>
    </row>
    <row r="10205" spans="1:4" x14ac:dyDescent="0.2">
      <c r="A10205" s="1">
        <v>37573</v>
      </c>
      <c r="B10205">
        <v>3.84</v>
      </c>
      <c r="C10205">
        <f t="shared" si="318"/>
        <v>0</v>
      </c>
      <c r="D10205" s="10">
        <f t="shared" si="319"/>
        <v>0</v>
      </c>
    </row>
    <row r="10206" spans="1:4" x14ac:dyDescent="0.2">
      <c r="A10206" s="1">
        <v>37574</v>
      </c>
      <c r="B10206">
        <v>4.03</v>
      </c>
      <c r="C10206">
        <f t="shared" si="318"/>
        <v>19.000000000000039</v>
      </c>
      <c r="D10206" s="10">
        <f t="shared" si="319"/>
        <v>4.9479166666666741E-2</v>
      </c>
    </row>
    <row r="10207" spans="1:4" x14ac:dyDescent="0.2">
      <c r="A10207" s="1">
        <v>37575</v>
      </c>
      <c r="B10207">
        <v>4.05</v>
      </c>
      <c r="C10207">
        <f t="shared" si="318"/>
        <v>1.9999999999999574</v>
      </c>
      <c r="D10207" s="10">
        <f t="shared" si="319"/>
        <v>4.9627791563273682E-3</v>
      </c>
    </row>
    <row r="10208" spans="1:4" x14ac:dyDescent="0.2">
      <c r="A10208" s="1">
        <v>37578</v>
      </c>
      <c r="B10208">
        <v>4.0199999999999996</v>
      </c>
      <c r="C10208">
        <f t="shared" si="318"/>
        <v>-3.0000000000000249</v>
      </c>
      <c r="D10208" s="10">
        <f t="shared" si="319"/>
        <v>-7.4074074074074181E-3</v>
      </c>
    </row>
    <row r="10209" spans="1:4" x14ac:dyDescent="0.2">
      <c r="A10209" s="1">
        <v>37579</v>
      </c>
      <c r="B10209">
        <v>3.99</v>
      </c>
      <c r="C10209">
        <f t="shared" si="318"/>
        <v>-2.9999999999999361</v>
      </c>
      <c r="D10209" s="10">
        <f t="shared" si="319"/>
        <v>-7.4626865671639786E-3</v>
      </c>
    </row>
    <row r="10210" spans="1:4" x14ac:dyDescent="0.2">
      <c r="A10210" s="1">
        <v>37580</v>
      </c>
      <c r="B10210">
        <v>4.08</v>
      </c>
      <c r="C10210">
        <f t="shared" si="318"/>
        <v>8.9999999999999858</v>
      </c>
      <c r="D10210" s="10">
        <f t="shared" si="319"/>
        <v>2.2556390977443552E-2</v>
      </c>
    </row>
    <row r="10211" spans="1:4" x14ac:dyDescent="0.2">
      <c r="A10211" s="1">
        <v>37581</v>
      </c>
      <c r="B10211">
        <v>4.1399999999999997</v>
      </c>
      <c r="C10211">
        <f t="shared" si="318"/>
        <v>5.9999999999999609</v>
      </c>
      <c r="D10211" s="10">
        <f t="shared" si="319"/>
        <v>1.4705882352941124E-2</v>
      </c>
    </row>
    <row r="10212" spans="1:4" x14ac:dyDescent="0.2">
      <c r="A10212" s="1">
        <v>37582</v>
      </c>
      <c r="B10212">
        <v>4.18</v>
      </c>
      <c r="C10212">
        <f t="shared" si="318"/>
        <v>4.0000000000000036</v>
      </c>
      <c r="D10212" s="10">
        <f t="shared" si="319"/>
        <v>9.6618357487923134E-3</v>
      </c>
    </row>
    <row r="10213" spans="1:4" x14ac:dyDescent="0.2">
      <c r="A10213" s="1">
        <v>37585</v>
      </c>
      <c r="B10213">
        <v>4.1900000000000004</v>
      </c>
      <c r="C10213">
        <f t="shared" si="318"/>
        <v>1.0000000000000675</v>
      </c>
      <c r="D10213" s="10">
        <f t="shared" si="319"/>
        <v>2.3923444976077235E-3</v>
      </c>
    </row>
    <row r="10214" spans="1:4" x14ac:dyDescent="0.2">
      <c r="A10214" s="1">
        <v>37586</v>
      </c>
      <c r="B10214">
        <v>4.08</v>
      </c>
      <c r="C10214">
        <f t="shared" si="318"/>
        <v>-11.000000000000032</v>
      </c>
      <c r="D10214" s="10">
        <f t="shared" si="319"/>
        <v>-2.6252983293556187E-2</v>
      </c>
    </row>
    <row r="10215" spans="1:4" x14ac:dyDescent="0.2">
      <c r="A10215" s="1">
        <v>37587</v>
      </c>
      <c r="B10215">
        <v>4.26</v>
      </c>
      <c r="C10215">
        <f t="shared" si="318"/>
        <v>17.999999999999972</v>
      </c>
      <c r="D10215" s="10">
        <f t="shared" si="319"/>
        <v>4.4117647058823373E-2</v>
      </c>
    </row>
    <row r="10216" spans="1:4" x14ac:dyDescent="0.2">
      <c r="A10216" s="1">
        <v>37589</v>
      </c>
      <c r="B10216">
        <v>4.22</v>
      </c>
      <c r="C10216">
        <f t="shared" si="318"/>
        <v>-4.0000000000000036</v>
      </c>
      <c r="D10216" s="10">
        <f t="shared" si="319"/>
        <v>-9.3896713615023719E-3</v>
      </c>
    </row>
    <row r="10217" spans="1:4" x14ac:dyDescent="0.2">
      <c r="A10217" s="1">
        <v>37592</v>
      </c>
      <c r="B10217">
        <v>4.22</v>
      </c>
      <c r="C10217">
        <f t="shared" si="318"/>
        <v>0</v>
      </c>
      <c r="D10217" s="10">
        <f t="shared" si="319"/>
        <v>0</v>
      </c>
    </row>
    <row r="10218" spans="1:4" x14ac:dyDescent="0.2">
      <c r="A10218" s="1">
        <v>37593</v>
      </c>
      <c r="B10218">
        <v>4.24</v>
      </c>
      <c r="C10218">
        <f t="shared" si="318"/>
        <v>2.0000000000000462</v>
      </c>
      <c r="D10218" s="10">
        <f t="shared" si="319"/>
        <v>4.7393364928911552E-3</v>
      </c>
    </row>
    <row r="10219" spans="1:4" x14ac:dyDescent="0.2">
      <c r="A10219" s="1">
        <v>37594</v>
      </c>
      <c r="B10219">
        <v>4.18</v>
      </c>
      <c r="C10219">
        <f t="shared" si="318"/>
        <v>-6.0000000000000497</v>
      </c>
      <c r="D10219" s="10">
        <f t="shared" si="319"/>
        <v>-1.4150943396226578E-2</v>
      </c>
    </row>
    <row r="10220" spans="1:4" x14ac:dyDescent="0.2">
      <c r="A10220" s="1">
        <v>37595</v>
      </c>
      <c r="B10220">
        <v>4.13</v>
      </c>
      <c r="C10220">
        <f t="shared" si="318"/>
        <v>-4.9999999999999822</v>
      </c>
      <c r="D10220" s="10">
        <f t="shared" si="319"/>
        <v>-1.1961722488038284E-2</v>
      </c>
    </row>
    <row r="10221" spans="1:4" x14ac:dyDescent="0.2">
      <c r="A10221" s="1">
        <v>37596</v>
      </c>
      <c r="B10221">
        <v>4.09</v>
      </c>
      <c r="C10221">
        <f t="shared" si="318"/>
        <v>-4.0000000000000036</v>
      </c>
      <c r="D10221" s="10">
        <f t="shared" si="319"/>
        <v>-9.6852300242130651E-3</v>
      </c>
    </row>
    <row r="10222" spans="1:4" x14ac:dyDescent="0.2">
      <c r="A10222" s="1">
        <v>37599</v>
      </c>
      <c r="B10222">
        <v>4.0599999999999996</v>
      </c>
      <c r="C10222">
        <f t="shared" si="318"/>
        <v>-3.0000000000000249</v>
      </c>
      <c r="D10222" s="10">
        <f t="shared" si="319"/>
        <v>-7.3349633251834634E-3</v>
      </c>
    </row>
    <row r="10223" spans="1:4" x14ac:dyDescent="0.2">
      <c r="A10223" s="1">
        <v>37600</v>
      </c>
      <c r="B10223">
        <v>4.0599999999999996</v>
      </c>
      <c r="C10223">
        <f t="shared" si="318"/>
        <v>0</v>
      </c>
      <c r="D10223" s="10">
        <f t="shared" si="319"/>
        <v>0</v>
      </c>
    </row>
    <row r="10224" spans="1:4" x14ac:dyDescent="0.2">
      <c r="A10224" s="1">
        <v>37601</v>
      </c>
      <c r="B10224">
        <v>4.01</v>
      </c>
      <c r="C10224">
        <f t="shared" si="318"/>
        <v>-4.9999999999999822</v>
      </c>
      <c r="D10224" s="10">
        <f t="shared" si="319"/>
        <v>-1.2315270935960521E-2</v>
      </c>
    </row>
    <row r="10225" spans="1:4" x14ac:dyDescent="0.2">
      <c r="A10225" s="1">
        <v>37602</v>
      </c>
      <c r="B10225">
        <v>4.01</v>
      </c>
      <c r="C10225">
        <f t="shared" si="318"/>
        <v>0</v>
      </c>
      <c r="D10225" s="10">
        <f t="shared" si="319"/>
        <v>0</v>
      </c>
    </row>
    <row r="10226" spans="1:4" x14ac:dyDescent="0.2">
      <c r="A10226" s="1">
        <v>37603</v>
      </c>
      <c r="B10226">
        <v>4.07</v>
      </c>
      <c r="C10226">
        <f t="shared" si="318"/>
        <v>6.0000000000000497</v>
      </c>
      <c r="D10226" s="10">
        <f t="shared" si="319"/>
        <v>1.4962593516209655E-2</v>
      </c>
    </row>
    <row r="10227" spans="1:4" x14ac:dyDescent="0.2">
      <c r="A10227" s="1">
        <v>37606</v>
      </c>
      <c r="B10227">
        <v>4.1500000000000004</v>
      </c>
      <c r="C10227">
        <f t="shared" si="318"/>
        <v>8.0000000000000071</v>
      </c>
      <c r="D10227" s="10">
        <f t="shared" si="319"/>
        <v>1.9656019656019597E-2</v>
      </c>
    </row>
    <row r="10228" spans="1:4" x14ac:dyDescent="0.2">
      <c r="A10228" s="1">
        <v>37607</v>
      </c>
      <c r="B10228">
        <v>4.13</v>
      </c>
      <c r="C10228">
        <f t="shared" si="318"/>
        <v>-2.0000000000000462</v>
      </c>
      <c r="D10228" s="10">
        <f t="shared" si="319"/>
        <v>-4.8192771084338837E-3</v>
      </c>
    </row>
    <row r="10229" spans="1:4" x14ac:dyDescent="0.2">
      <c r="A10229" s="1">
        <v>37608</v>
      </c>
      <c r="B10229">
        <v>4.0599999999999996</v>
      </c>
      <c r="C10229">
        <f t="shared" si="318"/>
        <v>-7.0000000000000284</v>
      </c>
      <c r="D10229" s="10">
        <f t="shared" si="319"/>
        <v>-1.6949152542372947E-2</v>
      </c>
    </row>
    <row r="10230" spans="1:4" x14ac:dyDescent="0.2">
      <c r="A10230" s="1">
        <v>37609</v>
      </c>
      <c r="B10230">
        <v>3.96</v>
      </c>
      <c r="C10230">
        <f t="shared" si="318"/>
        <v>-9.9999999999999645</v>
      </c>
      <c r="D10230" s="10">
        <f t="shared" si="319"/>
        <v>-2.4630541871921152E-2</v>
      </c>
    </row>
    <row r="10231" spans="1:4" x14ac:dyDescent="0.2">
      <c r="A10231" s="1">
        <v>37610</v>
      </c>
      <c r="B10231">
        <v>3.97</v>
      </c>
      <c r="C10231">
        <f t="shared" si="318"/>
        <v>1.0000000000000231</v>
      </c>
      <c r="D10231" s="10">
        <f t="shared" si="319"/>
        <v>2.525252525252597E-3</v>
      </c>
    </row>
    <row r="10232" spans="1:4" x14ac:dyDescent="0.2">
      <c r="A10232" s="1">
        <v>37613</v>
      </c>
      <c r="B10232">
        <v>3.98</v>
      </c>
      <c r="C10232">
        <f t="shared" si="318"/>
        <v>0.99999999999997868</v>
      </c>
      <c r="D10232" s="10">
        <f t="shared" si="319"/>
        <v>2.5188916876572875E-3</v>
      </c>
    </row>
    <row r="10233" spans="1:4" x14ac:dyDescent="0.2">
      <c r="A10233" s="1">
        <v>37614</v>
      </c>
      <c r="B10233">
        <v>3.95</v>
      </c>
      <c r="C10233">
        <f t="shared" si="318"/>
        <v>-2.9999999999999805</v>
      </c>
      <c r="D10233" s="10">
        <f t="shared" si="319"/>
        <v>-7.5376884422110324E-3</v>
      </c>
    </row>
    <row r="10234" spans="1:4" x14ac:dyDescent="0.2">
      <c r="A10234" s="1">
        <v>37616</v>
      </c>
      <c r="B10234">
        <v>3.93</v>
      </c>
      <c r="C10234">
        <f t="shared" si="318"/>
        <v>-2.0000000000000018</v>
      </c>
      <c r="D10234" s="10">
        <f t="shared" si="319"/>
        <v>-5.0632911392405333E-3</v>
      </c>
    </row>
    <row r="10235" spans="1:4" x14ac:dyDescent="0.2">
      <c r="A10235" s="1">
        <v>37617</v>
      </c>
      <c r="B10235">
        <v>3.83</v>
      </c>
      <c r="C10235">
        <f t="shared" si="318"/>
        <v>-10.000000000000009</v>
      </c>
      <c r="D10235" s="10">
        <f t="shared" si="319"/>
        <v>-2.5445292620865145E-2</v>
      </c>
    </row>
    <row r="10236" spans="1:4" x14ac:dyDescent="0.2">
      <c r="A10236" s="1">
        <v>37620</v>
      </c>
      <c r="B10236">
        <v>3.82</v>
      </c>
      <c r="C10236">
        <f t="shared" si="318"/>
        <v>-1.0000000000000231</v>
      </c>
      <c r="D10236" s="10">
        <f t="shared" si="319"/>
        <v>-2.6109660574412663E-3</v>
      </c>
    </row>
    <row r="10237" spans="1:4" x14ac:dyDescent="0.2">
      <c r="A10237" s="1">
        <v>37621</v>
      </c>
      <c r="B10237">
        <v>3.83</v>
      </c>
      <c r="C10237">
        <f t="shared" si="318"/>
        <v>1.0000000000000231</v>
      </c>
      <c r="D10237" s="10">
        <f t="shared" si="319"/>
        <v>2.6178010471205049E-3</v>
      </c>
    </row>
    <row r="10238" spans="1:4" x14ac:dyDescent="0.2">
      <c r="A10238" s="1">
        <v>37623</v>
      </c>
      <c r="B10238">
        <v>4.07</v>
      </c>
      <c r="C10238">
        <f t="shared" si="318"/>
        <v>24.000000000000021</v>
      </c>
      <c r="D10238" s="10">
        <f t="shared" si="319"/>
        <v>6.2663185378590169E-2</v>
      </c>
    </row>
    <row r="10239" spans="1:4" x14ac:dyDescent="0.2">
      <c r="A10239" s="1">
        <v>37624</v>
      </c>
      <c r="B10239">
        <v>4.05</v>
      </c>
      <c r="C10239">
        <f t="shared" si="318"/>
        <v>-2.0000000000000462</v>
      </c>
      <c r="D10239" s="10">
        <f t="shared" si="319"/>
        <v>-4.9140049140050657E-3</v>
      </c>
    </row>
    <row r="10240" spans="1:4" x14ac:dyDescent="0.2">
      <c r="A10240" s="1">
        <v>37627</v>
      </c>
      <c r="B10240">
        <v>4.09</v>
      </c>
      <c r="C10240">
        <f t="shared" si="318"/>
        <v>4.0000000000000036</v>
      </c>
      <c r="D10240" s="10">
        <f t="shared" si="319"/>
        <v>9.8765432098766315E-3</v>
      </c>
    </row>
    <row r="10241" spans="1:4" x14ac:dyDescent="0.2">
      <c r="A10241" s="1">
        <v>37628</v>
      </c>
      <c r="B10241">
        <v>4.04</v>
      </c>
      <c r="C10241">
        <f t="shared" si="318"/>
        <v>-4.9999999999999822</v>
      </c>
      <c r="D10241" s="10">
        <f t="shared" si="319"/>
        <v>-1.2224938875305624E-2</v>
      </c>
    </row>
    <row r="10242" spans="1:4" x14ac:dyDescent="0.2">
      <c r="A10242" s="1">
        <v>37629</v>
      </c>
      <c r="B10242">
        <v>4</v>
      </c>
      <c r="C10242">
        <f t="shared" si="318"/>
        <v>-4.0000000000000036</v>
      </c>
      <c r="D10242" s="10">
        <f t="shared" si="319"/>
        <v>-9.9009900990099098E-3</v>
      </c>
    </row>
    <row r="10243" spans="1:4" x14ac:dyDescent="0.2">
      <c r="A10243" s="1">
        <v>37630</v>
      </c>
      <c r="B10243">
        <v>4.1900000000000004</v>
      </c>
      <c r="C10243">
        <f t="shared" si="318"/>
        <v>19.000000000000039</v>
      </c>
      <c r="D10243" s="10">
        <f t="shared" si="319"/>
        <v>4.7500000000000098E-2</v>
      </c>
    </row>
    <row r="10244" spans="1:4" x14ac:dyDescent="0.2">
      <c r="A10244" s="1">
        <v>37631</v>
      </c>
      <c r="B10244">
        <v>4.16</v>
      </c>
      <c r="C10244">
        <f t="shared" si="318"/>
        <v>-3.0000000000000249</v>
      </c>
      <c r="D10244" s="10">
        <f t="shared" si="319"/>
        <v>-7.1599045346062429E-3</v>
      </c>
    </row>
    <row r="10245" spans="1:4" x14ac:dyDescent="0.2">
      <c r="A10245" s="1">
        <v>37634</v>
      </c>
      <c r="B10245">
        <v>4.1500000000000004</v>
      </c>
      <c r="C10245">
        <f t="shared" si="318"/>
        <v>-0.99999999999997868</v>
      </c>
      <c r="D10245" s="10">
        <f t="shared" si="319"/>
        <v>-2.4038461538461453E-3</v>
      </c>
    </row>
    <row r="10246" spans="1:4" x14ac:dyDescent="0.2">
      <c r="A10246" s="1">
        <v>37635</v>
      </c>
      <c r="B10246">
        <v>4.0999999999999996</v>
      </c>
      <c r="C10246">
        <f t="shared" si="318"/>
        <v>-5.0000000000000711</v>
      </c>
      <c r="D10246" s="10">
        <f t="shared" si="319"/>
        <v>-1.2048192771084487E-2</v>
      </c>
    </row>
    <row r="10247" spans="1:4" x14ac:dyDescent="0.2">
      <c r="A10247" s="1">
        <v>37636</v>
      </c>
      <c r="B10247">
        <v>4.0999999999999996</v>
      </c>
      <c r="C10247">
        <f t="shared" si="318"/>
        <v>0</v>
      </c>
      <c r="D10247" s="10">
        <f t="shared" si="319"/>
        <v>0</v>
      </c>
    </row>
    <row r="10248" spans="1:4" x14ac:dyDescent="0.2">
      <c r="A10248" s="1">
        <v>37637</v>
      </c>
      <c r="B10248">
        <v>4.0999999999999996</v>
      </c>
      <c r="C10248">
        <f t="shared" ref="C10248:C10311" si="320">(B10248-B10247)*100</f>
        <v>0</v>
      </c>
      <c r="D10248" s="10">
        <f t="shared" ref="D10248:D10311" si="321">B10248/B10247-1</f>
        <v>0</v>
      </c>
    </row>
    <row r="10249" spans="1:4" x14ac:dyDescent="0.2">
      <c r="A10249" s="1">
        <v>37638</v>
      </c>
      <c r="B10249">
        <v>4.05</v>
      </c>
      <c r="C10249">
        <f t="shared" si="320"/>
        <v>-4.9999999999999822</v>
      </c>
      <c r="D10249" s="10">
        <f t="shared" si="321"/>
        <v>-1.2195121951219523E-2</v>
      </c>
    </row>
    <row r="10250" spans="1:4" x14ac:dyDescent="0.2">
      <c r="A10250" s="1">
        <v>37642</v>
      </c>
      <c r="B10250">
        <v>4.01</v>
      </c>
      <c r="C10250">
        <f t="shared" si="320"/>
        <v>-4.0000000000000036</v>
      </c>
      <c r="D10250" s="10">
        <f t="shared" si="321"/>
        <v>-9.8765432098765205E-3</v>
      </c>
    </row>
    <row r="10251" spans="1:4" x14ac:dyDescent="0.2">
      <c r="A10251" s="1">
        <v>37643</v>
      </c>
      <c r="B10251">
        <v>3.95</v>
      </c>
      <c r="C10251">
        <f t="shared" si="320"/>
        <v>-5.9999999999999609</v>
      </c>
      <c r="D10251" s="10">
        <f t="shared" si="321"/>
        <v>-1.4962593516209433E-2</v>
      </c>
    </row>
    <row r="10252" spans="1:4" x14ac:dyDescent="0.2">
      <c r="A10252" s="1">
        <v>37644</v>
      </c>
      <c r="B10252">
        <v>3.98</v>
      </c>
      <c r="C10252">
        <f t="shared" si="320"/>
        <v>2.9999999999999805</v>
      </c>
      <c r="D10252" s="10">
        <f t="shared" si="321"/>
        <v>7.5949367088608E-3</v>
      </c>
    </row>
    <row r="10253" spans="1:4" x14ac:dyDescent="0.2">
      <c r="A10253" s="1">
        <v>37645</v>
      </c>
      <c r="B10253">
        <v>3.94</v>
      </c>
      <c r="C10253">
        <f t="shared" si="320"/>
        <v>-4.0000000000000036</v>
      </c>
      <c r="D10253" s="10">
        <f t="shared" si="321"/>
        <v>-1.0050251256281451E-2</v>
      </c>
    </row>
    <row r="10254" spans="1:4" x14ac:dyDescent="0.2">
      <c r="A10254" s="1">
        <v>37648</v>
      </c>
      <c r="B10254">
        <v>3.98</v>
      </c>
      <c r="C10254">
        <f t="shared" si="320"/>
        <v>4.0000000000000036</v>
      </c>
      <c r="D10254" s="10">
        <f t="shared" si="321"/>
        <v>1.0152284263959421E-2</v>
      </c>
    </row>
    <row r="10255" spans="1:4" x14ac:dyDescent="0.2">
      <c r="A10255" s="1">
        <v>37649</v>
      </c>
      <c r="B10255">
        <v>4</v>
      </c>
      <c r="C10255">
        <f t="shared" si="320"/>
        <v>2.0000000000000018</v>
      </c>
      <c r="D10255" s="10">
        <f t="shared" si="321"/>
        <v>5.0251256281406143E-3</v>
      </c>
    </row>
    <row r="10256" spans="1:4" x14ac:dyDescent="0.2">
      <c r="A10256" s="1">
        <v>37650</v>
      </c>
      <c r="B10256">
        <v>4.0599999999999996</v>
      </c>
      <c r="C10256">
        <f t="shared" si="320"/>
        <v>5.9999999999999609</v>
      </c>
      <c r="D10256" s="10">
        <f t="shared" si="321"/>
        <v>1.4999999999999902E-2</v>
      </c>
    </row>
    <row r="10257" spans="1:4" x14ac:dyDescent="0.2">
      <c r="A10257" s="1">
        <v>37651</v>
      </c>
      <c r="B10257">
        <v>4</v>
      </c>
      <c r="C10257">
        <f t="shared" si="320"/>
        <v>-5.9999999999999609</v>
      </c>
      <c r="D10257" s="10">
        <f t="shared" si="321"/>
        <v>-1.477832512315258E-2</v>
      </c>
    </row>
    <row r="10258" spans="1:4" x14ac:dyDescent="0.2">
      <c r="A10258" s="1">
        <v>37652</v>
      </c>
      <c r="B10258">
        <v>4</v>
      </c>
      <c r="C10258">
        <f t="shared" si="320"/>
        <v>0</v>
      </c>
      <c r="D10258" s="10">
        <f t="shared" si="321"/>
        <v>0</v>
      </c>
    </row>
    <row r="10259" spans="1:4" x14ac:dyDescent="0.2">
      <c r="A10259" s="1">
        <v>37655</v>
      </c>
      <c r="B10259">
        <v>4.01</v>
      </c>
      <c r="C10259">
        <f t="shared" si="320"/>
        <v>0.99999999999997868</v>
      </c>
      <c r="D10259" s="10">
        <f t="shared" si="321"/>
        <v>2.4999999999999467E-3</v>
      </c>
    </row>
    <row r="10260" spans="1:4" x14ac:dyDescent="0.2">
      <c r="A10260" s="1">
        <v>37656</v>
      </c>
      <c r="B10260">
        <v>3.96</v>
      </c>
      <c r="C10260">
        <f t="shared" si="320"/>
        <v>-4.9999999999999822</v>
      </c>
      <c r="D10260" s="10">
        <f t="shared" si="321"/>
        <v>-1.2468827930174564E-2</v>
      </c>
    </row>
    <row r="10261" spans="1:4" x14ac:dyDescent="0.2">
      <c r="A10261" s="1">
        <v>37657</v>
      </c>
      <c r="B10261">
        <v>4.0199999999999996</v>
      </c>
      <c r="C10261">
        <f t="shared" si="320"/>
        <v>5.9999999999999609</v>
      </c>
      <c r="D10261" s="10">
        <f t="shared" si="321"/>
        <v>1.5151515151515138E-2</v>
      </c>
    </row>
    <row r="10262" spans="1:4" x14ac:dyDescent="0.2">
      <c r="A10262" s="1">
        <v>37658</v>
      </c>
      <c r="B10262">
        <v>3.97</v>
      </c>
      <c r="C10262">
        <f t="shared" si="320"/>
        <v>-4.9999999999999378</v>
      </c>
      <c r="D10262" s="10">
        <f t="shared" si="321"/>
        <v>-1.243781094527352E-2</v>
      </c>
    </row>
    <row r="10263" spans="1:4" x14ac:dyDescent="0.2">
      <c r="A10263" s="1">
        <v>37659</v>
      </c>
      <c r="B10263">
        <v>3.96</v>
      </c>
      <c r="C10263">
        <f t="shared" si="320"/>
        <v>-1.0000000000000231</v>
      </c>
      <c r="D10263" s="10">
        <f t="shared" si="321"/>
        <v>-2.5188916876575096E-3</v>
      </c>
    </row>
    <row r="10264" spans="1:4" x14ac:dyDescent="0.2">
      <c r="A10264" s="1">
        <v>37662</v>
      </c>
      <c r="B10264">
        <v>3.99</v>
      </c>
      <c r="C10264">
        <f t="shared" si="320"/>
        <v>3.0000000000000249</v>
      </c>
      <c r="D10264" s="10">
        <f t="shared" si="321"/>
        <v>7.575757575757569E-3</v>
      </c>
    </row>
    <row r="10265" spans="1:4" x14ac:dyDescent="0.2">
      <c r="A10265" s="1">
        <v>37663</v>
      </c>
      <c r="B10265">
        <v>3.98</v>
      </c>
      <c r="C10265">
        <f t="shared" si="320"/>
        <v>-1.0000000000000231</v>
      </c>
      <c r="D10265" s="10">
        <f t="shared" si="321"/>
        <v>-2.5062656641604564E-3</v>
      </c>
    </row>
    <row r="10266" spans="1:4" x14ac:dyDescent="0.2">
      <c r="A10266" s="1">
        <v>37664</v>
      </c>
      <c r="B10266">
        <v>3.93</v>
      </c>
      <c r="C10266">
        <f t="shared" si="320"/>
        <v>-4.9999999999999822</v>
      </c>
      <c r="D10266" s="10">
        <f t="shared" si="321"/>
        <v>-1.2562814070351758E-2</v>
      </c>
    </row>
    <row r="10267" spans="1:4" x14ac:dyDescent="0.2">
      <c r="A10267" s="1">
        <v>37665</v>
      </c>
      <c r="B10267">
        <v>3.89</v>
      </c>
      <c r="C10267">
        <f t="shared" si="320"/>
        <v>-4.0000000000000036</v>
      </c>
      <c r="D10267" s="10">
        <f t="shared" si="321"/>
        <v>-1.0178117048346036E-2</v>
      </c>
    </row>
    <row r="10268" spans="1:4" x14ac:dyDescent="0.2">
      <c r="A10268" s="1">
        <v>37666</v>
      </c>
      <c r="B10268">
        <v>3.95</v>
      </c>
      <c r="C10268">
        <f t="shared" si="320"/>
        <v>6.0000000000000053</v>
      </c>
      <c r="D10268" s="10">
        <f t="shared" si="321"/>
        <v>1.5424164524421524E-2</v>
      </c>
    </row>
    <row r="10269" spans="1:4" x14ac:dyDescent="0.2">
      <c r="A10269" s="1">
        <v>37670</v>
      </c>
      <c r="B10269">
        <v>3.94</v>
      </c>
      <c r="C10269">
        <f t="shared" si="320"/>
        <v>-1.0000000000000231</v>
      </c>
      <c r="D10269" s="10">
        <f t="shared" si="321"/>
        <v>-2.5316455696202667E-3</v>
      </c>
    </row>
    <row r="10270" spans="1:4" x14ac:dyDescent="0.2">
      <c r="A10270" s="1">
        <v>37671</v>
      </c>
      <c r="B10270">
        <v>3.88</v>
      </c>
      <c r="C10270">
        <f t="shared" si="320"/>
        <v>-6.0000000000000053</v>
      </c>
      <c r="D10270" s="10">
        <f t="shared" si="321"/>
        <v>-1.5228426395939132E-2</v>
      </c>
    </row>
    <row r="10271" spans="1:4" x14ac:dyDescent="0.2">
      <c r="A10271" s="1">
        <v>37672</v>
      </c>
      <c r="B10271">
        <v>3.85</v>
      </c>
      <c r="C10271">
        <f t="shared" si="320"/>
        <v>-2.9999999999999805</v>
      </c>
      <c r="D10271" s="10">
        <f t="shared" si="321"/>
        <v>-7.7319587628865705E-3</v>
      </c>
    </row>
    <row r="10272" spans="1:4" x14ac:dyDescent="0.2">
      <c r="A10272" s="1">
        <v>37673</v>
      </c>
      <c r="B10272">
        <v>3.9</v>
      </c>
      <c r="C10272">
        <f t="shared" si="320"/>
        <v>4.9999999999999822</v>
      </c>
      <c r="D10272" s="10">
        <f t="shared" si="321"/>
        <v>1.298701298701288E-2</v>
      </c>
    </row>
    <row r="10273" spans="1:4" x14ac:dyDescent="0.2">
      <c r="A10273" s="1">
        <v>37676</v>
      </c>
      <c r="B10273">
        <v>3.86</v>
      </c>
      <c r="C10273">
        <f t="shared" si="320"/>
        <v>-4.0000000000000036</v>
      </c>
      <c r="D10273" s="10">
        <f t="shared" si="321"/>
        <v>-1.025641025641022E-2</v>
      </c>
    </row>
    <row r="10274" spans="1:4" x14ac:dyDescent="0.2">
      <c r="A10274" s="1">
        <v>37677</v>
      </c>
      <c r="B10274">
        <v>3.81</v>
      </c>
      <c r="C10274">
        <f t="shared" si="320"/>
        <v>-4.9999999999999822</v>
      </c>
      <c r="D10274" s="10">
        <f t="shared" si="321"/>
        <v>-1.2953367875647603E-2</v>
      </c>
    </row>
    <row r="10275" spans="1:4" x14ac:dyDescent="0.2">
      <c r="A10275" s="1">
        <v>37678</v>
      </c>
      <c r="B10275">
        <v>3.78</v>
      </c>
      <c r="C10275">
        <f t="shared" si="320"/>
        <v>-3.0000000000000249</v>
      </c>
      <c r="D10275" s="10">
        <f t="shared" si="321"/>
        <v>-7.8740157480315931E-3</v>
      </c>
    </row>
    <row r="10276" spans="1:4" x14ac:dyDescent="0.2">
      <c r="A10276" s="1">
        <v>37679</v>
      </c>
      <c r="B10276">
        <v>3.76</v>
      </c>
      <c r="C10276">
        <f t="shared" si="320"/>
        <v>-2.0000000000000018</v>
      </c>
      <c r="D10276" s="10">
        <f t="shared" si="321"/>
        <v>-5.2910052910053462E-3</v>
      </c>
    </row>
    <row r="10277" spans="1:4" x14ac:dyDescent="0.2">
      <c r="A10277" s="1">
        <v>37680</v>
      </c>
      <c r="B10277">
        <v>3.71</v>
      </c>
      <c r="C10277">
        <f t="shared" si="320"/>
        <v>-4.9999999999999822</v>
      </c>
      <c r="D10277" s="10">
        <f t="shared" si="321"/>
        <v>-1.3297872340425454E-2</v>
      </c>
    </row>
    <row r="10278" spans="1:4" x14ac:dyDescent="0.2">
      <c r="A10278" s="1">
        <v>37683</v>
      </c>
      <c r="B10278">
        <v>3.68</v>
      </c>
      <c r="C10278">
        <f t="shared" si="320"/>
        <v>-2.9999999999999805</v>
      </c>
      <c r="D10278" s="10">
        <f t="shared" si="321"/>
        <v>-8.0862533692721561E-3</v>
      </c>
    </row>
    <row r="10279" spans="1:4" x14ac:dyDescent="0.2">
      <c r="A10279" s="1">
        <v>37684</v>
      </c>
      <c r="B10279">
        <v>3.65</v>
      </c>
      <c r="C10279">
        <f t="shared" si="320"/>
        <v>-3.0000000000000249</v>
      </c>
      <c r="D10279" s="10">
        <f t="shared" si="321"/>
        <v>-8.15217391304357E-3</v>
      </c>
    </row>
    <row r="10280" spans="1:4" x14ac:dyDescent="0.2">
      <c r="A10280" s="1">
        <v>37685</v>
      </c>
      <c r="B10280">
        <v>3.63</v>
      </c>
      <c r="C10280">
        <f t="shared" si="320"/>
        <v>-2.0000000000000018</v>
      </c>
      <c r="D10280" s="10">
        <f t="shared" si="321"/>
        <v>-5.479452054794498E-3</v>
      </c>
    </row>
    <row r="10281" spans="1:4" x14ac:dyDescent="0.2">
      <c r="A10281" s="1">
        <v>37686</v>
      </c>
      <c r="B10281">
        <v>3.67</v>
      </c>
      <c r="C10281">
        <f t="shared" si="320"/>
        <v>4.0000000000000036</v>
      </c>
      <c r="D10281" s="10">
        <f t="shared" si="321"/>
        <v>1.1019283746556585E-2</v>
      </c>
    </row>
    <row r="10282" spans="1:4" x14ac:dyDescent="0.2">
      <c r="A10282" s="1">
        <v>37687</v>
      </c>
      <c r="B10282">
        <v>3.63</v>
      </c>
      <c r="C10282">
        <f t="shared" si="320"/>
        <v>-4.0000000000000036</v>
      </c>
      <c r="D10282" s="10">
        <f t="shared" si="321"/>
        <v>-1.0899182561307952E-2</v>
      </c>
    </row>
    <row r="10283" spans="1:4" x14ac:dyDescent="0.2">
      <c r="A10283" s="1">
        <v>37690</v>
      </c>
      <c r="B10283">
        <v>3.59</v>
      </c>
      <c r="C10283">
        <f t="shared" si="320"/>
        <v>-4.0000000000000036</v>
      </c>
      <c r="D10283" s="10">
        <f t="shared" si="321"/>
        <v>-1.1019283746556474E-2</v>
      </c>
    </row>
    <row r="10284" spans="1:4" x14ac:dyDescent="0.2">
      <c r="A10284" s="1">
        <v>37691</v>
      </c>
      <c r="B10284">
        <v>3.6</v>
      </c>
      <c r="C10284">
        <f t="shared" si="320"/>
        <v>1.0000000000000231</v>
      </c>
      <c r="D10284" s="10">
        <f t="shared" si="321"/>
        <v>2.7855153203342198E-3</v>
      </c>
    </row>
    <row r="10285" spans="1:4" x14ac:dyDescent="0.2">
      <c r="A10285" s="1">
        <v>37692</v>
      </c>
      <c r="B10285">
        <v>3.6</v>
      </c>
      <c r="C10285">
        <f t="shared" si="320"/>
        <v>0</v>
      </c>
      <c r="D10285" s="10">
        <f t="shared" si="321"/>
        <v>0</v>
      </c>
    </row>
    <row r="10286" spans="1:4" x14ac:dyDescent="0.2">
      <c r="A10286" s="1">
        <v>37693</v>
      </c>
      <c r="B10286">
        <v>3.74</v>
      </c>
      <c r="C10286">
        <f t="shared" si="320"/>
        <v>14.000000000000012</v>
      </c>
      <c r="D10286" s="10">
        <f t="shared" si="321"/>
        <v>3.8888888888888973E-2</v>
      </c>
    </row>
    <row r="10287" spans="1:4" x14ac:dyDescent="0.2">
      <c r="A10287" s="1">
        <v>37694</v>
      </c>
      <c r="B10287">
        <v>3.72</v>
      </c>
      <c r="C10287">
        <f t="shared" si="320"/>
        <v>-2.0000000000000018</v>
      </c>
      <c r="D10287" s="10">
        <f t="shared" si="321"/>
        <v>-5.3475935828877219E-3</v>
      </c>
    </row>
    <row r="10288" spans="1:4" x14ac:dyDescent="0.2">
      <c r="A10288" s="1">
        <v>37697</v>
      </c>
      <c r="B10288">
        <v>3.82</v>
      </c>
      <c r="C10288">
        <f t="shared" si="320"/>
        <v>9.9999999999999645</v>
      </c>
      <c r="D10288" s="10">
        <f t="shared" si="321"/>
        <v>2.6881720430107503E-2</v>
      </c>
    </row>
    <row r="10289" spans="1:4" x14ac:dyDescent="0.2">
      <c r="A10289" s="1">
        <v>37698</v>
      </c>
      <c r="B10289">
        <v>3.91</v>
      </c>
      <c r="C10289">
        <f t="shared" si="320"/>
        <v>9.0000000000000302</v>
      </c>
      <c r="D10289" s="10">
        <f t="shared" si="321"/>
        <v>2.3560209424083878E-2</v>
      </c>
    </row>
    <row r="10290" spans="1:4" x14ac:dyDescent="0.2">
      <c r="A10290" s="1">
        <v>37699</v>
      </c>
      <c r="B10290">
        <v>3.98</v>
      </c>
      <c r="C10290">
        <f t="shared" si="320"/>
        <v>6.999999999999984</v>
      </c>
      <c r="D10290" s="10">
        <f t="shared" si="321"/>
        <v>1.7902813299232712E-2</v>
      </c>
    </row>
    <row r="10291" spans="1:4" x14ac:dyDescent="0.2">
      <c r="A10291" s="1">
        <v>37700</v>
      </c>
      <c r="B10291">
        <v>4.01</v>
      </c>
      <c r="C10291">
        <f t="shared" si="320"/>
        <v>2.9999999999999805</v>
      </c>
      <c r="D10291" s="10">
        <f t="shared" si="321"/>
        <v>7.5376884422109214E-3</v>
      </c>
    </row>
    <row r="10292" spans="1:4" x14ac:dyDescent="0.2">
      <c r="A10292" s="1">
        <v>37701</v>
      </c>
      <c r="B10292">
        <v>4.1100000000000003</v>
      </c>
      <c r="C10292">
        <f t="shared" si="320"/>
        <v>10.000000000000053</v>
      </c>
      <c r="D10292" s="10">
        <f t="shared" si="321"/>
        <v>2.493765586034935E-2</v>
      </c>
    </row>
    <row r="10293" spans="1:4" x14ac:dyDescent="0.2">
      <c r="A10293" s="1">
        <v>37704</v>
      </c>
      <c r="B10293">
        <v>3.98</v>
      </c>
      <c r="C10293">
        <f t="shared" si="320"/>
        <v>-13.000000000000034</v>
      </c>
      <c r="D10293" s="10">
        <f t="shared" si="321"/>
        <v>-3.1630170316301776E-2</v>
      </c>
    </row>
    <row r="10294" spans="1:4" x14ac:dyDescent="0.2">
      <c r="A10294" s="1">
        <v>37705</v>
      </c>
      <c r="B10294">
        <v>3.97</v>
      </c>
      <c r="C10294">
        <f t="shared" si="320"/>
        <v>-0.99999999999997868</v>
      </c>
      <c r="D10294" s="10">
        <f t="shared" si="321"/>
        <v>-2.5125628140703071E-3</v>
      </c>
    </row>
    <row r="10295" spans="1:4" x14ac:dyDescent="0.2">
      <c r="A10295" s="1">
        <v>37706</v>
      </c>
      <c r="B10295">
        <v>3.96</v>
      </c>
      <c r="C10295">
        <f t="shared" si="320"/>
        <v>-1.0000000000000231</v>
      </c>
      <c r="D10295" s="10">
        <f t="shared" si="321"/>
        <v>-2.5188916876575096E-3</v>
      </c>
    </row>
    <row r="10296" spans="1:4" x14ac:dyDescent="0.2">
      <c r="A10296" s="1">
        <v>37707</v>
      </c>
      <c r="B10296">
        <v>3.95</v>
      </c>
      <c r="C10296">
        <f t="shared" si="320"/>
        <v>-0.99999999999997868</v>
      </c>
      <c r="D10296" s="10">
        <f t="shared" si="321"/>
        <v>-2.525252525252486E-3</v>
      </c>
    </row>
    <row r="10297" spans="1:4" x14ac:dyDescent="0.2">
      <c r="A10297" s="1">
        <v>37708</v>
      </c>
      <c r="B10297">
        <v>3.92</v>
      </c>
      <c r="C10297">
        <f t="shared" si="320"/>
        <v>-3.0000000000000249</v>
      </c>
      <c r="D10297" s="10">
        <f t="shared" si="321"/>
        <v>-7.5949367088608E-3</v>
      </c>
    </row>
    <row r="10298" spans="1:4" x14ac:dyDescent="0.2">
      <c r="A10298" s="1">
        <v>37711</v>
      </c>
      <c r="B10298">
        <v>3.83</v>
      </c>
      <c r="C10298">
        <f t="shared" si="320"/>
        <v>-8.9999999999999858</v>
      </c>
      <c r="D10298" s="10">
        <f t="shared" si="321"/>
        <v>-2.2959183673469385E-2</v>
      </c>
    </row>
    <row r="10299" spans="1:4" x14ac:dyDescent="0.2">
      <c r="A10299" s="1">
        <v>37712</v>
      </c>
      <c r="B10299">
        <v>3.84</v>
      </c>
      <c r="C10299">
        <f t="shared" si="320"/>
        <v>0.99999999999997868</v>
      </c>
      <c r="D10299" s="10">
        <f t="shared" si="321"/>
        <v>2.6109660574411553E-3</v>
      </c>
    </row>
    <row r="10300" spans="1:4" x14ac:dyDescent="0.2">
      <c r="A10300" s="1">
        <v>37713</v>
      </c>
      <c r="B10300">
        <v>3.94</v>
      </c>
      <c r="C10300">
        <f t="shared" si="320"/>
        <v>10.000000000000009</v>
      </c>
      <c r="D10300" s="10">
        <f t="shared" si="321"/>
        <v>2.6041666666666741E-2</v>
      </c>
    </row>
    <row r="10301" spans="1:4" x14ac:dyDescent="0.2">
      <c r="A10301" s="1">
        <v>37714</v>
      </c>
      <c r="B10301">
        <v>3.93</v>
      </c>
      <c r="C10301">
        <f t="shared" si="320"/>
        <v>-0.99999999999997868</v>
      </c>
      <c r="D10301" s="10">
        <f t="shared" si="321"/>
        <v>-2.5380710659897998E-3</v>
      </c>
    </row>
    <row r="10302" spans="1:4" x14ac:dyDescent="0.2">
      <c r="A10302" s="1">
        <v>37715</v>
      </c>
      <c r="B10302">
        <v>3.96</v>
      </c>
      <c r="C10302">
        <f t="shared" si="320"/>
        <v>2.9999999999999805</v>
      </c>
      <c r="D10302" s="10">
        <f t="shared" si="321"/>
        <v>7.6335877862594437E-3</v>
      </c>
    </row>
    <row r="10303" spans="1:4" x14ac:dyDescent="0.2">
      <c r="A10303" s="1">
        <v>37718</v>
      </c>
      <c r="B10303">
        <v>4.03</v>
      </c>
      <c r="C10303">
        <f t="shared" si="320"/>
        <v>7.0000000000000284</v>
      </c>
      <c r="D10303" s="10">
        <f t="shared" si="321"/>
        <v>1.7676767676767735E-2</v>
      </c>
    </row>
    <row r="10304" spans="1:4" x14ac:dyDescent="0.2">
      <c r="A10304" s="1">
        <v>37719</v>
      </c>
      <c r="B10304">
        <v>3.95</v>
      </c>
      <c r="C10304">
        <f t="shared" si="320"/>
        <v>-8.0000000000000071</v>
      </c>
      <c r="D10304" s="10">
        <f t="shared" si="321"/>
        <v>-1.9851116625310139E-2</v>
      </c>
    </row>
    <row r="10305" spans="1:4" x14ac:dyDescent="0.2">
      <c r="A10305" s="1">
        <v>37720</v>
      </c>
      <c r="B10305">
        <v>3.93</v>
      </c>
      <c r="C10305">
        <f t="shared" si="320"/>
        <v>-2.0000000000000018</v>
      </c>
      <c r="D10305" s="10">
        <f t="shared" si="321"/>
        <v>-5.0632911392405333E-3</v>
      </c>
    </row>
    <row r="10306" spans="1:4" x14ac:dyDescent="0.2">
      <c r="A10306" s="1">
        <v>37721</v>
      </c>
      <c r="B10306">
        <v>3.95</v>
      </c>
      <c r="C10306">
        <f t="shared" si="320"/>
        <v>2.0000000000000018</v>
      </c>
      <c r="D10306" s="10">
        <f t="shared" si="321"/>
        <v>5.0890585241729624E-3</v>
      </c>
    </row>
    <row r="10307" spans="1:4" x14ac:dyDescent="0.2">
      <c r="A10307" s="1">
        <v>37722</v>
      </c>
      <c r="B10307">
        <v>4</v>
      </c>
      <c r="C10307">
        <f t="shared" si="320"/>
        <v>4.9999999999999822</v>
      </c>
      <c r="D10307" s="10">
        <f t="shared" si="321"/>
        <v>1.2658227848101111E-2</v>
      </c>
    </row>
    <row r="10308" spans="1:4" x14ac:dyDescent="0.2">
      <c r="A10308" s="1">
        <v>37725</v>
      </c>
      <c r="B10308">
        <v>4.04</v>
      </c>
      <c r="C10308">
        <f t="shared" si="320"/>
        <v>4.0000000000000036</v>
      </c>
      <c r="D10308" s="10">
        <f t="shared" si="321"/>
        <v>1.0000000000000009E-2</v>
      </c>
    </row>
    <row r="10309" spans="1:4" x14ac:dyDescent="0.2">
      <c r="A10309" s="1">
        <v>37726</v>
      </c>
      <c r="B10309">
        <v>3.98</v>
      </c>
      <c r="C10309">
        <f t="shared" si="320"/>
        <v>-6.0000000000000053</v>
      </c>
      <c r="D10309" s="10">
        <f t="shared" si="321"/>
        <v>-1.4851485148514865E-2</v>
      </c>
    </row>
    <row r="10310" spans="1:4" x14ac:dyDescent="0.2">
      <c r="A10310" s="1">
        <v>37727</v>
      </c>
      <c r="B10310">
        <v>3.96</v>
      </c>
      <c r="C10310">
        <f t="shared" si="320"/>
        <v>-2.0000000000000018</v>
      </c>
      <c r="D10310" s="10">
        <f t="shared" si="321"/>
        <v>-5.0251256281407253E-3</v>
      </c>
    </row>
    <row r="10311" spans="1:4" x14ac:dyDescent="0.2">
      <c r="A10311" s="1">
        <v>37728</v>
      </c>
      <c r="B10311">
        <v>3.98</v>
      </c>
      <c r="C10311">
        <f t="shared" si="320"/>
        <v>2.0000000000000018</v>
      </c>
      <c r="D10311" s="10">
        <f t="shared" si="321"/>
        <v>5.050505050504972E-3</v>
      </c>
    </row>
    <row r="10312" spans="1:4" x14ac:dyDescent="0.2">
      <c r="A10312" s="1">
        <v>37732</v>
      </c>
      <c r="B10312">
        <v>4</v>
      </c>
      <c r="C10312">
        <f t="shared" ref="C10312:C10375" si="322">(B10312-B10311)*100</f>
        <v>2.0000000000000018</v>
      </c>
      <c r="D10312" s="10">
        <f t="shared" ref="D10312:D10375" si="323">B10312/B10311-1</f>
        <v>5.0251256281406143E-3</v>
      </c>
    </row>
    <row r="10313" spans="1:4" x14ac:dyDescent="0.2">
      <c r="A10313" s="1">
        <v>37733</v>
      </c>
      <c r="B10313">
        <v>4.01</v>
      </c>
      <c r="C10313">
        <f t="shared" si="322"/>
        <v>0.99999999999997868</v>
      </c>
      <c r="D10313" s="10">
        <f t="shared" si="323"/>
        <v>2.4999999999999467E-3</v>
      </c>
    </row>
    <row r="10314" spans="1:4" x14ac:dyDescent="0.2">
      <c r="A10314" s="1">
        <v>37734</v>
      </c>
      <c r="B10314">
        <v>4.0199999999999996</v>
      </c>
      <c r="C10314">
        <f t="shared" si="322"/>
        <v>0.99999999999997868</v>
      </c>
      <c r="D10314" s="10">
        <f t="shared" si="323"/>
        <v>2.4937655860348684E-3</v>
      </c>
    </row>
    <row r="10315" spans="1:4" x14ac:dyDescent="0.2">
      <c r="A10315" s="1">
        <v>37735</v>
      </c>
      <c r="B10315">
        <v>3.93</v>
      </c>
      <c r="C10315">
        <f t="shared" si="322"/>
        <v>-8.9999999999999414</v>
      </c>
      <c r="D10315" s="10">
        <f t="shared" si="323"/>
        <v>-2.238805970149238E-2</v>
      </c>
    </row>
    <row r="10316" spans="1:4" x14ac:dyDescent="0.2">
      <c r="A10316" s="1">
        <v>37736</v>
      </c>
      <c r="B10316">
        <v>3.91</v>
      </c>
      <c r="C10316">
        <f t="shared" si="322"/>
        <v>-2.0000000000000018</v>
      </c>
      <c r="D10316" s="10">
        <f t="shared" si="323"/>
        <v>-5.0890585241730735E-3</v>
      </c>
    </row>
    <row r="10317" spans="1:4" x14ac:dyDescent="0.2">
      <c r="A10317" s="1">
        <v>37739</v>
      </c>
      <c r="B10317">
        <v>3.92</v>
      </c>
      <c r="C10317">
        <f t="shared" si="322"/>
        <v>0.99999999999997868</v>
      </c>
      <c r="D10317" s="10">
        <f t="shared" si="323"/>
        <v>2.5575447570331811E-3</v>
      </c>
    </row>
    <row r="10318" spans="1:4" x14ac:dyDescent="0.2">
      <c r="A10318" s="1">
        <v>37740</v>
      </c>
      <c r="B10318">
        <v>3.96</v>
      </c>
      <c r="C10318">
        <f t="shared" si="322"/>
        <v>4.0000000000000036</v>
      </c>
      <c r="D10318" s="10">
        <f t="shared" si="323"/>
        <v>1.0204081632652962E-2</v>
      </c>
    </row>
    <row r="10319" spans="1:4" x14ac:dyDescent="0.2">
      <c r="A10319" s="1">
        <v>37741</v>
      </c>
      <c r="B10319">
        <v>3.89</v>
      </c>
      <c r="C10319">
        <f t="shared" si="322"/>
        <v>-6.999999999999984</v>
      </c>
      <c r="D10319" s="10">
        <f t="shared" si="323"/>
        <v>-1.7676767676767624E-2</v>
      </c>
    </row>
    <row r="10320" spans="1:4" x14ac:dyDescent="0.2">
      <c r="A10320" s="1">
        <v>37742</v>
      </c>
      <c r="B10320">
        <v>3.88</v>
      </c>
      <c r="C10320">
        <f t="shared" si="322"/>
        <v>-1.0000000000000231</v>
      </c>
      <c r="D10320" s="10">
        <f t="shared" si="323"/>
        <v>-2.5706940874036244E-3</v>
      </c>
    </row>
    <row r="10321" spans="1:4" x14ac:dyDescent="0.2">
      <c r="A10321" s="1">
        <v>37743</v>
      </c>
      <c r="B10321">
        <v>3.94</v>
      </c>
      <c r="C10321">
        <f t="shared" si="322"/>
        <v>6.0000000000000053</v>
      </c>
      <c r="D10321" s="10">
        <f t="shared" si="323"/>
        <v>1.5463917525773141E-2</v>
      </c>
    </row>
    <row r="10322" spans="1:4" x14ac:dyDescent="0.2">
      <c r="A10322" s="1">
        <v>37746</v>
      </c>
      <c r="B10322">
        <v>3.92</v>
      </c>
      <c r="C10322">
        <f t="shared" si="322"/>
        <v>-2.0000000000000018</v>
      </c>
      <c r="D10322" s="10">
        <f t="shared" si="323"/>
        <v>-5.0761421319797106E-3</v>
      </c>
    </row>
    <row r="10323" spans="1:4" x14ac:dyDescent="0.2">
      <c r="A10323" s="1">
        <v>37747</v>
      </c>
      <c r="B10323">
        <v>3.84</v>
      </c>
      <c r="C10323">
        <f t="shared" si="322"/>
        <v>-8.0000000000000071</v>
      </c>
      <c r="D10323" s="10">
        <f t="shared" si="323"/>
        <v>-2.0408163265306145E-2</v>
      </c>
    </row>
    <row r="10324" spans="1:4" x14ac:dyDescent="0.2">
      <c r="A10324" s="1">
        <v>37748</v>
      </c>
      <c r="B10324">
        <v>3.72</v>
      </c>
      <c r="C10324">
        <f t="shared" si="322"/>
        <v>-11.999999999999966</v>
      </c>
      <c r="D10324" s="10">
        <f t="shared" si="323"/>
        <v>-3.1249999999999889E-2</v>
      </c>
    </row>
    <row r="10325" spans="1:4" x14ac:dyDescent="0.2">
      <c r="A10325" s="1">
        <v>37749</v>
      </c>
      <c r="B10325">
        <v>3.7</v>
      </c>
      <c r="C10325">
        <f t="shared" si="322"/>
        <v>-2.0000000000000018</v>
      </c>
      <c r="D10325" s="10">
        <f t="shared" si="323"/>
        <v>-5.3763440860215006E-3</v>
      </c>
    </row>
    <row r="10326" spans="1:4" x14ac:dyDescent="0.2">
      <c r="A10326" s="1">
        <v>37750</v>
      </c>
      <c r="B10326">
        <v>3.69</v>
      </c>
      <c r="C10326">
        <f t="shared" si="322"/>
        <v>-1.0000000000000231</v>
      </c>
      <c r="D10326" s="10">
        <f t="shared" si="323"/>
        <v>-2.7027027027027861E-3</v>
      </c>
    </row>
    <row r="10327" spans="1:4" x14ac:dyDescent="0.2">
      <c r="A10327" s="1">
        <v>37753</v>
      </c>
      <c r="B10327">
        <v>3.64</v>
      </c>
      <c r="C10327">
        <f t="shared" si="322"/>
        <v>-4.9999999999999822</v>
      </c>
      <c r="D10327" s="10">
        <f t="shared" si="323"/>
        <v>-1.3550135501354976E-2</v>
      </c>
    </row>
    <row r="10328" spans="1:4" x14ac:dyDescent="0.2">
      <c r="A10328" s="1">
        <v>37754</v>
      </c>
      <c r="B10328">
        <v>3.63</v>
      </c>
      <c r="C10328">
        <f t="shared" si="322"/>
        <v>-1.0000000000000231</v>
      </c>
      <c r="D10328" s="10">
        <f t="shared" si="323"/>
        <v>-2.7472527472528485E-3</v>
      </c>
    </row>
    <row r="10329" spans="1:4" x14ac:dyDescent="0.2">
      <c r="A10329" s="1">
        <v>37755</v>
      </c>
      <c r="B10329">
        <v>3.53</v>
      </c>
      <c r="C10329">
        <f t="shared" si="322"/>
        <v>-10.000000000000009</v>
      </c>
      <c r="D10329" s="10">
        <f t="shared" si="323"/>
        <v>-2.7548209366391241E-2</v>
      </c>
    </row>
    <row r="10330" spans="1:4" x14ac:dyDescent="0.2">
      <c r="A10330" s="1">
        <v>37756</v>
      </c>
      <c r="B10330">
        <v>3.53</v>
      </c>
      <c r="C10330">
        <f t="shared" si="322"/>
        <v>0</v>
      </c>
      <c r="D10330" s="10">
        <f t="shared" si="323"/>
        <v>0</v>
      </c>
    </row>
    <row r="10331" spans="1:4" x14ac:dyDescent="0.2">
      <c r="A10331" s="1">
        <v>37757</v>
      </c>
      <c r="B10331">
        <v>3.46</v>
      </c>
      <c r="C10331">
        <f t="shared" si="322"/>
        <v>-6.999999999999984</v>
      </c>
      <c r="D10331" s="10">
        <f t="shared" si="323"/>
        <v>-1.9830028328611804E-2</v>
      </c>
    </row>
    <row r="10332" spans="1:4" x14ac:dyDescent="0.2">
      <c r="A10332" s="1">
        <v>37760</v>
      </c>
      <c r="B10332">
        <v>3.46</v>
      </c>
      <c r="C10332">
        <f t="shared" si="322"/>
        <v>0</v>
      </c>
      <c r="D10332" s="10">
        <f t="shared" si="323"/>
        <v>0</v>
      </c>
    </row>
    <row r="10333" spans="1:4" x14ac:dyDescent="0.2">
      <c r="A10333" s="1">
        <v>37761</v>
      </c>
      <c r="B10333">
        <v>3.38</v>
      </c>
      <c r="C10333">
        <f t="shared" si="322"/>
        <v>-8.0000000000000071</v>
      </c>
      <c r="D10333" s="10">
        <f t="shared" si="323"/>
        <v>-2.3121387283236983E-2</v>
      </c>
    </row>
    <row r="10334" spans="1:4" x14ac:dyDescent="0.2">
      <c r="A10334" s="1">
        <v>37762</v>
      </c>
      <c r="B10334">
        <v>3.39</v>
      </c>
      <c r="C10334">
        <f t="shared" si="322"/>
        <v>1.0000000000000231</v>
      </c>
      <c r="D10334" s="10">
        <f t="shared" si="323"/>
        <v>2.9585798816569309E-3</v>
      </c>
    </row>
    <row r="10335" spans="1:4" x14ac:dyDescent="0.2">
      <c r="A10335" s="1">
        <v>37763</v>
      </c>
      <c r="B10335">
        <v>3.34</v>
      </c>
      <c r="C10335">
        <f t="shared" si="322"/>
        <v>-5.0000000000000266</v>
      </c>
      <c r="D10335" s="10">
        <f t="shared" si="323"/>
        <v>-1.4749262536873253E-2</v>
      </c>
    </row>
    <row r="10336" spans="1:4" x14ac:dyDescent="0.2">
      <c r="A10336" s="1">
        <v>37764</v>
      </c>
      <c r="B10336">
        <v>3.34</v>
      </c>
      <c r="C10336">
        <f t="shared" si="322"/>
        <v>0</v>
      </c>
      <c r="D10336" s="10">
        <f t="shared" si="323"/>
        <v>0</v>
      </c>
    </row>
    <row r="10337" spans="1:4" x14ac:dyDescent="0.2">
      <c r="A10337" s="1">
        <v>37768</v>
      </c>
      <c r="B10337">
        <v>3.41</v>
      </c>
      <c r="C10337">
        <f t="shared" si="322"/>
        <v>7.0000000000000284</v>
      </c>
      <c r="D10337" s="10">
        <f t="shared" si="323"/>
        <v>2.0958083832335328E-2</v>
      </c>
    </row>
    <row r="10338" spans="1:4" x14ac:dyDescent="0.2">
      <c r="A10338" s="1">
        <v>37769</v>
      </c>
      <c r="B10338">
        <v>3.44</v>
      </c>
      <c r="C10338">
        <f t="shared" si="322"/>
        <v>2.9999999999999805</v>
      </c>
      <c r="D10338" s="10">
        <f t="shared" si="323"/>
        <v>8.7976539589442737E-3</v>
      </c>
    </row>
    <row r="10339" spans="1:4" x14ac:dyDescent="0.2">
      <c r="A10339" s="1">
        <v>37770</v>
      </c>
      <c r="B10339">
        <v>3.34</v>
      </c>
      <c r="C10339">
        <f t="shared" si="322"/>
        <v>-10.000000000000009</v>
      </c>
      <c r="D10339" s="10">
        <f t="shared" si="323"/>
        <v>-2.9069767441860517E-2</v>
      </c>
    </row>
    <row r="10340" spans="1:4" x14ac:dyDescent="0.2">
      <c r="A10340" s="1">
        <v>37771</v>
      </c>
      <c r="B10340">
        <v>3.37</v>
      </c>
      <c r="C10340">
        <f t="shared" si="322"/>
        <v>3.0000000000000249</v>
      </c>
      <c r="D10340" s="10">
        <f t="shared" si="323"/>
        <v>8.9820359281438389E-3</v>
      </c>
    </row>
    <row r="10341" spans="1:4" x14ac:dyDescent="0.2">
      <c r="A10341" s="1">
        <v>37774</v>
      </c>
      <c r="B10341">
        <v>3.43</v>
      </c>
      <c r="C10341">
        <f t="shared" si="322"/>
        <v>6.0000000000000053</v>
      </c>
      <c r="D10341" s="10">
        <f t="shared" si="323"/>
        <v>1.7804154302670572E-2</v>
      </c>
    </row>
    <row r="10342" spans="1:4" x14ac:dyDescent="0.2">
      <c r="A10342" s="1">
        <v>37775</v>
      </c>
      <c r="B10342">
        <v>3.34</v>
      </c>
      <c r="C10342">
        <f t="shared" si="322"/>
        <v>-9.0000000000000302</v>
      </c>
      <c r="D10342" s="10">
        <f t="shared" si="323"/>
        <v>-2.6239067055393694E-2</v>
      </c>
    </row>
    <row r="10343" spans="1:4" x14ac:dyDescent="0.2">
      <c r="A10343" s="1">
        <v>37776</v>
      </c>
      <c r="B10343">
        <v>3.3</v>
      </c>
      <c r="C10343">
        <f t="shared" si="322"/>
        <v>-4.0000000000000036</v>
      </c>
      <c r="D10343" s="10">
        <f t="shared" si="323"/>
        <v>-1.19760479041916E-2</v>
      </c>
    </row>
    <row r="10344" spans="1:4" x14ac:dyDescent="0.2">
      <c r="A10344" s="1">
        <v>37777</v>
      </c>
      <c r="B10344">
        <v>3.34</v>
      </c>
      <c r="C10344">
        <f t="shared" si="322"/>
        <v>4.0000000000000036</v>
      </c>
      <c r="D10344" s="10">
        <f t="shared" si="323"/>
        <v>1.2121212121212199E-2</v>
      </c>
    </row>
    <row r="10345" spans="1:4" x14ac:dyDescent="0.2">
      <c r="A10345" s="1">
        <v>37778</v>
      </c>
      <c r="B10345">
        <v>3.37</v>
      </c>
      <c r="C10345">
        <f t="shared" si="322"/>
        <v>3.0000000000000249</v>
      </c>
      <c r="D10345" s="10">
        <f t="shared" si="323"/>
        <v>8.9820359281438389E-3</v>
      </c>
    </row>
    <row r="10346" spans="1:4" x14ac:dyDescent="0.2">
      <c r="A10346" s="1">
        <v>37781</v>
      </c>
      <c r="B10346">
        <v>3.29</v>
      </c>
      <c r="C10346">
        <f t="shared" si="322"/>
        <v>-8.0000000000000071</v>
      </c>
      <c r="D10346" s="10">
        <f t="shared" si="323"/>
        <v>-2.3738872403560873E-2</v>
      </c>
    </row>
    <row r="10347" spans="1:4" x14ac:dyDescent="0.2">
      <c r="A10347" s="1">
        <v>37782</v>
      </c>
      <c r="B10347">
        <v>3.2</v>
      </c>
      <c r="C10347">
        <f t="shared" si="322"/>
        <v>-8.9999999999999858</v>
      </c>
      <c r="D10347" s="10">
        <f t="shared" si="323"/>
        <v>-2.7355623100303927E-2</v>
      </c>
    </row>
    <row r="10348" spans="1:4" x14ac:dyDescent="0.2">
      <c r="A10348" s="1">
        <v>37783</v>
      </c>
      <c r="B10348">
        <v>3.21</v>
      </c>
      <c r="C10348">
        <f t="shared" si="322"/>
        <v>0.99999999999997868</v>
      </c>
      <c r="D10348" s="10">
        <f t="shared" si="323"/>
        <v>3.1249999999998224E-3</v>
      </c>
    </row>
    <row r="10349" spans="1:4" x14ac:dyDescent="0.2">
      <c r="A10349" s="1">
        <v>37784</v>
      </c>
      <c r="B10349">
        <v>3.18</v>
      </c>
      <c r="C10349">
        <f t="shared" si="322"/>
        <v>-2.9999999999999805</v>
      </c>
      <c r="D10349" s="10">
        <f t="shared" si="323"/>
        <v>-9.3457943925232545E-3</v>
      </c>
    </row>
    <row r="10350" spans="1:4" x14ac:dyDescent="0.2">
      <c r="A10350" s="1">
        <v>37785</v>
      </c>
      <c r="B10350">
        <v>3.13</v>
      </c>
      <c r="C10350">
        <f t="shared" si="322"/>
        <v>-5.0000000000000266</v>
      </c>
      <c r="D10350" s="10">
        <f t="shared" si="323"/>
        <v>-1.572327044025168E-2</v>
      </c>
    </row>
    <row r="10351" spans="1:4" x14ac:dyDescent="0.2">
      <c r="A10351" s="1">
        <v>37788</v>
      </c>
      <c r="B10351">
        <v>3.18</v>
      </c>
      <c r="C10351">
        <f t="shared" si="322"/>
        <v>5.0000000000000266</v>
      </c>
      <c r="D10351" s="10">
        <f t="shared" si="323"/>
        <v>1.5974440894568787E-2</v>
      </c>
    </row>
    <row r="10352" spans="1:4" x14ac:dyDescent="0.2">
      <c r="A10352" s="1">
        <v>37789</v>
      </c>
      <c r="B10352">
        <v>3.27</v>
      </c>
      <c r="C10352">
        <f t="shared" si="322"/>
        <v>8.9999999999999858</v>
      </c>
      <c r="D10352" s="10">
        <f t="shared" si="323"/>
        <v>2.8301886792452713E-2</v>
      </c>
    </row>
    <row r="10353" spans="1:4" x14ac:dyDescent="0.2">
      <c r="A10353" s="1">
        <v>37790</v>
      </c>
      <c r="B10353">
        <v>3.37</v>
      </c>
      <c r="C10353">
        <f t="shared" si="322"/>
        <v>10.000000000000009</v>
      </c>
      <c r="D10353" s="10">
        <f t="shared" si="323"/>
        <v>3.0581039755351647E-2</v>
      </c>
    </row>
    <row r="10354" spans="1:4" x14ac:dyDescent="0.2">
      <c r="A10354" s="1">
        <v>37791</v>
      </c>
      <c r="B10354">
        <v>3.35</v>
      </c>
      <c r="C10354">
        <f t="shared" si="322"/>
        <v>-2.0000000000000018</v>
      </c>
      <c r="D10354" s="10">
        <f t="shared" si="323"/>
        <v>-5.9347181008901906E-3</v>
      </c>
    </row>
    <row r="10355" spans="1:4" x14ac:dyDescent="0.2">
      <c r="A10355" s="1">
        <v>37792</v>
      </c>
      <c r="B10355">
        <v>3.4</v>
      </c>
      <c r="C10355">
        <f t="shared" si="322"/>
        <v>4.9999999999999822</v>
      </c>
      <c r="D10355" s="10">
        <f t="shared" si="323"/>
        <v>1.4925373134328401E-2</v>
      </c>
    </row>
    <row r="10356" spans="1:4" x14ac:dyDescent="0.2">
      <c r="A10356" s="1">
        <v>37795</v>
      </c>
      <c r="B10356">
        <v>3.32</v>
      </c>
      <c r="C10356">
        <f t="shared" si="322"/>
        <v>-8.0000000000000071</v>
      </c>
      <c r="D10356" s="10">
        <f t="shared" si="323"/>
        <v>-2.352941176470591E-2</v>
      </c>
    </row>
    <row r="10357" spans="1:4" x14ac:dyDescent="0.2">
      <c r="A10357" s="1">
        <v>37796</v>
      </c>
      <c r="B10357">
        <v>3.29</v>
      </c>
      <c r="C10357">
        <f t="shared" si="322"/>
        <v>-2.9999999999999805</v>
      </c>
      <c r="D10357" s="10">
        <f t="shared" si="323"/>
        <v>-9.0361445783131433E-3</v>
      </c>
    </row>
    <row r="10358" spans="1:4" x14ac:dyDescent="0.2">
      <c r="A10358" s="1">
        <v>37797</v>
      </c>
      <c r="B10358">
        <v>3.38</v>
      </c>
      <c r="C10358">
        <f t="shared" si="322"/>
        <v>8.9999999999999858</v>
      </c>
      <c r="D10358" s="10">
        <f t="shared" si="323"/>
        <v>2.7355623100303816E-2</v>
      </c>
    </row>
    <row r="10359" spans="1:4" x14ac:dyDescent="0.2">
      <c r="A10359" s="1">
        <v>37798</v>
      </c>
      <c r="B10359">
        <v>3.55</v>
      </c>
      <c r="C10359">
        <f t="shared" si="322"/>
        <v>16.999999999999993</v>
      </c>
      <c r="D10359" s="10">
        <f t="shared" si="323"/>
        <v>5.0295857988165604E-2</v>
      </c>
    </row>
    <row r="10360" spans="1:4" x14ac:dyDescent="0.2">
      <c r="A10360" s="1">
        <v>37799</v>
      </c>
      <c r="B10360">
        <v>3.58</v>
      </c>
      <c r="C10360">
        <f t="shared" si="322"/>
        <v>3.0000000000000249</v>
      </c>
      <c r="D10360" s="10">
        <f t="shared" si="323"/>
        <v>8.4507042253521014E-3</v>
      </c>
    </row>
    <row r="10361" spans="1:4" x14ac:dyDescent="0.2">
      <c r="A10361" s="1">
        <v>37802</v>
      </c>
      <c r="B10361">
        <v>3.54</v>
      </c>
      <c r="C10361">
        <f t="shared" si="322"/>
        <v>-4.0000000000000036</v>
      </c>
      <c r="D10361" s="10">
        <f t="shared" si="323"/>
        <v>-1.1173184357541888E-2</v>
      </c>
    </row>
    <row r="10362" spans="1:4" x14ac:dyDescent="0.2">
      <c r="A10362" s="1">
        <v>37803</v>
      </c>
      <c r="B10362">
        <v>3.56</v>
      </c>
      <c r="C10362">
        <f t="shared" si="322"/>
        <v>2.0000000000000018</v>
      </c>
      <c r="D10362" s="10">
        <f t="shared" si="323"/>
        <v>5.6497175141243527E-3</v>
      </c>
    </row>
    <row r="10363" spans="1:4" x14ac:dyDescent="0.2">
      <c r="A10363" s="1">
        <v>37804</v>
      </c>
      <c r="B10363">
        <v>3.56</v>
      </c>
      <c r="C10363">
        <f t="shared" si="322"/>
        <v>0</v>
      </c>
      <c r="D10363" s="10">
        <f t="shared" si="323"/>
        <v>0</v>
      </c>
    </row>
    <row r="10364" spans="1:4" x14ac:dyDescent="0.2">
      <c r="A10364" s="1">
        <v>37805</v>
      </c>
      <c r="B10364">
        <v>3.67</v>
      </c>
      <c r="C10364">
        <f t="shared" si="322"/>
        <v>10.999999999999988</v>
      </c>
      <c r="D10364" s="10">
        <f t="shared" si="323"/>
        <v>3.0898876404494402E-2</v>
      </c>
    </row>
    <row r="10365" spans="1:4" x14ac:dyDescent="0.2">
      <c r="A10365" s="1">
        <v>37809</v>
      </c>
      <c r="B10365">
        <v>3.74</v>
      </c>
      <c r="C10365">
        <f t="shared" si="322"/>
        <v>7.0000000000000284</v>
      </c>
      <c r="D10365" s="10">
        <f t="shared" si="323"/>
        <v>1.9073569482288999E-2</v>
      </c>
    </row>
    <row r="10366" spans="1:4" x14ac:dyDescent="0.2">
      <c r="A10366" s="1">
        <v>37810</v>
      </c>
      <c r="B10366">
        <v>3.75</v>
      </c>
      <c r="C10366">
        <f t="shared" si="322"/>
        <v>0.99999999999997868</v>
      </c>
      <c r="D10366" s="10">
        <f t="shared" si="323"/>
        <v>2.673796791443861E-3</v>
      </c>
    </row>
    <row r="10367" spans="1:4" x14ac:dyDescent="0.2">
      <c r="A10367" s="1">
        <v>37811</v>
      </c>
      <c r="B10367">
        <v>3.73</v>
      </c>
      <c r="C10367">
        <f t="shared" si="322"/>
        <v>-2.0000000000000018</v>
      </c>
      <c r="D10367" s="10">
        <f t="shared" si="323"/>
        <v>-5.3333333333333011E-3</v>
      </c>
    </row>
    <row r="10368" spans="1:4" x14ac:dyDescent="0.2">
      <c r="A10368" s="1">
        <v>37812</v>
      </c>
      <c r="B10368">
        <v>3.7</v>
      </c>
      <c r="C10368">
        <f t="shared" si="322"/>
        <v>-2.9999999999999805</v>
      </c>
      <c r="D10368" s="10">
        <f t="shared" si="323"/>
        <v>-8.0428954423591437E-3</v>
      </c>
    </row>
    <row r="10369" spans="1:4" x14ac:dyDescent="0.2">
      <c r="A10369" s="1">
        <v>37813</v>
      </c>
      <c r="B10369">
        <v>3.66</v>
      </c>
      <c r="C10369">
        <f t="shared" si="322"/>
        <v>-4.0000000000000036</v>
      </c>
      <c r="D10369" s="10">
        <f t="shared" si="323"/>
        <v>-1.0810810810810811E-2</v>
      </c>
    </row>
    <row r="10370" spans="1:4" x14ac:dyDescent="0.2">
      <c r="A10370" s="1">
        <v>37816</v>
      </c>
      <c r="B10370">
        <v>3.74</v>
      </c>
      <c r="C10370">
        <f t="shared" si="322"/>
        <v>8.0000000000000071</v>
      </c>
      <c r="D10370" s="10">
        <f t="shared" si="323"/>
        <v>2.1857923497267784E-2</v>
      </c>
    </row>
    <row r="10371" spans="1:4" x14ac:dyDescent="0.2">
      <c r="A10371" s="1">
        <v>37817</v>
      </c>
      <c r="B10371">
        <v>3.94</v>
      </c>
      <c r="C10371">
        <f t="shared" si="322"/>
        <v>19.999999999999972</v>
      </c>
      <c r="D10371" s="10">
        <f t="shared" si="323"/>
        <v>5.3475935828876997E-2</v>
      </c>
    </row>
    <row r="10372" spans="1:4" x14ac:dyDescent="0.2">
      <c r="A10372" s="1">
        <v>37818</v>
      </c>
      <c r="B10372">
        <v>3.97</v>
      </c>
      <c r="C10372">
        <f t="shared" si="322"/>
        <v>3.0000000000000249</v>
      </c>
      <c r="D10372" s="10">
        <f t="shared" si="323"/>
        <v>7.6142131979695105E-3</v>
      </c>
    </row>
    <row r="10373" spans="1:4" x14ac:dyDescent="0.2">
      <c r="A10373" s="1">
        <v>37819</v>
      </c>
      <c r="B10373">
        <v>3.98</v>
      </c>
      <c r="C10373">
        <f t="shared" si="322"/>
        <v>0.99999999999997868</v>
      </c>
      <c r="D10373" s="10">
        <f t="shared" si="323"/>
        <v>2.5188916876572875E-3</v>
      </c>
    </row>
    <row r="10374" spans="1:4" x14ac:dyDescent="0.2">
      <c r="A10374" s="1">
        <v>37820</v>
      </c>
      <c r="B10374">
        <v>4</v>
      </c>
      <c r="C10374">
        <f t="shared" si="322"/>
        <v>2.0000000000000018</v>
      </c>
      <c r="D10374" s="10">
        <f t="shared" si="323"/>
        <v>5.0251256281406143E-3</v>
      </c>
    </row>
    <row r="10375" spans="1:4" x14ac:dyDescent="0.2">
      <c r="A10375" s="1">
        <v>37823</v>
      </c>
      <c r="B10375">
        <v>4.1900000000000004</v>
      </c>
      <c r="C10375">
        <f t="shared" si="322"/>
        <v>19.000000000000039</v>
      </c>
      <c r="D10375" s="10">
        <f t="shared" si="323"/>
        <v>4.7500000000000098E-2</v>
      </c>
    </row>
    <row r="10376" spans="1:4" x14ac:dyDescent="0.2">
      <c r="A10376" s="1">
        <v>37824</v>
      </c>
      <c r="B10376">
        <v>4.17</v>
      </c>
      <c r="C10376">
        <f t="shared" ref="C10376:C10439" si="324">(B10376-B10375)*100</f>
        <v>-2.0000000000000462</v>
      </c>
      <c r="D10376" s="10">
        <f t="shared" ref="D10376:D10439" si="325">B10376/B10375-1</f>
        <v>-4.7732696897375693E-3</v>
      </c>
    </row>
    <row r="10377" spans="1:4" x14ac:dyDescent="0.2">
      <c r="A10377" s="1">
        <v>37825</v>
      </c>
      <c r="B10377">
        <v>4.12</v>
      </c>
      <c r="C10377">
        <f t="shared" si="324"/>
        <v>-4.9999999999999822</v>
      </c>
      <c r="D10377" s="10">
        <f t="shared" si="325"/>
        <v>-1.1990407673860837E-2</v>
      </c>
    </row>
    <row r="10378" spans="1:4" x14ac:dyDescent="0.2">
      <c r="A10378" s="1">
        <v>37826</v>
      </c>
      <c r="B10378">
        <v>4.2</v>
      </c>
      <c r="C10378">
        <f t="shared" si="324"/>
        <v>8.0000000000000071</v>
      </c>
      <c r="D10378" s="10">
        <f t="shared" si="325"/>
        <v>1.9417475728155331E-2</v>
      </c>
    </row>
    <row r="10379" spans="1:4" x14ac:dyDescent="0.2">
      <c r="A10379" s="1">
        <v>37827</v>
      </c>
      <c r="B10379">
        <v>4.22</v>
      </c>
      <c r="C10379">
        <f t="shared" si="324"/>
        <v>1.9999999999999574</v>
      </c>
      <c r="D10379" s="10">
        <f t="shared" si="325"/>
        <v>4.761904761904745E-3</v>
      </c>
    </row>
    <row r="10380" spans="1:4" x14ac:dyDescent="0.2">
      <c r="A10380" s="1">
        <v>37830</v>
      </c>
      <c r="B10380">
        <v>4.3099999999999996</v>
      </c>
      <c r="C10380">
        <f t="shared" si="324"/>
        <v>8.9999999999999858</v>
      </c>
      <c r="D10380" s="10">
        <f t="shared" si="325"/>
        <v>2.1327014218009532E-2</v>
      </c>
    </row>
    <row r="10381" spans="1:4" x14ac:dyDescent="0.2">
      <c r="A10381" s="1">
        <v>37831</v>
      </c>
      <c r="B10381">
        <v>4.42</v>
      </c>
      <c r="C10381">
        <f t="shared" si="324"/>
        <v>11.000000000000032</v>
      </c>
      <c r="D10381" s="10">
        <f t="shared" si="325"/>
        <v>2.5522041763341052E-2</v>
      </c>
    </row>
    <row r="10382" spans="1:4" x14ac:dyDescent="0.2">
      <c r="A10382" s="1">
        <v>37832</v>
      </c>
      <c r="B10382">
        <v>4.34</v>
      </c>
      <c r="C10382">
        <f t="shared" si="324"/>
        <v>-8.0000000000000071</v>
      </c>
      <c r="D10382" s="10">
        <f t="shared" si="325"/>
        <v>-1.8099547511312264E-2</v>
      </c>
    </row>
    <row r="10383" spans="1:4" x14ac:dyDescent="0.2">
      <c r="A10383" s="1">
        <v>37833</v>
      </c>
      <c r="B10383">
        <v>4.49</v>
      </c>
      <c r="C10383">
        <f t="shared" si="324"/>
        <v>15.000000000000036</v>
      </c>
      <c r="D10383" s="10">
        <f t="shared" si="325"/>
        <v>3.4562211981566948E-2</v>
      </c>
    </row>
    <row r="10384" spans="1:4" x14ac:dyDescent="0.2">
      <c r="A10384" s="1">
        <v>37834</v>
      </c>
      <c r="B10384">
        <v>4.4400000000000004</v>
      </c>
      <c r="C10384">
        <f t="shared" si="324"/>
        <v>-4.9999999999999822</v>
      </c>
      <c r="D10384" s="10">
        <f t="shared" si="325"/>
        <v>-1.1135857461024412E-2</v>
      </c>
    </row>
    <row r="10385" spans="1:4" x14ac:dyDescent="0.2">
      <c r="A10385" s="1">
        <v>37837</v>
      </c>
      <c r="B10385">
        <v>4.3499999999999996</v>
      </c>
      <c r="C10385">
        <f t="shared" si="324"/>
        <v>-9.0000000000000746</v>
      </c>
      <c r="D10385" s="10">
        <f t="shared" si="325"/>
        <v>-2.0270270270270396E-2</v>
      </c>
    </row>
    <row r="10386" spans="1:4" x14ac:dyDescent="0.2">
      <c r="A10386" s="1">
        <v>37838</v>
      </c>
      <c r="B10386">
        <v>4.47</v>
      </c>
      <c r="C10386">
        <f t="shared" si="324"/>
        <v>12.000000000000011</v>
      </c>
      <c r="D10386" s="10">
        <f t="shared" si="325"/>
        <v>2.7586206896551779E-2</v>
      </c>
    </row>
    <row r="10387" spans="1:4" x14ac:dyDescent="0.2">
      <c r="A10387" s="1">
        <v>37839</v>
      </c>
      <c r="B10387">
        <v>4.32</v>
      </c>
      <c r="C10387">
        <f t="shared" si="324"/>
        <v>-14.999999999999947</v>
      </c>
      <c r="D10387" s="10">
        <f t="shared" si="325"/>
        <v>-3.3557046979865612E-2</v>
      </c>
    </row>
    <row r="10388" spans="1:4" x14ac:dyDescent="0.2">
      <c r="A10388" s="1">
        <v>37840</v>
      </c>
      <c r="B10388">
        <v>4.3</v>
      </c>
      <c r="C10388">
        <f t="shared" si="324"/>
        <v>-2.0000000000000462</v>
      </c>
      <c r="D10388" s="10">
        <f t="shared" si="325"/>
        <v>-4.6296296296297612E-3</v>
      </c>
    </row>
    <row r="10389" spans="1:4" x14ac:dyDescent="0.2">
      <c r="A10389" s="1">
        <v>37841</v>
      </c>
      <c r="B10389">
        <v>4.2699999999999996</v>
      </c>
      <c r="C10389">
        <f t="shared" si="324"/>
        <v>-3.0000000000000249</v>
      </c>
      <c r="D10389" s="10">
        <f t="shared" si="325"/>
        <v>-6.9767441860465462E-3</v>
      </c>
    </row>
    <row r="10390" spans="1:4" x14ac:dyDescent="0.2">
      <c r="A10390" s="1">
        <v>37844</v>
      </c>
      <c r="B10390">
        <v>4.38</v>
      </c>
      <c r="C10390">
        <f t="shared" si="324"/>
        <v>11.000000000000032</v>
      </c>
      <c r="D10390" s="10">
        <f t="shared" si="325"/>
        <v>2.5761124121779888E-2</v>
      </c>
    </row>
    <row r="10391" spans="1:4" x14ac:dyDescent="0.2">
      <c r="A10391" s="1">
        <v>37845</v>
      </c>
      <c r="B10391">
        <v>4.37</v>
      </c>
      <c r="C10391">
        <f t="shared" si="324"/>
        <v>-0.99999999999997868</v>
      </c>
      <c r="D10391" s="10">
        <f t="shared" si="325"/>
        <v>-2.2831050228310223E-3</v>
      </c>
    </row>
    <row r="10392" spans="1:4" x14ac:dyDescent="0.2">
      <c r="A10392" s="1">
        <v>37846</v>
      </c>
      <c r="B10392">
        <v>4.58</v>
      </c>
      <c r="C10392">
        <f t="shared" si="324"/>
        <v>20.999999999999996</v>
      </c>
      <c r="D10392" s="10">
        <f t="shared" si="325"/>
        <v>4.8054919908466776E-2</v>
      </c>
    </row>
    <row r="10393" spans="1:4" x14ac:dyDescent="0.2">
      <c r="A10393" s="1">
        <v>37847</v>
      </c>
      <c r="B10393">
        <v>4.55</v>
      </c>
      <c r="C10393">
        <f t="shared" si="324"/>
        <v>-3.0000000000000249</v>
      </c>
      <c r="D10393" s="10">
        <f t="shared" si="325"/>
        <v>-6.5502183406114245E-3</v>
      </c>
    </row>
    <row r="10394" spans="1:4" x14ac:dyDescent="0.2">
      <c r="A10394" s="1">
        <v>37848</v>
      </c>
      <c r="B10394">
        <v>4.55</v>
      </c>
      <c r="C10394">
        <f t="shared" si="324"/>
        <v>0</v>
      </c>
      <c r="D10394" s="10">
        <f t="shared" si="325"/>
        <v>0</v>
      </c>
    </row>
    <row r="10395" spans="1:4" x14ac:dyDescent="0.2">
      <c r="A10395" s="1">
        <v>37851</v>
      </c>
      <c r="B10395">
        <v>4.49</v>
      </c>
      <c r="C10395">
        <f t="shared" si="324"/>
        <v>-5.9999999999999609</v>
      </c>
      <c r="D10395" s="10">
        <f t="shared" si="325"/>
        <v>-1.318681318681314E-2</v>
      </c>
    </row>
    <row r="10396" spans="1:4" x14ac:dyDescent="0.2">
      <c r="A10396" s="1">
        <v>37852</v>
      </c>
      <c r="B10396">
        <v>4.38</v>
      </c>
      <c r="C10396">
        <f t="shared" si="324"/>
        <v>-11.000000000000032</v>
      </c>
      <c r="D10396" s="10">
        <f t="shared" si="325"/>
        <v>-2.4498886414254017E-2</v>
      </c>
    </row>
    <row r="10397" spans="1:4" x14ac:dyDescent="0.2">
      <c r="A10397" s="1">
        <v>37853</v>
      </c>
      <c r="B10397">
        <v>4.45</v>
      </c>
      <c r="C10397">
        <f t="shared" si="324"/>
        <v>7.0000000000000284</v>
      </c>
      <c r="D10397" s="10">
        <f t="shared" si="325"/>
        <v>1.5981735159817489E-2</v>
      </c>
    </row>
    <row r="10398" spans="1:4" x14ac:dyDescent="0.2">
      <c r="A10398" s="1">
        <v>37854</v>
      </c>
      <c r="B10398">
        <v>4.53</v>
      </c>
      <c r="C10398">
        <f t="shared" si="324"/>
        <v>8.0000000000000071</v>
      </c>
      <c r="D10398" s="10">
        <f t="shared" si="325"/>
        <v>1.7977528089887729E-2</v>
      </c>
    </row>
    <row r="10399" spans="1:4" x14ac:dyDescent="0.2">
      <c r="A10399" s="1">
        <v>37855</v>
      </c>
      <c r="B10399">
        <v>4.4800000000000004</v>
      </c>
      <c r="C10399">
        <f t="shared" si="324"/>
        <v>-4.9999999999999822</v>
      </c>
      <c r="D10399" s="10">
        <f t="shared" si="325"/>
        <v>-1.103752759381893E-2</v>
      </c>
    </row>
    <row r="10400" spans="1:4" x14ac:dyDescent="0.2">
      <c r="A10400" s="1">
        <v>37858</v>
      </c>
      <c r="B10400">
        <v>4.53</v>
      </c>
      <c r="C10400">
        <f t="shared" si="324"/>
        <v>4.9999999999999822</v>
      </c>
      <c r="D10400" s="10">
        <f t="shared" si="325"/>
        <v>1.1160714285714191E-2</v>
      </c>
    </row>
    <row r="10401" spans="1:4" x14ac:dyDescent="0.2">
      <c r="A10401" s="1">
        <v>37859</v>
      </c>
      <c r="B10401">
        <v>4.5</v>
      </c>
      <c r="C10401">
        <f t="shared" si="324"/>
        <v>-3.0000000000000249</v>
      </c>
      <c r="D10401" s="10">
        <f t="shared" si="325"/>
        <v>-6.6225165562914245E-3</v>
      </c>
    </row>
    <row r="10402" spans="1:4" x14ac:dyDescent="0.2">
      <c r="A10402" s="1">
        <v>37860</v>
      </c>
      <c r="B10402">
        <v>4.54</v>
      </c>
      <c r="C10402">
        <f t="shared" si="324"/>
        <v>4.0000000000000036</v>
      </c>
      <c r="D10402" s="10">
        <f t="shared" si="325"/>
        <v>8.8888888888889461E-3</v>
      </c>
    </row>
    <row r="10403" spans="1:4" x14ac:dyDescent="0.2">
      <c r="A10403" s="1">
        <v>37861</v>
      </c>
      <c r="B10403">
        <v>4.42</v>
      </c>
      <c r="C10403">
        <f t="shared" si="324"/>
        <v>-12.000000000000011</v>
      </c>
      <c r="D10403" s="10">
        <f t="shared" si="325"/>
        <v>-2.6431718061673992E-2</v>
      </c>
    </row>
    <row r="10404" spans="1:4" x14ac:dyDescent="0.2">
      <c r="A10404" s="1">
        <v>37862</v>
      </c>
      <c r="B10404">
        <v>4.45</v>
      </c>
      <c r="C10404">
        <f t="shared" si="324"/>
        <v>3.0000000000000249</v>
      </c>
      <c r="D10404" s="10">
        <f t="shared" si="325"/>
        <v>6.7873303167420573E-3</v>
      </c>
    </row>
    <row r="10405" spans="1:4" x14ac:dyDescent="0.2">
      <c r="A10405" s="1">
        <v>37866</v>
      </c>
      <c r="B10405">
        <v>4.6100000000000003</v>
      </c>
      <c r="C10405">
        <f t="shared" si="324"/>
        <v>16.000000000000014</v>
      </c>
      <c r="D10405" s="10">
        <f t="shared" si="325"/>
        <v>3.5955056179775235E-2</v>
      </c>
    </row>
    <row r="10406" spans="1:4" x14ac:dyDescent="0.2">
      <c r="A10406" s="1">
        <v>37867</v>
      </c>
      <c r="B10406">
        <v>4.5999999999999996</v>
      </c>
      <c r="C10406">
        <f t="shared" si="324"/>
        <v>-1.0000000000000675</v>
      </c>
      <c r="D10406" s="10">
        <f t="shared" si="325"/>
        <v>-2.1691973969633072E-3</v>
      </c>
    </row>
    <row r="10407" spans="1:4" x14ac:dyDescent="0.2">
      <c r="A10407" s="1">
        <v>37868</v>
      </c>
      <c r="B10407">
        <v>4.5199999999999996</v>
      </c>
      <c r="C10407">
        <f t="shared" si="324"/>
        <v>-8.0000000000000071</v>
      </c>
      <c r="D10407" s="10">
        <f t="shared" si="325"/>
        <v>-1.7391304347826098E-2</v>
      </c>
    </row>
    <row r="10408" spans="1:4" x14ac:dyDescent="0.2">
      <c r="A10408" s="1">
        <v>37869</v>
      </c>
      <c r="B10408">
        <v>4.3499999999999996</v>
      </c>
      <c r="C10408">
        <f t="shared" si="324"/>
        <v>-16.999999999999993</v>
      </c>
      <c r="D10408" s="10">
        <f t="shared" si="325"/>
        <v>-3.7610619469026552E-2</v>
      </c>
    </row>
    <row r="10409" spans="1:4" x14ac:dyDescent="0.2">
      <c r="A10409" s="1">
        <v>37872</v>
      </c>
      <c r="B10409">
        <v>4.41</v>
      </c>
      <c r="C10409">
        <f t="shared" si="324"/>
        <v>6.0000000000000497</v>
      </c>
      <c r="D10409" s="10">
        <f t="shared" si="325"/>
        <v>1.379310344827589E-2</v>
      </c>
    </row>
    <row r="10410" spans="1:4" x14ac:dyDescent="0.2">
      <c r="A10410" s="1">
        <v>37873</v>
      </c>
      <c r="B10410">
        <v>4.37</v>
      </c>
      <c r="C10410">
        <f t="shared" si="324"/>
        <v>-4.0000000000000036</v>
      </c>
      <c r="D10410" s="10">
        <f t="shared" si="325"/>
        <v>-9.0702947845805459E-3</v>
      </c>
    </row>
    <row r="10411" spans="1:4" x14ac:dyDescent="0.2">
      <c r="A10411" s="1">
        <v>37874</v>
      </c>
      <c r="B10411">
        <v>4.28</v>
      </c>
      <c r="C10411">
        <f t="shared" si="324"/>
        <v>-8.9999999999999858</v>
      </c>
      <c r="D10411" s="10">
        <f t="shared" si="325"/>
        <v>-2.0594965675057142E-2</v>
      </c>
    </row>
    <row r="10412" spans="1:4" x14ac:dyDescent="0.2">
      <c r="A10412" s="1">
        <v>37875</v>
      </c>
      <c r="B10412">
        <v>4.3499999999999996</v>
      </c>
      <c r="C10412">
        <f t="shared" si="324"/>
        <v>6.9999999999999396</v>
      </c>
      <c r="D10412" s="10">
        <f t="shared" si="325"/>
        <v>1.6355140186915751E-2</v>
      </c>
    </row>
    <row r="10413" spans="1:4" x14ac:dyDescent="0.2">
      <c r="A10413" s="1">
        <v>37876</v>
      </c>
      <c r="B10413">
        <v>4.2699999999999996</v>
      </c>
      <c r="C10413">
        <f t="shared" si="324"/>
        <v>-8.0000000000000071</v>
      </c>
      <c r="D10413" s="10">
        <f t="shared" si="325"/>
        <v>-1.8390804597701149E-2</v>
      </c>
    </row>
    <row r="10414" spans="1:4" x14ac:dyDescent="0.2">
      <c r="A10414" s="1">
        <v>37879</v>
      </c>
      <c r="B10414">
        <v>4.28</v>
      </c>
      <c r="C10414">
        <f t="shared" si="324"/>
        <v>1.0000000000000675</v>
      </c>
      <c r="D10414" s="10">
        <f t="shared" si="325"/>
        <v>2.3419203747074846E-3</v>
      </c>
    </row>
    <row r="10415" spans="1:4" x14ac:dyDescent="0.2">
      <c r="A10415" s="1">
        <v>37880</v>
      </c>
      <c r="B10415">
        <v>4.29</v>
      </c>
      <c r="C10415">
        <f t="shared" si="324"/>
        <v>0.99999999999997868</v>
      </c>
      <c r="D10415" s="10">
        <f t="shared" si="325"/>
        <v>2.3364485981307581E-3</v>
      </c>
    </row>
    <row r="10416" spans="1:4" x14ac:dyDescent="0.2">
      <c r="A10416" s="1">
        <v>37881</v>
      </c>
      <c r="B10416">
        <v>4.2</v>
      </c>
      <c r="C10416">
        <f t="shared" si="324"/>
        <v>-8.9999999999999858</v>
      </c>
      <c r="D10416" s="10">
        <f t="shared" si="325"/>
        <v>-2.0979020979020935E-2</v>
      </c>
    </row>
    <row r="10417" spans="1:4" x14ac:dyDescent="0.2">
      <c r="A10417" s="1">
        <v>37882</v>
      </c>
      <c r="B10417">
        <v>4.1900000000000004</v>
      </c>
      <c r="C10417">
        <f t="shared" si="324"/>
        <v>-0.99999999999997868</v>
      </c>
      <c r="D10417" s="10">
        <f t="shared" si="325"/>
        <v>-2.3809523809523725E-3</v>
      </c>
    </row>
    <row r="10418" spans="1:4" x14ac:dyDescent="0.2">
      <c r="A10418" s="1">
        <v>37883</v>
      </c>
      <c r="B10418">
        <v>4.17</v>
      </c>
      <c r="C10418">
        <f t="shared" si="324"/>
        <v>-2.0000000000000462</v>
      </c>
      <c r="D10418" s="10">
        <f t="shared" si="325"/>
        <v>-4.7732696897375693E-3</v>
      </c>
    </row>
    <row r="10419" spans="1:4" x14ac:dyDescent="0.2">
      <c r="A10419" s="1">
        <v>37886</v>
      </c>
      <c r="B10419">
        <v>4.26</v>
      </c>
      <c r="C10419">
        <f t="shared" si="324"/>
        <v>8.9999999999999858</v>
      </c>
      <c r="D10419" s="10">
        <f t="shared" si="325"/>
        <v>2.1582733812949506E-2</v>
      </c>
    </row>
    <row r="10420" spans="1:4" x14ac:dyDescent="0.2">
      <c r="A10420" s="1">
        <v>37887</v>
      </c>
      <c r="B10420">
        <v>4.24</v>
      </c>
      <c r="C10420">
        <f t="shared" si="324"/>
        <v>-1.9999999999999574</v>
      </c>
      <c r="D10420" s="10">
        <f t="shared" si="325"/>
        <v>-4.6948356807510194E-3</v>
      </c>
    </row>
    <row r="10421" spans="1:4" x14ac:dyDescent="0.2">
      <c r="A10421" s="1">
        <v>37888</v>
      </c>
      <c r="B10421">
        <v>4.16</v>
      </c>
      <c r="C10421">
        <f t="shared" si="324"/>
        <v>-8.0000000000000071</v>
      </c>
      <c r="D10421" s="10">
        <f t="shared" si="325"/>
        <v>-1.8867924528301883E-2</v>
      </c>
    </row>
    <row r="10422" spans="1:4" x14ac:dyDescent="0.2">
      <c r="A10422" s="1">
        <v>37889</v>
      </c>
      <c r="B10422">
        <v>4.12</v>
      </c>
      <c r="C10422">
        <f t="shared" si="324"/>
        <v>-4.0000000000000036</v>
      </c>
      <c r="D10422" s="10">
        <f t="shared" si="325"/>
        <v>-9.6153846153845812E-3</v>
      </c>
    </row>
    <row r="10423" spans="1:4" x14ac:dyDescent="0.2">
      <c r="A10423" s="1">
        <v>37890</v>
      </c>
      <c r="B10423">
        <v>4.04</v>
      </c>
      <c r="C10423">
        <f t="shared" si="324"/>
        <v>-8.0000000000000071</v>
      </c>
      <c r="D10423" s="10">
        <f t="shared" si="325"/>
        <v>-1.9417475728155331E-2</v>
      </c>
    </row>
    <row r="10424" spans="1:4" x14ac:dyDescent="0.2">
      <c r="A10424" s="1">
        <v>37893</v>
      </c>
      <c r="B10424">
        <v>4.09</v>
      </c>
      <c r="C10424">
        <f t="shared" si="324"/>
        <v>4.9999999999999822</v>
      </c>
      <c r="D10424" s="10">
        <f t="shared" si="325"/>
        <v>1.2376237623762387E-2</v>
      </c>
    </row>
    <row r="10425" spans="1:4" x14ac:dyDescent="0.2">
      <c r="A10425" s="1">
        <v>37894</v>
      </c>
      <c r="B10425">
        <v>3.96</v>
      </c>
      <c r="C10425">
        <f t="shared" si="324"/>
        <v>-12.999999999999989</v>
      </c>
      <c r="D10425" s="10">
        <f t="shared" si="325"/>
        <v>-3.1784841075794601E-2</v>
      </c>
    </row>
    <row r="10426" spans="1:4" x14ac:dyDescent="0.2">
      <c r="A10426" s="1">
        <v>37895</v>
      </c>
      <c r="B10426">
        <v>3.96</v>
      </c>
      <c r="C10426">
        <f t="shared" si="324"/>
        <v>0</v>
      </c>
      <c r="D10426" s="10">
        <f t="shared" si="325"/>
        <v>0</v>
      </c>
    </row>
    <row r="10427" spans="1:4" x14ac:dyDescent="0.2">
      <c r="A10427" s="1">
        <v>37896</v>
      </c>
      <c r="B10427">
        <v>4.03</v>
      </c>
      <c r="C10427">
        <f t="shared" si="324"/>
        <v>7.0000000000000284</v>
      </c>
      <c r="D10427" s="10">
        <f t="shared" si="325"/>
        <v>1.7676767676767735E-2</v>
      </c>
    </row>
    <row r="10428" spans="1:4" x14ac:dyDescent="0.2">
      <c r="A10428" s="1">
        <v>37897</v>
      </c>
      <c r="B10428">
        <v>4.21</v>
      </c>
      <c r="C10428">
        <f t="shared" si="324"/>
        <v>17.999999999999972</v>
      </c>
      <c r="D10428" s="10">
        <f t="shared" si="325"/>
        <v>4.4665012406947868E-2</v>
      </c>
    </row>
    <row r="10429" spans="1:4" x14ac:dyDescent="0.2">
      <c r="A10429" s="1">
        <v>37900</v>
      </c>
      <c r="B10429">
        <v>4.17</v>
      </c>
      <c r="C10429">
        <f t="shared" si="324"/>
        <v>-4.0000000000000036</v>
      </c>
      <c r="D10429" s="10">
        <f t="shared" si="325"/>
        <v>-9.5011876484560887E-3</v>
      </c>
    </row>
    <row r="10430" spans="1:4" x14ac:dyDescent="0.2">
      <c r="A10430" s="1">
        <v>37901</v>
      </c>
      <c r="B10430">
        <v>4.2699999999999996</v>
      </c>
      <c r="C10430">
        <f t="shared" si="324"/>
        <v>9.9999999999999645</v>
      </c>
      <c r="D10430" s="10">
        <f t="shared" si="325"/>
        <v>2.3980815347721673E-2</v>
      </c>
    </row>
    <row r="10431" spans="1:4" x14ac:dyDescent="0.2">
      <c r="A10431" s="1">
        <v>37902</v>
      </c>
      <c r="B10431">
        <v>4.2699999999999996</v>
      </c>
      <c r="C10431">
        <f t="shared" si="324"/>
        <v>0</v>
      </c>
      <c r="D10431" s="10">
        <f t="shared" si="325"/>
        <v>0</v>
      </c>
    </row>
    <row r="10432" spans="1:4" x14ac:dyDescent="0.2">
      <c r="A10432" s="1">
        <v>37903</v>
      </c>
      <c r="B10432">
        <v>4.32</v>
      </c>
      <c r="C10432">
        <f t="shared" si="324"/>
        <v>5.0000000000000711</v>
      </c>
      <c r="D10432" s="10">
        <f t="shared" si="325"/>
        <v>1.1709601873536535E-2</v>
      </c>
    </row>
    <row r="10433" spans="1:4" x14ac:dyDescent="0.2">
      <c r="A10433" s="1">
        <v>37904</v>
      </c>
      <c r="B10433">
        <v>4.29</v>
      </c>
      <c r="C10433">
        <f t="shared" si="324"/>
        <v>-3.0000000000000249</v>
      </c>
      <c r="D10433" s="10">
        <f t="shared" si="325"/>
        <v>-6.9444444444445308E-3</v>
      </c>
    </row>
    <row r="10434" spans="1:4" x14ac:dyDescent="0.2">
      <c r="A10434" s="1">
        <v>37908</v>
      </c>
      <c r="B10434">
        <v>4.37</v>
      </c>
      <c r="C10434">
        <f t="shared" si="324"/>
        <v>8.0000000000000071</v>
      </c>
      <c r="D10434" s="10">
        <f t="shared" si="325"/>
        <v>1.8648018648018683E-2</v>
      </c>
    </row>
    <row r="10435" spans="1:4" x14ac:dyDescent="0.2">
      <c r="A10435" s="1">
        <v>37909</v>
      </c>
      <c r="B10435">
        <v>4.43</v>
      </c>
      <c r="C10435">
        <f t="shared" si="324"/>
        <v>5.9999999999999609</v>
      </c>
      <c r="D10435" s="10">
        <f t="shared" si="325"/>
        <v>1.3729977116704761E-2</v>
      </c>
    </row>
    <row r="10436" spans="1:4" x14ac:dyDescent="0.2">
      <c r="A10436" s="1">
        <v>37910</v>
      </c>
      <c r="B10436">
        <v>4.47</v>
      </c>
      <c r="C10436">
        <f t="shared" si="324"/>
        <v>4.0000000000000036</v>
      </c>
      <c r="D10436" s="10">
        <f t="shared" si="325"/>
        <v>9.0293453724605843E-3</v>
      </c>
    </row>
    <row r="10437" spans="1:4" x14ac:dyDescent="0.2">
      <c r="A10437" s="1">
        <v>37911</v>
      </c>
      <c r="B10437">
        <v>4.41</v>
      </c>
      <c r="C10437">
        <f t="shared" si="324"/>
        <v>-5.9999999999999609</v>
      </c>
      <c r="D10437" s="10">
        <f t="shared" si="325"/>
        <v>-1.3422818791946178E-2</v>
      </c>
    </row>
    <row r="10438" spans="1:4" x14ac:dyDescent="0.2">
      <c r="A10438" s="1">
        <v>37914</v>
      </c>
      <c r="B10438">
        <v>4.41</v>
      </c>
      <c r="C10438">
        <f t="shared" si="324"/>
        <v>0</v>
      </c>
      <c r="D10438" s="10">
        <f t="shared" si="325"/>
        <v>0</v>
      </c>
    </row>
    <row r="10439" spans="1:4" x14ac:dyDescent="0.2">
      <c r="A10439" s="1">
        <v>37915</v>
      </c>
      <c r="B10439">
        <v>4.38</v>
      </c>
      <c r="C10439">
        <f t="shared" si="324"/>
        <v>-3.0000000000000249</v>
      </c>
      <c r="D10439" s="10">
        <f t="shared" si="325"/>
        <v>-6.8027210884353817E-3</v>
      </c>
    </row>
    <row r="10440" spans="1:4" x14ac:dyDescent="0.2">
      <c r="A10440" s="1">
        <v>37916</v>
      </c>
      <c r="B10440">
        <v>4.29</v>
      </c>
      <c r="C10440">
        <f t="shared" ref="C10440:C10503" si="326">(B10440-B10439)*100</f>
        <v>-8.9999999999999858</v>
      </c>
      <c r="D10440" s="10">
        <f t="shared" ref="D10440:D10503" si="327">B10440/B10439-1</f>
        <v>-2.0547945205479423E-2</v>
      </c>
    </row>
    <row r="10441" spans="1:4" x14ac:dyDescent="0.2">
      <c r="A10441" s="1">
        <v>37917</v>
      </c>
      <c r="B10441">
        <v>4.34</v>
      </c>
      <c r="C10441">
        <f t="shared" si="326"/>
        <v>4.9999999999999822</v>
      </c>
      <c r="D10441" s="10">
        <f t="shared" si="327"/>
        <v>1.1655011655011593E-2</v>
      </c>
    </row>
    <row r="10442" spans="1:4" x14ac:dyDescent="0.2">
      <c r="A10442" s="1">
        <v>37918</v>
      </c>
      <c r="B10442">
        <v>4.24</v>
      </c>
      <c r="C10442">
        <f t="shared" si="326"/>
        <v>-9.9999999999999645</v>
      </c>
      <c r="D10442" s="10">
        <f t="shared" si="327"/>
        <v>-2.304147465437778E-2</v>
      </c>
    </row>
    <row r="10443" spans="1:4" x14ac:dyDescent="0.2">
      <c r="A10443" s="1">
        <v>37921</v>
      </c>
      <c r="B10443">
        <v>4.3</v>
      </c>
      <c r="C10443">
        <f t="shared" si="326"/>
        <v>5.9999999999999609</v>
      </c>
      <c r="D10443" s="10">
        <f t="shared" si="327"/>
        <v>1.4150943396226356E-2</v>
      </c>
    </row>
    <row r="10444" spans="1:4" x14ac:dyDescent="0.2">
      <c r="A10444" s="1">
        <v>37922</v>
      </c>
      <c r="B10444">
        <v>4.2300000000000004</v>
      </c>
      <c r="C10444">
        <f t="shared" si="326"/>
        <v>-6.9999999999999396</v>
      </c>
      <c r="D10444" s="10">
        <f t="shared" si="327"/>
        <v>-1.6279069767441756E-2</v>
      </c>
    </row>
    <row r="10445" spans="1:4" x14ac:dyDescent="0.2">
      <c r="A10445" s="1">
        <v>37923</v>
      </c>
      <c r="B10445">
        <v>4.3099999999999996</v>
      </c>
      <c r="C10445">
        <f t="shared" si="326"/>
        <v>7.9999999999999183</v>
      </c>
      <c r="D10445" s="10">
        <f t="shared" si="327"/>
        <v>1.8912529550827228E-2</v>
      </c>
    </row>
    <row r="10446" spans="1:4" x14ac:dyDescent="0.2">
      <c r="A10446" s="1">
        <v>37924</v>
      </c>
      <c r="B10446">
        <v>4.3600000000000003</v>
      </c>
      <c r="C10446">
        <f t="shared" si="326"/>
        <v>5.0000000000000711</v>
      </c>
      <c r="D10446" s="10">
        <f t="shared" si="327"/>
        <v>1.1600928074246175E-2</v>
      </c>
    </row>
    <row r="10447" spans="1:4" x14ac:dyDescent="0.2">
      <c r="A10447" s="1">
        <v>37925</v>
      </c>
      <c r="B10447">
        <v>4.33</v>
      </c>
      <c r="C10447">
        <f t="shared" si="326"/>
        <v>-3.0000000000000249</v>
      </c>
      <c r="D10447" s="10">
        <f t="shared" si="327"/>
        <v>-6.8807339449541427E-3</v>
      </c>
    </row>
    <row r="10448" spans="1:4" x14ac:dyDescent="0.2">
      <c r="A10448" s="1">
        <v>37928</v>
      </c>
      <c r="B10448">
        <v>4.4000000000000004</v>
      </c>
      <c r="C10448">
        <f t="shared" si="326"/>
        <v>7.0000000000000284</v>
      </c>
      <c r="D10448" s="10">
        <f t="shared" si="327"/>
        <v>1.616628175519641E-2</v>
      </c>
    </row>
    <row r="10449" spans="1:4" x14ac:dyDescent="0.2">
      <c r="A10449" s="1">
        <v>37929</v>
      </c>
      <c r="B10449">
        <v>4.33</v>
      </c>
      <c r="C10449">
        <f t="shared" si="326"/>
        <v>-7.0000000000000284</v>
      </c>
      <c r="D10449" s="10">
        <f t="shared" si="327"/>
        <v>-1.5909090909090984E-2</v>
      </c>
    </row>
    <row r="10450" spans="1:4" x14ac:dyDescent="0.2">
      <c r="A10450" s="1">
        <v>37930</v>
      </c>
      <c r="B10450">
        <v>4.38</v>
      </c>
      <c r="C10450">
        <f t="shared" si="326"/>
        <v>4.9999999999999822</v>
      </c>
      <c r="D10450" s="10">
        <f t="shared" si="327"/>
        <v>1.1547344110854452E-2</v>
      </c>
    </row>
    <row r="10451" spans="1:4" x14ac:dyDescent="0.2">
      <c r="A10451" s="1">
        <v>37931</v>
      </c>
      <c r="B10451">
        <v>4.45</v>
      </c>
      <c r="C10451">
        <f t="shared" si="326"/>
        <v>7.0000000000000284</v>
      </c>
      <c r="D10451" s="10">
        <f t="shared" si="327"/>
        <v>1.5981735159817489E-2</v>
      </c>
    </row>
    <row r="10452" spans="1:4" x14ac:dyDescent="0.2">
      <c r="A10452" s="1">
        <v>37932</v>
      </c>
      <c r="B10452">
        <v>4.4800000000000004</v>
      </c>
      <c r="C10452">
        <f t="shared" si="326"/>
        <v>3.0000000000000249</v>
      </c>
      <c r="D10452" s="10">
        <f t="shared" si="327"/>
        <v>6.741573033707926E-3</v>
      </c>
    </row>
    <row r="10453" spans="1:4" x14ac:dyDescent="0.2">
      <c r="A10453" s="1">
        <v>37935</v>
      </c>
      <c r="B10453">
        <v>4.49</v>
      </c>
      <c r="C10453">
        <f t="shared" si="326"/>
        <v>0.99999999999997868</v>
      </c>
      <c r="D10453" s="10">
        <f t="shared" si="327"/>
        <v>2.2321428571427937E-3</v>
      </c>
    </row>
    <row r="10454" spans="1:4" x14ac:dyDescent="0.2">
      <c r="A10454" s="1">
        <v>37937</v>
      </c>
      <c r="B10454">
        <v>4.4400000000000004</v>
      </c>
      <c r="C10454">
        <f t="shared" si="326"/>
        <v>-4.9999999999999822</v>
      </c>
      <c r="D10454" s="10">
        <f t="shared" si="327"/>
        <v>-1.1135857461024412E-2</v>
      </c>
    </row>
    <row r="10455" spans="1:4" x14ac:dyDescent="0.2">
      <c r="A10455" s="1">
        <v>37938</v>
      </c>
      <c r="B10455">
        <v>4.3</v>
      </c>
      <c r="C10455">
        <f t="shared" si="326"/>
        <v>-14.000000000000057</v>
      </c>
      <c r="D10455" s="10">
        <f t="shared" si="327"/>
        <v>-3.1531531531531654E-2</v>
      </c>
    </row>
    <row r="10456" spans="1:4" x14ac:dyDescent="0.2">
      <c r="A10456" s="1">
        <v>37939</v>
      </c>
      <c r="B10456">
        <v>4.22</v>
      </c>
      <c r="C10456">
        <f t="shared" si="326"/>
        <v>-8.0000000000000071</v>
      </c>
      <c r="D10456" s="10">
        <f t="shared" si="327"/>
        <v>-1.8604651162790753E-2</v>
      </c>
    </row>
    <row r="10457" spans="1:4" x14ac:dyDescent="0.2">
      <c r="A10457" s="1">
        <v>37942</v>
      </c>
      <c r="B10457">
        <v>4.18</v>
      </c>
      <c r="C10457">
        <f t="shared" si="326"/>
        <v>-4.0000000000000036</v>
      </c>
      <c r="D10457" s="10">
        <f t="shared" si="327"/>
        <v>-9.4786729857819774E-3</v>
      </c>
    </row>
    <row r="10458" spans="1:4" x14ac:dyDescent="0.2">
      <c r="A10458" s="1">
        <v>37943</v>
      </c>
      <c r="B10458">
        <v>4.17</v>
      </c>
      <c r="C10458">
        <f t="shared" si="326"/>
        <v>-0.99999999999997868</v>
      </c>
      <c r="D10458" s="10">
        <f t="shared" si="327"/>
        <v>-2.3923444976076125E-3</v>
      </c>
    </row>
    <row r="10459" spans="1:4" x14ac:dyDescent="0.2">
      <c r="A10459" s="1">
        <v>37944</v>
      </c>
      <c r="B10459">
        <v>4.24</v>
      </c>
      <c r="C10459">
        <f t="shared" si="326"/>
        <v>7.0000000000000284</v>
      </c>
      <c r="D10459" s="10">
        <f t="shared" si="327"/>
        <v>1.6786570743405393E-2</v>
      </c>
    </row>
    <row r="10460" spans="1:4" x14ac:dyDescent="0.2">
      <c r="A10460" s="1">
        <v>37945</v>
      </c>
      <c r="B10460">
        <v>4.16</v>
      </c>
      <c r="C10460">
        <f t="shared" si="326"/>
        <v>-8.0000000000000071</v>
      </c>
      <c r="D10460" s="10">
        <f t="shared" si="327"/>
        <v>-1.8867924528301883E-2</v>
      </c>
    </row>
    <row r="10461" spans="1:4" x14ac:dyDescent="0.2">
      <c r="A10461" s="1">
        <v>37946</v>
      </c>
      <c r="B10461">
        <v>4.1500000000000004</v>
      </c>
      <c r="C10461">
        <f t="shared" si="326"/>
        <v>-0.99999999999997868</v>
      </c>
      <c r="D10461" s="10">
        <f t="shared" si="327"/>
        <v>-2.4038461538461453E-3</v>
      </c>
    </row>
    <row r="10462" spans="1:4" x14ac:dyDescent="0.2">
      <c r="A10462" s="1">
        <v>37949</v>
      </c>
      <c r="B10462">
        <v>4.2300000000000004</v>
      </c>
      <c r="C10462">
        <f t="shared" si="326"/>
        <v>8.0000000000000071</v>
      </c>
      <c r="D10462" s="10">
        <f t="shared" si="327"/>
        <v>1.9277108433734869E-2</v>
      </c>
    </row>
    <row r="10463" spans="1:4" x14ac:dyDescent="0.2">
      <c r="A10463" s="1">
        <v>37950</v>
      </c>
      <c r="B10463">
        <v>4.1900000000000004</v>
      </c>
      <c r="C10463">
        <f t="shared" si="326"/>
        <v>-4.0000000000000036</v>
      </c>
      <c r="D10463" s="10">
        <f t="shared" si="327"/>
        <v>-9.4562647754137252E-3</v>
      </c>
    </row>
    <row r="10464" spans="1:4" x14ac:dyDescent="0.2">
      <c r="A10464" s="1">
        <v>37951</v>
      </c>
      <c r="B10464">
        <v>4.25</v>
      </c>
      <c r="C10464">
        <f t="shared" si="326"/>
        <v>5.9999999999999609</v>
      </c>
      <c r="D10464" s="10">
        <f t="shared" si="327"/>
        <v>1.4319809069212264E-2</v>
      </c>
    </row>
    <row r="10465" spans="1:4" x14ac:dyDescent="0.2">
      <c r="A10465" s="1">
        <v>37953</v>
      </c>
      <c r="B10465">
        <v>4.34</v>
      </c>
      <c r="C10465">
        <f t="shared" si="326"/>
        <v>8.9999999999999858</v>
      </c>
      <c r="D10465" s="10">
        <f t="shared" si="327"/>
        <v>2.1176470588235352E-2</v>
      </c>
    </row>
    <row r="10466" spans="1:4" x14ac:dyDescent="0.2">
      <c r="A10466" s="1">
        <v>37956</v>
      </c>
      <c r="B10466">
        <v>4.4000000000000004</v>
      </c>
      <c r="C10466">
        <f t="shared" si="326"/>
        <v>6.0000000000000497</v>
      </c>
      <c r="D10466" s="10">
        <f t="shared" si="327"/>
        <v>1.3824884792626779E-2</v>
      </c>
    </row>
    <row r="10467" spans="1:4" x14ac:dyDescent="0.2">
      <c r="A10467" s="1">
        <v>37957</v>
      </c>
      <c r="B10467">
        <v>4.38</v>
      </c>
      <c r="C10467">
        <f t="shared" si="326"/>
        <v>-2.0000000000000462</v>
      </c>
      <c r="D10467" s="10">
        <f t="shared" si="327"/>
        <v>-4.5454545454546302E-3</v>
      </c>
    </row>
    <row r="10468" spans="1:4" x14ac:dyDescent="0.2">
      <c r="A10468" s="1">
        <v>37958</v>
      </c>
      <c r="B10468">
        <v>4.41</v>
      </c>
      <c r="C10468">
        <f t="shared" si="326"/>
        <v>3.0000000000000249</v>
      </c>
      <c r="D10468" s="10">
        <f t="shared" si="327"/>
        <v>6.8493150684931781E-3</v>
      </c>
    </row>
    <row r="10469" spans="1:4" x14ac:dyDescent="0.2">
      <c r="A10469" s="1">
        <v>37959</v>
      </c>
      <c r="B10469">
        <v>4.38</v>
      </c>
      <c r="C10469">
        <f t="shared" si="326"/>
        <v>-3.0000000000000249</v>
      </c>
      <c r="D10469" s="10">
        <f t="shared" si="327"/>
        <v>-6.8027210884353817E-3</v>
      </c>
    </row>
    <row r="10470" spans="1:4" x14ac:dyDescent="0.2">
      <c r="A10470" s="1">
        <v>37960</v>
      </c>
      <c r="B10470">
        <v>4.2300000000000004</v>
      </c>
      <c r="C10470">
        <f t="shared" si="326"/>
        <v>-14.999999999999947</v>
      </c>
      <c r="D10470" s="10">
        <f t="shared" si="327"/>
        <v>-3.4246575342465668E-2</v>
      </c>
    </row>
    <row r="10471" spans="1:4" x14ac:dyDescent="0.2">
      <c r="A10471" s="1">
        <v>37963</v>
      </c>
      <c r="B10471">
        <v>4.29</v>
      </c>
      <c r="C10471">
        <f t="shared" si="326"/>
        <v>5.9999999999999609</v>
      </c>
      <c r="D10471" s="10">
        <f t="shared" si="327"/>
        <v>1.4184397163120366E-2</v>
      </c>
    </row>
    <row r="10472" spans="1:4" x14ac:dyDescent="0.2">
      <c r="A10472" s="1">
        <v>37964</v>
      </c>
      <c r="B10472">
        <v>4.32</v>
      </c>
      <c r="C10472">
        <f t="shared" si="326"/>
        <v>3.0000000000000249</v>
      </c>
      <c r="D10472" s="10">
        <f t="shared" si="327"/>
        <v>6.9930069930070893E-3</v>
      </c>
    </row>
    <row r="10473" spans="1:4" x14ac:dyDescent="0.2">
      <c r="A10473" s="1">
        <v>37965</v>
      </c>
      <c r="B10473">
        <v>4.3</v>
      </c>
      <c r="C10473">
        <f t="shared" si="326"/>
        <v>-2.0000000000000462</v>
      </c>
      <c r="D10473" s="10">
        <f t="shared" si="327"/>
        <v>-4.6296296296297612E-3</v>
      </c>
    </row>
    <row r="10474" spans="1:4" x14ac:dyDescent="0.2">
      <c r="A10474" s="1">
        <v>37966</v>
      </c>
      <c r="B10474">
        <v>4.2699999999999996</v>
      </c>
      <c r="C10474">
        <f t="shared" si="326"/>
        <v>-3.0000000000000249</v>
      </c>
      <c r="D10474" s="10">
        <f t="shared" si="327"/>
        <v>-6.9767441860465462E-3</v>
      </c>
    </row>
    <row r="10475" spans="1:4" x14ac:dyDescent="0.2">
      <c r="A10475" s="1">
        <v>37967</v>
      </c>
      <c r="B10475">
        <v>4.26</v>
      </c>
      <c r="C10475">
        <f t="shared" si="326"/>
        <v>-0.99999999999997868</v>
      </c>
      <c r="D10475" s="10">
        <f t="shared" si="327"/>
        <v>-2.3419203747072626E-3</v>
      </c>
    </row>
    <row r="10476" spans="1:4" x14ac:dyDescent="0.2">
      <c r="A10476" s="1">
        <v>37970</v>
      </c>
      <c r="B10476">
        <v>4.28</v>
      </c>
      <c r="C10476">
        <f t="shared" si="326"/>
        <v>2.0000000000000462</v>
      </c>
      <c r="D10476" s="10">
        <f t="shared" si="327"/>
        <v>4.6948356807512415E-3</v>
      </c>
    </row>
    <row r="10477" spans="1:4" x14ac:dyDescent="0.2">
      <c r="A10477" s="1">
        <v>37971</v>
      </c>
      <c r="B10477">
        <v>4.24</v>
      </c>
      <c r="C10477">
        <f t="shared" si="326"/>
        <v>-4.0000000000000036</v>
      </c>
      <c r="D10477" s="10">
        <f t="shared" si="327"/>
        <v>-9.3457943925233655E-3</v>
      </c>
    </row>
    <row r="10478" spans="1:4" x14ac:dyDescent="0.2">
      <c r="A10478" s="1">
        <v>37972</v>
      </c>
      <c r="B10478">
        <v>4.1900000000000004</v>
      </c>
      <c r="C10478">
        <f t="shared" si="326"/>
        <v>-4.9999999999999822</v>
      </c>
      <c r="D10478" s="10">
        <f t="shared" si="327"/>
        <v>-1.1792452830188593E-2</v>
      </c>
    </row>
    <row r="10479" spans="1:4" x14ac:dyDescent="0.2">
      <c r="A10479" s="1">
        <v>37973</v>
      </c>
      <c r="B10479">
        <v>4.16</v>
      </c>
      <c r="C10479">
        <f t="shared" si="326"/>
        <v>-3.0000000000000249</v>
      </c>
      <c r="D10479" s="10">
        <f t="shared" si="327"/>
        <v>-7.1599045346062429E-3</v>
      </c>
    </row>
    <row r="10480" spans="1:4" x14ac:dyDescent="0.2">
      <c r="A10480" s="1">
        <v>37974</v>
      </c>
      <c r="B10480">
        <v>4.1500000000000004</v>
      </c>
      <c r="C10480">
        <f t="shared" si="326"/>
        <v>-0.99999999999997868</v>
      </c>
      <c r="D10480" s="10">
        <f t="shared" si="327"/>
        <v>-2.4038461538461453E-3</v>
      </c>
    </row>
    <row r="10481" spans="1:4" x14ac:dyDescent="0.2">
      <c r="A10481" s="1">
        <v>37977</v>
      </c>
      <c r="B10481">
        <v>4.18</v>
      </c>
      <c r="C10481">
        <f t="shared" si="326"/>
        <v>2.9999999999999361</v>
      </c>
      <c r="D10481" s="10">
        <f t="shared" si="327"/>
        <v>7.2289156626503814E-3</v>
      </c>
    </row>
    <row r="10482" spans="1:4" x14ac:dyDescent="0.2">
      <c r="A10482" s="1">
        <v>37978</v>
      </c>
      <c r="B10482">
        <v>4.28</v>
      </c>
      <c r="C10482">
        <f t="shared" si="326"/>
        <v>10.000000000000053</v>
      </c>
      <c r="D10482" s="10">
        <f t="shared" si="327"/>
        <v>2.3923444976076791E-2</v>
      </c>
    </row>
    <row r="10483" spans="1:4" x14ac:dyDescent="0.2">
      <c r="A10483" s="1">
        <v>37979</v>
      </c>
      <c r="B10483">
        <v>4.2</v>
      </c>
      <c r="C10483">
        <f t="shared" si="326"/>
        <v>-8.0000000000000071</v>
      </c>
      <c r="D10483" s="10">
        <f t="shared" si="327"/>
        <v>-1.8691588785046731E-2</v>
      </c>
    </row>
    <row r="10484" spans="1:4" x14ac:dyDescent="0.2">
      <c r="A10484" s="1">
        <v>37981</v>
      </c>
      <c r="B10484">
        <v>4.17</v>
      </c>
      <c r="C10484">
        <f t="shared" si="326"/>
        <v>-3.0000000000000249</v>
      </c>
      <c r="D10484" s="10">
        <f t="shared" si="327"/>
        <v>-7.1428571428572285E-3</v>
      </c>
    </row>
    <row r="10485" spans="1:4" x14ac:dyDescent="0.2">
      <c r="A10485" s="1">
        <v>37984</v>
      </c>
      <c r="B10485">
        <v>4.24</v>
      </c>
      <c r="C10485">
        <f t="shared" si="326"/>
        <v>7.0000000000000284</v>
      </c>
      <c r="D10485" s="10">
        <f t="shared" si="327"/>
        <v>1.6786570743405393E-2</v>
      </c>
    </row>
    <row r="10486" spans="1:4" x14ac:dyDescent="0.2">
      <c r="A10486" s="1">
        <v>37985</v>
      </c>
      <c r="B10486">
        <v>4.29</v>
      </c>
      <c r="C10486">
        <f t="shared" si="326"/>
        <v>4.9999999999999822</v>
      </c>
      <c r="D10486" s="10">
        <f t="shared" si="327"/>
        <v>1.1792452830188704E-2</v>
      </c>
    </row>
    <row r="10487" spans="1:4" x14ac:dyDescent="0.2">
      <c r="A10487" s="1">
        <v>37986</v>
      </c>
      <c r="B10487">
        <v>4.2699999999999996</v>
      </c>
      <c r="C10487">
        <f t="shared" si="326"/>
        <v>-2.0000000000000462</v>
      </c>
      <c r="D10487" s="10">
        <f t="shared" si="327"/>
        <v>-4.6620046620047262E-3</v>
      </c>
    </row>
    <row r="10488" spans="1:4" x14ac:dyDescent="0.2">
      <c r="A10488" s="1">
        <v>37988</v>
      </c>
      <c r="B10488">
        <v>4.38</v>
      </c>
      <c r="C10488">
        <f t="shared" si="326"/>
        <v>11.000000000000032</v>
      </c>
      <c r="D10488" s="10">
        <f t="shared" si="327"/>
        <v>2.5761124121779888E-2</v>
      </c>
    </row>
    <row r="10489" spans="1:4" x14ac:dyDescent="0.2">
      <c r="A10489" s="1">
        <v>37991</v>
      </c>
      <c r="B10489">
        <v>4.41</v>
      </c>
      <c r="C10489">
        <f t="shared" si="326"/>
        <v>3.0000000000000249</v>
      </c>
      <c r="D10489" s="10">
        <f t="shared" si="327"/>
        <v>6.8493150684931781E-3</v>
      </c>
    </row>
    <row r="10490" spans="1:4" x14ac:dyDescent="0.2">
      <c r="A10490" s="1">
        <v>37992</v>
      </c>
      <c r="B10490">
        <v>4.29</v>
      </c>
      <c r="C10490">
        <f t="shared" si="326"/>
        <v>-12.000000000000011</v>
      </c>
      <c r="D10490" s="10">
        <f t="shared" si="327"/>
        <v>-2.7210884353741527E-2</v>
      </c>
    </row>
    <row r="10491" spans="1:4" x14ac:dyDescent="0.2">
      <c r="A10491" s="1">
        <v>37993</v>
      </c>
      <c r="B10491">
        <v>4.2699999999999996</v>
      </c>
      <c r="C10491">
        <f t="shared" si="326"/>
        <v>-2.0000000000000462</v>
      </c>
      <c r="D10491" s="10">
        <f t="shared" si="327"/>
        <v>-4.6620046620047262E-3</v>
      </c>
    </row>
    <row r="10492" spans="1:4" x14ac:dyDescent="0.2">
      <c r="A10492" s="1">
        <v>37994</v>
      </c>
      <c r="B10492">
        <v>4.2699999999999996</v>
      </c>
      <c r="C10492">
        <f t="shared" si="326"/>
        <v>0</v>
      </c>
      <c r="D10492" s="10">
        <f t="shared" si="327"/>
        <v>0</v>
      </c>
    </row>
    <row r="10493" spans="1:4" x14ac:dyDescent="0.2">
      <c r="A10493" s="1">
        <v>37995</v>
      </c>
      <c r="B10493">
        <v>4.1100000000000003</v>
      </c>
      <c r="C10493">
        <f t="shared" si="326"/>
        <v>-15.999999999999925</v>
      </c>
      <c r="D10493" s="10">
        <f t="shared" si="327"/>
        <v>-3.7470725995315979E-2</v>
      </c>
    </row>
    <row r="10494" spans="1:4" x14ac:dyDescent="0.2">
      <c r="A10494" s="1">
        <v>37998</v>
      </c>
      <c r="B10494">
        <v>4.1100000000000003</v>
      </c>
      <c r="C10494">
        <f t="shared" si="326"/>
        <v>0</v>
      </c>
      <c r="D10494" s="10">
        <f t="shared" si="327"/>
        <v>0</v>
      </c>
    </row>
    <row r="10495" spans="1:4" x14ac:dyDescent="0.2">
      <c r="A10495" s="1">
        <v>37999</v>
      </c>
      <c r="B10495">
        <v>4.05</v>
      </c>
      <c r="C10495">
        <f t="shared" si="326"/>
        <v>-6.0000000000000497</v>
      </c>
      <c r="D10495" s="10">
        <f t="shared" si="327"/>
        <v>-1.4598540145985495E-2</v>
      </c>
    </row>
    <row r="10496" spans="1:4" x14ac:dyDescent="0.2">
      <c r="A10496" s="1">
        <v>38000</v>
      </c>
      <c r="B10496">
        <v>4.01</v>
      </c>
      <c r="C10496">
        <f t="shared" si="326"/>
        <v>-4.0000000000000036</v>
      </c>
      <c r="D10496" s="10">
        <f t="shared" si="327"/>
        <v>-9.8765432098765205E-3</v>
      </c>
    </row>
    <row r="10497" spans="1:4" x14ac:dyDescent="0.2">
      <c r="A10497" s="1">
        <v>38001</v>
      </c>
      <c r="B10497">
        <v>3.99</v>
      </c>
      <c r="C10497">
        <f t="shared" si="326"/>
        <v>-1.9999999999999574</v>
      </c>
      <c r="D10497" s="10">
        <f t="shared" si="327"/>
        <v>-4.9875311720697368E-3</v>
      </c>
    </row>
    <row r="10498" spans="1:4" x14ac:dyDescent="0.2">
      <c r="A10498" s="1">
        <v>38002</v>
      </c>
      <c r="B10498">
        <v>4.04</v>
      </c>
      <c r="C10498">
        <f t="shared" si="326"/>
        <v>4.9999999999999822</v>
      </c>
      <c r="D10498" s="10">
        <f t="shared" si="327"/>
        <v>1.2531328320801949E-2</v>
      </c>
    </row>
    <row r="10499" spans="1:4" x14ac:dyDescent="0.2">
      <c r="A10499" s="1">
        <v>38006</v>
      </c>
      <c r="B10499">
        <v>4.08</v>
      </c>
      <c r="C10499">
        <f t="shared" si="326"/>
        <v>4.0000000000000036</v>
      </c>
      <c r="D10499" s="10">
        <f t="shared" si="327"/>
        <v>9.9009900990099098E-3</v>
      </c>
    </row>
    <row r="10500" spans="1:4" x14ac:dyDescent="0.2">
      <c r="A10500" s="1">
        <v>38007</v>
      </c>
      <c r="B10500">
        <v>4.05</v>
      </c>
      <c r="C10500">
        <f t="shared" si="326"/>
        <v>-3.0000000000000249</v>
      </c>
      <c r="D10500" s="10">
        <f t="shared" si="327"/>
        <v>-7.3529411764706731E-3</v>
      </c>
    </row>
    <row r="10501" spans="1:4" x14ac:dyDescent="0.2">
      <c r="A10501" s="1">
        <v>38008</v>
      </c>
      <c r="B10501">
        <v>3.99</v>
      </c>
      <c r="C10501">
        <f t="shared" si="326"/>
        <v>-5.9999999999999609</v>
      </c>
      <c r="D10501" s="10">
        <f t="shared" si="327"/>
        <v>-1.4814814814814725E-2</v>
      </c>
    </row>
    <row r="10502" spans="1:4" x14ac:dyDescent="0.2">
      <c r="A10502" s="1">
        <v>38009</v>
      </c>
      <c r="B10502">
        <v>4.09</v>
      </c>
      <c r="C10502">
        <f t="shared" si="326"/>
        <v>9.9999999999999645</v>
      </c>
      <c r="D10502" s="10">
        <f t="shared" si="327"/>
        <v>2.5062656641603898E-2</v>
      </c>
    </row>
    <row r="10503" spans="1:4" x14ac:dyDescent="0.2">
      <c r="A10503" s="1">
        <v>38012</v>
      </c>
      <c r="B10503">
        <v>4.16</v>
      </c>
      <c r="C10503">
        <f t="shared" si="326"/>
        <v>7.0000000000000284</v>
      </c>
      <c r="D10503" s="10">
        <f t="shared" si="327"/>
        <v>1.7114914425427896E-2</v>
      </c>
    </row>
    <row r="10504" spans="1:4" x14ac:dyDescent="0.2">
      <c r="A10504" s="1">
        <v>38013</v>
      </c>
      <c r="B10504">
        <v>4.1100000000000003</v>
      </c>
      <c r="C10504">
        <f t="shared" ref="C10504:C10567" si="328">(B10504-B10503)*100</f>
        <v>-4.9999999999999822</v>
      </c>
      <c r="D10504" s="10">
        <f t="shared" ref="D10504:D10567" si="329">B10504/B10503-1</f>
        <v>-1.2019230769230727E-2</v>
      </c>
    </row>
    <row r="10505" spans="1:4" x14ac:dyDescent="0.2">
      <c r="A10505" s="1">
        <v>38014</v>
      </c>
      <c r="B10505">
        <v>4.22</v>
      </c>
      <c r="C10505">
        <f t="shared" si="328"/>
        <v>10.999999999999943</v>
      </c>
      <c r="D10505" s="10">
        <f t="shared" si="329"/>
        <v>2.6763990267639759E-2</v>
      </c>
    </row>
    <row r="10506" spans="1:4" x14ac:dyDescent="0.2">
      <c r="A10506" s="1">
        <v>38015</v>
      </c>
      <c r="B10506">
        <v>4.22</v>
      </c>
      <c r="C10506">
        <f t="shared" si="328"/>
        <v>0</v>
      </c>
      <c r="D10506" s="10">
        <f t="shared" si="329"/>
        <v>0</v>
      </c>
    </row>
    <row r="10507" spans="1:4" x14ac:dyDescent="0.2">
      <c r="A10507" s="1">
        <v>38016</v>
      </c>
      <c r="B10507">
        <v>4.16</v>
      </c>
      <c r="C10507">
        <f t="shared" si="328"/>
        <v>-5.9999999999999609</v>
      </c>
      <c r="D10507" s="10">
        <f t="shared" si="329"/>
        <v>-1.4218009478672911E-2</v>
      </c>
    </row>
    <row r="10508" spans="1:4" x14ac:dyDescent="0.2">
      <c r="A10508" s="1">
        <v>38019</v>
      </c>
      <c r="B10508">
        <v>4.18</v>
      </c>
      <c r="C10508">
        <f t="shared" si="328"/>
        <v>1.9999999999999574</v>
      </c>
      <c r="D10508" s="10">
        <f t="shared" si="329"/>
        <v>4.8076923076922906E-3</v>
      </c>
    </row>
    <row r="10509" spans="1:4" x14ac:dyDescent="0.2">
      <c r="A10509" s="1">
        <v>38020</v>
      </c>
      <c r="B10509">
        <v>4.13</v>
      </c>
      <c r="C10509">
        <f t="shared" si="328"/>
        <v>-4.9999999999999822</v>
      </c>
      <c r="D10509" s="10">
        <f t="shared" si="329"/>
        <v>-1.1961722488038284E-2</v>
      </c>
    </row>
    <row r="10510" spans="1:4" x14ac:dyDescent="0.2">
      <c r="A10510" s="1">
        <v>38021</v>
      </c>
      <c r="B10510">
        <v>4.1500000000000004</v>
      </c>
      <c r="C10510">
        <f t="shared" si="328"/>
        <v>2.0000000000000462</v>
      </c>
      <c r="D10510" s="10">
        <f t="shared" si="329"/>
        <v>4.8426150121065881E-3</v>
      </c>
    </row>
    <row r="10511" spans="1:4" x14ac:dyDescent="0.2">
      <c r="A10511" s="1">
        <v>38022</v>
      </c>
      <c r="B10511">
        <v>4.2</v>
      </c>
      <c r="C10511">
        <f t="shared" si="328"/>
        <v>4.9999999999999822</v>
      </c>
      <c r="D10511" s="10">
        <f t="shared" si="329"/>
        <v>1.2048192771084265E-2</v>
      </c>
    </row>
    <row r="10512" spans="1:4" x14ac:dyDescent="0.2">
      <c r="A10512" s="1">
        <v>38023</v>
      </c>
      <c r="B10512">
        <v>4.12</v>
      </c>
      <c r="C10512">
        <f t="shared" si="328"/>
        <v>-8.0000000000000071</v>
      </c>
      <c r="D10512" s="10">
        <f t="shared" si="329"/>
        <v>-1.9047619047619091E-2</v>
      </c>
    </row>
    <row r="10513" spans="1:4" x14ac:dyDescent="0.2">
      <c r="A10513" s="1">
        <v>38026</v>
      </c>
      <c r="B10513">
        <v>4.09</v>
      </c>
      <c r="C10513">
        <f t="shared" si="328"/>
        <v>-3.0000000000000249</v>
      </c>
      <c r="D10513" s="10">
        <f t="shared" si="329"/>
        <v>-7.2815533980583602E-3</v>
      </c>
    </row>
    <row r="10514" spans="1:4" x14ac:dyDescent="0.2">
      <c r="A10514" s="1">
        <v>38027</v>
      </c>
      <c r="B10514">
        <v>4.13</v>
      </c>
      <c r="C10514">
        <f t="shared" si="328"/>
        <v>4.0000000000000036</v>
      </c>
      <c r="D10514" s="10">
        <f t="shared" si="329"/>
        <v>9.7799511002445438E-3</v>
      </c>
    </row>
    <row r="10515" spans="1:4" x14ac:dyDescent="0.2">
      <c r="A10515" s="1">
        <v>38028</v>
      </c>
      <c r="B10515">
        <v>4.05</v>
      </c>
      <c r="C10515">
        <f t="shared" si="328"/>
        <v>-8.0000000000000071</v>
      </c>
      <c r="D10515" s="10">
        <f t="shared" si="329"/>
        <v>-1.937046004842613E-2</v>
      </c>
    </row>
    <row r="10516" spans="1:4" x14ac:dyDescent="0.2">
      <c r="A10516" s="1">
        <v>38029</v>
      </c>
      <c r="B10516">
        <v>4.0999999999999996</v>
      </c>
      <c r="C10516">
        <f t="shared" si="328"/>
        <v>4.9999999999999822</v>
      </c>
      <c r="D10516" s="10">
        <f t="shared" si="329"/>
        <v>1.2345679012345734E-2</v>
      </c>
    </row>
    <row r="10517" spans="1:4" x14ac:dyDescent="0.2">
      <c r="A10517" s="1">
        <v>38030</v>
      </c>
      <c r="B10517">
        <v>4.05</v>
      </c>
      <c r="C10517">
        <f t="shared" si="328"/>
        <v>-4.9999999999999822</v>
      </c>
      <c r="D10517" s="10">
        <f t="shared" si="329"/>
        <v>-1.2195121951219523E-2</v>
      </c>
    </row>
    <row r="10518" spans="1:4" x14ac:dyDescent="0.2">
      <c r="A10518" s="1">
        <v>38034</v>
      </c>
      <c r="B10518">
        <v>4.05</v>
      </c>
      <c r="C10518">
        <f t="shared" si="328"/>
        <v>0</v>
      </c>
      <c r="D10518" s="10">
        <f t="shared" si="329"/>
        <v>0</v>
      </c>
    </row>
    <row r="10519" spans="1:4" x14ac:dyDescent="0.2">
      <c r="A10519" s="1">
        <v>38035</v>
      </c>
      <c r="B10519">
        <v>4.05</v>
      </c>
      <c r="C10519">
        <f t="shared" si="328"/>
        <v>0</v>
      </c>
      <c r="D10519" s="10">
        <f t="shared" si="329"/>
        <v>0</v>
      </c>
    </row>
    <row r="10520" spans="1:4" x14ac:dyDescent="0.2">
      <c r="A10520" s="1">
        <v>38036</v>
      </c>
      <c r="B10520">
        <v>4.05</v>
      </c>
      <c r="C10520">
        <f t="shared" si="328"/>
        <v>0</v>
      </c>
      <c r="D10520" s="10">
        <f t="shared" si="329"/>
        <v>0</v>
      </c>
    </row>
    <row r="10521" spans="1:4" x14ac:dyDescent="0.2">
      <c r="A10521" s="1">
        <v>38037</v>
      </c>
      <c r="B10521">
        <v>4.0999999999999996</v>
      </c>
      <c r="C10521">
        <f t="shared" si="328"/>
        <v>4.9999999999999822</v>
      </c>
      <c r="D10521" s="10">
        <f t="shared" si="329"/>
        <v>1.2345679012345734E-2</v>
      </c>
    </row>
    <row r="10522" spans="1:4" x14ac:dyDescent="0.2">
      <c r="A10522" s="1">
        <v>38040</v>
      </c>
      <c r="B10522">
        <v>4.05</v>
      </c>
      <c r="C10522">
        <f t="shared" si="328"/>
        <v>-4.9999999999999822</v>
      </c>
      <c r="D10522" s="10">
        <f t="shared" si="329"/>
        <v>-1.2195121951219523E-2</v>
      </c>
    </row>
    <row r="10523" spans="1:4" x14ac:dyDescent="0.2">
      <c r="A10523" s="1">
        <v>38041</v>
      </c>
      <c r="B10523">
        <v>4.04</v>
      </c>
      <c r="C10523">
        <f t="shared" si="328"/>
        <v>-0.99999999999997868</v>
      </c>
      <c r="D10523" s="10">
        <f t="shared" si="329"/>
        <v>-2.4691358024691024E-3</v>
      </c>
    </row>
    <row r="10524" spans="1:4" x14ac:dyDescent="0.2">
      <c r="A10524" s="1">
        <v>38042</v>
      </c>
      <c r="B10524">
        <v>4.0199999999999996</v>
      </c>
      <c r="C10524">
        <f t="shared" si="328"/>
        <v>-2.0000000000000462</v>
      </c>
      <c r="D10524" s="10">
        <f t="shared" si="329"/>
        <v>-4.9504950495050659E-3</v>
      </c>
    </row>
    <row r="10525" spans="1:4" x14ac:dyDescent="0.2">
      <c r="A10525" s="1">
        <v>38043</v>
      </c>
      <c r="B10525">
        <v>4.05</v>
      </c>
      <c r="C10525">
        <f t="shared" si="328"/>
        <v>3.0000000000000249</v>
      </c>
      <c r="D10525" s="10">
        <f t="shared" si="329"/>
        <v>7.4626865671643117E-3</v>
      </c>
    </row>
    <row r="10526" spans="1:4" x14ac:dyDescent="0.2">
      <c r="A10526" s="1">
        <v>38044</v>
      </c>
      <c r="B10526">
        <v>3.99</v>
      </c>
      <c r="C10526">
        <f t="shared" si="328"/>
        <v>-5.9999999999999609</v>
      </c>
      <c r="D10526" s="10">
        <f t="shared" si="329"/>
        <v>-1.4814814814814725E-2</v>
      </c>
    </row>
    <row r="10527" spans="1:4" x14ac:dyDescent="0.2">
      <c r="A10527" s="1">
        <v>38047</v>
      </c>
      <c r="B10527">
        <v>4</v>
      </c>
      <c r="C10527">
        <f t="shared" si="328"/>
        <v>0.99999999999997868</v>
      </c>
      <c r="D10527" s="10">
        <f t="shared" si="329"/>
        <v>2.5062656641603454E-3</v>
      </c>
    </row>
    <row r="10528" spans="1:4" x14ac:dyDescent="0.2">
      <c r="A10528" s="1">
        <v>38048</v>
      </c>
      <c r="B10528">
        <v>4.05</v>
      </c>
      <c r="C10528">
        <f t="shared" si="328"/>
        <v>4.9999999999999822</v>
      </c>
      <c r="D10528" s="10">
        <f t="shared" si="329"/>
        <v>1.2499999999999956E-2</v>
      </c>
    </row>
    <row r="10529" spans="1:4" x14ac:dyDescent="0.2">
      <c r="A10529" s="1">
        <v>38049</v>
      </c>
      <c r="B10529">
        <v>4.07</v>
      </c>
      <c r="C10529">
        <f t="shared" si="328"/>
        <v>2.0000000000000462</v>
      </c>
      <c r="D10529" s="10">
        <f t="shared" si="329"/>
        <v>4.9382716049384268E-3</v>
      </c>
    </row>
    <row r="10530" spans="1:4" x14ac:dyDescent="0.2">
      <c r="A10530" s="1">
        <v>38050</v>
      </c>
      <c r="B10530">
        <v>4.04</v>
      </c>
      <c r="C10530">
        <f t="shared" si="328"/>
        <v>-3.0000000000000249</v>
      </c>
      <c r="D10530" s="10">
        <f t="shared" si="329"/>
        <v>-7.3710073710073765E-3</v>
      </c>
    </row>
    <row r="10531" spans="1:4" x14ac:dyDescent="0.2">
      <c r="A10531" s="1">
        <v>38051</v>
      </c>
      <c r="B10531">
        <v>3.85</v>
      </c>
      <c r="C10531">
        <f t="shared" si="328"/>
        <v>-18.999999999999993</v>
      </c>
      <c r="D10531" s="10">
        <f t="shared" si="329"/>
        <v>-4.7029702970297071E-2</v>
      </c>
    </row>
    <row r="10532" spans="1:4" x14ac:dyDescent="0.2">
      <c r="A10532" s="1">
        <v>38054</v>
      </c>
      <c r="B10532">
        <v>3.78</v>
      </c>
      <c r="C10532">
        <f t="shared" si="328"/>
        <v>-7.0000000000000284</v>
      </c>
      <c r="D10532" s="10">
        <f t="shared" si="329"/>
        <v>-1.8181818181818299E-2</v>
      </c>
    </row>
    <row r="10533" spans="1:4" x14ac:dyDescent="0.2">
      <c r="A10533" s="1">
        <v>38055</v>
      </c>
      <c r="B10533">
        <v>3.73</v>
      </c>
      <c r="C10533">
        <f t="shared" si="328"/>
        <v>-4.9999999999999822</v>
      </c>
      <c r="D10533" s="10">
        <f t="shared" si="329"/>
        <v>-1.3227513227513144E-2</v>
      </c>
    </row>
    <row r="10534" spans="1:4" x14ac:dyDescent="0.2">
      <c r="A10534" s="1">
        <v>38056</v>
      </c>
      <c r="B10534">
        <v>3.74</v>
      </c>
      <c r="C10534">
        <f t="shared" si="328"/>
        <v>1.0000000000000231</v>
      </c>
      <c r="D10534" s="10">
        <f t="shared" si="329"/>
        <v>2.6809651474530849E-3</v>
      </c>
    </row>
    <row r="10535" spans="1:4" x14ac:dyDescent="0.2">
      <c r="A10535" s="1">
        <v>38057</v>
      </c>
      <c r="B10535">
        <v>3.74</v>
      </c>
      <c r="C10535">
        <f t="shared" si="328"/>
        <v>0</v>
      </c>
      <c r="D10535" s="10">
        <f t="shared" si="329"/>
        <v>0</v>
      </c>
    </row>
    <row r="10536" spans="1:4" x14ac:dyDescent="0.2">
      <c r="A10536" s="1">
        <v>38058</v>
      </c>
      <c r="B10536">
        <v>3.78</v>
      </c>
      <c r="C10536">
        <f t="shared" si="328"/>
        <v>3.9999999999999591</v>
      </c>
      <c r="D10536" s="10">
        <f t="shared" si="329"/>
        <v>1.0695187165775222E-2</v>
      </c>
    </row>
    <row r="10537" spans="1:4" x14ac:dyDescent="0.2">
      <c r="A10537" s="1">
        <v>38061</v>
      </c>
      <c r="B10537">
        <v>3.78</v>
      </c>
      <c r="C10537">
        <f t="shared" si="328"/>
        <v>0</v>
      </c>
      <c r="D10537" s="10">
        <f t="shared" si="329"/>
        <v>0</v>
      </c>
    </row>
    <row r="10538" spans="1:4" x14ac:dyDescent="0.2">
      <c r="A10538" s="1">
        <v>38062</v>
      </c>
      <c r="B10538">
        <v>3.7</v>
      </c>
      <c r="C10538">
        <f t="shared" si="328"/>
        <v>-7.9999999999999627</v>
      </c>
      <c r="D10538" s="10">
        <f t="shared" si="329"/>
        <v>-2.1164021164021052E-2</v>
      </c>
    </row>
    <row r="10539" spans="1:4" x14ac:dyDescent="0.2">
      <c r="A10539" s="1">
        <v>38063</v>
      </c>
      <c r="B10539">
        <v>3.71</v>
      </c>
      <c r="C10539">
        <f t="shared" si="328"/>
        <v>0.99999999999997868</v>
      </c>
      <c r="D10539" s="10">
        <f t="shared" si="329"/>
        <v>2.7027027027026751E-3</v>
      </c>
    </row>
    <row r="10540" spans="1:4" x14ac:dyDescent="0.2">
      <c r="A10540" s="1">
        <v>38064</v>
      </c>
      <c r="B10540">
        <v>3.76</v>
      </c>
      <c r="C10540">
        <f t="shared" si="328"/>
        <v>4.9999999999999822</v>
      </c>
      <c r="D10540" s="10">
        <f t="shared" si="329"/>
        <v>1.3477088948786964E-2</v>
      </c>
    </row>
    <row r="10541" spans="1:4" x14ac:dyDescent="0.2">
      <c r="A10541" s="1">
        <v>38065</v>
      </c>
      <c r="B10541">
        <v>3.8</v>
      </c>
      <c r="C10541">
        <f t="shared" si="328"/>
        <v>4.0000000000000036</v>
      </c>
      <c r="D10541" s="10">
        <f t="shared" si="329"/>
        <v>1.0638297872340496E-2</v>
      </c>
    </row>
    <row r="10542" spans="1:4" x14ac:dyDescent="0.2">
      <c r="A10542" s="1">
        <v>38068</v>
      </c>
      <c r="B10542">
        <v>3.74</v>
      </c>
      <c r="C10542">
        <f t="shared" si="328"/>
        <v>-5.9999999999999609</v>
      </c>
      <c r="D10542" s="10">
        <f t="shared" si="329"/>
        <v>-1.5789473684210464E-2</v>
      </c>
    </row>
    <row r="10543" spans="1:4" x14ac:dyDescent="0.2">
      <c r="A10543" s="1">
        <v>38069</v>
      </c>
      <c r="B10543">
        <v>3.73</v>
      </c>
      <c r="C10543">
        <f t="shared" si="328"/>
        <v>-1.0000000000000231</v>
      </c>
      <c r="D10543" s="10">
        <f t="shared" si="329"/>
        <v>-2.673796791443861E-3</v>
      </c>
    </row>
    <row r="10544" spans="1:4" x14ac:dyDescent="0.2">
      <c r="A10544" s="1">
        <v>38070</v>
      </c>
      <c r="B10544">
        <v>3.73</v>
      </c>
      <c r="C10544">
        <f t="shared" si="328"/>
        <v>0</v>
      </c>
      <c r="D10544" s="10">
        <f t="shared" si="329"/>
        <v>0</v>
      </c>
    </row>
    <row r="10545" spans="1:4" x14ac:dyDescent="0.2">
      <c r="A10545" s="1">
        <v>38071</v>
      </c>
      <c r="B10545">
        <v>3.75</v>
      </c>
      <c r="C10545">
        <f t="shared" si="328"/>
        <v>2.0000000000000018</v>
      </c>
      <c r="D10545" s="10">
        <f t="shared" si="329"/>
        <v>5.3619302949061698E-3</v>
      </c>
    </row>
    <row r="10546" spans="1:4" x14ac:dyDescent="0.2">
      <c r="A10546" s="1">
        <v>38072</v>
      </c>
      <c r="B10546">
        <v>3.85</v>
      </c>
      <c r="C10546">
        <f t="shared" si="328"/>
        <v>10.000000000000009</v>
      </c>
      <c r="D10546" s="10">
        <f t="shared" si="329"/>
        <v>2.6666666666666616E-2</v>
      </c>
    </row>
    <row r="10547" spans="1:4" x14ac:dyDescent="0.2">
      <c r="A10547" s="1">
        <v>38075</v>
      </c>
      <c r="B10547">
        <v>3.91</v>
      </c>
      <c r="C10547">
        <f t="shared" si="328"/>
        <v>6.0000000000000053</v>
      </c>
      <c r="D10547" s="10">
        <f t="shared" si="329"/>
        <v>1.558441558441559E-2</v>
      </c>
    </row>
    <row r="10548" spans="1:4" x14ac:dyDescent="0.2">
      <c r="A10548" s="1">
        <v>38076</v>
      </c>
      <c r="B10548">
        <v>3.91</v>
      </c>
      <c r="C10548">
        <f t="shared" si="328"/>
        <v>0</v>
      </c>
      <c r="D10548" s="10">
        <f t="shared" si="329"/>
        <v>0</v>
      </c>
    </row>
    <row r="10549" spans="1:4" x14ac:dyDescent="0.2">
      <c r="A10549" s="1">
        <v>38077</v>
      </c>
      <c r="B10549">
        <v>3.86</v>
      </c>
      <c r="C10549">
        <f t="shared" si="328"/>
        <v>-5.0000000000000266</v>
      </c>
      <c r="D10549" s="10">
        <f t="shared" si="329"/>
        <v>-1.2787723785166349E-2</v>
      </c>
    </row>
    <row r="10550" spans="1:4" x14ac:dyDescent="0.2">
      <c r="A10550" s="1">
        <v>38078</v>
      </c>
      <c r="B10550">
        <v>3.91</v>
      </c>
      <c r="C10550">
        <f t="shared" si="328"/>
        <v>5.0000000000000266</v>
      </c>
      <c r="D10550" s="10">
        <f t="shared" si="329"/>
        <v>1.2953367875647714E-2</v>
      </c>
    </row>
    <row r="10551" spans="1:4" x14ac:dyDescent="0.2">
      <c r="A10551" s="1">
        <v>38079</v>
      </c>
      <c r="B10551">
        <v>4.1500000000000004</v>
      </c>
      <c r="C10551">
        <f t="shared" si="328"/>
        <v>24.000000000000021</v>
      </c>
      <c r="D10551" s="10">
        <f t="shared" si="329"/>
        <v>6.13810741687979E-2</v>
      </c>
    </row>
    <row r="10552" spans="1:4" x14ac:dyDescent="0.2">
      <c r="A10552" s="1">
        <v>38082</v>
      </c>
      <c r="B10552">
        <v>4.24</v>
      </c>
      <c r="C10552">
        <f t="shared" si="328"/>
        <v>8.9999999999999858</v>
      </c>
      <c r="D10552" s="10">
        <f t="shared" si="329"/>
        <v>2.168674698795181E-2</v>
      </c>
    </row>
    <row r="10553" spans="1:4" x14ac:dyDescent="0.2">
      <c r="A10553" s="1">
        <v>38083</v>
      </c>
      <c r="B10553">
        <v>4.1900000000000004</v>
      </c>
      <c r="C10553">
        <f t="shared" si="328"/>
        <v>-4.9999999999999822</v>
      </c>
      <c r="D10553" s="10">
        <f t="shared" si="329"/>
        <v>-1.1792452830188593E-2</v>
      </c>
    </row>
    <row r="10554" spans="1:4" x14ac:dyDescent="0.2">
      <c r="A10554" s="1">
        <v>38084</v>
      </c>
      <c r="B10554">
        <v>4.1900000000000004</v>
      </c>
      <c r="C10554">
        <f t="shared" si="328"/>
        <v>0</v>
      </c>
      <c r="D10554" s="10">
        <f t="shared" si="329"/>
        <v>0</v>
      </c>
    </row>
    <row r="10555" spans="1:4" x14ac:dyDescent="0.2">
      <c r="A10555" s="1">
        <v>38085</v>
      </c>
      <c r="B10555">
        <v>4.21</v>
      </c>
      <c r="C10555">
        <f t="shared" si="328"/>
        <v>1.9999999999999574</v>
      </c>
      <c r="D10555" s="10">
        <f t="shared" si="329"/>
        <v>4.7732696897373472E-3</v>
      </c>
    </row>
    <row r="10556" spans="1:4" x14ac:dyDescent="0.2">
      <c r="A10556" s="1">
        <v>38089</v>
      </c>
      <c r="B10556">
        <v>4.25</v>
      </c>
      <c r="C10556">
        <f t="shared" si="328"/>
        <v>4.0000000000000036</v>
      </c>
      <c r="D10556" s="10">
        <f t="shared" si="329"/>
        <v>9.5011876484560887E-3</v>
      </c>
    </row>
    <row r="10557" spans="1:4" x14ac:dyDescent="0.2">
      <c r="A10557" s="1">
        <v>38090</v>
      </c>
      <c r="B10557">
        <v>4.3499999999999996</v>
      </c>
      <c r="C10557">
        <f t="shared" si="328"/>
        <v>9.9999999999999645</v>
      </c>
      <c r="D10557" s="10">
        <f t="shared" si="329"/>
        <v>2.3529411764705799E-2</v>
      </c>
    </row>
    <row r="10558" spans="1:4" x14ac:dyDescent="0.2">
      <c r="A10558" s="1">
        <v>38091</v>
      </c>
      <c r="B10558">
        <v>4.4000000000000004</v>
      </c>
      <c r="C10558">
        <f t="shared" si="328"/>
        <v>5.0000000000000711</v>
      </c>
      <c r="D10558" s="10">
        <f t="shared" si="329"/>
        <v>1.1494252873563315E-2</v>
      </c>
    </row>
    <row r="10559" spans="1:4" x14ac:dyDescent="0.2">
      <c r="A10559" s="1">
        <v>38092</v>
      </c>
      <c r="B10559">
        <v>4.42</v>
      </c>
      <c r="C10559">
        <f t="shared" si="328"/>
        <v>1.9999999999999574</v>
      </c>
      <c r="D10559" s="10">
        <f t="shared" si="329"/>
        <v>4.5454545454544082E-3</v>
      </c>
    </row>
    <row r="10560" spans="1:4" x14ac:dyDescent="0.2">
      <c r="A10560" s="1">
        <v>38093</v>
      </c>
      <c r="B10560">
        <v>4.37</v>
      </c>
      <c r="C10560">
        <f t="shared" si="328"/>
        <v>-4.9999999999999822</v>
      </c>
      <c r="D10560" s="10">
        <f t="shared" si="329"/>
        <v>-1.1312217194570096E-2</v>
      </c>
    </row>
    <row r="10561" spans="1:4" x14ac:dyDescent="0.2">
      <c r="A10561" s="1">
        <v>38096</v>
      </c>
      <c r="B10561">
        <v>4.3899999999999997</v>
      </c>
      <c r="C10561">
        <f t="shared" si="328"/>
        <v>1.9999999999999574</v>
      </c>
      <c r="D10561" s="10">
        <f t="shared" si="329"/>
        <v>4.5766590389015871E-3</v>
      </c>
    </row>
    <row r="10562" spans="1:4" x14ac:dyDescent="0.2">
      <c r="A10562" s="1">
        <v>38097</v>
      </c>
      <c r="B10562">
        <v>4.43</v>
      </c>
      <c r="C10562">
        <f t="shared" si="328"/>
        <v>4.0000000000000036</v>
      </c>
      <c r="D10562" s="10">
        <f t="shared" si="329"/>
        <v>9.1116173120728838E-3</v>
      </c>
    </row>
    <row r="10563" spans="1:4" x14ac:dyDescent="0.2">
      <c r="A10563" s="1">
        <v>38098</v>
      </c>
      <c r="B10563">
        <v>4.45</v>
      </c>
      <c r="C10563">
        <f t="shared" si="328"/>
        <v>2.0000000000000462</v>
      </c>
      <c r="D10563" s="10">
        <f t="shared" si="329"/>
        <v>4.5146726862304032E-3</v>
      </c>
    </row>
    <row r="10564" spans="1:4" x14ac:dyDescent="0.2">
      <c r="A10564" s="1">
        <v>38099</v>
      </c>
      <c r="B10564">
        <v>4.4000000000000004</v>
      </c>
      <c r="C10564">
        <f t="shared" si="328"/>
        <v>-4.9999999999999822</v>
      </c>
      <c r="D10564" s="10">
        <f t="shared" si="329"/>
        <v>-1.1235955056179692E-2</v>
      </c>
    </row>
    <row r="10565" spans="1:4" x14ac:dyDescent="0.2">
      <c r="A10565" s="1">
        <v>38100</v>
      </c>
      <c r="B10565">
        <v>4.4800000000000004</v>
      </c>
      <c r="C10565">
        <f t="shared" si="328"/>
        <v>8.0000000000000071</v>
      </c>
      <c r="D10565" s="10">
        <f t="shared" si="329"/>
        <v>1.8181818181818299E-2</v>
      </c>
    </row>
    <row r="10566" spans="1:4" x14ac:dyDescent="0.2">
      <c r="A10566" s="1">
        <v>38103</v>
      </c>
      <c r="B10566">
        <v>4.46</v>
      </c>
      <c r="C10566">
        <f t="shared" si="328"/>
        <v>-2.0000000000000462</v>
      </c>
      <c r="D10566" s="10">
        <f t="shared" si="329"/>
        <v>-4.4642857142858094E-3</v>
      </c>
    </row>
    <row r="10567" spans="1:4" x14ac:dyDescent="0.2">
      <c r="A10567" s="1">
        <v>38104</v>
      </c>
      <c r="B10567">
        <v>4.43</v>
      </c>
      <c r="C10567">
        <f t="shared" si="328"/>
        <v>-3.0000000000000249</v>
      </c>
      <c r="D10567" s="10">
        <f t="shared" si="329"/>
        <v>-6.7264573991031584E-3</v>
      </c>
    </row>
    <row r="10568" spans="1:4" x14ac:dyDescent="0.2">
      <c r="A10568" s="1">
        <v>38105</v>
      </c>
      <c r="B10568">
        <v>4.5</v>
      </c>
      <c r="C10568">
        <f t="shared" ref="C10568:C10631" si="330">(B10568-B10567)*100</f>
        <v>7.0000000000000284</v>
      </c>
      <c r="D10568" s="10">
        <f t="shared" ref="D10568:D10631" si="331">B10568/B10567-1</f>
        <v>1.5801354401805856E-2</v>
      </c>
    </row>
    <row r="10569" spans="1:4" x14ac:dyDescent="0.2">
      <c r="A10569" s="1">
        <v>38106</v>
      </c>
      <c r="B10569">
        <v>4.55</v>
      </c>
      <c r="C10569">
        <f t="shared" si="330"/>
        <v>4.9999999999999822</v>
      </c>
      <c r="D10569" s="10">
        <f t="shared" si="331"/>
        <v>1.1111111111111072E-2</v>
      </c>
    </row>
    <row r="10570" spans="1:4" x14ac:dyDescent="0.2">
      <c r="A10570" s="1">
        <v>38107</v>
      </c>
      <c r="B10570">
        <v>4.53</v>
      </c>
      <c r="C10570">
        <f t="shared" si="330"/>
        <v>-1.9999999999999574</v>
      </c>
      <c r="D10570" s="10">
        <f t="shared" si="331"/>
        <v>-4.395604395604269E-3</v>
      </c>
    </row>
    <row r="10571" spans="1:4" x14ac:dyDescent="0.2">
      <c r="A10571" s="1">
        <v>38110</v>
      </c>
      <c r="B10571">
        <v>4.53</v>
      </c>
      <c r="C10571">
        <f t="shared" si="330"/>
        <v>0</v>
      </c>
      <c r="D10571" s="10">
        <f t="shared" si="331"/>
        <v>0</v>
      </c>
    </row>
    <row r="10572" spans="1:4" x14ac:dyDescent="0.2">
      <c r="A10572" s="1">
        <v>38111</v>
      </c>
      <c r="B10572">
        <v>4.5599999999999996</v>
      </c>
      <c r="C10572">
        <f t="shared" si="330"/>
        <v>2.9999999999999361</v>
      </c>
      <c r="D10572" s="10">
        <f t="shared" si="331"/>
        <v>6.6225165562912025E-3</v>
      </c>
    </row>
    <row r="10573" spans="1:4" x14ac:dyDescent="0.2">
      <c r="A10573" s="1">
        <v>38112</v>
      </c>
      <c r="B10573">
        <v>4.6100000000000003</v>
      </c>
      <c r="C10573">
        <f t="shared" si="330"/>
        <v>5.0000000000000711</v>
      </c>
      <c r="D10573" s="10">
        <f t="shared" si="331"/>
        <v>1.0964912280701844E-2</v>
      </c>
    </row>
    <row r="10574" spans="1:4" x14ac:dyDescent="0.2">
      <c r="A10574" s="1">
        <v>38113</v>
      </c>
      <c r="B10574">
        <v>4.63</v>
      </c>
      <c r="C10574">
        <f t="shared" si="330"/>
        <v>1.9999999999999574</v>
      </c>
      <c r="D10574" s="10">
        <f t="shared" si="331"/>
        <v>4.3383947939261702E-3</v>
      </c>
    </row>
    <row r="10575" spans="1:4" x14ac:dyDescent="0.2">
      <c r="A10575" s="1">
        <v>38114</v>
      </c>
      <c r="B10575">
        <v>4.79</v>
      </c>
      <c r="C10575">
        <f t="shared" si="330"/>
        <v>16.000000000000014</v>
      </c>
      <c r="D10575" s="10">
        <f t="shared" si="331"/>
        <v>3.4557235421166288E-2</v>
      </c>
    </row>
    <row r="10576" spans="1:4" x14ac:dyDescent="0.2">
      <c r="A10576" s="1">
        <v>38117</v>
      </c>
      <c r="B10576">
        <v>4.8099999999999996</v>
      </c>
      <c r="C10576">
        <f t="shared" si="330"/>
        <v>1.9999999999999574</v>
      </c>
      <c r="D10576" s="10">
        <f t="shared" si="331"/>
        <v>4.1753653444676075E-3</v>
      </c>
    </row>
    <row r="10577" spans="1:4" x14ac:dyDescent="0.2">
      <c r="A10577" s="1">
        <v>38118</v>
      </c>
      <c r="B10577">
        <v>4.79</v>
      </c>
      <c r="C10577">
        <f t="shared" si="330"/>
        <v>-1.9999999999999574</v>
      </c>
      <c r="D10577" s="10">
        <f t="shared" si="331"/>
        <v>-4.1580041580040472E-3</v>
      </c>
    </row>
    <row r="10578" spans="1:4" x14ac:dyDescent="0.2">
      <c r="A10578" s="1">
        <v>38119</v>
      </c>
      <c r="B10578">
        <v>4.83</v>
      </c>
      <c r="C10578">
        <f t="shared" si="330"/>
        <v>4.0000000000000036</v>
      </c>
      <c r="D10578" s="10">
        <f t="shared" si="331"/>
        <v>8.3507306889352151E-3</v>
      </c>
    </row>
    <row r="10579" spans="1:4" x14ac:dyDescent="0.2">
      <c r="A10579" s="1">
        <v>38120</v>
      </c>
      <c r="B10579">
        <v>4.8499999999999996</v>
      </c>
      <c r="C10579">
        <f t="shared" si="330"/>
        <v>1.9999999999999574</v>
      </c>
      <c r="D10579" s="10">
        <f t="shared" si="331"/>
        <v>4.1407867494822614E-3</v>
      </c>
    </row>
    <row r="10580" spans="1:4" x14ac:dyDescent="0.2">
      <c r="A10580" s="1">
        <v>38121</v>
      </c>
      <c r="B10580">
        <v>4.79</v>
      </c>
      <c r="C10580">
        <f t="shared" si="330"/>
        <v>-5.9999999999999609</v>
      </c>
      <c r="D10580" s="10">
        <f t="shared" si="331"/>
        <v>-1.2371134020618513E-2</v>
      </c>
    </row>
    <row r="10581" spans="1:4" x14ac:dyDescent="0.2">
      <c r="A10581" s="1">
        <v>38124</v>
      </c>
      <c r="B10581">
        <v>4.7</v>
      </c>
      <c r="C10581">
        <f t="shared" si="330"/>
        <v>-8.9999999999999858</v>
      </c>
      <c r="D10581" s="10">
        <f t="shared" si="331"/>
        <v>-1.8789144050104345E-2</v>
      </c>
    </row>
    <row r="10582" spans="1:4" x14ac:dyDescent="0.2">
      <c r="A10582" s="1">
        <v>38125</v>
      </c>
      <c r="B10582">
        <v>4.74</v>
      </c>
      <c r="C10582">
        <f t="shared" si="330"/>
        <v>4.0000000000000036</v>
      </c>
      <c r="D10582" s="10">
        <f t="shared" si="331"/>
        <v>8.5106382978723527E-3</v>
      </c>
    </row>
    <row r="10583" spans="1:4" x14ac:dyDescent="0.2">
      <c r="A10583" s="1">
        <v>38126</v>
      </c>
      <c r="B10583">
        <v>4.79</v>
      </c>
      <c r="C10583">
        <f t="shared" si="330"/>
        <v>4.9999999999999822</v>
      </c>
      <c r="D10583" s="10">
        <f t="shared" si="331"/>
        <v>1.0548523206751037E-2</v>
      </c>
    </row>
    <row r="10584" spans="1:4" x14ac:dyDescent="0.2">
      <c r="A10584" s="1">
        <v>38127</v>
      </c>
      <c r="B10584">
        <v>4.72</v>
      </c>
      <c r="C10584">
        <f t="shared" si="330"/>
        <v>-7.0000000000000284</v>
      </c>
      <c r="D10584" s="10">
        <f t="shared" si="331"/>
        <v>-1.4613778705636848E-2</v>
      </c>
    </row>
    <row r="10585" spans="1:4" x14ac:dyDescent="0.2">
      <c r="A10585" s="1">
        <v>38128</v>
      </c>
      <c r="B10585">
        <v>4.76</v>
      </c>
      <c r="C10585">
        <f t="shared" si="330"/>
        <v>4.0000000000000036</v>
      </c>
      <c r="D10585" s="10">
        <f t="shared" si="331"/>
        <v>8.4745762711864181E-3</v>
      </c>
    </row>
    <row r="10586" spans="1:4" x14ac:dyDescent="0.2">
      <c r="A10586" s="1">
        <v>38131</v>
      </c>
      <c r="B10586">
        <v>4.75</v>
      </c>
      <c r="C10586">
        <f t="shared" si="330"/>
        <v>-0.99999999999997868</v>
      </c>
      <c r="D10586" s="10">
        <f t="shared" si="331"/>
        <v>-2.1008403361344463E-3</v>
      </c>
    </row>
    <row r="10587" spans="1:4" x14ac:dyDescent="0.2">
      <c r="A10587" s="1">
        <v>38132</v>
      </c>
      <c r="B10587">
        <v>4.7300000000000004</v>
      </c>
      <c r="C10587">
        <f t="shared" si="330"/>
        <v>-1.9999999999999574</v>
      </c>
      <c r="D10587" s="10">
        <f t="shared" si="331"/>
        <v>-4.2105263157893313E-3</v>
      </c>
    </row>
    <row r="10588" spans="1:4" x14ac:dyDescent="0.2">
      <c r="A10588" s="1">
        <v>38133</v>
      </c>
      <c r="B10588">
        <v>4.67</v>
      </c>
      <c r="C10588">
        <f t="shared" si="330"/>
        <v>-6.0000000000000497</v>
      </c>
      <c r="D10588" s="10">
        <f t="shared" si="331"/>
        <v>-1.2684989429175619E-2</v>
      </c>
    </row>
    <row r="10589" spans="1:4" x14ac:dyDescent="0.2">
      <c r="A10589" s="1">
        <v>38134</v>
      </c>
      <c r="B10589">
        <v>4.5999999999999996</v>
      </c>
      <c r="C10589">
        <f t="shared" si="330"/>
        <v>-7.0000000000000284</v>
      </c>
      <c r="D10589" s="10">
        <f t="shared" si="331"/>
        <v>-1.4989293361884481E-2</v>
      </c>
    </row>
    <row r="10590" spans="1:4" x14ac:dyDescent="0.2">
      <c r="A10590" s="1">
        <v>38135</v>
      </c>
      <c r="B10590">
        <v>4.66</v>
      </c>
      <c r="C10590">
        <f t="shared" si="330"/>
        <v>6.0000000000000497</v>
      </c>
      <c r="D10590" s="10">
        <f t="shared" si="331"/>
        <v>1.3043478260869712E-2</v>
      </c>
    </row>
    <row r="10591" spans="1:4" x14ac:dyDescent="0.2">
      <c r="A10591" s="1">
        <v>38139</v>
      </c>
      <c r="B10591">
        <v>4.71</v>
      </c>
      <c r="C10591">
        <f t="shared" si="330"/>
        <v>4.9999999999999822</v>
      </c>
      <c r="D10591" s="10">
        <f t="shared" si="331"/>
        <v>1.0729613733905463E-2</v>
      </c>
    </row>
    <row r="10592" spans="1:4" x14ac:dyDescent="0.2">
      <c r="A10592" s="1">
        <v>38140</v>
      </c>
      <c r="B10592">
        <v>4.74</v>
      </c>
      <c r="C10592">
        <f t="shared" si="330"/>
        <v>3.0000000000000249</v>
      </c>
      <c r="D10592" s="10">
        <f t="shared" si="331"/>
        <v>6.3694267515923553E-3</v>
      </c>
    </row>
    <row r="10593" spans="1:4" x14ac:dyDescent="0.2">
      <c r="A10593" s="1">
        <v>38141</v>
      </c>
      <c r="B10593">
        <v>4.71</v>
      </c>
      <c r="C10593">
        <f t="shared" si="330"/>
        <v>-3.0000000000000249</v>
      </c>
      <c r="D10593" s="10">
        <f t="shared" si="331"/>
        <v>-6.3291139240506666E-3</v>
      </c>
    </row>
    <row r="10594" spans="1:4" x14ac:dyDescent="0.2">
      <c r="A10594" s="1">
        <v>38142</v>
      </c>
      <c r="B10594">
        <v>4.78</v>
      </c>
      <c r="C10594">
        <f t="shared" si="330"/>
        <v>7.0000000000000284</v>
      </c>
      <c r="D10594" s="10">
        <f t="shared" si="331"/>
        <v>1.4861995753715496E-2</v>
      </c>
    </row>
    <row r="10595" spans="1:4" x14ac:dyDescent="0.2">
      <c r="A10595" s="1">
        <v>38145</v>
      </c>
      <c r="B10595">
        <v>4.78</v>
      </c>
      <c r="C10595">
        <f t="shared" si="330"/>
        <v>0</v>
      </c>
      <c r="D10595" s="10">
        <f t="shared" si="331"/>
        <v>0</v>
      </c>
    </row>
    <row r="10596" spans="1:4" x14ac:dyDescent="0.2">
      <c r="A10596" s="1">
        <v>38146</v>
      </c>
      <c r="B10596">
        <v>4.78</v>
      </c>
      <c r="C10596">
        <f t="shared" si="330"/>
        <v>0</v>
      </c>
      <c r="D10596" s="10">
        <f t="shared" si="331"/>
        <v>0</v>
      </c>
    </row>
    <row r="10597" spans="1:4" x14ac:dyDescent="0.2">
      <c r="A10597" s="1">
        <v>38147</v>
      </c>
      <c r="B10597">
        <v>4.82</v>
      </c>
      <c r="C10597">
        <f t="shared" si="330"/>
        <v>4.0000000000000036</v>
      </c>
      <c r="D10597" s="10">
        <f t="shared" si="331"/>
        <v>8.3682008368199945E-3</v>
      </c>
    </row>
    <row r="10598" spans="1:4" x14ac:dyDescent="0.2">
      <c r="A10598" s="1">
        <v>38148</v>
      </c>
      <c r="B10598">
        <v>4.8099999999999996</v>
      </c>
      <c r="C10598">
        <f t="shared" si="330"/>
        <v>-1.0000000000000675</v>
      </c>
      <c r="D10598" s="10">
        <f t="shared" si="331"/>
        <v>-2.0746887966806016E-3</v>
      </c>
    </row>
    <row r="10599" spans="1:4" x14ac:dyDescent="0.2">
      <c r="A10599" s="1">
        <v>38152</v>
      </c>
      <c r="B10599">
        <v>4.8899999999999997</v>
      </c>
      <c r="C10599">
        <f t="shared" si="330"/>
        <v>8.0000000000000071</v>
      </c>
      <c r="D10599" s="10">
        <f t="shared" si="331"/>
        <v>1.6632016632016633E-2</v>
      </c>
    </row>
    <row r="10600" spans="1:4" x14ac:dyDescent="0.2">
      <c r="A10600" s="1">
        <v>38153</v>
      </c>
      <c r="B10600">
        <v>4.6900000000000004</v>
      </c>
      <c r="C10600">
        <f t="shared" si="330"/>
        <v>-19.999999999999929</v>
      </c>
      <c r="D10600" s="10">
        <f t="shared" si="331"/>
        <v>-4.0899795501022407E-2</v>
      </c>
    </row>
    <row r="10601" spans="1:4" x14ac:dyDescent="0.2">
      <c r="A10601" s="1">
        <v>38154</v>
      </c>
      <c r="B10601">
        <v>4.74</v>
      </c>
      <c r="C10601">
        <f t="shared" si="330"/>
        <v>4.9999999999999822</v>
      </c>
      <c r="D10601" s="10">
        <f t="shared" si="331"/>
        <v>1.0660980810234477E-2</v>
      </c>
    </row>
    <row r="10602" spans="1:4" x14ac:dyDescent="0.2">
      <c r="A10602" s="1">
        <v>38155</v>
      </c>
      <c r="B10602">
        <v>4.71</v>
      </c>
      <c r="C10602">
        <f t="shared" si="330"/>
        <v>-3.0000000000000249</v>
      </c>
      <c r="D10602" s="10">
        <f t="shared" si="331"/>
        <v>-6.3291139240506666E-3</v>
      </c>
    </row>
    <row r="10603" spans="1:4" x14ac:dyDescent="0.2">
      <c r="A10603" s="1">
        <v>38156</v>
      </c>
      <c r="B10603">
        <v>4.72</v>
      </c>
      <c r="C10603">
        <f t="shared" si="330"/>
        <v>0.99999999999997868</v>
      </c>
      <c r="D10603" s="10">
        <f t="shared" si="331"/>
        <v>2.1231422505307851E-3</v>
      </c>
    </row>
    <row r="10604" spans="1:4" x14ac:dyDescent="0.2">
      <c r="A10604" s="1">
        <v>38159</v>
      </c>
      <c r="B10604">
        <v>4.7</v>
      </c>
      <c r="C10604">
        <f t="shared" si="330"/>
        <v>-1.9999999999999574</v>
      </c>
      <c r="D10604" s="10">
        <f t="shared" si="331"/>
        <v>-4.237288135593098E-3</v>
      </c>
    </row>
    <row r="10605" spans="1:4" x14ac:dyDescent="0.2">
      <c r="A10605" s="1">
        <v>38160</v>
      </c>
      <c r="B10605">
        <v>4.72</v>
      </c>
      <c r="C10605">
        <f t="shared" si="330"/>
        <v>1.9999999999999574</v>
      </c>
      <c r="D10605" s="10">
        <f t="shared" si="331"/>
        <v>4.2553191489360653E-3</v>
      </c>
    </row>
    <row r="10606" spans="1:4" x14ac:dyDescent="0.2">
      <c r="A10606" s="1">
        <v>38161</v>
      </c>
      <c r="B10606">
        <v>4.71</v>
      </c>
      <c r="C10606">
        <f t="shared" si="330"/>
        <v>-0.99999999999997868</v>
      </c>
      <c r="D10606" s="10">
        <f t="shared" si="331"/>
        <v>-2.1186440677966045E-3</v>
      </c>
    </row>
    <row r="10607" spans="1:4" x14ac:dyDescent="0.2">
      <c r="A10607" s="1">
        <v>38162</v>
      </c>
      <c r="B10607">
        <v>4.66</v>
      </c>
      <c r="C10607">
        <f t="shared" si="330"/>
        <v>-4.9999999999999822</v>
      </c>
      <c r="D10607" s="10">
        <f t="shared" si="331"/>
        <v>-1.0615711252653925E-2</v>
      </c>
    </row>
    <row r="10608" spans="1:4" x14ac:dyDescent="0.2">
      <c r="A10608" s="1">
        <v>38163</v>
      </c>
      <c r="B10608">
        <v>4.66</v>
      </c>
      <c r="C10608">
        <f t="shared" si="330"/>
        <v>0</v>
      </c>
      <c r="D10608" s="10">
        <f t="shared" si="331"/>
        <v>0</v>
      </c>
    </row>
    <row r="10609" spans="1:4" x14ac:dyDescent="0.2">
      <c r="A10609" s="1">
        <v>38166</v>
      </c>
      <c r="B10609">
        <v>4.76</v>
      </c>
      <c r="C10609">
        <f t="shared" si="330"/>
        <v>9.9999999999999645</v>
      </c>
      <c r="D10609" s="10">
        <f t="shared" si="331"/>
        <v>2.1459227467811148E-2</v>
      </c>
    </row>
    <row r="10610" spans="1:4" x14ac:dyDescent="0.2">
      <c r="A10610" s="1">
        <v>38167</v>
      </c>
      <c r="B10610">
        <v>4.7</v>
      </c>
      <c r="C10610">
        <f t="shared" si="330"/>
        <v>-5.9999999999999609</v>
      </c>
      <c r="D10610" s="10">
        <f t="shared" si="331"/>
        <v>-1.2605042016806678E-2</v>
      </c>
    </row>
    <row r="10611" spans="1:4" x14ac:dyDescent="0.2">
      <c r="A10611" s="1">
        <v>38168</v>
      </c>
      <c r="B10611">
        <v>4.62</v>
      </c>
      <c r="C10611">
        <f t="shared" si="330"/>
        <v>-8.0000000000000071</v>
      </c>
      <c r="D10611" s="10">
        <f t="shared" si="331"/>
        <v>-1.7021276595744705E-2</v>
      </c>
    </row>
    <row r="10612" spans="1:4" x14ac:dyDescent="0.2">
      <c r="A10612" s="1">
        <v>38169</v>
      </c>
      <c r="B10612">
        <v>4.57</v>
      </c>
      <c r="C10612">
        <f t="shared" si="330"/>
        <v>-4.9999999999999822</v>
      </c>
      <c r="D10612" s="10">
        <f t="shared" si="331"/>
        <v>-1.0822510822510734E-2</v>
      </c>
    </row>
    <row r="10613" spans="1:4" x14ac:dyDescent="0.2">
      <c r="A10613" s="1">
        <v>38170</v>
      </c>
      <c r="B10613">
        <v>4.4800000000000004</v>
      </c>
      <c r="C10613">
        <f t="shared" si="330"/>
        <v>-8.9999999999999858</v>
      </c>
      <c r="D10613" s="10">
        <f t="shared" si="331"/>
        <v>-1.9693654266958349E-2</v>
      </c>
    </row>
    <row r="10614" spans="1:4" x14ac:dyDescent="0.2">
      <c r="A10614" s="1">
        <v>38174</v>
      </c>
      <c r="B10614">
        <v>4.49</v>
      </c>
      <c r="C10614">
        <f t="shared" si="330"/>
        <v>0.99999999999997868</v>
      </c>
      <c r="D10614" s="10">
        <f t="shared" si="331"/>
        <v>2.2321428571427937E-3</v>
      </c>
    </row>
    <row r="10615" spans="1:4" x14ac:dyDescent="0.2">
      <c r="A10615" s="1">
        <v>38175</v>
      </c>
      <c r="B10615">
        <v>4.5</v>
      </c>
      <c r="C10615">
        <f t="shared" si="330"/>
        <v>0.99999999999997868</v>
      </c>
      <c r="D10615" s="10">
        <f t="shared" si="331"/>
        <v>2.2271714922048602E-3</v>
      </c>
    </row>
    <row r="10616" spans="1:4" x14ac:dyDescent="0.2">
      <c r="A10616" s="1">
        <v>38176</v>
      </c>
      <c r="B10616">
        <v>4.49</v>
      </c>
      <c r="C10616">
        <f t="shared" si="330"/>
        <v>-0.99999999999997868</v>
      </c>
      <c r="D10616" s="10">
        <f t="shared" si="331"/>
        <v>-2.2222222222221255E-3</v>
      </c>
    </row>
    <row r="10617" spans="1:4" x14ac:dyDescent="0.2">
      <c r="A10617" s="1">
        <v>38177</v>
      </c>
      <c r="B10617">
        <v>4.49</v>
      </c>
      <c r="C10617">
        <f t="shared" si="330"/>
        <v>0</v>
      </c>
      <c r="D10617" s="10">
        <f t="shared" si="331"/>
        <v>0</v>
      </c>
    </row>
    <row r="10618" spans="1:4" x14ac:dyDescent="0.2">
      <c r="A10618" s="1">
        <v>38180</v>
      </c>
      <c r="B10618">
        <v>4.46</v>
      </c>
      <c r="C10618">
        <f t="shared" si="330"/>
        <v>-3.0000000000000249</v>
      </c>
      <c r="D10618" s="10">
        <f t="shared" si="331"/>
        <v>-6.6815144766148027E-3</v>
      </c>
    </row>
    <row r="10619" spans="1:4" x14ac:dyDescent="0.2">
      <c r="A10619" s="1">
        <v>38181</v>
      </c>
      <c r="B10619">
        <v>4.5</v>
      </c>
      <c r="C10619">
        <f t="shared" si="330"/>
        <v>4.0000000000000036</v>
      </c>
      <c r="D10619" s="10">
        <f t="shared" si="331"/>
        <v>8.9686098654708779E-3</v>
      </c>
    </row>
    <row r="10620" spans="1:4" x14ac:dyDescent="0.2">
      <c r="A10620" s="1">
        <v>38182</v>
      </c>
      <c r="B10620">
        <v>4.5</v>
      </c>
      <c r="C10620">
        <f t="shared" si="330"/>
        <v>0</v>
      </c>
      <c r="D10620" s="10">
        <f t="shared" si="331"/>
        <v>0</v>
      </c>
    </row>
    <row r="10621" spans="1:4" x14ac:dyDescent="0.2">
      <c r="A10621" s="1">
        <v>38183</v>
      </c>
      <c r="B10621">
        <v>4.5</v>
      </c>
      <c r="C10621">
        <f t="shared" si="330"/>
        <v>0</v>
      </c>
      <c r="D10621" s="10">
        <f t="shared" si="331"/>
        <v>0</v>
      </c>
    </row>
    <row r="10622" spans="1:4" x14ac:dyDescent="0.2">
      <c r="A10622" s="1">
        <v>38184</v>
      </c>
      <c r="B10622">
        <v>4.38</v>
      </c>
      <c r="C10622">
        <f t="shared" si="330"/>
        <v>-12.000000000000011</v>
      </c>
      <c r="D10622" s="10">
        <f t="shared" si="331"/>
        <v>-2.6666666666666727E-2</v>
      </c>
    </row>
    <row r="10623" spans="1:4" x14ac:dyDescent="0.2">
      <c r="A10623" s="1">
        <v>38187</v>
      </c>
      <c r="B10623">
        <v>4.38</v>
      </c>
      <c r="C10623">
        <f t="shared" si="330"/>
        <v>0</v>
      </c>
      <c r="D10623" s="10">
        <f t="shared" si="331"/>
        <v>0</v>
      </c>
    </row>
    <row r="10624" spans="1:4" x14ac:dyDescent="0.2">
      <c r="A10624" s="1">
        <v>38188</v>
      </c>
      <c r="B10624">
        <v>4.47</v>
      </c>
      <c r="C10624">
        <f t="shared" si="330"/>
        <v>8.9999999999999858</v>
      </c>
      <c r="D10624" s="10">
        <f t="shared" si="331"/>
        <v>2.0547945205479312E-2</v>
      </c>
    </row>
    <row r="10625" spans="1:4" x14ac:dyDescent="0.2">
      <c r="A10625" s="1">
        <v>38189</v>
      </c>
      <c r="B10625">
        <v>4.5</v>
      </c>
      <c r="C10625">
        <f t="shared" si="330"/>
        <v>3.0000000000000249</v>
      </c>
      <c r="D10625" s="10">
        <f t="shared" si="331"/>
        <v>6.7114093959732557E-3</v>
      </c>
    </row>
    <row r="10626" spans="1:4" x14ac:dyDescent="0.2">
      <c r="A10626" s="1">
        <v>38190</v>
      </c>
      <c r="B10626">
        <v>4.4800000000000004</v>
      </c>
      <c r="C10626">
        <f t="shared" si="330"/>
        <v>-1.9999999999999574</v>
      </c>
      <c r="D10626" s="10">
        <f t="shared" si="331"/>
        <v>-4.444444444444362E-3</v>
      </c>
    </row>
    <row r="10627" spans="1:4" x14ac:dyDescent="0.2">
      <c r="A10627" s="1">
        <v>38191</v>
      </c>
      <c r="B10627">
        <v>4.45</v>
      </c>
      <c r="C10627">
        <f t="shared" si="330"/>
        <v>-3.0000000000000249</v>
      </c>
      <c r="D10627" s="10">
        <f t="shared" si="331"/>
        <v>-6.6964285714286031E-3</v>
      </c>
    </row>
    <row r="10628" spans="1:4" x14ac:dyDescent="0.2">
      <c r="A10628" s="1">
        <v>38194</v>
      </c>
      <c r="B10628">
        <v>4.49</v>
      </c>
      <c r="C10628">
        <f t="shared" si="330"/>
        <v>4.0000000000000036</v>
      </c>
      <c r="D10628" s="10">
        <f t="shared" si="331"/>
        <v>8.9887640449437534E-3</v>
      </c>
    </row>
    <row r="10629" spans="1:4" x14ac:dyDescent="0.2">
      <c r="A10629" s="1">
        <v>38195</v>
      </c>
      <c r="B10629">
        <v>4.62</v>
      </c>
      <c r="C10629">
        <f t="shared" si="330"/>
        <v>12.999999999999989</v>
      </c>
      <c r="D10629" s="10">
        <f t="shared" si="331"/>
        <v>2.8953229398663627E-2</v>
      </c>
    </row>
    <row r="10630" spans="1:4" x14ac:dyDescent="0.2">
      <c r="A10630" s="1">
        <v>38196</v>
      </c>
      <c r="B10630">
        <v>4.6100000000000003</v>
      </c>
      <c r="C10630">
        <f t="shared" si="330"/>
        <v>-0.99999999999997868</v>
      </c>
      <c r="D10630" s="10">
        <f t="shared" si="331"/>
        <v>-2.1645021645021467E-3</v>
      </c>
    </row>
    <row r="10631" spans="1:4" x14ac:dyDescent="0.2">
      <c r="A10631" s="1">
        <v>38197</v>
      </c>
      <c r="B10631">
        <v>4.5999999999999996</v>
      </c>
      <c r="C10631">
        <f t="shared" si="330"/>
        <v>-1.0000000000000675</v>
      </c>
      <c r="D10631" s="10">
        <f t="shared" si="331"/>
        <v>-2.1691973969633072E-3</v>
      </c>
    </row>
    <row r="10632" spans="1:4" x14ac:dyDescent="0.2">
      <c r="A10632" s="1">
        <v>38198</v>
      </c>
      <c r="B10632">
        <v>4.5</v>
      </c>
      <c r="C10632">
        <f t="shared" ref="C10632:C10695" si="332">(B10632-B10631)*100</f>
        <v>-9.9999999999999645</v>
      </c>
      <c r="D10632" s="10">
        <f t="shared" ref="D10632:D10695" si="333">B10632/B10631-1</f>
        <v>-2.1739130434782483E-2</v>
      </c>
    </row>
    <row r="10633" spans="1:4" x14ac:dyDescent="0.2">
      <c r="A10633" s="1">
        <v>38201</v>
      </c>
      <c r="B10633">
        <v>4.4800000000000004</v>
      </c>
      <c r="C10633">
        <f t="shared" si="332"/>
        <v>-1.9999999999999574</v>
      </c>
      <c r="D10633" s="10">
        <f t="shared" si="333"/>
        <v>-4.444444444444362E-3</v>
      </c>
    </row>
    <row r="10634" spans="1:4" x14ac:dyDescent="0.2">
      <c r="A10634" s="1">
        <v>38202</v>
      </c>
      <c r="B10634">
        <v>4.45</v>
      </c>
      <c r="C10634">
        <f t="shared" si="332"/>
        <v>-3.0000000000000249</v>
      </c>
      <c r="D10634" s="10">
        <f t="shared" si="333"/>
        <v>-6.6964285714286031E-3</v>
      </c>
    </row>
    <row r="10635" spans="1:4" x14ac:dyDescent="0.2">
      <c r="A10635" s="1">
        <v>38203</v>
      </c>
      <c r="B10635">
        <v>4.45</v>
      </c>
      <c r="C10635">
        <f t="shared" si="332"/>
        <v>0</v>
      </c>
      <c r="D10635" s="10">
        <f t="shared" si="333"/>
        <v>0</v>
      </c>
    </row>
    <row r="10636" spans="1:4" x14ac:dyDescent="0.2">
      <c r="A10636" s="1">
        <v>38204</v>
      </c>
      <c r="B10636">
        <v>4.43</v>
      </c>
      <c r="C10636">
        <f t="shared" si="332"/>
        <v>-2.0000000000000462</v>
      </c>
      <c r="D10636" s="10">
        <f t="shared" si="333"/>
        <v>-4.4943820224719877E-3</v>
      </c>
    </row>
    <row r="10637" spans="1:4" x14ac:dyDescent="0.2">
      <c r="A10637" s="1">
        <v>38205</v>
      </c>
      <c r="B10637">
        <v>4.24</v>
      </c>
      <c r="C10637">
        <f t="shared" si="332"/>
        <v>-18.99999999999995</v>
      </c>
      <c r="D10637" s="10">
        <f t="shared" si="333"/>
        <v>-4.2889390519187276E-2</v>
      </c>
    </row>
    <row r="10638" spans="1:4" x14ac:dyDescent="0.2">
      <c r="A10638" s="1">
        <v>38208</v>
      </c>
      <c r="B10638">
        <v>4.28</v>
      </c>
      <c r="C10638">
        <f t="shared" si="332"/>
        <v>4.0000000000000036</v>
      </c>
      <c r="D10638" s="10">
        <f t="shared" si="333"/>
        <v>9.4339622641510523E-3</v>
      </c>
    </row>
    <row r="10639" spans="1:4" x14ac:dyDescent="0.2">
      <c r="A10639" s="1">
        <v>38209</v>
      </c>
      <c r="B10639">
        <v>4.32</v>
      </c>
      <c r="C10639">
        <f t="shared" si="332"/>
        <v>4.0000000000000036</v>
      </c>
      <c r="D10639" s="10">
        <f t="shared" si="333"/>
        <v>9.3457943925234765E-3</v>
      </c>
    </row>
    <row r="10640" spans="1:4" x14ac:dyDescent="0.2">
      <c r="A10640" s="1">
        <v>38210</v>
      </c>
      <c r="B10640">
        <v>4.3</v>
      </c>
      <c r="C10640">
        <f t="shared" si="332"/>
        <v>-2.0000000000000462</v>
      </c>
      <c r="D10640" s="10">
        <f t="shared" si="333"/>
        <v>-4.6296296296297612E-3</v>
      </c>
    </row>
    <row r="10641" spans="1:4" x14ac:dyDescent="0.2">
      <c r="A10641" s="1">
        <v>38211</v>
      </c>
      <c r="B10641">
        <v>4.2699999999999996</v>
      </c>
      <c r="C10641">
        <f t="shared" si="332"/>
        <v>-3.0000000000000249</v>
      </c>
      <c r="D10641" s="10">
        <f t="shared" si="333"/>
        <v>-6.9767441860465462E-3</v>
      </c>
    </row>
    <row r="10642" spans="1:4" x14ac:dyDescent="0.2">
      <c r="A10642" s="1">
        <v>38212</v>
      </c>
      <c r="B10642">
        <v>4.22</v>
      </c>
      <c r="C10642">
        <f t="shared" si="332"/>
        <v>-4.9999999999999822</v>
      </c>
      <c r="D10642" s="10">
        <f t="shared" si="333"/>
        <v>-1.1709601873536313E-2</v>
      </c>
    </row>
    <row r="10643" spans="1:4" x14ac:dyDescent="0.2">
      <c r="A10643" s="1">
        <v>38215</v>
      </c>
      <c r="B10643">
        <v>4.26</v>
      </c>
      <c r="C10643">
        <f t="shared" si="332"/>
        <v>4.0000000000000036</v>
      </c>
      <c r="D10643" s="10">
        <f t="shared" si="333"/>
        <v>9.4786729857820884E-3</v>
      </c>
    </row>
    <row r="10644" spans="1:4" x14ac:dyDescent="0.2">
      <c r="A10644" s="1">
        <v>38216</v>
      </c>
      <c r="B10644">
        <v>4.21</v>
      </c>
      <c r="C10644">
        <f t="shared" si="332"/>
        <v>-4.9999999999999822</v>
      </c>
      <c r="D10644" s="10">
        <f t="shared" si="333"/>
        <v>-1.1737089201877882E-2</v>
      </c>
    </row>
    <row r="10645" spans="1:4" x14ac:dyDescent="0.2">
      <c r="A10645" s="1">
        <v>38217</v>
      </c>
      <c r="B10645">
        <v>4.2300000000000004</v>
      </c>
      <c r="C10645">
        <f t="shared" si="332"/>
        <v>2.0000000000000462</v>
      </c>
      <c r="D10645" s="10">
        <f t="shared" si="333"/>
        <v>4.7505938242280443E-3</v>
      </c>
    </row>
    <row r="10646" spans="1:4" x14ac:dyDescent="0.2">
      <c r="A10646" s="1">
        <v>38218</v>
      </c>
      <c r="B10646">
        <v>4.22</v>
      </c>
      <c r="C10646">
        <f t="shared" si="332"/>
        <v>-1.0000000000000675</v>
      </c>
      <c r="D10646" s="10">
        <f t="shared" si="333"/>
        <v>-2.3640661938535423E-3</v>
      </c>
    </row>
    <row r="10647" spans="1:4" x14ac:dyDescent="0.2">
      <c r="A10647" s="1">
        <v>38219</v>
      </c>
      <c r="B10647">
        <v>4.24</v>
      </c>
      <c r="C10647">
        <f t="shared" si="332"/>
        <v>2.0000000000000462</v>
      </c>
      <c r="D10647" s="10">
        <f t="shared" si="333"/>
        <v>4.7393364928911552E-3</v>
      </c>
    </row>
    <row r="10648" spans="1:4" x14ac:dyDescent="0.2">
      <c r="A10648" s="1">
        <v>38222</v>
      </c>
      <c r="B10648">
        <v>4.28</v>
      </c>
      <c r="C10648">
        <f t="shared" si="332"/>
        <v>4.0000000000000036</v>
      </c>
      <c r="D10648" s="10">
        <f t="shared" si="333"/>
        <v>9.4339622641510523E-3</v>
      </c>
    </row>
    <row r="10649" spans="1:4" x14ac:dyDescent="0.2">
      <c r="A10649" s="1">
        <v>38223</v>
      </c>
      <c r="B10649">
        <v>4.28</v>
      </c>
      <c r="C10649">
        <f t="shared" si="332"/>
        <v>0</v>
      </c>
      <c r="D10649" s="10">
        <f t="shared" si="333"/>
        <v>0</v>
      </c>
    </row>
    <row r="10650" spans="1:4" x14ac:dyDescent="0.2">
      <c r="A10650" s="1">
        <v>38224</v>
      </c>
      <c r="B10650">
        <v>4.26</v>
      </c>
      <c r="C10650">
        <f t="shared" si="332"/>
        <v>-2.0000000000000462</v>
      </c>
      <c r="D10650" s="10">
        <f t="shared" si="333"/>
        <v>-4.6728971962617383E-3</v>
      </c>
    </row>
    <row r="10651" spans="1:4" x14ac:dyDescent="0.2">
      <c r="A10651" s="1">
        <v>38225</v>
      </c>
      <c r="B10651">
        <v>4.22</v>
      </c>
      <c r="C10651">
        <f t="shared" si="332"/>
        <v>-4.0000000000000036</v>
      </c>
      <c r="D10651" s="10">
        <f t="shared" si="333"/>
        <v>-9.3896713615023719E-3</v>
      </c>
    </row>
    <row r="10652" spans="1:4" x14ac:dyDescent="0.2">
      <c r="A10652" s="1">
        <v>38226</v>
      </c>
      <c r="B10652">
        <v>4.2300000000000004</v>
      </c>
      <c r="C10652">
        <f t="shared" si="332"/>
        <v>1.0000000000000675</v>
      </c>
      <c r="D10652" s="10">
        <f t="shared" si="333"/>
        <v>2.3696682464455776E-3</v>
      </c>
    </row>
    <row r="10653" spans="1:4" x14ac:dyDescent="0.2">
      <c r="A10653" s="1">
        <v>38229</v>
      </c>
      <c r="B10653">
        <v>4.1900000000000004</v>
      </c>
      <c r="C10653">
        <f t="shared" si="332"/>
        <v>-4.0000000000000036</v>
      </c>
      <c r="D10653" s="10">
        <f t="shared" si="333"/>
        <v>-9.4562647754137252E-3</v>
      </c>
    </row>
    <row r="10654" spans="1:4" x14ac:dyDescent="0.2">
      <c r="A10654" s="1">
        <v>38230</v>
      </c>
      <c r="B10654">
        <v>4.13</v>
      </c>
      <c r="C10654">
        <f t="shared" si="332"/>
        <v>-6.0000000000000497</v>
      </c>
      <c r="D10654" s="10">
        <f t="shared" si="333"/>
        <v>-1.4319809069212486E-2</v>
      </c>
    </row>
    <row r="10655" spans="1:4" x14ac:dyDescent="0.2">
      <c r="A10655" s="1">
        <v>38231</v>
      </c>
      <c r="B10655">
        <v>4.13</v>
      </c>
      <c r="C10655">
        <f t="shared" si="332"/>
        <v>0</v>
      </c>
      <c r="D10655" s="10">
        <f t="shared" si="333"/>
        <v>0</v>
      </c>
    </row>
    <row r="10656" spans="1:4" x14ac:dyDescent="0.2">
      <c r="A10656" s="1">
        <v>38232</v>
      </c>
      <c r="B10656">
        <v>4.2</v>
      </c>
      <c r="C10656">
        <f t="shared" si="332"/>
        <v>7.0000000000000284</v>
      </c>
      <c r="D10656" s="10">
        <f t="shared" si="333"/>
        <v>1.6949152542373058E-2</v>
      </c>
    </row>
    <row r="10657" spans="1:4" x14ac:dyDescent="0.2">
      <c r="A10657" s="1">
        <v>38233</v>
      </c>
      <c r="B10657">
        <v>4.3</v>
      </c>
      <c r="C10657">
        <f t="shared" si="332"/>
        <v>9.9999999999999645</v>
      </c>
      <c r="D10657" s="10">
        <f t="shared" si="333"/>
        <v>2.3809523809523725E-2</v>
      </c>
    </row>
    <row r="10658" spans="1:4" x14ac:dyDescent="0.2">
      <c r="A10658" s="1">
        <v>38237</v>
      </c>
      <c r="B10658">
        <v>4.26</v>
      </c>
      <c r="C10658">
        <f t="shared" si="332"/>
        <v>-4.0000000000000036</v>
      </c>
      <c r="D10658" s="10">
        <f t="shared" si="333"/>
        <v>-9.302325581395321E-3</v>
      </c>
    </row>
    <row r="10659" spans="1:4" x14ac:dyDescent="0.2">
      <c r="A10659" s="1">
        <v>38238</v>
      </c>
      <c r="B10659">
        <v>4.18</v>
      </c>
      <c r="C10659">
        <f t="shared" si="332"/>
        <v>-8.0000000000000071</v>
      </c>
      <c r="D10659" s="10">
        <f t="shared" si="333"/>
        <v>-1.8779342723004744E-2</v>
      </c>
    </row>
    <row r="10660" spans="1:4" x14ac:dyDescent="0.2">
      <c r="A10660" s="1">
        <v>38239</v>
      </c>
      <c r="B10660">
        <v>4.22</v>
      </c>
      <c r="C10660">
        <f t="shared" si="332"/>
        <v>4.0000000000000036</v>
      </c>
      <c r="D10660" s="10">
        <f t="shared" si="333"/>
        <v>9.5693779904306719E-3</v>
      </c>
    </row>
    <row r="10661" spans="1:4" x14ac:dyDescent="0.2">
      <c r="A10661" s="1">
        <v>38240</v>
      </c>
      <c r="B10661">
        <v>4.1900000000000004</v>
      </c>
      <c r="C10661">
        <f t="shared" si="332"/>
        <v>-2.9999999999999361</v>
      </c>
      <c r="D10661" s="10">
        <f t="shared" si="333"/>
        <v>-7.1090047393362887E-3</v>
      </c>
    </row>
    <row r="10662" spans="1:4" x14ac:dyDescent="0.2">
      <c r="A10662" s="1">
        <v>38243</v>
      </c>
      <c r="B10662">
        <v>4.16</v>
      </c>
      <c r="C10662">
        <f t="shared" si="332"/>
        <v>-3.0000000000000249</v>
      </c>
      <c r="D10662" s="10">
        <f t="shared" si="333"/>
        <v>-7.1599045346062429E-3</v>
      </c>
    </row>
    <row r="10663" spans="1:4" x14ac:dyDescent="0.2">
      <c r="A10663" s="1">
        <v>38244</v>
      </c>
      <c r="B10663">
        <v>4.1500000000000004</v>
      </c>
      <c r="C10663">
        <f t="shared" si="332"/>
        <v>-0.99999999999997868</v>
      </c>
      <c r="D10663" s="10">
        <f t="shared" si="333"/>
        <v>-2.4038461538461453E-3</v>
      </c>
    </row>
    <row r="10664" spans="1:4" x14ac:dyDescent="0.2">
      <c r="A10664" s="1">
        <v>38245</v>
      </c>
      <c r="B10664">
        <v>4.18</v>
      </c>
      <c r="C10664">
        <f t="shared" si="332"/>
        <v>2.9999999999999361</v>
      </c>
      <c r="D10664" s="10">
        <f t="shared" si="333"/>
        <v>7.2289156626503814E-3</v>
      </c>
    </row>
    <row r="10665" spans="1:4" x14ac:dyDescent="0.2">
      <c r="A10665" s="1">
        <v>38246</v>
      </c>
      <c r="B10665">
        <v>4.08</v>
      </c>
      <c r="C10665">
        <f t="shared" si="332"/>
        <v>-9.9999999999999645</v>
      </c>
      <c r="D10665" s="10">
        <f t="shared" si="333"/>
        <v>-2.3923444976076458E-2</v>
      </c>
    </row>
    <row r="10666" spans="1:4" x14ac:dyDescent="0.2">
      <c r="A10666" s="1">
        <v>38247</v>
      </c>
      <c r="B10666">
        <v>4.1399999999999997</v>
      </c>
      <c r="C10666">
        <f t="shared" si="332"/>
        <v>5.9999999999999609</v>
      </c>
      <c r="D10666" s="10">
        <f t="shared" si="333"/>
        <v>1.4705882352941124E-2</v>
      </c>
    </row>
    <row r="10667" spans="1:4" x14ac:dyDescent="0.2">
      <c r="A10667" s="1">
        <v>38250</v>
      </c>
      <c r="B10667">
        <v>4.07</v>
      </c>
      <c r="C10667">
        <f t="shared" si="332"/>
        <v>-6.9999999999999396</v>
      </c>
      <c r="D10667" s="10">
        <f t="shared" si="333"/>
        <v>-1.6908212560386326E-2</v>
      </c>
    </row>
    <row r="10668" spans="1:4" x14ac:dyDescent="0.2">
      <c r="A10668" s="1">
        <v>38251</v>
      </c>
      <c r="B10668">
        <v>4.05</v>
      </c>
      <c r="C10668">
        <f t="shared" si="332"/>
        <v>-2.0000000000000462</v>
      </c>
      <c r="D10668" s="10">
        <f t="shared" si="333"/>
        <v>-4.9140049140050657E-3</v>
      </c>
    </row>
    <row r="10669" spans="1:4" x14ac:dyDescent="0.2">
      <c r="A10669" s="1">
        <v>38252</v>
      </c>
      <c r="B10669">
        <v>4</v>
      </c>
      <c r="C10669">
        <f t="shared" si="332"/>
        <v>-4.9999999999999822</v>
      </c>
      <c r="D10669" s="10">
        <f t="shared" si="333"/>
        <v>-1.2345679012345623E-2</v>
      </c>
    </row>
    <row r="10670" spans="1:4" x14ac:dyDescent="0.2">
      <c r="A10670" s="1">
        <v>38253</v>
      </c>
      <c r="B10670">
        <v>4.0199999999999996</v>
      </c>
      <c r="C10670">
        <f t="shared" si="332"/>
        <v>1.9999999999999574</v>
      </c>
      <c r="D10670" s="10">
        <f t="shared" si="333"/>
        <v>4.9999999999998934E-3</v>
      </c>
    </row>
    <row r="10671" spans="1:4" x14ac:dyDescent="0.2">
      <c r="A10671" s="1">
        <v>38254</v>
      </c>
      <c r="B10671">
        <v>4.04</v>
      </c>
      <c r="C10671">
        <f t="shared" si="332"/>
        <v>2.0000000000000462</v>
      </c>
      <c r="D10671" s="10">
        <f t="shared" si="333"/>
        <v>4.9751243781095411E-3</v>
      </c>
    </row>
    <row r="10672" spans="1:4" x14ac:dyDescent="0.2">
      <c r="A10672" s="1">
        <v>38257</v>
      </c>
      <c r="B10672">
        <v>4.01</v>
      </c>
      <c r="C10672">
        <f t="shared" si="332"/>
        <v>-3.0000000000000249</v>
      </c>
      <c r="D10672" s="10">
        <f t="shared" si="333"/>
        <v>-7.4257425742574323E-3</v>
      </c>
    </row>
    <row r="10673" spans="1:4" x14ac:dyDescent="0.2">
      <c r="A10673" s="1">
        <v>38258</v>
      </c>
      <c r="B10673">
        <v>4.0199999999999996</v>
      </c>
      <c r="C10673">
        <f t="shared" si="332"/>
        <v>0.99999999999997868</v>
      </c>
      <c r="D10673" s="10">
        <f t="shared" si="333"/>
        <v>2.4937655860348684E-3</v>
      </c>
    </row>
    <row r="10674" spans="1:4" x14ac:dyDescent="0.2">
      <c r="A10674" s="1">
        <v>38259</v>
      </c>
      <c r="B10674">
        <v>4.0999999999999996</v>
      </c>
      <c r="C10674">
        <f t="shared" si="332"/>
        <v>8.0000000000000071</v>
      </c>
      <c r="D10674" s="10">
        <f t="shared" si="333"/>
        <v>1.990049751243772E-2</v>
      </c>
    </row>
    <row r="10675" spans="1:4" x14ac:dyDescent="0.2">
      <c r="A10675" s="1">
        <v>38260</v>
      </c>
      <c r="B10675">
        <v>4.1399999999999997</v>
      </c>
      <c r="C10675">
        <f t="shared" si="332"/>
        <v>4.0000000000000036</v>
      </c>
      <c r="D10675" s="10">
        <f t="shared" si="333"/>
        <v>9.7560975609756184E-3</v>
      </c>
    </row>
    <row r="10676" spans="1:4" x14ac:dyDescent="0.2">
      <c r="A10676" s="1">
        <v>38261</v>
      </c>
      <c r="B10676">
        <v>4.21</v>
      </c>
      <c r="C10676">
        <f t="shared" si="332"/>
        <v>7.0000000000000284</v>
      </c>
      <c r="D10676" s="10">
        <f t="shared" si="333"/>
        <v>1.6908212560386549E-2</v>
      </c>
    </row>
    <row r="10677" spans="1:4" x14ac:dyDescent="0.2">
      <c r="A10677" s="1">
        <v>38264</v>
      </c>
      <c r="B10677">
        <v>4.1900000000000004</v>
      </c>
      <c r="C10677">
        <f t="shared" si="332"/>
        <v>-1.9999999999999574</v>
      </c>
      <c r="D10677" s="10">
        <f t="shared" si="333"/>
        <v>-4.7505938242279333E-3</v>
      </c>
    </row>
    <row r="10678" spans="1:4" x14ac:dyDescent="0.2">
      <c r="A10678" s="1">
        <v>38265</v>
      </c>
      <c r="B10678">
        <v>4.18</v>
      </c>
      <c r="C10678">
        <f t="shared" si="332"/>
        <v>-1.0000000000000675</v>
      </c>
      <c r="D10678" s="10">
        <f t="shared" si="333"/>
        <v>-2.3866348448688957E-3</v>
      </c>
    </row>
    <row r="10679" spans="1:4" x14ac:dyDescent="0.2">
      <c r="A10679" s="1">
        <v>38266</v>
      </c>
      <c r="B10679">
        <v>4.2300000000000004</v>
      </c>
      <c r="C10679">
        <f t="shared" si="332"/>
        <v>5.0000000000000711</v>
      </c>
      <c r="D10679" s="10">
        <f t="shared" si="333"/>
        <v>1.1961722488038395E-2</v>
      </c>
    </row>
    <row r="10680" spans="1:4" x14ac:dyDescent="0.2">
      <c r="A10680" s="1">
        <v>38267</v>
      </c>
      <c r="B10680">
        <v>4.26</v>
      </c>
      <c r="C10680">
        <f t="shared" si="332"/>
        <v>2.9999999999999361</v>
      </c>
      <c r="D10680" s="10">
        <f t="shared" si="333"/>
        <v>7.0921985815601829E-3</v>
      </c>
    </row>
    <row r="10681" spans="1:4" x14ac:dyDescent="0.2">
      <c r="A10681" s="1">
        <v>38268</v>
      </c>
      <c r="B10681">
        <v>4.1500000000000004</v>
      </c>
      <c r="C10681">
        <f t="shared" si="332"/>
        <v>-10.999999999999943</v>
      </c>
      <c r="D10681" s="10">
        <f t="shared" si="333"/>
        <v>-2.5821596244131273E-2</v>
      </c>
    </row>
    <row r="10682" spans="1:4" x14ac:dyDescent="0.2">
      <c r="A10682" s="1">
        <v>38272</v>
      </c>
      <c r="B10682">
        <v>4.12</v>
      </c>
      <c r="C10682">
        <f t="shared" si="332"/>
        <v>-3.0000000000000249</v>
      </c>
      <c r="D10682" s="10">
        <f t="shared" si="333"/>
        <v>-7.2289156626507145E-3</v>
      </c>
    </row>
    <row r="10683" spans="1:4" x14ac:dyDescent="0.2">
      <c r="A10683" s="1">
        <v>38273</v>
      </c>
      <c r="B10683">
        <v>4.09</v>
      </c>
      <c r="C10683">
        <f t="shared" si="332"/>
        <v>-3.0000000000000249</v>
      </c>
      <c r="D10683" s="10">
        <f t="shared" si="333"/>
        <v>-7.2815533980583602E-3</v>
      </c>
    </row>
    <row r="10684" spans="1:4" x14ac:dyDescent="0.2">
      <c r="A10684" s="1">
        <v>38274</v>
      </c>
      <c r="B10684">
        <v>4.03</v>
      </c>
      <c r="C10684">
        <f t="shared" si="332"/>
        <v>-5.9999999999999609</v>
      </c>
      <c r="D10684" s="10">
        <f t="shared" si="333"/>
        <v>-1.4669926650366705E-2</v>
      </c>
    </row>
    <row r="10685" spans="1:4" x14ac:dyDescent="0.2">
      <c r="A10685" s="1">
        <v>38275</v>
      </c>
      <c r="B10685">
        <v>4.07</v>
      </c>
      <c r="C10685">
        <f t="shared" si="332"/>
        <v>4.0000000000000036</v>
      </c>
      <c r="D10685" s="10">
        <f t="shared" si="333"/>
        <v>9.9255583126551805E-3</v>
      </c>
    </row>
    <row r="10686" spans="1:4" x14ac:dyDescent="0.2">
      <c r="A10686" s="1">
        <v>38278</v>
      </c>
      <c r="B10686">
        <v>4.07</v>
      </c>
      <c r="C10686">
        <f t="shared" si="332"/>
        <v>0</v>
      </c>
      <c r="D10686" s="10">
        <f t="shared" si="333"/>
        <v>0</v>
      </c>
    </row>
    <row r="10687" spans="1:4" x14ac:dyDescent="0.2">
      <c r="A10687" s="1">
        <v>38279</v>
      </c>
      <c r="B10687">
        <v>4.07</v>
      </c>
      <c r="C10687">
        <f t="shared" si="332"/>
        <v>0</v>
      </c>
      <c r="D10687" s="10">
        <f t="shared" si="333"/>
        <v>0</v>
      </c>
    </row>
    <row r="10688" spans="1:4" x14ac:dyDescent="0.2">
      <c r="A10688" s="1">
        <v>38280</v>
      </c>
      <c r="B10688">
        <v>4.01</v>
      </c>
      <c r="C10688">
        <f t="shared" si="332"/>
        <v>-6.0000000000000497</v>
      </c>
      <c r="D10688" s="10">
        <f t="shared" si="333"/>
        <v>-1.4742014742014864E-2</v>
      </c>
    </row>
    <row r="10689" spans="1:4" x14ac:dyDescent="0.2">
      <c r="A10689" s="1">
        <v>38281</v>
      </c>
      <c r="B10689">
        <v>4.01</v>
      </c>
      <c r="C10689">
        <f t="shared" si="332"/>
        <v>0</v>
      </c>
      <c r="D10689" s="10">
        <f t="shared" si="333"/>
        <v>0</v>
      </c>
    </row>
    <row r="10690" spans="1:4" x14ac:dyDescent="0.2">
      <c r="A10690" s="1">
        <v>38282</v>
      </c>
      <c r="B10690">
        <v>4</v>
      </c>
      <c r="C10690">
        <f t="shared" si="332"/>
        <v>-0.99999999999997868</v>
      </c>
      <c r="D10690" s="10">
        <f t="shared" si="333"/>
        <v>-2.4937655860348684E-3</v>
      </c>
    </row>
    <row r="10691" spans="1:4" x14ac:dyDescent="0.2">
      <c r="A10691" s="1">
        <v>38285</v>
      </c>
      <c r="B10691">
        <v>3.99</v>
      </c>
      <c r="C10691">
        <f t="shared" si="332"/>
        <v>-0.99999999999997868</v>
      </c>
      <c r="D10691" s="10">
        <f t="shared" si="333"/>
        <v>-2.4999999999999467E-3</v>
      </c>
    </row>
    <row r="10692" spans="1:4" x14ac:dyDescent="0.2">
      <c r="A10692" s="1">
        <v>38286</v>
      </c>
      <c r="B10692">
        <v>4.01</v>
      </c>
      <c r="C10692">
        <f t="shared" si="332"/>
        <v>1.9999999999999574</v>
      </c>
      <c r="D10692" s="10">
        <f t="shared" si="333"/>
        <v>5.0125313283206907E-3</v>
      </c>
    </row>
    <row r="10693" spans="1:4" x14ac:dyDescent="0.2">
      <c r="A10693" s="1">
        <v>38287</v>
      </c>
      <c r="B10693">
        <v>4.1100000000000003</v>
      </c>
      <c r="C10693">
        <f t="shared" si="332"/>
        <v>10.000000000000053</v>
      </c>
      <c r="D10693" s="10">
        <f t="shared" si="333"/>
        <v>2.493765586034935E-2</v>
      </c>
    </row>
    <row r="10694" spans="1:4" x14ac:dyDescent="0.2">
      <c r="A10694" s="1">
        <v>38288</v>
      </c>
      <c r="B10694">
        <v>4.09</v>
      </c>
      <c r="C10694">
        <f t="shared" si="332"/>
        <v>-2.0000000000000462</v>
      </c>
      <c r="D10694" s="10">
        <f t="shared" si="333"/>
        <v>-4.8661800486619056E-3</v>
      </c>
    </row>
    <row r="10695" spans="1:4" x14ac:dyDescent="0.2">
      <c r="A10695" s="1">
        <v>38289</v>
      </c>
      <c r="B10695">
        <v>4.05</v>
      </c>
      <c r="C10695">
        <f t="shared" si="332"/>
        <v>-4.0000000000000036</v>
      </c>
      <c r="D10695" s="10">
        <f t="shared" si="333"/>
        <v>-9.7799511002445438E-3</v>
      </c>
    </row>
    <row r="10696" spans="1:4" x14ac:dyDescent="0.2">
      <c r="A10696" s="1">
        <v>38292</v>
      </c>
      <c r="B10696">
        <v>4.1100000000000003</v>
      </c>
      <c r="C10696">
        <f t="shared" ref="C10696:C10759" si="334">(B10696-B10695)*100</f>
        <v>6.0000000000000497</v>
      </c>
      <c r="D10696" s="10">
        <f t="shared" ref="D10696:D10759" si="335">B10696/B10695-1</f>
        <v>1.4814814814814836E-2</v>
      </c>
    </row>
    <row r="10697" spans="1:4" x14ac:dyDescent="0.2">
      <c r="A10697" s="1">
        <v>38293</v>
      </c>
      <c r="B10697">
        <v>4.0999999999999996</v>
      </c>
      <c r="C10697">
        <f t="shared" si="334"/>
        <v>-1.0000000000000675</v>
      </c>
      <c r="D10697" s="10">
        <f t="shared" si="335"/>
        <v>-2.4330900243311193E-3</v>
      </c>
    </row>
    <row r="10698" spans="1:4" x14ac:dyDescent="0.2">
      <c r="A10698" s="1">
        <v>38294</v>
      </c>
      <c r="B10698">
        <v>4.09</v>
      </c>
      <c r="C10698">
        <f t="shared" si="334"/>
        <v>-0.99999999999997868</v>
      </c>
      <c r="D10698" s="10">
        <f t="shared" si="335"/>
        <v>-2.4390243902439046E-3</v>
      </c>
    </row>
    <row r="10699" spans="1:4" x14ac:dyDescent="0.2">
      <c r="A10699" s="1">
        <v>38295</v>
      </c>
      <c r="B10699">
        <v>4.0999999999999996</v>
      </c>
      <c r="C10699">
        <f t="shared" si="334"/>
        <v>0.99999999999997868</v>
      </c>
      <c r="D10699" s="10">
        <f t="shared" si="335"/>
        <v>2.4449877750609694E-3</v>
      </c>
    </row>
    <row r="10700" spans="1:4" x14ac:dyDescent="0.2">
      <c r="A10700" s="1">
        <v>38296</v>
      </c>
      <c r="B10700">
        <v>4.21</v>
      </c>
      <c r="C10700">
        <f t="shared" si="334"/>
        <v>11.000000000000032</v>
      </c>
      <c r="D10700" s="10">
        <f t="shared" si="335"/>
        <v>2.6829268292682951E-2</v>
      </c>
    </row>
    <row r="10701" spans="1:4" x14ac:dyDescent="0.2">
      <c r="A10701" s="1">
        <v>38299</v>
      </c>
      <c r="B10701">
        <v>4.22</v>
      </c>
      <c r="C10701">
        <f t="shared" si="334"/>
        <v>0.99999999999997868</v>
      </c>
      <c r="D10701" s="10">
        <f t="shared" si="335"/>
        <v>2.3752969121140222E-3</v>
      </c>
    </row>
    <row r="10702" spans="1:4" x14ac:dyDescent="0.2">
      <c r="A10702" s="1">
        <v>38300</v>
      </c>
      <c r="B10702">
        <v>4.22</v>
      </c>
      <c r="C10702">
        <f t="shared" si="334"/>
        <v>0</v>
      </c>
      <c r="D10702" s="10">
        <f t="shared" si="335"/>
        <v>0</v>
      </c>
    </row>
    <row r="10703" spans="1:4" x14ac:dyDescent="0.2">
      <c r="A10703" s="1">
        <v>38301</v>
      </c>
      <c r="B10703">
        <v>4.25</v>
      </c>
      <c r="C10703">
        <f t="shared" si="334"/>
        <v>3.0000000000000249</v>
      </c>
      <c r="D10703" s="10">
        <f t="shared" si="335"/>
        <v>7.1090047393365108E-3</v>
      </c>
    </row>
    <row r="10704" spans="1:4" x14ac:dyDescent="0.2">
      <c r="A10704" s="1">
        <v>38303</v>
      </c>
      <c r="B10704">
        <v>4.2</v>
      </c>
      <c r="C10704">
        <f t="shared" si="334"/>
        <v>-4.9999999999999822</v>
      </c>
      <c r="D10704" s="10">
        <f t="shared" si="335"/>
        <v>-1.1764705882352899E-2</v>
      </c>
    </row>
    <row r="10705" spans="1:4" x14ac:dyDescent="0.2">
      <c r="A10705" s="1">
        <v>38306</v>
      </c>
      <c r="B10705">
        <v>4.2</v>
      </c>
      <c r="C10705">
        <f t="shared" si="334"/>
        <v>0</v>
      </c>
      <c r="D10705" s="10">
        <f t="shared" si="335"/>
        <v>0</v>
      </c>
    </row>
    <row r="10706" spans="1:4" x14ac:dyDescent="0.2">
      <c r="A10706" s="1">
        <v>38307</v>
      </c>
      <c r="B10706">
        <v>4.21</v>
      </c>
      <c r="C10706">
        <f t="shared" si="334"/>
        <v>0.99999999999997868</v>
      </c>
      <c r="D10706" s="10">
        <f t="shared" si="335"/>
        <v>2.3809523809523725E-3</v>
      </c>
    </row>
    <row r="10707" spans="1:4" x14ac:dyDescent="0.2">
      <c r="A10707" s="1">
        <v>38308</v>
      </c>
      <c r="B10707">
        <v>4.1399999999999997</v>
      </c>
      <c r="C10707">
        <f t="shared" si="334"/>
        <v>-7.0000000000000284</v>
      </c>
      <c r="D10707" s="10">
        <f t="shared" si="335"/>
        <v>-1.6627078384798155E-2</v>
      </c>
    </row>
    <row r="10708" spans="1:4" x14ac:dyDescent="0.2">
      <c r="A10708" s="1">
        <v>38309</v>
      </c>
      <c r="B10708">
        <v>4.12</v>
      </c>
      <c r="C10708">
        <f t="shared" si="334"/>
        <v>-1.9999999999999574</v>
      </c>
      <c r="D10708" s="10">
        <f t="shared" si="335"/>
        <v>-4.8309178743960457E-3</v>
      </c>
    </row>
    <row r="10709" spans="1:4" x14ac:dyDescent="0.2">
      <c r="A10709" s="1">
        <v>38310</v>
      </c>
      <c r="B10709">
        <v>4.2</v>
      </c>
      <c r="C10709">
        <f t="shared" si="334"/>
        <v>8.0000000000000071</v>
      </c>
      <c r="D10709" s="10">
        <f t="shared" si="335"/>
        <v>1.9417475728155331E-2</v>
      </c>
    </row>
    <row r="10710" spans="1:4" x14ac:dyDescent="0.2">
      <c r="A10710" s="1">
        <v>38313</v>
      </c>
      <c r="B10710">
        <v>4.18</v>
      </c>
      <c r="C10710">
        <f t="shared" si="334"/>
        <v>-2.0000000000000462</v>
      </c>
      <c r="D10710" s="10">
        <f t="shared" si="335"/>
        <v>-4.761904761904856E-3</v>
      </c>
    </row>
    <row r="10711" spans="1:4" x14ac:dyDescent="0.2">
      <c r="A10711" s="1">
        <v>38314</v>
      </c>
      <c r="B10711">
        <v>4.1900000000000004</v>
      </c>
      <c r="C10711">
        <f t="shared" si="334"/>
        <v>1.0000000000000675</v>
      </c>
      <c r="D10711" s="10">
        <f t="shared" si="335"/>
        <v>2.3923444976077235E-3</v>
      </c>
    </row>
    <row r="10712" spans="1:4" x14ac:dyDescent="0.2">
      <c r="A10712" s="1">
        <v>38315</v>
      </c>
      <c r="B10712">
        <v>4.2</v>
      </c>
      <c r="C10712">
        <f t="shared" si="334"/>
        <v>0.99999999999997868</v>
      </c>
      <c r="D10712" s="10">
        <f t="shared" si="335"/>
        <v>2.3866348448686736E-3</v>
      </c>
    </row>
    <row r="10713" spans="1:4" x14ac:dyDescent="0.2">
      <c r="A10713" s="1">
        <v>38317</v>
      </c>
      <c r="B10713">
        <v>4.24</v>
      </c>
      <c r="C10713">
        <f t="shared" si="334"/>
        <v>4.0000000000000036</v>
      </c>
      <c r="D10713" s="10">
        <f t="shared" si="335"/>
        <v>9.52380952380949E-3</v>
      </c>
    </row>
    <row r="10714" spans="1:4" x14ac:dyDescent="0.2">
      <c r="A10714" s="1">
        <v>38320</v>
      </c>
      <c r="B10714">
        <v>4.34</v>
      </c>
      <c r="C10714">
        <f t="shared" si="334"/>
        <v>9.9999999999999645</v>
      </c>
      <c r="D10714" s="10">
        <f t="shared" si="335"/>
        <v>2.3584905660377187E-2</v>
      </c>
    </row>
    <row r="10715" spans="1:4" x14ac:dyDescent="0.2">
      <c r="A10715" s="1">
        <v>38321</v>
      </c>
      <c r="B10715">
        <v>4.3600000000000003</v>
      </c>
      <c r="C10715">
        <f t="shared" si="334"/>
        <v>2.0000000000000462</v>
      </c>
      <c r="D10715" s="10">
        <f t="shared" si="335"/>
        <v>4.6082949308756671E-3</v>
      </c>
    </row>
    <row r="10716" spans="1:4" x14ac:dyDescent="0.2">
      <c r="A10716" s="1">
        <v>38322</v>
      </c>
      <c r="B10716">
        <v>4.38</v>
      </c>
      <c r="C10716">
        <f t="shared" si="334"/>
        <v>1.9999999999999574</v>
      </c>
      <c r="D10716" s="10">
        <f t="shared" si="335"/>
        <v>4.5871559633026138E-3</v>
      </c>
    </row>
    <row r="10717" spans="1:4" x14ac:dyDescent="0.2">
      <c r="A10717" s="1">
        <v>38323</v>
      </c>
      <c r="B10717">
        <v>4.4000000000000004</v>
      </c>
      <c r="C10717">
        <f t="shared" si="334"/>
        <v>2.0000000000000462</v>
      </c>
      <c r="D10717" s="10">
        <f t="shared" si="335"/>
        <v>4.5662100456622667E-3</v>
      </c>
    </row>
    <row r="10718" spans="1:4" x14ac:dyDescent="0.2">
      <c r="A10718" s="1">
        <v>38324</v>
      </c>
      <c r="B10718">
        <v>4.2699999999999996</v>
      </c>
      <c r="C10718">
        <f t="shared" si="334"/>
        <v>-13.000000000000078</v>
      </c>
      <c r="D10718" s="10">
        <f t="shared" si="335"/>
        <v>-2.9545454545454763E-2</v>
      </c>
    </row>
    <row r="10719" spans="1:4" x14ac:dyDescent="0.2">
      <c r="A10719" s="1">
        <v>38327</v>
      </c>
      <c r="B10719">
        <v>4.24</v>
      </c>
      <c r="C10719">
        <f t="shared" si="334"/>
        <v>-2.9999999999999361</v>
      </c>
      <c r="D10719" s="10">
        <f t="shared" si="335"/>
        <v>-7.0257611241216766E-3</v>
      </c>
    </row>
    <row r="10720" spans="1:4" x14ac:dyDescent="0.2">
      <c r="A10720" s="1">
        <v>38328</v>
      </c>
      <c r="B10720">
        <v>4.2300000000000004</v>
      </c>
      <c r="C10720">
        <f t="shared" si="334"/>
        <v>-0.99999999999997868</v>
      </c>
      <c r="D10720" s="10">
        <f t="shared" si="335"/>
        <v>-2.3584905660376521E-3</v>
      </c>
    </row>
    <row r="10721" spans="1:4" x14ac:dyDescent="0.2">
      <c r="A10721" s="1">
        <v>38329</v>
      </c>
      <c r="B10721">
        <v>4.1399999999999997</v>
      </c>
      <c r="C10721">
        <f t="shared" si="334"/>
        <v>-9.0000000000000746</v>
      </c>
      <c r="D10721" s="10">
        <f t="shared" si="335"/>
        <v>-2.1276595744680993E-2</v>
      </c>
    </row>
    <row r="10722" spans="1:4" x14ac:dyDescent="0.2">
      <c r="A10722" s="1">
        <v>38330</v>
      </c>
      <c r="B10722">
        <v>4.1900000000000004</v>
      </c>
      <c r="C10722">
        <f t="shared" si="334"/>
        <v>5.0000000000000711</v>
      </c>
      <c r="D10722" s="10">
        <f t="shared" si="335"/>
        <v>1.2077294685990614E-2</v>
      </c>
    </row>
    <row r="10723" spans="1:4" x14ac:dyDescent="0.2">
      <c r="A10723" s="1">
        <v>38331</v>
      </c>
      <c r="B10723">
        <v>4.16</v>
      </c>
      <c r="C10723">
        <f t="shared" si="334"/>
        <v>-3.0000000000000249</v>
      </c>
      <c r="D10723" s="10">
        <f t="shared" si="335"/>
        <v>-7.1599045346062429E-3</v>
      </c>
    </row>
    <row r="10724" spans="1:4" x14ac:dyDescent="0.2">
      <c r="A10724" s="1">
        <v>38334</v>
      </c>
      <c r="B10724">
        <v>4.16</v>
      </c>
      <c r="C10724">
        <f t="shared" si="334"/>
        <v>0</v>
      </c>
      <c r="D10724" s="10">
        <f t="shared" si="335"/>
        <v>0</v>
      </c>
    </row>
    <row r="10725" spans="1:4" x14ac:dyDescent="0.2">
      <c r="A10725" s="1">
        <v>38335</v>
      </c>
      <c r="B10725">
        <v>4.1399999999999997</v>
      </c>
      <c r="C10725">
        <f t="shared" si="334"/>
        <v>-2.0000000000000462</v>
      </c>
      <c r="D10725" s="10">
        <f t="shared" si="335"/>
        <v>-4.8076923076924016E-3</v>
      </c>
    </row>
    <row r="10726" spans="1:4" x14ac:dyDescent="0.2">
      <c r="A10726" s="1">
        <v>38336</v>
      </c>
      <c r="B10726">
        <v>4.09</v>
      </c>
      <c r="C10726">
        <f t="shared" si="334"/>
        <v>-4.9999999999999822</v>
      </c>
      <c r="D10726" s="10">
        <f t="shared" si="335"/>
        <v>-1.2077294685990281E-2</v>
      </c>
    </row>
    <row r="10727" spans="1:4" x14ac:dyDescent="0.2">
      <c r="A10727" s="1">
        <v>38337</v>
      </c>
      <c r="B10727">
        <v>4.1900000000000004</v>
      </c>
      <c r="C10727">
        <f t="shared" si="334"/>
        <v>10.000000000000053</v>
      </c>
      <c r="D10727" s="10">
        <f t="shared" si="335"/>
        <v>2.4449877750611471E-2</v>
      </c>
    </row>
    <row r="10728" spans="1:4" x14ac:dyDescent="0.2">
      <c r="A10728" s="1">
        <v>38338</v>
      </c>
      <c r="B10728">
        <v>4.21</v>
      </c>
      <c r="C10728">
        <f t="shared" si="334"/>
        <v>1.9999999999999574</v>
      </c>
      <c r="D10728" s="10">
        <f t="shared" si="335"/>
        <v>4.7732696897373472E-3</v>
      </c>
    </row>
    <row r="10729" spans="1:4" x14ac:dyDescent="0.2">
      <c r="A10729" s="1">
        <v>38341</v>
      </c>
      <c r="B10729">
        <v>4.21</v>
      </c>
      <c r="C10729">
        <f t="shared" si="334"/>
        <v>0</v>
      </c>
      <c r="D10729" s="10">
        <f t="shared" si="335"/>
        <v>0</v>
      </c>
    </row>
    <row r="10730" spans="1:4" x14ac:dyDescent="0.2">
      <c r="A10730" s="1">
        <v>38342</v>
      </c>
      <c r="B10730">
        <v>4.18</v>
      </c>
      <c r="C10730">
        <f t="shared" si="334"/>
        <v>-3.0000000000000249</v>
      </c>
      <c r="D10730" s="10">
        <f t="shared" si="335"/>
        <v>-7.1258907363420665E-3</v>
      </c>
    </row>
    <row r="10731" spans="1:4" x14ac:dyDescent="0.2">
      <c r="A10731" s="1">
        <v>38343</v>
      </c>
      <c r="B10731">
        <v>4.21</v>
      </c>
      <c r="C10731">
        <f t="shared" si="334"/>
        <v>3.0000000000000249</v>
      </c>
      <c r="D10731" s="10">
        <f t="shared" si="335"/>
        <v>7.1770334928229484E-3</v>
      </c>
    </row>
    <row r="10732" spans="1:4" x14ac:dyDescent="0.2">
      <c r="A10732" s="1">
        <v>38344</v>
      </c>
      <c r="B10732">
        <v>4.2300000000000004</v>
      </c>
      <c r="C10732">
        <f t="shared" si="334"/>
        <v>2.0000000000000462</v>
      </c>
      <c r="D10732" s="10">
        <f t="shared" si="335"/>
        <v>4.7505938242280443E-3</v>
      </c>
    </row>
    <row r="10733" spans="1:4" x14ac:dyDescent="0.2">
      <c r="A10733" s="1">
        <v>38348</v>
      </c>
      <c r="B10733">
        <v>4.3</v>
      </c>
      <c r="C10733">
        <f t="shared" si="334"/>
        <v>6.9999999999999396</v>
      </c>
      <c r="D10733" s="10">
        <f t="shared" si="335"/>
        <v>1.6548463356973908E-2</v>
      </c>
    </row>
    <row r="10734" spans="1:4" x14ac:dyDescent="0.2">
      <c r="A10734" s="1">
        <v>38349</v>
      </c>
      <c r="B10734">
        <v>4.3099999999999996</v>
      </c>
      <c r="C10734">
        <f t="shared" si="334"/>
        <v>0.99999999999997868</v>
      </c>
      <c r="D10734" s="10">
        <f t="shared" si="335"/>
        <v>2.3255813953488857E-3</v>
      </c>
    </row>
    <row r="10735" spans="1:4" x14ac:dyDescent="0.2">
      <c r="A10735" s="1">
        <v>38350</v>
      </c>
      <c r="B10735">
        <v>4.33</v>
      </c>
      <c r="C10735">
        <f t="shared" si="334"/>
        <v>2.0000000000000462</v>
      </c>
      <c r="D10735" s="10">
        <f t="shared" si="335"/>
        <v>4.6403712296985145E-3</v>
      </c>
    </row>
    <row r="10736" spans="1:4" x14ac:dyDescent="0.2">
      <c r="A10736" s="1">
        <v>38351</v>
      </c>
      <c r="B10736">
        <v>4.2699999999999996</v>
      </c>
      <c r="C10736">
        <f t="shared" si="334"/>
        <v>-6.0000000000000497</v>
      </c>
      <c r="D10736" s="10">
        <f t="shared" si="335"/>
        <v>-1.3856812933025542E-2</v>
      </c>
    </row>
    <row r="10737" spans="1:4" x14ac:dyDescent="0.2">
      <c r="A10737" s="1">
        <v>38352</v>
      </c>
      <c r="B10737">
        <v>4.24</v>
      </c>
      <c r="C10737">
        <f t="shared" si="334"/>
        <v>-2.9999999999999361</v>
      </c>
      <c r="D10737" s="10">
        <f t="shared" si="335"/>
        <v>-7.0257611241216766E-3</v>
      </c>
    </row>
    <row r="10738" spans="1:4" x14ac:dyDescent="0.2">
      <c r="A10738" s="1">
        <v>38355</v>
      </c>
      <c r="B10738">
        <v>4.2300000000000004</v>
      </c>
      <c r="C10738">
        <f t="shared" si="334"/>
        <v>-0.99999999999997868</v>
      </c>
      <c r="D10738" s="10">
        <f t="shared" si="335"/>
        <v>-2.3584905660376521E-3</v>
      </c>
    </row>
    <row r="10739" spans="1:4" x14ac:dyDescent="0.2">
      <c r="A10739" s="1">
        <v>38356</v>
      </c>
      <c r="B10739">
        <v>4.29</v>
      </c>
      <c r="C10739">
        <f t="shared" si="334"/>
        <v>5.9999999999999609</v>
      </c>
      <c r="D10739" s="10">
        <f t="shared" si="335"/>
        <v>1.4184397163120366E-2</v>
      </c>
    </row>
    <row r="10740" spans="1:4" x14ac:dyDescent="0.2">
      <c r="A10740" s="1">
        <v>38357</v>
      </c>
      <c r="B10740">
        <v>4.29</v>
      </c>
      <c r="C10740">
        <f t="shared" si="334"/>
        <v>0</v>
      </c>
      <c r="D10740" s="10">
        <f t="shared" si="335"/>
        <v>0</v>
      </c>
    </row>
    <row r="10741" spans="1:4" x14ac:dyDescent="0.2">
      <c r="A10741" s="1">
        <v>38358</v>
      </c>
      <c r="B10741">
        <v>4.29</v>
      </c>
      <c r="C10741">
        <f t="shared" si="334"/>
        <v>0</v>
      </c>
      <c r="D10741" s="10">
        <f t="shared" si="335"/>
        <v>0</v>
      </c>
    </row>
    <row r="10742" spans="1:4" x14ac:dyDescent="0.2">
      <c r="A10742" s="1">
        <v>38359</v>
      </c>
      <c r="B10742">
        <v>4.29</v>
      </c>
      <c r="C10742">
        <f t="shared" si="334"/>
        <v>0</v>
      </c>
      <c r="D10742" s="10">
        <f t="shared" si="335"/>
        <v>0</v>
      </c>
    </row>
    <row r="10743" spans="1:4" x14ac:dyDescent="0.2">
      <c r="A10743" s="1">
        <v>38362</v>
      </c>
      <c r="B10743">
        <v>4.29</v>
      </c>
      <c r="C10743">
        <f t="shared" si="334"/>
        <v>0</v>
      </c>
      <c r="D10743" s="10">
        <f t="shared" si="335"/>
        <v>0</v>
      </c>
    </row>
    <row r="10744" spans="1:4" x14ac:dyDescent="0.2">
      <c r="A10744" s="1">
        <v>38363</v>
      </c>
      <c r="B10744">
        <v>4.26</v>
      </c>
      <c r="C10744">
        <f t="shared" si="334"/>
        <v>-3.0000000000000249</v>
      </c>
      <c r="D10744" s="10">
        <f t="shared" si="335"/>
        <v>-6.9930069930070893E-3</v>
      </c>
    </row>
    <row r="10745" spans="1:4" x14ac:dyDescent="0.2">
      <c r="A10745" s="1">
        <v>38364</v>
      </c>
      <c r="B10745">
        <v>4.25</v>
      </c>
      <c r="C10745">
        <f t="shared" si="334"/>
        <v>-0.99999999999997868</v>
      </c>
      <c r="D10745" s="10">
        <f t="shared" si="335"/>
        <v>-2.3474178403755097E-3</v>
      </c>
    </row>
    <row r="10746" spans="1:4" x14ac:dyDescent="0.2">
      <c r="A10746" s="1">
        <v>38365</v>
      </c>
      <c r="B10746">
        <v>4.2</v>
      </c>
      <c r="C10746">
        <f t="shared" si="334"/>
        <v>-4.9999999999999822</v>
      </c>
      <c r="D10746" s="10">
        <f t="shared" si="335"/>
        <v>-1.1764705882352899E-2</v>
      </c>
    </row>
    <row r="10747" spans="1:4" x14ac:dyDescent="0.2">
      <c r="A10747" s="1">
        <v>38366</v>
      </c>
      <c r="B10747">
        <v>4.2300000000000004</v>
      </c>
      <c r="C10747">
        <f t="shared" si="334"/>
        <v>3.0000000000000249</v>
      </c>
      <c r="D10747" s="10">
        <f t="shared" si="335"/>
        <v>7.1428571428571175E-3</v>
      </c>
    </row>
    <row r="10748" spans="1:4" x14ac:dyDescent="0.2">
      <c r="A10748" s="1">
        <v>38370</v>
      </c>
      <c r="B10748">
        <v>4.21</v>
      </c>
      <c r="C10748">
        <f t="shared" si="334"/>
        <v>-2.0000000000000462</v>
      </c>
      <c r="D10748" s="10">
        <f t="shared" si="335"/>
        <v>-4.7281323877069736E-3</v>
      </c>
    </row>
    <row r="10749" spans="1:4" x14ac:dyDescent="0.2">
      <c r="A10749" s="1">
        <v>38371</v>
      </c>
      <c r="B10749">
        <v>4.2</v>
      </c>
      <c r="C10749">
        <f t="shared" si="334"/>
        <v>-0.99999999999997868</v>
      </c>
      <c r="D10749" s="10">
        <f t="shared" si="335"/>
        <v>-2.3752969121139111E-3</v>
      </c>
    </row>
    <row r="10750" spans="1:4" x14ac:dyDescent="0.2">
      <c r="A10750" s="1">
        <v>38372</v>
      </c>
      <c r="B10750">
        <v>4.17</v>
      </c>
      <c r="C10750">
        <f t="shared" si="334"/>
        <v>-3.0000000000000249</v>
      </c>
      <c r="D10750" s="10">
        <f t="shared" si="335"/>
        <v>-7.1428571428572285E-3</v>
      </c>
    </row>
    <row r="10751" spans="1:4" x14ac:dyDescent="0.2">
      <c r="A10751" s="1">
        <v>38373</v>
      </c>
      <c r="B10751">
        <v>4.16</v>
      </c>
      <c r="C10751">
        <f t="shared" si="334"/>
        <v>-0.99999999999997868</v>
      </c>
      <c r="D10751" s="10">
        <f t="shared" si="335"/>
        <v>-2.3980815347721673E-3</v>
      </c>
    </row>
    <row r="10752" spans="1:4" x14ac:dyDescent="0.2">
      <c r="A10752" s="1">
        <v>38376</v>
      </c>
      <c r="B10752">
        <v>4.1399999999999997</v>
      </c>
      <c r="C10752">
        <f t="shared" si="334"/>
        <v>-2.0000000000000462</v>
      </c>
      <c r="D10752" s="10">
        <f t="shared" si="335"/>
        <v>-4.8076923076924016E-3</v>
      </c>
    </row>
    <row r="10753" spans="1:4" x14ac:dyDescent="0.2">
      <c r="A10753" s="1">
        <v>38377</v>
      </c>
      <c r="B10753">
        <v>4.2</v>
      </c>
      <c r="C10753">
        <f t="shared" si="334"/>
        <v>6.0000000000000497</v>
      </c>
      <c r="D10753" s="10">
        <f t="shared" si="335"/>
        <v>1.449275362318847E-2</v>
      </c>
    </row>
    <row r="10754" spans="1:4" x14ac:dyDescent="0.2">
      <c r="A10754" s="1">
        <v>38378</v>
      </c>
      <c r="B10754">
        <v>4.21</v>
      </c>
      <c r="C10754">
        <f t="shared" si="334"/>
        <v>0.99999999999997868</v>
      </c>
      <c r="D10754" s="10">
        <f t="shared" si="335"/>
        <v>2.3809523809523725E-3</v>
      </c>
    </row>
    <row r="10755" spans="1:4" x14ac:dyDescent="0.2">
      <c r="A10755" s="1">
        <v>38379</v>
      </c>
      <c r="B10755">
        <v>4.22</v>
      </c>
      <c r="C10755">
        <f t="shared" si="334"/>
        <v>0.99999999999997868</v>
      </c>
      <c r="D10755" s="10">
        <f t="shared" si="335"/>
        <v>2.3752969121140222E-3</v>
      </c>
    </row>
    <row r="10756" spans="1:4" x14ac:dyDescent="0.2">
      <c r="A10756" s="1">
        <v>38380</v>
      </c>
      <c r="B10756">
        <v>4.16</v>
      </c>
      <c r="C10756">
        <f t="shared" si="334"/>
        <v>-5.9999999999999609</v>
      </c>
      <c r="D10756" s="10">
        <f t="shared" si="335"/>
        <v>-1.4218009478672911E-2</v>
      </c>
    </row>
    <row r="10757" spans="1:4" x14ac:dyDescent="0.2">
      <c r="A10757" s="1">
        <v>38383</v>
      </c>
      <c r="B10757">
        <v>4.1399999999999997</v>
      </c>
      <c r="C10757">
        <f t="shared" si="334"/>
        <v>-2.0000000000000462</v>
      </c>
      <c r="D10757" s="10">
        <f t="shared" si="335"/>
        <v>-4.8076923076924016E-3</v>
      </c>
    </row>
    <row r="10758" spans="1:4" x14ac:dyDescent="0.2">
      <c r="A10758" s="1">
        <v>38384</v>
      </c>
      <c r="B10758">
        <v>4.1500000000000004</v>
      </c>
      <c r="C10758">
        <f t="shared" si="334"/>
        <v>1.0000000000000675</v>
      </c>
      <c r="D10758" s="10">
        <f t="shared" si="335"/>
        <v>2.4154589371983004E-3</v>
      </c>
    </row>
    <row r="10759" spans="1:4" x14ac:dyDescent="0.2">
      <c r="A10759" s="1">
        <v>38385</v>
      </c>
      <c r="B10759">
        <v>4.1500000000000004</v>
      </c>
      <c r="C10759">
        <f t="shared" si="334"/>
        <v>0</v>
      </c>
      <c r="D10759" s="10">
        <f t="shared" si="335"/>
        <v>0</v>
      </c>
    </row>
    <row r="10760" spans="1:4" x14ac:dyDescent="0.2">
      <c r="A10760" s="1">
        <v>38386</v>
      </c>
      <c r="B10760">
        <v>4.18</v>
      </c>
      <c r="C10760">
        <f t="shared" ref="C10760:C10823" si="336">(B10760-B10759)*100</f>
        <v>2.9999999999999361</v>
      </c>
      <c r="D10760" s="10">
        <f t="shared" ref="D10760:D10823" si="337">B10760/B10759-1</f>
        <v>7.2289156626503814E-3</v>
      </c>
    </row>
    <row r="10761" spans="1:4" x14ac:dyDescent="0.2">
      <c r="A10761" s="1">
        <v>38387</v>
      </c>
      <c r="B10761">
        <v>4.09</v>
      </c>
      <c r="C10761">
        <f t="shared" si="336"/>
        <v>-8.9999999999999858</v>
      </c>
      <c r="D10761" s="10">
        <f t="shared" si="337"/>
        <v>-2.1531100478468845E-2</v>
      </c>
    </row>
    <row r="10762" spans="1:4" x14ac:dyDescent="0.2">
      <c r="A10762" s="1">
        <v>38390</v>
      </c>
      <c r="B10762">
        <v>4.07</v>
      </c>
      <c r="C10762">
        <f t="shared" si="336"/>
        <v>-1.9999999999999574</v>
      </c>
      <c r="D10762" s="10">
        <f t="shared" si="337"/>
        <v>-4.8899755501221609E-3</v>
      </c>
    </row>
    <row r="10763" spans="1:4" x14ac:dyDescent="0.2">
      <c r="A10763" s="1">
        <v>38391</v>
      </c>
      <c r="B10763">
        <v>4.05</v>
      </c>
      <c r="C10763">
        <f t="shared" si="336"/>
        <v>-2.0000000000000462</v>
      </c>
      <c r="D10763" s="10">
        <f t="shared" si="337"/>
        <v>-4.9140049140050657E-3</v>
      </c>
    </row>
    <row r="10764" spans="1:4" x14ac:dyDescent="0.2">
      <c r="A10764" s="1">
        <v>38392</v>
      </c>
      <c r="B10764">
        <v>4</v>
      </c>
      <c r="C10764">
        <f t="shared" si="336"/>
        <v>-4.9999999999999822</v>
      </c>
      <c r="D10764" s="10">
        <f t="shared" si="337"/>
        <v>-1.2345679012345623E-2</v>
      </c>
    </row>
    <row r="10765" spans="1:4" x14ac:dyDescent="0.2">
      <c r="A10765" s="1">
        <v>38393</v>
      </c>
      <c r="B10765">
        <v>4.07</v>
      </c>
      <c r="C10765">
        <f t="shared" si="336"/>
        <v>7.0000000000000284</v>
      </c>
      <c r="D10765" s="10">
        <f t="shared" si="337"/>
        <v>1.7500000000000071E-2</v>
      </c>
    </row>
    <row r="10766" spans="1:4" x14ac:dyDescent="0.2">
      <c r="A10766" s="1">
        <v>38394</v>
      </c>
      <c r="B10766">
        <v>4.0999999999999996</v>
      </c>
      <c r="C10766">
        <f t="shared" si="336"/>
        <v>2.9999999999999361</v>
      </c>
      <c r="D10766" s="10">
        <f t="shared" si="337"/>
        <v>7.3710073710071544E-3</v>
      </c>
    </row>
    <row r="10767" spans="1:4" x14ac:dyDescent="0.2">
      <c r="A10767" s="1">
        <v>38397</v>
      </c>
      <c r="B10767">
        <v>4.08</v>
      </c>
      <c r="C10767">
        <f t="shared" si="336"/>
        <v>-1.9999999999999574</v>
      </c>
      <c r="D10767" s="10">
        <f t="shared" si="337"/>
        <v>-4.8780487804876982E-3</v>
      </c>
    </row>
    <row r="10768" spans="1:4" x14ac:dyDescent="0.2">
      <c r="A10768" s="1">
        <v>38398</v>
      </c>
      <c r="B10768">
        <v>4.0999999999999996</v>
      </c>
      <c r="C10768">
        <f t="shared" si="336"/>
        <v>1.9999999999999574</v>
      </c>
      <c r="D10768" s="10">
        <f t="shared" si="337"/>
        <v>4.9019607843137081E-3</v>
      </c>
    </row>
    <row r="10769" spans="1:4" x14ac:dyDescent="0.2">
      <c r="A10769" s="1">
        <v>38399</v>
      </c>
      <c r="B10769">
        <v>4.16</v>
      </c>
      <c r="C10769">
        <f t="shared" si="336"/>
        <v>6.0000000000000497</v>
      </c>
      <c r="D10769" s="10">
        <f t="shared" si="337"/>
        <v>1.4634146341463428E-2</v>
      </c>
    </row>
    <row r="10770" spans="1:4" x14ac:dyDescent="0.2">
      <c r="A10770" s="1">
        <v>38400</v>
      </c>
      <c r="B10770">
        <v>4.1900000000000004</v>
      </c>
      <c r="C10770">
        <f t="shared" si="336"/>
        <v>3.0000000000000249</v>
      </c>
      <c r="D10770" s="10">
        <f t="shared" si="337"/>
        <v>7.2115384615385469E-3</v>
      </c>
    </row>
    <row r="10771" spans="1:4" x14ac:dyDescent="0.2">
      <c r="A10771" s="1">
        <v>38401</v>
      </c>
      <c r="B10771">
        <v>4.2699999999999996</v>
      </c>
      <c r="C10771">
        <f t="shared" si="336"/>
        <v>7.9999999999999183</v>
      </c>
      <c r="D10771" s="10">
        <f t="shared" si="337"/>
        <v>1.9093078758949611E-2</v>
      </c>
    </row>
    <row r="10772" spans="1:4" x14ac:dyDescent="0.2">
      <c r="A10772" s="1">
        <v>38405</v>
      </c>
      <c r="B10772">
        <v>4.29</v>
      </c>
      <c r="C10772">
        <f t="shared" si="336"/>
        <v>2.0000000000000462</v>
      </c>
      <c r="D10772" s="10">
        <f t="shared" si="337"/>
        <v>4.6838407494145251E-3</v>
      </c>
    </row>
    <row r="10773" spans="1:4" x14ac:dyDescent="0.2">
      <c r="A10773" s="1">
        <v>38406</v>
      </c>
      <c r="B10773">
        <v>4.2699999999999996</v>
      </c>
      <c r="C10773">
        <f t="shared" si="336"/>
        <v>-2.0000000000000462</v>
      </c>
      <c r="D10773" s="10">
        <f t="shared" si="337"/>
        <v>-4.6620046620047262E-3</v>
      </c>
    </row>
    <row r="10774" spans="1:4" x14ac:dyDescent="0.2">
      <c r="A10774" s="1">
        <v>38407</v>
      </c>
      <c r="B10774">
        <v>4.29</v>
      </c>
      <c r="C10774">
        <f t="shared" si="336"/>
        <v>2.0000000000000462</v>
      </c>
      <c r="D10774" s="10">
        <f t="shared" si="337"/>
        <v>4.6838407494145251E-3</v>
      </c>
    </row>
    <row r="10775" spans="1:4" x14ac:dyDescent="0.2">
      <c r="A10775" s="1">
        <v>38408</v>
      </c>
      <c r="B10775">
        <v>4.2699999999999996</v>
      </c>
      <c r="C10775">
        <f t="shared" si="336"/>
        <v>-2.0000000000000462</v>
      </c>
      <c r="D10775" s="10">
        <f t="shared" si="337"/>
        <v>-4.6620046620047262E-3</v>
      </c>
    </row>
    <row r="10776" spans="1:4" x14ac:dyDescent="0.2">
      <c r="A10776" s="1">
        <v>38411</v>
      </c>
      <c r="B10776">
        <v>4.3600000000000003</v>
      </c>
      <c r="C10776">
        <f t="shared" si="336"/>
        <v>9.0000000000000746</v>
      </c>
      <c r="D10776" s="10">
        <f t="shared" si="337"/>
        <v>2.1077283372365585E-2</v>
      </c>
    </row>
    <row r="10777" spans="1:4" x14ac:dyDescent="0.2">
      <c r="A10777" s="1">
        <v>38412</v>
      </c>
      <c r="B10777">
        <v>4.38</v>
      </c>
      <c r="C10777">
        <f t="shared" si="336"/>
        <v>1.9999999999999574</v>
      </c>
      <c r="D10777" s="10">
        <f t="shared" si="337"/>
        <v>4.5871559633026138E-3</v>
      </c>
    </row>
    <row r="10778" spans="1:4" x14ac:dyDescent="0.2">
      <c r="A10778" s="1">
        <v>38413</v>
      </c>
      <c r="B10778">
        <v>4.38</v>
      </c>
      <c r="C10778">
        <f t="shared" si="336"/>
        <v>0</v>
      </c>
      <c r="D10778" s="10">
        <f t="shared" si="337"/>
        <v>0</v>
      </c>
    </row>
    <row r="10779" spans="1:4" x14ac:dyDescent="0.2">
      <c r="A10779" s="1">
        <v>38414</v>
      </c>
      <c r="B10779">
        <v>4.3899999999999997</v>
      </c>
      <c r="C10779">
        <f t="shared" si="336"/>
        <v>0.99999999999997868</v>
      </c>
      <c r="D10779" s="10">
        <f t="shared" si="337"/>
        <v>2.2831050228309113E-3</v>
      </c>
    </row>
    <row r="10780" spans="1:4" x14ac:dyDescent="0.2">
      <c r="A10780" s="1">
        <v>38415</v>
      </c>
      <c r="B10780">
        <v>4.32</v>
      </c>
      <c r="C10780">
        <f t="shared" si="336"/>
        <v>-6.9999999999999396</v>
      </c>
      <c r="D10780" s="10">
        <f t="shared" si="337"/>
        <v>-1.5945330296127436E-2</v>
      </c>
    </row>
    <row r="10781" spans="1:4" x14ac:dyDescent="0.2">
      <c r="A10781" s="1">
        <v>38418</v>
      </c>
      <c r="B10781">
        <v>4.3099999999999996</v>
      </c>
      <c r="C10781">
        <f t="shared" si="336"/>
        <v>-1.0000000000000675</v>
      </c>
      <c r="D10781" s="10">
        <f t="shared" si="337"/>
        <v>-2.3148148148149916E-3</v>
      </c>
    </row>
    <row r="10782" spans="1:4" x14ac:dyDescent="0.2">
      <c r="A10782" s="1">
        <v>38419</v>
      </c>
      <c r="B10782">
        <v>4.38</v>
      </c>
      <c r="C10782">
        <f t="shared" si="336"/>
        <v>7.0000000000000284</v>
      </c>
      <c r="D10782" s="10">
        <f t="shared" si="337"/>
        <v>1.6241299303944468E-2</v>
      </c>
    </row>
    <row r="10783" spans="1:4" x14ac:dyDescent="0.2">
      <c r="A10783" s="1">
        <v>38420</v>
      </c>
      <c r="B10783">
        <v>4.5199999999999996</v>
      </c>
      <c r="C10783">
        <f t="shared" si="336"/>
        <v>13.999999999999968</v>
      </c>
      <c r="D10783" s="10">
        <f t="shared" si="337"/>
        <v>3.1963470319634535E-2</v>
      </c>
    </row>
    <row r="10784" spans="1:4" x14ac:dyDescent="0.2">
      <c r="A10784" s="1">
        <v>38421</v>
      </c>
      <c r="B10784">
        <v>4.4800000000000004</v>
      </c>
      <c r="C10784">
        <f t="shared" si="336"/>
        <v>-3.9999999999999147</v>
      </c>
      <c r="D10784" s="10">
        <f t="shared" si="337"/>
        <v>-8.8495575221236855E-3</v>
      </c>
    </row>
    <row r="10785" spans="1:4" x14ac:dyDescent="0.2">
      <c r="A10785" s="1">
        <v>38422</v>
      </c>
      <c r="B10785">
        <v>4.5599999999999996</v>
      </c>
      <c r="C10785">
        <f t="shared" si="336"/>
        <v>7.9999999999999183</v>
      </c>
      <c r="D10785" s="10">
        <f t="shared" si="337"/>
        <v>1.7857142857142572E-2</v>
      </c>
    </row>
    <row r="10786" spans="1:4" x14ac:dyDescent="0.2">
      <c r="A10786" s="1">
        <v>38425</v>
      </c>
      <c r="B10786">
        <v>4.5199999999999996</v>
      </c>
      <c r="C10786">
        <f t="shared" si="336"/>
        <v>-4.0000000000000036</v>
      </c>
      <c r="D10786" s="10">
        <f t="shared" si="337"/>
        <v>-8.7719298245614308E-3</v>
      </c>
    </row>
    <row r="10787" spans="1:4" x14ac:dyDescent="0.2">
      <c r="A10787" s="1">
        <v>38426</v>
      </c>
      <c r="B10787">
        <v>4.54</v>
      </c>
      <c r="C10787">
        <f t="shared" si="336"/>
        <v>2.0000000000000462</v>
      </c>
      <c r="D10787" s="10">
        <f t="shared" si="337"/>
        <v>4.4247787610620648E-3</v>
      </c>
    </row>
    <row r="10788" spans="1:4" x14ac:dyDescent="0.2">
      <c r="A10788" s="1">
        <v>38427</v>
      </c>
      <c r="B10788">
        <v>4.5199999999999996</v>
      </c>
      <c r="C10788">
        <f t="shared" si="336"/>
        <v>-2.0000000000000462</v>
      </c>
      <c r="D10788" s="10">
        <f t="shared" si="337"/>
        <v>-4.4052863436124801E-3</v>
      </c>
    </row>
    <row r="10789" spans="1:4" x14ac:dyDescent="0.2">
      <c r="A10789" s="1">
        <v>38428</v>
      </c>
      <c r="B10789">
        <v>4.47</v>
      </c>
      <c r="C10789">
        <f t="shared" si="336"/>
        <v>-4.9999999999999822</v>
      </c>
      <c r="D10789" s="10">
        <f t="shared" si="337"/>
        <v>-1.1061946902654829E-2</v>
      </c>
    </row>
    <row r="10790" spans="1:4" x14ac:dyDescent="0.2">
      <c r="A10790" s="1">
        <v>38429</v>
      </c>
      <c r="B10790">
        <v>4.51</v>
      </c>
      <c r="C10790">
        <f t="shared" si="336"/>
        <v>4.0000000000000036</v>
      </c>
      <c r="D10790" s="10">
        <f t="shared" si="337"/>
        <v>8.9485458612974522E-3</v>
      </c>
    </row>
    <row r="10791" spans="1:4" x14ac:dyDescent="0.2">
      <c r="A10791" s="1">
        <v>38432</v>
      </c>
      <c r="B10791">
        <v>4.53</v>
      </c>
      <c r="C10791">
        <f t="shared" si="336"/>
        <v>2.0000000000000462</v>
      </c>
      <c r="D10791" s="10">
        <f t="shared" si="337"/>
        <v>4.4345898004436446E-3</v>
      </c>
    </row>
    <row r="10792" spans="1:4" x14ac:dyDescent="0.2">
      <c r="A10792" s="1">
        <v>38433</v>
      </c>
      <c r="B10792">
        <v>4.63</v>
      </c>
      <c r="C10792">
        <f t="shared" si="336"/>
        <v>9.9999999999999645</v>
      </c>
      <c r="D10792" s="10">
        <f t="shared" si="337"/>
        <v>2.207505518763786E-2</v>
      </c>
    </row>
    <row r="10793" spans="1:4" x14ac:dyDescent="0.2">
      <c r="A10793" s="1">
        <v>38434</v>
      </c>
      <c r="B10793">
        <v>4.6100000000000003</v>
      </c>
      <c r="C10793">
        <f t="shared" si="336"/>
        <v>-1.9999999999999574</v>
      </c>
      <c r="D10793" s="10">
        <f t="shared" si="337"/>
        <v>-4.3196544276457027E-3</v>
      </c>
    </row>
    <row r="10794" spans="1:4" x14ac:dyDescent="0.2">
      <c r="A10794" s="1">
        <v>38435</v>
      </c>
      <c r="B10794">
        <v>4.5999999999999996</v>
      </c>
      <c r="C10794">
        <f t="shared" si="336"/>
        <v>-1.0000000000000675</v>
      </c>
      <c r="D10794" s="10">
        <f t="shared" si="337"/>
        <v>-2.1691973969633072E-3</v>
      </c>
    </row>
    <row r="10795" spans="1:4" x14ac:dyDescent="0.2">
      <c r="A10795" s="1">
        <v>38439</v>
      </c>
      <c r="B10795">
        <v>4.6399999999999997</v>
      </c>
      <c r="C10795">
        <f t="shared" si="336"/>
        <v>4.0000000000000036</v>
      </c>
      <c r="D10795" s="10">
        <f t="shared" si="337"/>
        <v>8.6956521739129933E-3</v>
      </c>
    </row>
    <row r="10796" spans="1:4" x14ac:dyDescent="0.2">
      <c r="A10796" s="1">
        <v>38440</v>
      </c>
      <c r="B10796">
        <v>4.5999999999999996</v>
      </c>
      <c r="C10796">
        <f t="shared" si="336"/>
        <v>-4.0000000000000036</v>
      </c>
      <c r="D10796" s="10">
        <f t="shared" si="337"/>
        <v>-8.6206896551723755E-3</v>
      </c>
    </row>
    <row r="10797" spans="1:4" x14ac:dyDescent="0.2">
      <c r="A10797" s="1">
        <v>38441</v>
      </c>
      <c r="B10797">
        <v>4.5599999999999996</v>
      </c>
      <c r="C10797">
        <f t="shared" si="336"/>
        <v>-4.0000000000000036</v>
      </c>
      <c r="D10797" s="10">
        <f t="shared" si="337"/>
        <v>-8.6956521739131043E-3</v>
      </c>
    </row>
    <row r="10798" spans="1:4" x14ac:dyDescent="0.2">
      <c r="A10798" s="1">
        <v>38442</v>
      </c>
      <c r="B10798">
        <v>4.5</v>
      </c>
      <c r="C10798">
        <f t="shared" si="336"/>
        <v>-5.9999999999999609</v>
      </c>
      <c r="D10798" s="10">
        <f t="shared" si="337"/>
        <v>-1.3157894736842035E-2</v>
      </c>
    </row>
    <row r="10799" spans="1:4" x14ac:dyDescent="0.2">
      <c r="A10799" s="1">
        <v>38443</v>
      </c>
      <c r="B10799">
        <v>4.46</v>
      </c>
      <c r="C10799">
        <f t="shared" si="336"/>
        <v>-4.0000000000000036</v>
      </c>
      <c r="D10799" s="10">
        <f t="shared" si="337"/>
        <v>-8.8888888888889461E-3</v>
      </c>
    </row>
    <row r="10800" spans="1:4" x14ac:dyDescent="0.2">
      <c r="A10800" s="1">
        <v>38446</v>
      </c>
      <c r="B10800">
        <v>4.47</v>
      </c>
      <c r="C10800">
        <f t="shared" si="336"/>
        <v>0.99999999999997868</v>
      </c>
      <c r="D10800" s="10">
        <f t="shared" si="337"/>
        <v>2.2421524663676085E-3</v>
      </c>
    </row>
    <row r="10801" spans="1:4" x14ac:dyDescent="0.2">
      <c r="A10801" s="1">
        <v>38447</v>
      </c>
      <c r="B10801">
        <v>4.4800000000000004</v>
      </c>
      <c r="C10801">
        <f t="shared" si="336"/>
        <v>1.0000000000000675</v>
      </c>
      <c r="D10801" s="10">
        <f t="shared" si="337"/>
        <v>2.2371364653246406E-3</v>
      </c>
    </row>
    <row r="10802" spans="1:4" x14ac:dyDescent="0.2">
      <c r="A10802" s="1">
        <v>38448</v>
      </c>
      <c r="B10802">
        <v>4.4400000000000004</v>
      </c>
      <c r="C10802">
        <f t="shared" si="336"/>
        <v>-4.0000000000000036</v>
      </c>
      <c r="D10802" s="10">
        <f t="shared" si="337"/>
        <v>-8.9285714285713969E-3</v>
      </c>
    </row>
    <row r="10803" spans="1:4" x14ac:dyDescent="0.2">
      <c r="A10803" s="1">
        <v>38449</v>
      </c>
      <c r="B10803">
        <v>4.49</v>
      </c>
      <c r="C10803">
        <f t="shared" si="336"/>
        <v>4.9999999999999822</v>
      </c>
      <c r="D10803" s="10">
        <f t="shared" si="337"/>
        <v>1.1261261261261257E-2</v>
      </c>
    </row>
    <row r="10804" spans="1:4" x14ac:dyDescent="0.2">
      <c r="A10804" s="1">
        <v>38450</v>
      </c>
      <c r="B10804">
        <v>4.5</v>
      </c>
      <c r="C10804">
        <f t="shared" si="336"/>
        <v>0.99999999999997868</v>
      </c>
      <c r="D10804" s="10">
        <f t="shared" si="337"/>
        <v>2.2271714922048602E-3</v>
      </c>
    </row>
    <row r="10805" spans="1:4" x14ac:dyDescent="0.2">
      <c r="A10805" s="1">
        <v>38453</v>
      </c>
      <c r="B10805">
        <v>4.45</v>
      </c>
      <c r="C10805">
        <f t="shared" si="336"/>
        <v>-4.9999999999999822</v>
      </c>
      <c r="D10805" s="10">
        <f t="shared" si="337"/>
        <v>-1.1111111111111072E-2</v>
      </c>
    </row>
    <row r="10806" spans="1:4" x14ac:dyDescent="0.2">
      <c r="A10806" s="1">
        <v>38454</v>
      </c>
      <c r="B10806">
        <v>4.38</v>
      </c>
      <c r="C10806">
        <f t="shared" si="336"/>
        <v>-7.0000000000000284</v>
      </c>
      <c r="D10806" s="10">
        <f t="shared" si="337"/>
        <v>-1.573033707865179E-2</v>
      </c>
    </row>
    <row r="10807" spans="1:4" x14ac:dyDescent="0.2">
      <c r="A10807" s="1">
        <v>38455</v>
      </c>
      <c r="B10807">
        <v>4.38</v>
      </c>
      <c r="C10807">
        <f t="shared" si="336"/>
        <v>0</v>
      </c>
      <c r="D10807" s="10">
        <f t="shared" si="337"/>
        <v>0</v>
      </c>
    </row>
    <row r="10808" spans="1:4" x14ac:dyDescent="0.2">
      <c r="A10808" s="1">
        <v>38456</v>
      </c>
      <c r="B10808">
        <v>4.37</v>
      </c>
      <c r="C10808">
        <f t="shared" si="336"/>
        <v>-0.99999999999997868</v>
      </c>
      <c r="D10808" s="10">
        <f t="shared" si="337"/>
        <v>-2.2831050228310223E-3</v>
      </c>
    </row>
    <row r="10809" spans="1:4" x14ac:dyDescent="0.2">
      <c r="A10809" s="1">
        <v>38457</v>
      </c>
      <c r="B10809">
        <v>4.2699999999999996</v>
      </c>
      <c r="C10809">
        <f t="shared" si="336"/>
        <v>-10.000000000000053</v>
      </c>
      <c r="D10809" s="10">
        <f t="shared" si="337"/>
        <v>-2.2883295194508158E-2</v>
      </c>
    </row>
    <row r="10810" spans="1:4" x14ac:dyDescent="0.2">
      <c r="A10810" s="1">
        <v>38460</v>
      </c>
      <c r="B10810">
        <v>4.2699999999999996</v>
      </c>
      <c r="C10810">
        <f t="shared" si="336"/>
        <v>0</v>
      </c>
      <c r="D10810" s="10">
        <f t="shared" si="337"/>
        <v>0</v>
      </c>
    </row>
    <row r="10811" spans="1:4" x14ac:dyDescent="0.2">
      <c r="A10811" s="1">
        <v>38461</v>
      </c>
      <c r="B10811">
        <v>4.21</v>
      </c>
      <c r="C10811">
        <f t="shared" si="336"/>
        <v>-5.9999999999999609</v>
      </c>
      <c r="D10811" s="10">
        <f t="shared" si="337"/>
        <v>-1.4051522248243464E-2</v>
      </c>
    </row>
    <row r="10812" spans="1:4" x14ac:dyDescent="0.2">
      <c r="A10812" s="1">
        <v>38462</v>
      </c>
      <c r="B10812">
        <v>4.22</v>
      </c>
      <c r="C10812">
        <f t="shared" si="336"/>
        <v>0.99999999999997868</v>
      </c>
      <c r="D10812" s="10">
        <f t="shared" si="337"/>
        <v>2.3752969121140222E-3</v>
      </c>
    </row>
    <row r="10813" spans="1:4" x14ac:dyDescent="0.2">
      <c r="A10813" s="1">
        <v>38463</v>
      </c>
      <c r="B10813">
        <v>4.32</v>
      </c>
      <c r="C10813">
        <f t="shared" si="336"/>
        <v>10.000000000000053</v>
      </c>
      <c r="D10813" s="10">
        <f t="shared" si="337"/>
        <v>2.369668246445511E-2</v>
      </c>
    </row>
    <row r="10814" spans="1:4" x14ac:dyDescent="0.2">
      <c r="A10814" s="1">
        <v>38464</v>
      </c>
      <c r="B10814">
        <v>4.26</v>
      </c>
      <c r="C10814">
        <f t="shared" si="336"/>
        <v>-6.0000000000000497</v>
      </c>
      <c r="D10814" s="10">
        <f t="shared" si="337"/>
        <v>-1.3888888888888951E-2</v>
      </c>
    </row>
    <row r="10815" spans="1:4" x14ac:dyDescent="0.2">
      <c r="A10815" s="1">
        <v>38467</v>
      </c>
      <c r="B10815">
        <v>4.26</v>
      </c>
      <c r="C10815">
        <f t="shared" si="336"/>
        <v>0</v>
      </c>
      <c r="D10815" s="10">
        <f t="shared" si="337"/>
        <v>0</v>
      </c>
    </row>
    <row r="10816" spans="1:4" x14ac:dyDescent="0.2">
      <c r="A10816" s="1">
        <v>38468</v>
      </c>
      <c r="B10816">
        <v>4.28</v>
      </c>
      <c r="C10816">
        <f t="shared" si="336"/>
        <v>2.0000000000000462</v>
      </c>
      <c r="D10816" s="10">
        <f t="shared" si="337"/>
        <v>4.6948356807512415E-3</v>
      </c>
    </row>
    <row r="10817" spans="1:4" x14ac:dyDescent="0.2">
      <c r="A10817" s="1">
        <v>38469</v>
      </c>
      <c r="B10817">
        <v>4.25</v>
      </c>
      <c r="C10817">
        <f t="shared" si="336"/>
        <v>-3.0000000000000249</v>
      </c>
      <c r="D10817" s="10">
        <f t="shared" si="337"/>
        <v>-7.0093457943926074E-3</v>
      </c>
    </row>
    <row r="10818" spans="1:4" x14ac:dyDescent="0.2">
      <c r="A10818" s="1">
        <v>38470</v>
      </c>
      <c r="B10818">
        <v>4.1900000000000004</v>
      </c>
      <c r="C10818">
        <f t="shared" si="336"/>
        <v>-5.9999999999999609</v>
      </c>
      <c r="D10818" s="10">
        <f t="shared" si="337"/>
        <v>-1.4117647058823457E-2</v>
      </c>
    </row>
    <row r="10819" spans="1:4" x14ac:dyDescent="0.2">
      <c r="A10819" s="1">
        <v>38471</v>
      </c>
      <c r="B10819">
        <v>4.21</v>
      </c>
      <c r="C10819">
        <f t="shared" si="336"/>
        <v>1.9999999999999574</v>
      </c>
      <c r="D10819" s="10">
        <f t="shared" si="337"/>
        <v>4.7732696897373472E-3</v>
      </c>
    </row>
    <row r="10820" spans="1:4" x14ac:dyDescent="0.2">
      <c r="A10820" s="1">
        <v>38474</v>
      </c>
      <c r="B10820">
        <v>4.21</v>
      </c>
      <c r="C10820">
        <f t="shared" si="336"/>
        <v>0</v>
      </c>
      <c r="D10820" s="10">
        <f t="shared" si="337"/>
        <v>0</v>
      </c>
    </row>
    <row r="10821" spans="1:4" x14ac:dyDescent="0.2">
      <c r="A10821" s="1">
        <v>38475</v>
      </c>
      <c r="B10821">
        <v>4.21</v>
      </c>
      <c r="C10821">
        <f t="shared" si="336"/>
        <v>0</v>
      </c>
      <c r="D10821" s="10">
        <f t="shared" si="337"/>
        <v>0</v>
      </c>
    </row>
    <row r="10822" spans="1:4" x14ac:dyDescent="0.2">
      <c r="A10822" s="1">
        <v>38476</v>
      </c>
      <c r="B10822">
        <v>4.2</v>
      </c>
      <c r="C10822">
        <f t="shared" si="336"/>
        <v>-0.99999999999997868</v>
      </c>
      <c r="D10822" s="10">
        <f t="shared" si="337"/>
        <v>-2.3752969121139111E-3</v>
      </c>
    </row>
    <row r="10823" spans="1:4" x14ac:dyDescent="0.2">
      <c r="A10823" s="1">
        <v>38477</v>
      </c>
      <c r="B10823">
        <v>4.1900000000000004</v>
      </c>
      <c r="C10823">
        <f t="shared" si="336"/>
        <v>-0.99999999999997868</v>
      </c>
      <c r="D10823" s="10">
        <f t="shared" si="337"/>
        <v>-2.3809523809523725E-3</v>
      </c>
    </row>
    <row r="10824" spans="1:4" x14ac:dyDescent="0.2">
      <c r="A10824" s="1">
        <v>38478</v>
      </c>
      <c r="B10824">
        <v>4.28</v>
      </c>
      <c r="C10824">
        <f t="shared" ref="C10824:C10887" si="338">(B10824-B10823)*100</f>
        <v>8.9999999999999858</v>
      </c>
      <c r="D10824" s="10">
        <f t="shared" ref="D10824:D10887" si="339">B10824/B10823-1</f>
        <v>2.1479713603818507E-2</v>
      </c>
    </row>
    <row r="10825" spans="1:4" x14ac:dyDescent="0.2">
      <c r="A10825" s="1">
        <v>38481</v>
      </c>
      <c r="B10825">
        <v>4.29</v>
      </c>
      <c r="C10825">
        <f t="shared" si="338"/>
        <v>0.99999999999997868</v>
      </c>
      <c r="D10825" s="10">
        <f t="shared" si="339"/>
        <v>2.3364485981307581E-3</v>
      </c>
    </row>
    <row r="10826" spans="1:4" x14ac:dyDescent="0.2">
      <c r="A10826" s="1">
        <v>38482</v>
      </c>
      <c r="B10826">
        <v>4.2300000000000004</v>
      </c>
      <c r="C10826">
        <f t="shared" si="338"/>
        <v>-5.9999999999999609</v>
      </c>
      <c r="D10826" s="10">
        <f t="shared" si="339"/>
        <v>-1.3986013986013845E-2</v>
      </c>
    </row>
    <row r="10827" spans="1:4" x14ac:dyDescent="0.2">
      <c r="A10827" s="1">
        <v>38483</v>
      </c>
      <c r="B10827">
        <v>4.21</v>
      </c>
      <c r="C10827">
        <f t="shared" si="338"/>
        <v>-2.0000000000000462</v>
      </c>
      <c r="D10827" s="10">
        <f t="shared" si="339"/>
        <v>-4.7281323877069736E-3</v>
      </c>
    </row>
    <row r="10828" spans="1:4" x14ac:dyDescent="0.2">
      <c r="A10828" s="1">
        <v>38484</v>
      </c>
      <c r="B10828">
        <v>4.18</v>
      </c>
      <c r="C10828">
        <f t="shared" si="338"/>
        <v>-3.0000000000000249</v>
      </c>
      <c r="D10828" s="10">
        <f t="shared" si="339"/>
        <v>-7.1258907363420665E-3</v>
      </c>
    </row>
    <row r="10829" spans="1:4" x14ac:dyDescent="0.2">
      <c r="A10829" s="1">
        <v>38485</v>
      </c>
      <c r="B10829">
        <v>4.12</v>
      </c>
      <c r="C10829">
        <f t="shared" si="338"/>
        <v>-5.9999999999999609</v>
      </c>
      <c r="D10829" s="10">
        <f t="shared" si="339"/>
        <v>-1.4354066985645786E-2</v>
      </c>
    </row>
    <row r="10830" spans="1:4" x14ac:dyDescent="0.2">
      <c r="A10830" s="1">
        <v>38488</v>
      </c>
      <c r="B10830">
        <v>4.13</v>
      </c>
      <c r="C10830">
        <f t="shared" si="338"/>
        <v>0.99999999999997868</v>
      </c>
      <c r="D10830" s="10">
        <f t="shared" si="339"/>
        <v>2.4271844660193054E-3</v>
      </c>
    </row>
    <row r="10831" spans="1:4" x14ac:dyDescent="0.2">
      <c r="A10831" s="1">
        <v>38489</v>
      </c>
      <c r="B10831">
        <v>4.12</v>
      </c>
      <c r="C10831">
        <f t="shared" si="338"/>
        <v>-0.99999999999997868</v>
      </c>
      <c r="D10831" s="10">
        <f t="shared" si="339"/>
        <v>-2.421307506053183E-3</v>
      </c>
    </row>
    <row r="10832" spans="1:4" x14ac:dyDescent="0.2">
      <c r="A10832" s="1">
        <v>38490</v>
      </c>
      <c r="B10832">
        <v>4.07</v>
      </c>
      <c r="C10832">
        <f t="shared" si="338"/>
        <v>-4.9999999999999822</v>
      </c>
      <c r="D10832" s="10">
        <f t="shared" si="339"/>
        <v>-1.2135922330097082E-2</v>
      </c>
    </row>
    <row r="10833" spans="1:4" x14ac:dyDescent="0.2">
      <c r="A10833" s="1">
        <v>38491</v>
      </c>
      <c r="B10833">
        <v>4.1100000000000003</v>
      </c>
      <c r="C10833">
        <f t="shared" si="338"/>
        <v>4.0000000000000036</v>
      </c>
      <c r="D10833" s="10">
        <f t="shared" si="339"/>
        <v>9.8280098280099093E-3</v>
      </c>
    </row>
    <row r="10834" spans="1:4" x14ac:dyDescent="0.2">
      <c r="A10834" s="1">
        <v>38492</v>
      </c>
      <c r="B10834">
        <v>4.13</v>
      </c>
      <c r="C10834">
        <f t="shared" si="338"/>
        <v>1.9999999999999574</v>
      </c>
      <c r="D10834" s="10">
        <f t="shared" si="339"/>
        <v>4.8661800486617945E-3</v>
      </c>
    </row>
    <row r="10835" spans="1:4" x14ac:dyDescent="0.2">
      <c r="A10835" s="1">
        <v>38495</v>
      </c>
      <c r="B10835">
        <v>4.07</v>
      </c>
      <c r="C10835">
        <f t="shared" si="338"/>
        <v>-5.9999999999999609</v>
      </c>
      <c r="D10835" s="10">
        <f t="shared" si="339"/>
        <v>-1.4527845036319542E-2</v>
      </c>
    </row>
    <row r="10836" spans="1:4" x14ac:dyDescent="0.2">
      <c r="A10836" s="1">
        <v>38496</v>
      </c>
      <c r="B10836">
        <v>4.04</v>
      </c>
      <c r="C10836">
        <f t="shared" si="338"/>
        <v>-3.0000000000000249</v>
      </c>
      <c r="D10836" s="10">
        <f t="shared" si="339"/>
        <v>-7.3710073710073765E-3</v>
      </c>
    </row>
    <row r="10837" spans="1:4" x14ac:dyDescent="0.2">
      <c r="A10837" s="1">
        <v>38497</v>
      </c>
      <c r="B10837">
        <v>4.08</v>
      </c>
      <c r="C10837">
        <f t="shared" si="338"/>
        <v>4.0000000000000036</v>
      </c>
      <c r="D10837" s="10">
        <f t="shared" si="339"/>
        <v>9.9009900990099098E-3</v>
      </c>
    </row>
    <row r="10838" spans="1:4" x14ac:dyDescent="0.2">
      <c r="A10838" s="1">
        <v>38498</v>
      </c>
      <c r="B10838">
        <v>4.08</v>
      </c>
      <c r="C10838">
        <f t="shared" si="338"/>
        <v>0</v>
      </c>
      <c r="D10838" s="10">
        <f t="shared" si="339"/>
        <v>0</v>
      </c>
    </row>
    <row r="10839" spans="1:4" x14ac:dyDescent="0.2">
      <c r="A10839" s="1">
        <v>38499</v>
      </c>
      <c r="B10839">
        <v>4.08</v>
      </c>
      <c r="C10839">
        <f t="shared" si="338"/>
        <v>0</v>
      </c>
      <c r="D10839" s="10">
        <f t="shared" si="339"/>
        <v>0</v>
      </c>
    </row>
    <row r="10840" spans="1:4" x14ac:dyDescent="0.2">
      <c r="A10840" s="1">
        <v>38503</v>
      </c>
      <c r="B10840">
        <v>4</v>
      </c>
      <c r="C10840">
        <f t="shared" si="338"/>
        <v>-8.0000000000000071</v>
      </c>
      <c r="D10840" s="10">
        <f t="shared" si="339"/>
        <v>-1.9607843137254943E-2</v>
      </c>
    </row>
    <row r="10841" spans="1:4" x14ac:dyDescent="0.2">
      <c r="A10841" s="1">
        <v>38504</v>
      </c>
      <c r="B10841">
        <v>3.91</v>
      </c>
      <c r="C10841">
        <f t="shared" si="338"/>
        <v>-8.9999999999999858</v>
      </c>
      <c r="D10841" s="10">
        <f t="shared" si="339"/>
        <v>-2.2499999999999964E-2</v>
      </c>
    </row>
    <row r="10842" spans="1:4" x14ac:dyDescent="0.2">
      <c r="A10842" s="1">
        <v>38505</v>
      </c>
      <c r="B10842">
        <v>3.89</v>
      </c>
      <c r="C10842">
        <f t="shared" si="338"/>
        <v>-2.0000000000000018</v>
      </c>
      <c r="D10842" s="10">
        <f t="shared" si="339"/>
        <v>-5.1150895140664732E-3</v>
      </c>
    </row>
    <row r="10843" spans="1:4" x14ac:dyDescent="0.2">
      <c r="A10843" s="1">
        <v>38506</v>
      </c>
      <c r="B10843">
        <v>3.98</v>
      </c>
      <c r="C10843">
        <f t="shared" si="338"/>
        <v>8.9999999999999858</v>
      </c>
      <c r="D10843" s="10">
        <f t="shared" si="339"/>
        <v>2.3136246786632286E-2</v>
      </c>
    </row>
    <row r="10844" spans="1:4" x14ac:dyDescent="0.2">
      <c r="A10844" s="1">
        <v>38509</v>
      </c>
      <c r="B10844">
        <v>3.96</v>
      </c>
      <c r="C10844">
        <f t="shared" si="338"/>
        <v>-2.0000000000000018</v>
      </c>
      <c r="D10844" s="10">
        <f t="shared" si="339"/>
        <v>-5.0251256281407253E-3</v>
      </c>
    </row>
    <row r="10845" spans="1:4" x14ac:dyDescent="0.2">
      <c r="A10845" s="1">
        <v>38510</v>
      </c>
      <c r="B10845">
        <v>3.92</v>
      </c>
      <c r="C10845">
        <f t="shared" si="338"/>
        <v>-4.0000000000000036</v>
      </c>
      <c r="D10845" s="10">
        <f t="shared" si="339"/>
        <v>-1.0101010101010055E-2</v>
      </c>
    </row>
    <row r="10846" spans="1:4" x14ac:dyDescent="0.2">
      <c r="A10846" s="1">
        <v>38511</v>
      </c>
      <c r="B10846">
        <v>3.95</v>
      </c>
      <c r="C10846">
        <f t="shared" si="338"/>
        <v>3.0000000000000249</v>
      </c>
      <c r="D10846" s="10">
        <f t="shared" si="339"/>
        <v>7.6530612244898322E-3</v>
      </c>
    </row>
    <row r="10847" spans="1:4" x14ac:dyDescent="0.2">
      <c r="A10847" s="1">
        <v>38512</v>
      </c>
      <c r="B10847">
        <v>3.98</v>
      </c>
      <c r="C10847">
        <f t="shared" si="338"/>
        <v>2.9999999999999805</v>
      </c>
      <c r="D10847" s="10">
        <f t="shared" si="339"/>
        <v>7.5949367088608E-3</v>
      </c>
    </row>
    <row r="10848" spans="1:4" x14ac:dyDescent="0.2">
      <c r="A10848" s="1">
        <v>38513</v>
      </c>
      <c r="B10848">
        <v>4.05</v>
      </c>
      <c r="C10848">
        <f t="shared" si="338"/>
        <v>6.999999999999984</v>
      </c>
      <c r="D10848" s="10">
        <f t="shared" si="339"/>
        <v>1.7587939698492372E-2</v>
      </c>
    </row>
    <row r="10849" spans="1:4" x14ac:dyDescent="0.2">
      <c r="A10849" s="1">
        <v>38516</v>
      </c>
      <c r="B10849">
        <v>4.09</v>
      </c>
      <c r="C10849">
        <f t="shared" si="338"/>
        <v>4.0000000000000036</v>
      </c>
      <c r="D10849" s="10">
        <f t="shared" si="339"/>
        <v>9.8765432098766315E-3</v>
      </c>
    </row>
    <row r="10850" spans="1:4" x14ac:dyDescent="0.2">
      <c r="A10850" s="1">
        <v>38517</v>
      </c>
      <c r="B10850">
        <v>4.13</v>
      </c>
      <c r="C10850">
        <f t="shared" si="338"/>
        <v>4.0000000000000036</v>
      </c>
      <c r="D10850" s="10">
        <f t="shared" si="339"/>
        <v>9.7799511002445438E-3</v>
      </c>
    </row>
    <row r="10851" spans="1:4" x14ac:dyDescent="0.2">
      <c r="A10851" s="1">
        <v>38518</v>
      </c>
      <c r="B10851">
        <v>4.12</v>
      </c>
      <c r="C10851">
        <f t="shared" si="338"/>
        <v>-0.99999999999997868</v>
      </c>
      <c r="D10851" s="10">
        <f t="shared" si="339"/>
        <v>-2.421307506053183E-3</v>
      </c>
    </row>
    <row r="10852" spans="1:4" x14ac:dyDescent="0.2">
      <c r="A10852" s="1">
        <v>38519</v>
      </c>
      <c r="B10852">
        <v>4.09</v>
      </c>
      <c r="C10852">
        <f t="shared" si="338"/>
        <v>-3.0000000000000249</v>
      </c>
      <c r="D10852" s="10">
        <f t="shared" si="339"/>
        <v>-7.2815533980583602E-3</v>
      </c>
    </row>
    <row r="10853" spans="1:4" x14ac:dyDescent="0.2">
      <c r="A10853" s="1">
        <v>38520</v>
      </c>
      <c r="B10853">
        <v>4.09</v>
      </c>
      <c r="C10853">
        <f t="shared" si="338"/>
        <v>0</v>
      </c>
      <c r="D10853" s="10">
        <f t="shared" si="339"/>
        <v>0</v>
      </c>
    </row>
    <row r="10854" spans="1:4" x14ac:dyDescent="0.2">
      <c r="A10854" s="1">
        <v>38523</v>
      </c>
      <c r="B10854">
        <v>4.1100000000000003</v>
      </c>
      <c r="C10854">
        <f t="shared" si="338"/>
        <v>2.0000000000000462</v>
      </c>
      <c r="D10854" s="10">
        <f t="shared" si="339"/>
        <v>4.8899755501223829E-3</v>
      </c>
    </row>
    <row r="10855" spans="1:4" x14ac:dyDescent="0.2">
      <c r="A10855" s="1">
        <v>38524</v>
      </c>
      <c r="B10855">
        <v>4.0599999999999996</v>
      </c>
      <c r="C10855">
        <f t="shared" si="338"/>
        <v>-5.0000000000000711</v>
      </c>
      <c r="D10855" s="10">
        <f t="shared" si="339"/>
        <v>-1.2165450121654708E-2</v>
      </c>
    </row>
    <row r="10856" spans="1:4" x14ac:dyDescent="0.2">
      <c r="A10856" s="1">
        <v>38525</v>
      </c>
      <c r="B10856">
        <v>3.95</v>
      </c>
      <c r="C10856">
        <f t="shared" si="338"/>
        <v>-10.999999999999943</v>
      </c>
      <c r="D10856" s="10">
        <f t="shared" si="339"/>
        <v>-2.7093596059113212E-2</v>
      </c>
    </row>
    <row r="10857" spans="1:4" x14ac:dyDescent="0.2">
      <c r="A10857" s="1">
        <v>38526</v>
      </c>
      <c r="B10857">
        <v>3.96</v>
      </c>
      <c r="C10857">
        <f t="shared" si="338"/>
        <v>0.99999999999997868</v>
      </c>
      <c r="D10857" s="10">
        <f t="shared" si="339"/>
        <v>2.5316455696202667E-3</v>
      </c>
    </row>
    <row r="10858" spans="1:4" x14ac:dyDescent="0.2">
      <c r="A10858" s="1">
        <v>38527</v>
      </c>
      <c r="B10858">
        <v>3.92</v>
      </c>
      <c r="C10858">
        <f t="shared" si="338"/>
        <v>-4.0000000000000036</v>
      </c>
      <c r="D10858" s="10">
        <f t="shared" si="339"/>
        <v>-1.0101010101010055E-2</v>
      </c>
    </row>
    <row r="10859" spans="1:4" x14ac:dyDescent="0.2">
      <c r="A10859" s="1">
        <v>38530</v>
      </c>
      <c r="B10859">
        <v>3.9</v>
      </c>
      <c r="C10859">
        <f t="shared" si="338"/>
        <v>-2.0000000000000018</v>
      </c>
      <c r="D10859" s="10">
        <f t="shared" si="339"/>
        <v>-5.1020408163264808E-3</v>
      </c>
    </row>
    <row r="10860" spans="1:4" x14ac:dyDescent="0.2">
      <c r="A10860" s="1">
        <v>38531</v>
      </c>
      <c r="B10860">
        <v>3.97</v>
      </c>
      <c r="C10860">
        <f t="shared" si="338"/>
        <v>7.0000000000000284</v>
      </c>
      <c r="D10860" s="10">
        <f t="shared" si="339"/>
        <v>1.7948717948718107E-2</v>
      </c>
    </row>
    <row r="10861" spans="1:4" x14ac:dyDescent="0.2">
      <c r="A10861" s="1">
        <v>38532</v>
      </c>
      <c r="B10861">
        <v>3.99</v>
      </c>
      <c r="C10861">
        <f t="shared" si="338"/>
        <v>2.0000000000000018</v>
      </c>
      <c r="D10861" s="10">
        <f t="shared" si="339"/>
        <v>5.0377833753147971E-3</v>
      </c>
    </row>
    <row r="10862" spans="1:4" x14ac:dyDescent="0.2">
      <c r="A10862" s="1">
        <v>38533</v>
      </c>
      <c r="B10862">
        <v>3.94</v>
      </c>
      <c r="C10862">
        <f t="shared" si="338"/>
        <v>-5.0000000000000266</v>
      </c>
      <c r="D10862" s="10">
        <f t="shared" si="339"/>
        <v>-1.253132832080206E-2</v>
      </c>
    </row>
    <row r="10863" spans="1:4" x14ac:dyDescent="0.2">
      <c r="A10863" s="1">
        <v>38534</v>
      </c>
      <c r="B10863">
        <v>4.0599999999999996</v>
      </c>
      <c r="C10863">
        <f t="shared" si="338"/>
        <v>11.999999999999966</v>
      </c>
      <c r="D10863" s="10">
        <f t="shared" si="339"/>
        <v>3.0456852791878042E-2</v>
      </c>
    </row>
    <row r="10864" spans="1:4" x14ac:dyDescent="0.2">
      <c r="A10864" s="1">
        <v>38538</v>
      </c>
      <c r="B10864">
        <v>4.1100000000000003</v>
      </c>
      <c r="C10864">
        <f t="shared" si="338"/>
        <v>5.0000000000000711</v>
      </c>
      <c r="D10864" s="10">
        <f t="shared" si="339"/>
        <v>1.2315270935960854E-2</v>
      </c>
    </row>
    <row r="10865" spans="1:4" x14ac:dyDescent="0.2">
      <c r="A10865" s="1">
        <v>38539</v>
      </c>
      <c r="B10865">
        <v>4.08</v>
      </c>
      <c r="C10865">
        <f t="shared" si="338"/>
        <v>-3.0000000000000249</v>
      </c>
      <c r="D10865" s="10">
        <f t="shared" si="339"/>
        <v>-7.2992700729928028E-3</v>
      </c>
    </row>
    <row r="10866" spans="1:4" x14ac:dyDescent="0.2">
      <c r="A10866" s="1">
        <v>38540</v>
      </c>
      <c r="B10866">
        <v>4.05</v>
      </c>
      <c r="C10866">
        <f t="shared" si="338"/>
        <v>-3.0000000000000249</v>
      </c>
      <c r="D10866" s="10">
        <f t="shared" si="339"/>
        <v>-7.3529411764706731E-3</v>
      </c>
    </row>
    <row r="10867" spans="1:4" x14ac:dyDescent="0.2">
      <c r="A10867" s="1">
        <v>38541</v>
      </c>
      <c r="B10867">
        <v>4.1100000000000003</v>
      </c>
      <c r="C10867">
        <f t="shared" si="338"/>
        <v>6.0000000000000497</v>
      </c>
      <c r="D10867" s="10">
        <f t="shared" si="339"/>
        <v>1.4814814814814836E-2</v>
      </c>
    </row>
    <row r="10868" spans="1:4" x14ac:dyDescent="0.2">
      <c r="A10868" s="1">
        <v>38544</v>
      </c>
      <c r="B10868">
        <v>4.1100000000000003</v>
      </c>
      <c r="C10868">
        <f t="shared" si="338"/>
        <v>0</v>
      </c>
      <c r="D10868" s="10">
        <f t="shared" si="339"/>
        <v>0</v>
      </c>
    </row>
    <row r="10869" spans="1:4" x14ac:dyDescent="0.2">
      <c r="A10869" s="1">
        <v>38545</v>
      </c>
      <c r="B10869">
        <v>4.1500000000000004</v>
      </c>
      <c r="C10869">
        <f t="shared" si="338"/>
        <v>4.0000000000000036</v>
      </c>
      <c r="D10869" s="10">
        <f t="shared" si="339"/>
        <v>9.7323600973235891E-3</v>
      </c>
    </row>
    <row r="10870" spans="1:4" x14ac:dyDescent="0.2">
      <c r="A10870" s="1">
        <v>38546</v>
      </c>
      <c r="B10870">
        <v>4.17</v>
      </c>
      <c r="C10870">
        <f t="shared" si="338"/>
        <v>1.9999999999999574</v>
      </c>
      <c r="D10870" s="10">
        <f t="shared" si="339"/>
        <v>4.8192771084336616E-3</v>
      </c>
    </row>
    <row r="10871" spans="1:4" x14ac:dyDescent="0.2">
      <c r="A10871" s="1">
        <v>38547</v>
      </c>
      <c r="B10871">
        <v>4.1900000000000004</v>
      </c>
      <c r="C10871">
        <f t="shared" si="338"/>
        <v>2.0000000000000462</v>
      </c>
      <c r="D10871" s="10">
        <f t="shared" si="339"/>
        <v>4.7961630695445567E-3</v>
      </c>
    </row>
    <row r="10872" spans="1:4" x14ac:dyDescent="0.2">
      <c r="A10872" s="1">
        <v>38548</v>
      </c>
      <c r="B10872">
        <v>4.18</v>
      </c>
      <c r="C10872">
        <f t="shared" si="338"/>
        <v>-1.0000000000000675</v>
      </c>
      <c r="D10872" s="10">
        <f t="shared" si="339"/>
        <v>-2.3866348448688957E-3</v>
      </c>
    </row>
    <row r="10873" spans="1:4" x14ac:dyDescent="0.2">
      <c r="A10873" s="1">
        <v>38551</v>
      </c>
      <c r="B10873">
        <v>4.22</v>
      </c>
      <c r="C10873">
        <f t="shared" si="338"/>
        <v>4.0000000000000036</v>
      </c>
      <c r="D10873" s="10">
        <f t="shared" si="339"/>
        <v>9.5693779904306719E-3</v>
      </c>
    </row>
    <row r="10874" spans="1:4" x14ac:dyDescent="0.2">
      <c r="A10874" s="1">
        <v>38552</v>
      </c>
      <c r="B10874">
        <v>4.2</v>
      </c>
      <c r="C10874">
        <f t="shared" si="338"/>
        <v>-1.9999999999999574</v>
      </c>
      <c r="D10874" s="10">
        <f t="shared" si="339"/>
        <v>-4.7393364928909332E-3</v>
      </c>
    </row>
    <row r="10875" spans="1:4" x14ac:dyDescent="0.2">
      <c r="A10875" s="1">
        <v>38553</v>
      </c>
      <c r="B10875">
        <v>4.17</v>
      </c>
      <c r="C10875">
        <f t="shared" si="338"/>
        <v>-3.0000000000000249</v>
      </c>
      <c r="D10875" s="10">
        <f t="shared" si="339"/>
        <v>-7.1428571428572285E-3</v>
      </c>
    </row>
    <row r="10876" spans="1:4" x14ac:dyDescent="0.2">
      <c r="A10876" s="1">
        <v>38554</v>
      </c>
      <c r="B10876">
        <v>4.28</v>
      </c>
      <c r="C10876">
        <f t="shared" si="338"/>
        <v>11.000000000000032</v>
      </c>
      <c r="D10876" s="10">
        <f t="shared" si="339"/>
        <v>2.6378896882494063E-2</v>
      </c>
    </row>
    <row r="10877" spans="1:4" x14ac:dyDescent="0.2">
      <c r="A10877" s="1">
        <v>38555</v>
      </c>
      <c r="B10877">
        <v>4.2300000000000004</v>
      </c>
      <c r="C10877">
        <f t="shared" si="338"/>
        <v>-4.9999999999999822</v>
      </c>
      <c r="D10877" s="10">
        <f t="shared" si="339"/>
        <v>-1.1682242990654124E-2</v>
      </c>
    </row>
    <row r="10878" spans="1:4" x14ac:dyDescent="0.2">
      <c r="A10878" s="1">
        <v>38558</v>
      </c>
      <c r="B10878">
        <v>4.25</v>
      </c>
      <c r="C10878">
        <f t="shared" si="338"/>
        <v>1.9999999999999574</v>
      </c>
      <c r="D10878" s="10">
        <f t="shared" si="339"/>
        <v>4.7281323877068626E-3</v>
      </c>
    </row>
    <row r="10879" spans="1:4" x14ac:dyDescent="0.2">
      <c r="A10879" s="1">
        <v>38559</v>
      </c>
      <c r="B10879">
        <v>4.24</v>
      </c>
      <c r="C10879">
        <f t="shared" si="338"/>
        <v>-0.99999999999997868</v>
      </c>
      <c r="D10879" s="10">
        <f t="shared" si="339"/>
        <v>-2.3529411764705577E-3</v>
      </c>
    </row>
    <row r="10880" spans="1:4" x14ac:dyDescent="0.2">
      <c r="A10880" s="1">
        <v>38560</v>
      </c>
      <c r="B10880">
        <v>4.2699999999999996</v>
      </c>
      <c r="C10880">
        <f t="shared" si="338"/>
        <v>2.9999999999999361</v>
      </c>
      <c r="D10880" s="10">
        <f t="shared" si="339"/>
        <v>7.0754716981129562E-3</v>
      </c>
    </row>
    <row r="10881" spans="1:4" x14ac:dyDescent="0.2">
      <c r="A10881" s="1">
        <v>38561</v>
      </c>
      <c r="B10881">
        <v>4.2</v>
      </c>
      <c r="C10881">
        <f t="shared" si="338"/>
        <v>-6.9999999999999396</v>
      </c>
      <c r="D10881" s="10">
        <f t="shared" si="339"/>
        <v>-1.6393442622950727E-2</v>
      </c>
    </row>
    <row r="10882" spans="1:4" x14ac:dyDescent="0.2">
      <c r="A10882" s="1">
        <v>38562</v>
      </c>
      <c r="B10882">
        <v>4.28</v>
      </c>
      <c r="C10882">
        <f t="shared" si="338"/>
        <v>8.0000000000000071</v>
      </c>
      <c r="D10882" s="10">
        <f t="shared" si="339"/>
        <v>1.904761904761898E-2</v>
      </c>
    </row>
    <row r="10883" spans="1:4" x14ac:dyDescent="0.2">
      <c r="A10883" s="1">
        <v>38565</v>
      </c>
      <c r="B10883">
        <v>4.32</v>
      </c>
      <c r="C10883">
        <f t="shared" si="338"/>
        <v>4.0000000000000036</v>
      </c>
      <c r="D10883" s="10">
        <f t="shared" si="339"/>
        <v>9.3457943925234765E-3</v>
      </c>
    </row>
    <row r="10884" spans="1:4" x14ac:dyDescent="0.2">
      <c r="A10884" s="1">
        <v>38566</v>
      </c>
      <c r="B10884">
        <v>4.34</v>
      </c>
      <c r="C10884">
        <f t="shared" si="338"/>
        <v>1.9999999999999574</v>
      </c>
      <c r="D10884" s="10">
        <f t="shared" si="339"/>
        <v>4.6296296296295392E-3</v>
      </c>
    </row>
    <row r="10885" spans="1:4" x14ac:dyDescent="0.2">
      <c r="A10885" s="1">
        <v>38567</v>
      </c>
      <c r="B10885">
        <v>4.3</v>
      </c>
      <c r="C10885">
        <f t="shared" si="338"/>
        <v>-4.0000000000000036</v>
      </c>
      <c r="D10885" s="10">
        <f t="shared" si="339"/>
        <v>-9.2165898617511122E-3</v>
      </c>
    </row>
    <row r="10886" spans="1:4" x14ac:dyDescent="0.2">
      <c r="A10886" s="1">
        <v>38568</v>
      </c>
      <c r="B10886">
        <v>4.32</v>
      </c>
      <c r="C10886">
        <f t="shared" si="338"/>
        <v>2.0000000000000462</v>
      </c>
      <c r="D10886" s="10">
        <f t="shared" si="339"/>
        <v>4.6511627906977715E-3</v>
      </c>
    </row>
    <row r="10887" spans="1:4" x14ac:dyDescent="0.2">
      <c r="A10887" s="1">
        <v>38569</v>
      </c>
      <c r="B10887">
        <v>4.4000000000000004</v>
      </c>
      <c r="C10887">
        <f t="shared" si="338"/>
        <v>8.0000000000000071</v>
      </c>
      <c r="D10887" s="10">
        <f t="shared" si="339"/>
        <v>1.8518518518518601E-2</v>
      </c>
    </row>
    <row r="10888" spans="1:4" x14ac:dyDescent="0.2">
      <c r="A10888" s="1">
        <v>38572</v>
      </c>
      <c r="B10888">
        <v>4.42</v>
      </c>
      <c r="C10888">
        <f t="shared" ref="C10888:C10951" si="340">(B10888-B10887)*100</f>
        <v>1.9999999999999574</v>
      </c>
      <c r="D10888" s="10">
        <f t="shared" ref="D10888:D10951" si="341">B10888/B10887-1</f>
        <v>4.5454545454544082E-3</v>
      </c>
    </row>
    <row r="10889" spans="1:4" x14ac:dyDescent="0.2">
      <c r="A10889" s="1">
        <v>38573</v>
      </c>
      <c r="B10889">
        <v>4.41</v>
      </c>
      <c r="C10889">
        <f t="shared" si="340"/>
        <v>-0.99999999999997868</v>
      </c>
      <c r="D10889" s="10">
        <f t="shared" si="341"/>
        <v>-2.2624434389140191E-3</v>
      </c>
    </row>
    <row r="10890" spans="1:4" x14ac:dyDescent="0.2">
      <c r="A10890" s="1">
        <v>38574</v>
      </c>
      <c r="B10890">
        <v>4.4000000000000004</v>
      </c>
      <c r="C10890">
        <f t="shared" si="340"/>
        <v>-0.99999999999997868</v>
      </c>
      <c r="D10890" s="10">
        <f t="shared" si="341"/>
        <v>-2.2675736961450532E-3</v>
      </c>
    </row>
    <row r="10891" spans="1:4" x14ac:dyDescent="0.2">
      <c r="A10891" s="1">
        <v>38575</v>
      </c>
      <c r="B10891">
        <v>4.32</v>
      </c>
      <c r="C10891">
        <f t="shared" si="340"/>
        <v>-8.0000000000000071</v>
      </c>
      <c r="D10891" s="10">
        <f t="shared" si="341"/>
        <v>-1.8181818181818188E-2</v>
      </c>
    </row>
    <row r="10892" spans="1:4" x14ac:dyDescent="0.2">
      <c r="A10892" s="1">
        <v>38576</v>
      </c>
      <c r="B10892">
        <v>4.24</v>
      </c>
      <c r="C10892">
        <f t="shared" si="340"/>
        <v>-8.0000000000000071</v>
      </c>
      <c r="D10892" s="10">
        <f t="shared" si="341"/>
        <v>-1.851851851851849E-2</v>
      </c>
    </row>
    <row r="10893" spans="1:4" x14ac:dyDescent="0.2">
      <c r="A10893" s="1">
        <v>38579</v>
      </c>
      <c r="B10893">
        <v>4.2699999999999996</v>
      </c>
      <c r="C10893">
        <f t="shared" si="340"/>
        <v>2.9999999999999361</v>
      </c>
      <c r="D10893" s="10">
        <f t="shared" si="341"/>
        <v>7.0754716981129562E-3</v>
      </c>
    </row>
    <row r="10894" spans="1:4" x14ac:dyDescent="0.2">
      <c r="A10894" s="1">
        <v>38580</v>
      </c>
      <c r="B10894">
        <v>4.2300000000000004</v>
      </c>
      <c r="C10894">
        <f t="shared" si="340"/>
        <v>-3.9999999999999147</v>
      </c>
      <c r="D10894" s="10">
        <f t="shared" si="341"/>
        <v>-9.3676814988288282E-3</v>
      </c>
    </row>
    <row r="10895" spans="1:4" x14ac:dyDescent="0.2">
      <c r="A10895" s="1">
        <v>38581</v>
      </c>
      <c r="B10895">
        <v>4.28</v>
      </c>
      <c r="C10895">
        <f t="shared" si="340"/>
        <v>4.9999999999999822</v>
      </c>
      <c r="D10895" s="10">
        <f t="shared" si="341"/>
        <v>1.1820330969267046E-2</v>
      </c>
    </row>
    <row r="10896" spans="1:4" x14ac:dyDescent="0.2">
      <c r="A10896" s="1">
        <v>38582</v>
      </c>
      <c r="B10896">
        <v>4.21</v>
      </c>
      <c r="C10896">
        <f t="shared" si="340"/>
        <v>-7.0000000000000284</v>
      </c>
      <c r="D10896" s="10">
        <f t="shared" si="341"/>
        <v>-1.6355140186915973E-2</v>
      </c>
    </row>
    <row r="10897" spans="1:4" x14ac:dyDescent="0.2">
      <c r="A10897" s="1">
        <v>38583</v>
      </c>
      <c r="B10897">
        <v>4.21</v>
      </c>
      <c r="C10897">
        <f t="shared" si="340"/>
        <v>0</v>
      </c>
      <c r="D10897" s="10">
        <f t="shared" si="341"/>
        <v>0</v>
      </c>
    </row>
    <row r="10898" spans="1:4" x14ac:dyDescent="0.2">
      <c r="A10898" s="1">
        <v>38586</v>
      </c>
      <c r="B10898">
        <v>4.22</v>
      </c>
      <c r="C10898">
        <f t="shared" si="340"/>
        <v>0.99999999999997868</v>
      </c>
      <c r="D10898" s="10">
        <f t="shared" si="341"/>
        <v>2.3752969121140222E-3</v>
      </c>
    </row>
    <row r="10899" spans="1:4" x14ac:dyDescent="0.2">
      <c r="A10899" s="1">
        <v>38587</v>
      </c>
      <c r="B10899">
        <v>4.2</v>
      </c>
      <c r="C10899">
        <f t="shared" si="340"/>
        <v>-1.9999999999999574</v>
      </c>
      <c r="D10899" s="10">
        <f t="shared" si="341"/>
        <v>-4.7393364928909332E-3</v>
      </c>
    </row>
    <row r="10900" spans="1:4" x14ac:dyDescent="0.2">
      <c r="A10900" s="1">
        <v>38588</v>
      </c>
      <c r="B10900">
        <v>4.1900000000000004</v>
      </c>
      <c r="C10900">
        <f t="shared" si="340"/>
        <v>-0.99999999999997868</v>
      </c>
      <c r="D10900" s="10">
        <f t="shared" si="341"/>
        <v>-2.3809523809523725E-3</v>
      </c>
    </row>
    <row r="10901" spans="1:4" x14ac:dyDescent="0.2">
      <c r="A10901" s="1">
        <v>38589</v>
      </c>
      <c r="B10901">
        <v>4.18</v>
      </c>
      <c r="C10901">
        <f t="shared" si="340"/>
        <v>-1.0000000000000675</v>
      </c>
      <c r="D10901" s="10">
        <f t="shared" si="341"/>
        <v>-2.3866348448688957E-3</v>
      </c>
    </row>
    <row r="10902" spans="1:4" x14ac:dyDescent="0.2">
      <c r="A10902" s="1">
        <v>38590</v>
      </c>
      <c r="B10902">
        <v>4.2</v>
      </c>
      <c r="C10902">
        <f t="shared" si="340"/>
        <v>2.0000000000000462</v>
      </c>
      <c r="D10902" s="10">
        <f t="shared" si="341"/>
        <v>4.784688995215447E-3</v>
      </c>
    </row>
    <row r="10903" spans="1:4" x14ac:dyDescent="0.2">
      <c r="A10903" s="1">
        <v>38593</v>
      </c>
      <c r="B10903">
        <v>4.2</v>
      </c>
      <c r="C10903">
        <f t="shared" si="340"/>
        <v>0</v>
      </c>
      <c r="D10903" s="10">
        <f t="shared" si="341"/>
        <v>0</v>
      </c>
    </row>
    <row r="10904" spans="1:4" x14ac:dyDescent="0.2">
      <c r="A10904" s="1">
        <v>38594</v>
      </c>
      <c r="B10904">
        <v>4.16</v>
      </c>
      <c r="C10904">
        <f t="shared" si="340"/>
        <v>-4.0000000000000036</v>
      </c>
      <c r="D10904" s="10">
        <f t="shared" si="341"/>
        <v>-9.52380952380949E-3</v>
      </c>
    </row>
    <row r="10905" spans="1:4" x14ac:dyDescent="0.2">
      <c r="A10905" s="1">
        <v>38595</v>
      </c>
      <c r="B10905">
        <v>4.0199999999999996</v>
      </c>
      <c r="C10905">
        <f t="shared" si="340"/>
        <v>-14.000000000000057</v>
      </c>
      <c r="D10905" s="10">
        <f t="shared" si="341"/>
        <v>-3.3653846153846256E-2</v>
      </c>
    </row>
    <row r="10906" spans="1:4" x14ac:dyDescent="0.2">
      <c r="A10906" s="1">
        <v>38596</v>
      </c>
      <c r="B10906">
        <v>4.0199999999999996</v>
      </c>
      <c r="C10906">
        <f t="shared" si="340"/>
        <v>0</v>
      </c>
      <c r="D10906" s="10">
        <f t="shared" si="341"/>
        <v>0</v>
      </c>
    </row>
    <row r="10907" spans="1:4" x14ac:dyDescent="0.2">
      <c r="A10907" s="1">
        <v>38597</v>
      </c>
      <c r="B10907">
        <v>4.03</v>
      </c>
      <c r="C10907">
        <f t="shared" si="340"/>
        <v>1.0000000000000675</v>
      </c>
      <c r="D10907" s="10">
        <f t="shared" si="341"/>
        <v>2.4875621890549926E-3</v>
      </c>
    </row>
    <row r="10908" spans="1:4" x14ac:dyDescent="0.2">
      <c r="A10908" s="1">
        <v>38601</v>
      </c>
      <c r="B10908">
        <v>4.09</v>
      </c>
      <c r="C10908">
        <f t="shared" si="340"/>
        <v>5.9999999999999609</v>
      </c>
      <c r="D10908" s="10">
        <f t="shared" si="341"/>
        <v>1.4888337468982549E-2</v>
      </c>
    </row>
    <row r="10909" spans="1:4" x14ac:dyDescent="0.2">
      <c r="A10909" s="1">
        <v>38602</v>
      </c>
      <c r="B10909">
        <v>4.1500000000000004</v>
      </c>
      <c r="C10909">
        <f t="shared" si="340"/>
        <v>6.0000000000000497</v>
      </c>
      <c r="D10909" s="10">
        <f t="shared" si="341"/>
        <v>1.4669926650366927E-2</v>
      </c>
    </row>
    <row r="10910" spans="1:4" x14ac:dyDescent="0.2">
      <c r="A10910" s="1">
        <v>38603</v>
      </c>
      <c r="B10910">
        <v>4.1500000000000004</v>
      </c>
      <c r="C10910">
        <f t="shared" si="340"/>
        <v>0</v>
      </c>
      <c r="D10910" s="10">
        <f t="shared" si="341"/>
        <v>0</v>
      </c>
    </row>
    <row r="10911" spans="1:4" x14ac:dyDescent="0.2">
      <c r="A10911" s="1">
        <v>38604</v>
      </c>
      <c r="B10911">
        <v>4.1399999999999997</v>
      </c>
      <c r="C10911">
        <f t="shared" si="340"/>
        <v>-1.0000000000000675</v>
      </c>
      <c r="D10911" s="10">
        <f t="shared" si="341"/>
        <v>-2.4096385542170529E-3</v>
      </c>
    </row>
    <row r="10912" spans="1:4" x14ac:dyDescent="0.2">
      <c r="A10912" s="1">
        <v>38607</v>
      </c>
      <c r="B10912">
        <v>4.18</v>
      </c>
      <c r="C10912">
        <f t="shared" si="340"/>
        <v>4.0000000000000036</v>
      </c>
      <c r="D10912" s="10">
        <f t="shared" si="341"/>
        <v>9.6618357487923134E-3</v>
      </c>
    </row>
    <row r="10913" spans="1:4" x14ac:dyDescent="0.2">
      <c r="A10913" s="1">
        <v>38608</v>
      </c>
      <c r="B10913">
        <v>4.1399999999999997</v>
      </c>
      <c r="C10913">
        <f t="shared" si="340"/>
        <v>-4.0000000000000036</v>
      </c>
      <c r="D10913" s="10">
        <f t="shared" si="341"/>
        <v>-9.5693779904306719E-3</v>
      </c>
    </row>
    <row r="10914" spans="1:4" x14ac:dyDescent="0.2">
      <c r="A10914" s="1">
        <v>38609</v>
      </c>
      <c r="B10914">
        <v>4.17</v>
      </c>
      <c r="C10914">
        <f t="shared" si="340"/>
        <v>3.0000000000000249</v>
      </c>
      <c r="D10914" s="10">
        <f t="shared" si="341"/>
        <v>7.2463768115942351E-3</v>
      </c>
    </row>
    <row r="10915" spans="1:4" x14ac:dyDescent="0.2">
      <c r="A10915" s="1">
        <v>38610</v>
      </c>
      <c r="B10915">
        <v>4.22</v>
      </c>
      <c r="C10915">
        <f t="shared" si="340"/>
        <v>4.9999999999999822</v>
      </c>
      <c r="D10915" s="10">
        <f t="shared" si="341"/>
        <v>1.1990407673860837E-2</v>
      </c>
    </row>
    <row r="10916" spans="1:4" x14ac:dyDescent="0.2">
      <c r="A10916" s="1">
        <v>38611</v>
      </c>
      <c r="B10916">
        <v>4.26</v>
      </c>
      <c r="C10916">
        <f t="shared" si="340"/>
        <v>4.0000000000000036</v>
      </c>
      <c r="D10916" s="10">
        <f t="shared" si="341"/>
        <v>9.4786729857820884E-3</v>
      </c>
    </row>
    <row r="10917" spans="1:4" x14ac:dyDescent="0.2">
      <c r="A10917" s="1">
        <v>38614</v>
      </c>
      <c r="B10917">
        <v>4.25</v>
      </c>
      <c r="C10917">
        <f t="shared" si="340"/>
        <v>-0.99999999999997868</v>
      </c>
      <c r="D10917" s="10">
        <f t="shared" si="341"/>
        <v>-2.3474178403755097E-3</v>
      </c>
    </row>
    <row r="10918" spans="1:4" x14ac:dyDescent="0.2">
      <c r="A10918" s="1">
        <v>38615</v>
      </c>
      <c r="B10918">
        <v>4.26</v>
      </c>
      <c r="C10918">
        <f t="shared" si="340"/>
        <v>0.99999999999997868</v>
      </c>
      <c r="D10918" s="10">
        <f t="shared" si="341"/>
        <v>2.3529411764704466E-3</v>
      </c>
    </row>
    <row r="10919" spans="1:4" x14ac:dyDescent="0.2">
      <c r="A10919" s="1">
        <v>38616</v>
      </c>
      <c r="B10919">
        <v>4.1900000000000004</v>
      </c>
      <c r="C10919">
        <f t="shared" si="340"/>
        <v>-6.9999999999999396</v>
      </c>
      <c r="D10919" s="10">
        <f t="shared" si="341"/>
        <v>-1.6431924882629012E-2</v>
      </c>
    </row>
    <row r="10920" spans="1:4" x14ac:dyDescent="0.2">
      <c r="A10920" s="1">
        <v>38617</v>
      </c>
      <c r="B10920">
        <v>4.1900000000000004</v>
      </c>
      <c r="C10920">
        <f t="shared" si="340"/>
        <v>0</v>
      </c>
      <c r="D10920" s="10">
        <f t="shared" si="341"/>
        <v>0</v>
      </c>
    </row>
    <row r="10921" spans="1:4" x14ac:dyDescent="0.2">
      <c r="A10921" s="1">
        <v>38618</v>
      </c>
      <c r="B10921">
        <v>4.25</v>
      </c>
      <c r="C10921">
        <f t="shared" si="340"/>
        <v>5.9999999999999609</v>
      </c>
      <c r="D10921" s="10">
        <f t="shared" si="341"/>
        <v>1.4319809069212264E-2</v>
      </c>
    </row>
    <row r="10922" spans="1:4" x14ac:dyDescent="0.2">
      <c r="A10922" s="1">
        <v>38621</v>
      </c>
      <c r="B10922">
        <v>4.3</v>
      </c>
      <c r="C10922">
        <f t="shared" si="340"/>
        <v>4.9999999999999822</v>
      </c>
      <c r="D10922" s="10">
        <f t="shared" si="341"/>
        <v>1.1764705882352899E-2</v>
      </c>
    </row>
    <row r="10923" spans="1:4" x14ac:dyDescent="0.2">
      <c r="A10923" s="1">
        <v>38622</v>
      </c>
      <c r="B10923">
        <v>4.3</v>
      </c>
      <c r="C10923">
        <f t="shared" si="340"/>
        <v>0</v>
      </c>
      <c r="D10923" s="10">
        <f t="shared" si="341"/>
        <v>0</v>
      </c>
    </row>
    <row r="10924" spans="1:4" x14ac:dyDescent="0.2">
      <c r="A10924" s="1">
        <v>38623</v>
      </c>
      <c r="B10924">
        <v>4.26</v>
      </c>
      <c r="C10924">
        <f t="shared" si="340"/>
        <v>-4.0000000000000036</v>
      </c>
      <c r="D10924" s="10">
        <f t="shared" si="341"/>
        <v>-9.302325581395321E-3</v>
      </c>
    </row>
    <row r="10925" spans="1:4" x14ac:dyDescent="0.2">
      <c r="A10925" s="1">
        <v>38624</v>
      </c>
      <c r="B10925">
        <v>4.29</v>
      </c>
      <c r="C10925">
        <f t="shared" si="340"/>
        <v>3.0000000000000249</v>
      </c>
      <c r="D10925" s="10">
        <f t="shared" si="341"/>
        <v>7.0422535211267512E-3</v>
      </c>
    </row>
    <row r="10926" spans="1:4" x14ac:dyDescent="0.2">
      <c r="A10926" s="1">
        <v>38625</v>
      </c>
      <c r="B10926">
        <v>4.34</v>
      </c>
      <c r="C10926">
        <f t="shared" si="340"/>
        <v>4.9999999999999822</v>
      </c>
      <c r="D10926" s="10">
        <f t="shared" si="341"/>
        <v>1.1655011655011593E-2</v>
      </c>
    </row>
    <row r="10927" spans="1:4" x14ac:dyDescent="0.2">
      <c r="A10927" s="1">
        <v>38628</v>
      </c>
      <c r="B10927">
        <v>4.3899999999999997</v>
      </c>
      <c r="C10927">
        <f t="shared" si="340"/>
        <v>4.9999999999999822</v>
      </c>
      <c r="D10927" s="10">
        <f t="shared" si="341"/>
        <v>1.1520737327188835E-2</v>
      </c>
    </row>
    <row r="10928" spans="1:4" x14ac:dyDescent="0.2">
      <c r="A10928" s="1">
        <v>38629</v>
      </c>
      <c r="B10928">
        <v>4.38</v>
      </c>
      <c r="C10928">
        <f t="shared" si="340"/>
        <v>-0.99999999999997868</v>
      </c>
      <c r="D10928" s="10">
        <f t="shared" si="341"/>
        <v>-2.277904328018221E-3</v>
      </c>
    </row>
    <row r="10929" spans="1:4" x14ac:dyDescent="0.2">
      <c r="A10929" s="1">
        <v>38630</v>
      </c>
      <c r="B10929">
        <v>4.3600000000000003</v>
      </c>
      <c r="C10929">
        <f t="shared" si="340"/>
        <v>-1.9999999999999574</v>
      </c>
      <c r="D10929" s="10">
        <f t="shared" si="341"/>
        <v>-4.5662100456620447E-3</v>
      </c>
    </row>
    <row r="10930" spans="1:4" x14ac:dyDescent="0.2">
      <c r="A10930" s="1">
        <v>38631</v>
      </c>
      <c r="B10930">
        <v>4.37</v>
      </c>
      <c r="C10930">
        <f t="shared" si="340"/>
        <v>0.99999999999997868</v>
      </c>
      <c r="D10930" s="10">
        <f t="shared" si="341"/>
        <v>2.2935779816513069E-3</v>
      </c>
    </row>
    <row r="10931" spans="1:4" x14ac:dyDescent="0.2">
      <c r="A10931" s="1">
        <v>38632</v>
      </c>
      <c r="B10931">
        <v>4.3499999999999996</v>
      </c>
      <c r="C10931">
        <f t="shared" si="340"/>
        <v>-2.0000000000000462</v>
      </c>
      <c r="D10931" s="10">
        <f t="shared" si="341"/>
        <v>-4.5766590389016981E-3</v>
      </c>
    </row>
    <row r="10932" spans="1:4" x14ac:dyDescent="0.2">
      <c r="A10932" s="1">
        <v>38636</v>
      </c>
      <c r="B10932">
        <v>4.3899999999999997</v>
      </c>
      <c r="C10932">
        <f t="shared" si="340"/>
        <v>4.0000000000000036</v>
      </c>
      <c r="D10932" s="10">
        <f t="shared" si="341"/>
        <v>9.1954022988505191E-3</v>
      </c>
    </row>
    <row r="10933" spans="1:4" x14ac:dyDescent="0.2">
      <c r="A10933" s="1">
        <v>38637</v>
      </c>
      <c r="B10933">
        <v>4.45</v>
      </c>
      <c r="C10933">
        <f t="shared" si="340"/>
        <v>6.0000000000000497</v>
      </c>
      <c r="D10933" s="10">
        <f t="shared" si="341"/>
        <v>1.3667425968109548E-2</v>
      </c>
    </row>
    <row r="10934" spans="1:4" x14ac:dyDescent="0.2">
      <c r="A10934" s="1">
        <v>38638</v>
      </c>
      <c r="B10934">
        <v>4.4800000000000004</v>
      </c>
      <c r="C10934">
        <f t="shared" si="340"/>
        <v>3.0000000000000249</v>
      </c>
      <c r="D10934" s="10">
        <f t="shared" si="341"/>
        <v>6.741573033707926E-3</v>
      </c>
    </row>
    <row r="10935" spans="1:4" x14ac:dyDescent="0.2">
      <c r="A10935" s="1">
        <v>38639</v>
      </c>
      <c r="B10935">
        <v>4.4800000000000004</v>
      </c>
      <c r="C10935">
        <f t="shared" si="340"/>
        <v>0</v>
      </c>
      <c r="D10935" s="10">
        <f t="shared" si="341"/>
        <v>0</v>
      </c>
    </row>
    <row r="10936" spans="1:4" x14ac:dyDescent="0.2">
      <c r="A10936" s="1">
        <v>38642</v>
      </c>
      <c r="B10936">
        <v>4.5</v>
      </c>
      <c r="C10936">
        <f t="shared" si="340"/>
        <v>1.9999999999999574</v>
      </c>
      <c r="D10936" s="10">
        <f t="shared" si="341"/>
        <v>4.4642857142855874E-3</v>
      </c>
    </row>
    <row r="10937" spans="1:4" x14ac:dyDescent="0.2">
      <c r="A10937" s="1">
        <v>38643</v>
      </c>
      <c r="B10937">
        <v>4.49</v>
      </c>
      <c r="C10937">
        <f t="shared" si="340"/>
        <v>-0.99999999999997868</v>
      </c>
      <c r="D10937" s="10">
        <f t="shared" si="341"/>
        <v>-2.2222222222221255E-3</v>
      </c>
    </row>
    <row r="10938" spans="1:4" x14ac:dyDescent="0.2">
      <c r="A10938" s="1">
        <v>38644</v>
      </c>
      <c r="B10938">
        <v>4.47</v>
      </c>
      <c r="C10938">
        <f t="shared" si="340"/>
        <v>-2.0000000000000462</v>
      </c>
      <c r="D10938" s="10">
        <f t="shared" si="341"/>
        <v>-4.4543429844099425E-3</v>
      </c>
    </row>
    <row r="10939" spans="1:4" x14ac:dyDescent="0.2">
      <c r="A10939" s="1">
        <v>38645</v>
      </c>
      <c r="B10939">
        <v>4.46</v>
      </c>
      <c r="C10939">
        <f t="shared" si="340"/>
        <v>-0.99999999999997868</v>
      </c>
      <c r="D10939" s="10">
        <f t="shared" si="341"/>
        <v>-2.2371364653243075E-3</v>
      </c>
    </row>
    <row r="10940" spans="1:4" x14ac:dyDescent="0.2">
      <c r="A10940" s="1">
        <v>38646</v>
      </c>
      <c r="B10940">
        <v>4.3899999999999997</v>
      </c>
      <c r="C10940">
        <f t="shared" si="340"/>
        <v>-7.0000000000000284</v>
      </c>
      <c r="D10940" s="10">
        <f t="shared" si="341"/>
        <v>-1.5695067264574036E-2</v>
      </c>
    </row>
    <row r="10941" spans="1:4" x14ac:dyDescent="0.2">
      <c r="A10941" s="1">
        <v>38649</v>
      </c>
      <c r="B10941">
        <v>4.45</v>
      </c>
      <c r="C10941">
        <f t="shared" si="340"/>
        <v>6.0000000000000497</v>
      </c>
      <c r="D10941" s="10">
        <f t="shared" si="341"/>
        <v>1.3667425968109548E-2</v>
      </c>
    </row>
    <row r="10942" spans="1:4" x14ac:dyDescent="0.2">
      <c r="A10942" s="1">
        <v>38650</v>
      </c>
      <c r="B10942">
        <v>4.54</v>
      </c>
      <c r="C10942">
        <f t="shared" si="340"/>
        <v>8.9999999999999858</v>
      </c>
      <c r="D10942" s="10">
        <f t="shared" si="341"/>
        <v>2.0224719101123556E-2</v>
      </c>
    </row>
    <row r="10943" spans="1:4" x14ac:dyDescent="0.2">
      <c r="A10943" s="1">
        <v>38651</v>
      </c>
      <c r="B10943">
        <v>4.5999999999999996</v>
      </c>
      <c r="C10943">
        <f t="shared" si="340"/>
        <v>5.9999999999999609</v>
      </c>
      <c r="D10943" s="10">
        <f t="shared" si="341"/>
        <v>1.3215859030836885E-2</v>
      </c>
    </row>
    <row r="10944" spans="1:4" x14ac:dyDescent="0.2">
      <c r="A10944" s="1">
        <v>38652</v>
      </c>
      <c r="B10944">
        <v>4.57</v>
      </c>
      <c r="C10944">
        <f t="shared" si="340"/>
        <v>-2.9999999999999361</v>
      </c>
      <c r="D10944" s="10">
        <f t="shared" si="341"/>
        <v>-6.5217391304346339E-3</v>
      </c>
    </row>
    <row r="10945" spans="1:4" x14ac:dyDescent="0.2">
      <c r="A10945" s="1">
        <v>38653</v>
      </c>
      <c r="B10945">
        <v>4.58</v>
      </c>
      <c r="C10945">
        <f t="shared" si="340"/>
        <v>0.99999999999997868</v>
      </c>
      <c r="D10945" s="10">
        <f t="shared" si="341"/>
        <v>2.1881838074397919E-3</v>
      </c>
    </row>
    <row r="10946" spans="1:4" x14ac:dyDescent="0.2">
      <c r="A10946" s="1">
        <v>38656</v>
      </c>
      <c r="B10946">
        <v>4.57</v>
      </c>
      <c r="C10946">
        <f t="shared" si="340"/>
        <v>-0.99999999999997868</v>
      </c>
      <c r="D10946" s="10">
        <f t="shared" si="341"/>
        <v>-2.1834061135370675E-3</v>
      </c>
    </row>
    <row r="10947" spans="1:4" x14ac:dyDescent="0.2">
      <c r="A10947" s="1">
        <v>38657</v>
      </c>
      <c r="B10947">
        <v>4.58</v>
      </c>
      <c r="C10947">
        <f t="shared" si="340"/>
        <v>0.99999999999997868</v>
      </c>
      <c r="D10947" s="10">
        <f t="shared" si="341"/>
        <v>2.1881838074397919E-3</v>
      </c>
    </row>
    <row r="10948" spans="1:4" x14ac:dyDescent="0.2">
      <c r="A10948" s="1">
        <v>38658</v>
      </c>
      <c r="B10948">
        <v>4.6100000000000003</v>
      </c>
      <c r="C10948">
        <f t="shared" si="340"/>
        <v>3.0000000000000249</v>
      </c>
      <c r="D10948" s="10">
        <f t="shared" si="341"/>
        <v>6.5502183406114245E-3</v>
      </c>
    </row>
    <row r="10949" spans="1:4" x14ac:dyDescent="0.2">
      <c r="A10949" s="1">
        <v>38659</v>
      </c>
      <c r="B10949">
        <v>4.6500000000000004</v>
      </c>
      <c r="C10949">
        <f t="shared" si="340"/>
        <v>4.0000000000000036</v>
      </c>
      <c r="D10949" s="10">
        <f t="shared" si="341"/>
        <v>8.6767895878525625E-3</v>
      </c>
    </row>
    <row r="10950" spans="1:4" x14ac:dyDescent="0.2">
      <c r="A10950" s="1">
        <v>38660</v>
      </c>
      <c r="B10950">
        <v>4.66</v>
      </c>
      <c r="C10950">
        <f t="shared" si="340"/>
        <v>0.99999999999997868</v>
      </c>
      <c r="D10950" s="10">
        <f t="shared" si="341"/>
        <v>2.1505376344086446E-3</v>
      </c>
    </row>
    <row r="10951" spans="1:4" x14ac:dyDescent="0.2">
      <c r="A10951" s="1">
        <v>38663</v>
      </c>
      <c r="B10951">
        <v>4.6500000000000004</v>
      </c>
      <c r="C10951">
        <f t="shared" si="340"/>
        <v>-0.99999999999997868</v>
      </c>
      <c r="D10951" s="10">
        <f t="shared" si="341"/>
        <v>-2.1459227467810482E-3</v>
      </c>
    </row>
    <row r="10952" spans="1:4" x14ac:dyDescent="0.2">
      <c r="A10952" s="1">
        <v>38664</v>
      </c>
      <c r="B10952">
        <v>4.57</v>
      </c>
      <c r="C10952">
        <f t="shared" ref="C10952:C11015" si="342">(B10952-B10951)*100</f>
        <v>-8.0000000000000071</v>
      </c>
      <c r="D10952" s="10">
        <f t="shared" ref="D10952:D11015" si="343">B10952/B10951-1</f>
        <v>-1.7204301075268824E-2</v>
      </c>
    </row>
    <row r="10953" spans="1:4" x14ac:dyDescent="0.2">
      <c r="A10953" s="1">
        <v>38665</v>
      </c>
      <c r="B10953">
        <v>4.6399999999999997</v>
      </c>
      <c r="C10953">
        <f t="shared" si="342"/>
        <v>6.9999999999999396</v>
      </c>
      <c r="D10953" s="10">
        <f t="shared" si="343"/>
        <v>1.5317286652078543E-2</v>
      </c>
    </row>
    <row r="10954" spans="1:4" x14ac:dyDescent="0.2">
      <c r="A10954" s="1">
        <v>38666</v>
      </c>
      <c r="B10954">
        <v>4.55</v>
      </c>
      <c r="C10954">
        <f t="shared" si="342"/>
        <v>-8.9999999999999858</v>
      </c>
      <c r="D10954" s="10">
        <f t="shared" si="343"/>
        <v>-1.93965517241379E-2</v>
      </c>
    </row>
    <row r="10955" spans="1:4" x14ac:dyDescent="0.2">
      <c r="A10955" s="1">
        <v>38670</v>
      </c>
      <c r="B10955">
        <v>4.6100000000000003</v>
      </c>
      <c r="C10955">
        <f t="shared" si="342"/>
        <v>6.0000000000000497</v>
      </c>
      <c r="D10955" s="10">
        <f t="shared" si="343"/>
        <v>1.3186813186813362E-2</v>
      </c>
    </row>
    <row r="10956" spans="1:4" x14ac:dyDescent="0.2">
      <c r="A10956" s="1">
        <v>38671</v>
      </c>
      <c r="B10956">
        <v>4.5599999999999996</v>
      </c>
      <c r="C10956">
        <f t="shared" si="342"/>
        <v>-5.0000000000000711</v>
      </c>
      <c r="D10956" s="10">
        <f t="shared" si="343"/>
        <v>-1.0845986984815759E-2</v>
      </c>
    </row>
    <row r="10957" spans="1:4" x14ac:dyDescent="0.2">
      <c r="A10957" s="1">
        <v>38672</v>
      </c>
      <c r="B10957">
        <v>4.49</v>
      </c>
      <c r="C10957">
        <f t="shared" si="342"/>
        <v>-6.9999999999999396</v>
      </c>
      <c r="D10957" s="10">
        <f t="shared" si="343"/>
        <v>-1.5350877192982337E-2</v>
      </c>
    </row>
    <row r="10958" spans="1:4" x14ac:dyDescent="0.2">
      <c r="A10958" s="1">
        <v>38673</v>
      </c>
      <c r="B10958">
        <v>4.46</v>
      </c>
      <c r="C10958">
        <f t="shared" si="342"/>
        <v>-3.0000000000000249</v>
      </c>
      <c r="D10958" s="10">
        <f t="shared" si="343"/>
        <v>-6.6815144766148027E-3</v>
      </c>
    </row>
    <row r="10959" spans="1:4" x14ac:dyDescent="0.2">
      <c r="A10959" s="1">
        <v>38674</v>
      </c>
      <c r="B10959">
        <v>4.5</v>
      </c>
      <c r="C10959">
        <f t="shared" si="342"/>
        <v>4.0000000000000036</v>
      </c>
      <c r="D10959" s="10">
        <f t="shared" si="343"/>
        <v>8.9686098654708779E-3</v>
      </c>
    </row>
    <row r="10960" spans="1:4" x14ac:dyDescent="0.2">
      <c r="A10960" s="1">
        <v>38677</v>
      </c>
      <c r="B10960">
        <v>4.46</v>
      </c>
      <c r="C10960">
        <f t="shared" si="342"/>
        <v>-4.0000000000000036</v>
      </c>
      <c r="D10960" s="10">
        <f t="shared" si="343"/>
        <v>-8.8888888888889461E-3</v>
      </c>
    </row>
    <row r="10961" spans="1:4" x14ac:dyDescent="0.2">
      <c r="A10961" s="1">
        <v>38678</v>
      </c>
      <c r="B10961">
        <v>4.43</v>
      </c>
      <c r="C10961">
        <f t="shared" si="342"/>
        <v>-3.0000000000000249</v>
      </c>
      <c r="D10961" s="10">
        <f t="shared" si="343"/>
        <v>-6.7264573991031584E-3</v>
      </c>
    </row>
    <row r="10962" spans="1:4" x14ac:dyDescent="0.2">
      <c r="A10962" s="1">
        <v>38679</v>
      </c>
      <c r="B10962">
        <v>4.47</v>
      </c>
      <c r="C10962">
        <f t="shared" si="342"/>
        <v>4.0000000000000036</v>
      </c>
      <c r="D10962" s="10">
        <f t="shared" si="343"/>
        <v>9.0293453724605843E-3</v>
      </c>
    </row>
    <row r="10963" spans="1:4" x14ac:dyDescent="0.2">
      <c r="A10963" s="1">
        <v>38681</v>
      </c>
      <c r="B10963">
        <v>4.43</v>
      </c>
      <c r="C10963">
        <f t="shared" si="342"/>
        <v>-4.0000000000000036</v>
      </c>
      <c r="D10963" s="10">
        <f t="shared" si="343"/>
        <v>-8.9485458612975632E-3</v>
      </c>
    </row>
    <row r="10964" spans="1:4" x14ac:dyDescent="0.2">
      <c r="A10964" s="1">
        <v>38684</v>
      </c>
      <c r="B10964">
        <v>4.41</v>
      </c>
      <c r="C10964">
        <f t="shared" si="342"/>
        <v>-1.9999999999999574</v>
      </c>
      <c r="D10964" s="10">
        <f t="shared" si="343"/>
        <v>-4.5146726862301811E-3</v>
      </c>
    </row>
    <row r="10965" spans="1:4" x14ac:dyDescent="0.2">
      <c r="A10965" s="1">
        <v>38685</v>
      </c>
      <c r="B10965">
        <v>4.4800000000000004</v>
      </c>
      <c r="C10965">
        <f t="shared" si="342"/>
        <v>7.0000000000000284</v>
      </c>
      <c r="D10965" s="10">
        <f t="shared" si="343"/>
        <v>1.5873015873016039E-2</v>
      </c>
    </row>
    <row r="10966" spans="1:4" x14ac:dyDescent="0.2">
      <c r="A10966" s="1">
        <v>38686</v>
      </c>
      <c r="B10966">
        <v>4.49</v>
      </c>
      <c r="C10966">
        <f t="shared" si="342"/>
        <v>0.99999999999997868</v>
      </c>
      <c r="D10966" s="10">
        <f t="shared" si="343"/>
        <v>2.2321428571427937E-3</v>
      </c>
    </row>
    <row r="10967" spans="1:4" x14ac:dyDescent="0.2">
      <c r="A10967" s="1">
        <v>38687</v>
      </c>
      <c r="B10967">
        <v>4.5199999999999996</v>
      </c>
      <c r="C10967">
        <f t="shared" si="342"/>
        <v>2.9999999999999361</v>
      </c>
      <c r="D10967" s="10">
        <f t="shared" si="343"/>
        <v>6.6815144766145806E-3</v>
      </c>
    </row>
    <row r="10968" spans="1:4" x14ac:dyDescent="0.2">
      <c r="A10968" s="1">
        <v>38688</v>
      </c>
      <c r="B10968">
        <v>4.5199999999999996</v>
      </c>
      <c r="C10968">
        <f t="shared" si="342"/>
        <v>0</v>
      </c>
      <c r="D10968" s="10">
        <f t="shared" si="343"/>
        <v>0</v>
      </c>
    </row>
    <row r="10969" spans="1:4" x14ac:dyDescent="0.2">
      <c r="A10969" s="1">
        <v>38691</v>
      </c>
      <c r="B10969">
        <v>4.57</v>
      </c>
      <c r="C10969">
        <f t="shared" si="342"/>
        <v>5.0000000000000711</v>
      </c>
      <c r="D10969" s="10">
        <f t="shared" si="343"/>
        <v>1.106194690265494E-2</v>
      </c>
    </row>
    <row r="10970" spans="1:4" x14ac:dyDescent="0.2">
      <c r="A10970" s="1">
        <v>38692</v>
      </c>
      <c r="B10970">
        <v>4.49</v>
      </c>
      <c r="C10970">
        <f t="shared" si="342"/>
        <v>-8.0000000000000071</v>
      </c>
      <c r="D10970" s="10">
        <f t="shared" si="343"/>
        <v>-1.7505470459518668E-2</v>
      </c>
    </row>
    <row r="10971" spans="1:4" x14ac:dyDescent="0.2">
      <c r="A10971" s="1">
        <v>38693</v>
      </c>
      <c r="B10971">
        <v>4.5199999999999996</v>
      </c>
      <c r="C10971">
        <f t="shared" si="342"/>
        <v>2.9999999999999361</v>
      </c>
      <c r="D10971" s="10">
        <f t="shared" si="343"/>
        <v>6.6815144766145806E-3</v>
      </c>
    </row>
    <row r="10972" spans="1:4" x14ac:dyDescent="0.2">
      <c r="A10972" s="1">
        <v>38694</v>
      </c>
      <c r="B10972">
        <v>4.47</v>
      </c>
      <c r="C10972">
        <f t="shared" si="342"/>
        <v>-4.9999999999999822</v>
      </c>
      <c r="D10972" s="10">
        <f t="shared" si="343"/>
        <v>-1.1061946902654829E-2</v>
      </c>
    </row>
    <row r="10973" spans="1:4" x14ac:dyDescent="0.2">
      <c r="A10973" s="1">
        <v>38695</v>
      </c>
      <c r="B10973">
        <v>4.54</v>
      </c>
      <c r="C10973">
        <f t="shared" si="342"/>
        <v>7.0000000000000284</v>
      </c>
      <c r="D10973" s="10">
        <f t="shared" si="343"/>
        <v>1.5659955257270708E-2</v>
      </c>
    </row>
    <row r="10974" spans="1:4" x14ac:dyDescent="0.2">
      <c r="A10974" s="1">
        <v>38698</v>
      </c>
      <c r="B10974">
        <v>4.5599999999999996</v>
      </c>
      <c r="C10974">
        <f t="shared" si="342"/>
        <v>1.9999999999999574</v>
      </c>
      <c r="D10974" s="10">
        <f t="shared" si="343"/>
        <v>4.405286343612147E-3</v>
      </c>
    </row>
    <row r="10975" spans="1:4" x14ac:dyDescent="0.2">
      <c r="A10975" s="1">
        <v>38699</v>
      </c>
      <c r="B10975">
        <v>4.54</v>
      </c>
      <c r="C10975">
        <f t="shared" si="342"/>
        <v>-1.9999999999999574</v>
      </c>
      <c r="D10975" s="10">
        <f t="shared" si="343"/>
        <v>-4.3859649122806044E-3</v>
      </c>
    </row>
    <row r="10976" spans="1:4" x14ac:dyDescent="0.2">
      <c r="A10976" s="1">
        <v>38700</v>
      </c>
      <c r="B10976">
        <v>4.45</v>
      </c>
      <c r="C10976">
        <f t="shared" si="342"/>
        <v>-8.9999999999999858</v>
      </c>
      <c r="D10976" s="10">
        <f t="shared" si="343"/>
        <v>-1.9823788546255439E-2</v>
      </c>
    </row>
    <row r="10977" spans="1:4" x14ac:dyDescent="0.2">
      <c r="A10977" s="1">
        <v>38701</v>
      </c>
      <c r="B10977">
        <v>4.47</v>
      </c>
      <c r="C10977">
        <f t="shared" si="342"/>
        <v>1.9999999999999574</v>
      </c>
      <c r="D10977" s="10">
        <f t="shared" si="343"/>
        <v>4.4943820224718767E-3</v>
      </c>
    </row>
    <row r="10978" spans="1:4" x14ac:dyDescent="0.2">
      <c r="A10978" s="1">
        <v>38702</v>
      </c>
      <c r="B10978">
        <v>4.45</v>
      </c>
      <c r="C10978">
        <f t="shared" si="342"/>
        <v>-1.9999999999999574</v>
      </c>
      <c r="D10978" s="10">
        <f t="shared" si="343"/>
        <v>-4.4742729306487261E-3</v>
      </c>
    </row>
    <row r="10979" spans="1:4" x14ac:dyDescent="0.2">
      <c r="A10979" s="1">
        <v>38705</v>
      </c>
      <c r="B10979">
        <v>4.45</v>
      </c>
      <c r="C10979">
        <f t="shared" si="342"/>
        <v>0</v>
      </c>
      <c r="D10979" s="10">
        <f t="shared" si="343"/>
        <v>0</v>
      </c>
    </row>
    <row r="10980" spans="1:4" x14ac:dyDescent="0.2">
      <c r="A10980" s="1">
        <v>38706</v>
      </c>
      <c r="B10980">
        <v>4.47</v>
      </c>
      <c r="C10980">
        <f t="shared" si="342"/>
        <v>1.9999999999999574</v>
      </c>
      <c r="D10980" s="10">
        <f t="shared" si="343"/>
        <v>4.4943820224718767E-3</v>
      </c>
    </row>
    <row r="10981" spans="1:4" x14ac:dyDescent="0.2">
      <c r="A10981" s="1">
        <v>38707</v>
      </c>
      <c r="B10981">
        <v>4.49</v>
      </c>
      <c r="C10981">
        <f t="shared" si="342"/>
        <v>2.0000000000000462</v>
      </c>
      <c r="D10981" s="10">
        <f t="shared" si="343"/>
        <v>4.4742729306488371E-3</v>
      </c>
    </row>
    <row r="10982" spans="1:4" x14ac:dyDescent="0.2">
      <c r="A10982" s="1">
        <v>38708</v>
      </c>
      <c r="B10982">
        <v>4.4400000000000004</v>
      </c>
      <c r="C10982">
        <f t="shared" si="342"/>
        <v>-4.9999999999999822</v>
      </c>
      <c r="D10982" s="10">
        <f t="shared" si="343"/>
        <v>-1.1135857461024412E-2</v>
      </c>
    </row>
    <row r="10983" spans="1:4" x14ac:dyDescent="0.2">
      <c r="A10983" s="1">
        <v>38709</v>
      </c>
      <c r="B10983">
        <v>4.38</v>
      </c>
      <c r="C10983">
        <f t="shared" si="342"/>
        <v>-6.0000000000000497</v>
      </c>
      <c r="D10983" s="10">
        <f t="shared" si="343"/>
        <v>-1.3513513513513598E-2</v>
      </c>
    </row>
    <row r="10984" spans="1:4" x14ac:dyDescent="0.2">
      <c r="A10984" s="1">
        <v>38713</v>
      </c>
      <c r="B10984">
        <v>4.34</v>
      </c>
      <c r="C10984">
        <f t="shared" si="342"/>
        <v>-4.0000000000000036</v>
      </c>
      <c r="D10984" s="10">
        <f t="shared" si="343"/>
        <v>-9.1324200913242004E-3</v>
      </c>
    </row>
    <row r="10985" spans="1:4" x14ac:dyDescent="0.2">
      <c r="A10985" s="1">
        <v>38714</v>
      </c>
      <c r="B10985">
        <v>4.38</v>
      </c>
      <c r="C10985">
        <f t="shared" si="342"/>
        <v>4.0000000000000036</v>
      </c>
      <c r="D10985" s="10">
        <f t="shared" si="343"/>
        <v>9.2165898617511122E-3</v>
      </c>
    </row>
    <row r="10986" spans="1:4" x14ac:dyDescent="0.2">
      <c r="A10986" s="1">
        <v>38715</v>
      </c>
      <c r="B10986">
        <v>4.37</v>
      </c>
      <c r="C10986">
        <f t="shared" si="342"/>
        <v>-0.99999999999997868</v>
      </c>
      <c r="D10986" s="10">
        <f t="shared" si="343"/>
        <v>-2.2831050228310223E-3</v>
      </c>
    </row>
    <row r="10987" spans="1:4" x14ac:dyDescent="0.2">
      <c r="A10987" s="1">
        <v>38716</v>
      </c>
      <c r="B10987">
        <v>4.3899999999999997</v>
      </c>
      <c r="C10987">
        <f t="shared" si="342"/>
        <v>1.9999999999999574</v>
      </c>
      <c r="D10987" s="10">
        <f t="shared" si="343"/>
        <v>4.5766590389015871E-3</v>
      </c>
    </row>
    <row r="10988" spans="1:4" x14ac:dyDescent="0.2">
      <c r="A10988" s="1">
        <v>38720</v>
      </c>
      <c r="B10988">
        <v>4.37</v>
      </c>
      <c r="C10988">
        <f t="shared" si="342"/>
        <v>-1.9999999999999574</v>
      </c>
      <c r="D10988" s="10">
        <f t="shared" si="343"/>
        <v>-4.5558086560363309E-3</v>
      </c>
    </row>
    <row r="10989" spans="1:4" x14ac:dyDescent="0.2">
      <c r="A10989" s="1">
        <v>38721</v>
      </c>
      <c r="B10989">
        <v>4.3600000000000003</v>
      </c>
      <c r="C10989">
        <f t="shared" si="342"/>
        <v>-0.99999999999997868</v>
      </c>
      <c r="D10989" s="10">
        <f t="shared" si="343"/>
        <v>-2.2883295194507935E-3</v>
      </c>
    </row>
    <row r="10990" spans="1:4" x14ac:dyDescent="0.2">
      <c r="A10990" s="1">
        <v>38722</v>
      </c>
      <c r="B10990">
        <v>4.3600000000000003</v>
      </c>
      <c r="C10990">
        <f t="shared" si="342"/>
        <v>0</v>
      </c>
      <c r="D10990" s="10">
        <f t="shared" si="343"/>
        <v>0</v>
      </c>
    </row>
    <row r="10991" spans="1:4" x14ac:dyDescent="0.2">
      <c r="A10991" s="1">
        <v>38723</v>
      </c>
      <c r="B10991">
        <v>4.38</v>
      </c>
      <c r="C10991">
        <f t="shared" si="342"/>
        <v>1.9999999999999574</v>
      </c>
      <c r="D10991" s="10">
        <f t="shared" si="343"/>
        <v>4.5871559633026138E-3</v>
      </c>
    </row>
    <row r="10992" spans="1:4" x14ac:dyDescent="0.2">
      <c r="A10992" s="1">
        <v>38726</v>
      </c>
      <c r="B10992">
        <v>4.38</v>
      </c>
      <c r="C10992">
        <f t="shared" si="342"/>
        <v>0</v>
      </c>
      <c r="D10992" s="10">
        <f t="shared" si="343"/>
        <v>0</v>
      </c>
    </row>
    <row r="10993" spans="1:4" x14ac:dyDescent="0.2">
      <c r="A10993" s="1">
        <v>38727</v>
      </c>
      <c r="B10993">
        <v>4.43</v>
      </c>
      <c r="C10993">
        <f t="shared" si="342"/>
        <v>4.9999999999999822</v>
      </c>
      <c r="D10993" s="10">
        <f t="shared" si="343"/>
        <v>1.1415525114155223E-2</v>
      </c>
    </row>
    <row r="10994" spans="1:4" x14ac:dyDescent="0.2">
      <c r="A10994" s="1">
        <v>38728</v>
      </c>
      <c r="B10994">
        <v>4.46</v>
      </c>
      <c r="C10994">
        <f t="shared" si="342"/>
        <v>3.0000000000000249</v>
      </c>
      <c r="D10994" s="10">
        <f t="shared" si="343"/>
        <v>6.7720090293454938E-3</v>
      </c>
    </row>
    <row r="10995" spans="1:4" x14ac:dyDescent="0.2">
      <c r="A10995" s="1">
        <v>38729</v>
      </c>
      <c r="B10995">
        <v>4.42</v>
      </c>
      <c r="C10995">
        <f t="shared" si="342"/>
        <v>-4.0000000000000036</v>
      </c>
      <c r="D10995" s="10">
        <f t="shared" si="343"/>
        <v>-8.9686098654708779E-3</v>
      </c>
    </row>
    <row r="10996" spans="1:4" x14ac:dyDescent="0.2">
      <c r="A10996" s="1">
        <v>38730</v>
      </c>
      <c r="B10996">
        <v>4.3600000000000003</v>
      </c>
      <c r="C10996">
        <f t="shared" si="342"/>
        <v>-5.9999999999999609</v>
      </c>
      <c r="D10996" s="10">
        <f t="shared" si="343"/>
        <v>-1.3574660633484115E-2</v>
      </c>
    </row>
    <row r="10997" spans="1:4" x14ac:dyDescent="0.2">
      <c r="A10997" s="1">
        <v>38734</v>
      </c>
      <c r="B10997">
        <v>4.34</v>
      </c>
      <c r="C10997">
        <f t="shared" si="342"/>
        <v>-2.0000000000000462</v>
      </c>
      <c r="D10997" s="10">
        <f t="shared" si="343"/>
        <v>-4.5871559633028358E-3</v>
      </c>
    </row>
    <row r="10998" spans="1:4" x14ac:dyDescent="0.2">
      <c r="A10998" s="1">
        <v>38735</v>
      </c>
      <c r="B10998">
        <v>4.34</v>
      </c>
      <c r="C10998">
        <f t="shared" si="342"/>
        <v>0</v>
      </c>
      <c r="D10998" s="10">
        <f t="shared" si="343"/>
        <v>0</v>
      </c>
    </row>
    <row r="10999" spans="1:4" x14ac:dyDescent="0.2">
      <c r="A10999" s="1">
        <v>38736</v>
      </c>
      <c r="B10999">
        <v>4.38</v>
      </c>
      <c r="C10999">
        <f t="shared" si="342"/>
        <v>4.0000000000000036</v>
      </c>
      <c r="D10999" s="10">
        <f t="shared" si="343"/>
        <v>9.2165898617511122E-3</v>
      </c>
    </row>
    <row r="11000" spans="1:4" x14ac:dyDescent="0.2">
      <c r="A11000" s="1">
        <v>38737</v>
      </c>
      <c r="B11000">
        <v>4.37</v>
      </c>
      <c r="C11000">
        <f t="shared" si="342"/>
        <v>-0.99999999999997868</v>
      </c>
      <c r="D11000" s="10">
        <f t="shared" si="343"/>
        <v>-2.2831050228310223E-3</v>
      </c>
    </row>
    <row r="11001" spans="1:4" x14ac:dyDescent="0.2">
      <c r="A11001" s="1">
        <v>38740</v>
      </c>
      <c r="B11001">
        <v>4.3600000000000003</v>
      </c>
      <c r="C11001">
        <f t="shared" si="342"/>
        <v>-0.99999999999997868</v>
      </c>
      <c r="D11001" s="10">
        <f t="shared" si="343"/>
        <v>-2.2883295194507935E-3</v>
      </c>
    </row>
    <row r="11002" spans="1:4" x14ac:dyDescent="0.2">
      <c r="A11002" s="1">
        <v>38741</v>
      </c>
      <c r="B11002">
        <v>4.4000000000000004</v>
      </c>
      <c r="C11002">
        <f t="shared" si="342"/>
        <v>4.0000000000000036</v>
      </c>
      <c r="D11002" s="10">
        <f t="shared" si="343"/>
        <v>9.1743119266054496E-3</v>
      </c>
    </row>
    <row r="11003" spans="1:4" x14ac:dyDescent="0.2">
      <c r="A11003" s="1">
        <v>38742</v>
      </c>
      <c r="B11003">
        <v>4.49</v>
      </c>
      <c r="C11003">
        <f t="shared" si="342"/>
        <v>8.9999999999999858</v>
      </c>
      <c r="D11003" s="10">
        <f t="shared" si="343"/>
        <v>2.0454545454545503E-2</v>
      </c>
    </row>
    <row r="11004" spans="1:4" x14ac:dyDescent="0.2">
      <c r="A11004" s="1">
        <v>38743</v>
      </c>
      <c r="B11004">
        <v>4.53</v>
      </c>
      <c r="C11004">
        <f t="shared" si="342"/>
        <v>4.0000000000000036</v>
      </c>
      <c r="D11004" s="10">
        <f t="shared" si="343"/>
        <v>8.9086859688196629E-3</v>
      </c>
    </row>
    <row r="11005" spans="1:4" x14ac:dyDescent="0.2">
      <c r="A11005" s="1">
        <v>38744</v>
      </c>
      <c r="B11005">
        <v>4.5199999999999996</v>
      </c>
      <c r="C11005">
        <f t="shared" si="342"/>
        <v>-1.0000000000000675</v>
      </c>
      <c r="D11005" s="10">
        <f t="shared" si="343"/>
        <v>-2.2075055187639192E-3</v>
      </c>
    </row>
    <row r="11006" spans="1:4" x14ac:dyDescent="0.2">
      <c r="A11006" s="1">
        <v>38747</v>
      </c>
      <c r="B11006">
        <v>4.54</v>
      </c>
      <c r="C11006">
        <f t="shared" si="342"/>
        <v>2.0000000000000462</v>
      </c>
      <c r="D11006" s="10">
        <f t="shared" si="343"/>
        <v>4.4247787610620648E-3</v>
      </c>
    </row>
    <row r="11007" spans="1:4" x14ac:dyDescent="0.2">
      <c r="A11007" s="1">
        <v>38748</v>
      </c>
      <c r="B11007">
        <v>4.53</v>
      </c>
      <c r="C11007">
        <f t="shared" si="342"/>
        <v>-0.99999999999997868</v>
      </c>
      <c r="D11007" s="10">
        <f t="shared" si="343"/>
        <v>-2.2026431718060735E-3</v>
      </c>
    </row>
    <row r="11008" spans="1:4" x14ac:dyDescent="0.2">
      <c r="A11008" s="1">
        <v>38749</v>
      </c>
      <c r="B11008">
        <v>4.57</v>
      </c>
      <c r="C11008">
        <f t="shared" si="342"/>
        <v>4.0000000000000036</v>
      </c>
      <c r="D11008" s="10">
        <f t="shared" si="343"/>
        <v>8.8300220750552327E-3</v>
      </c>
    </row>
    <row r="11009" spans="1:4" x14ac:dyDescent="0.2">
      <c r="A11009" s="1">
        <v>38750</v>
      </c>
      <c r="B11009">
        <v>4.57</v>
      </c>
      <c r="C11009">
        <f t="shared" si="342"/>
        <v>0</v>
      </c>
      <c r="D11009" s="10">
        <f t="shared" si="343"/>
        <v>0</v>
      </c>
    </row>
    <row r="11010" spans="1:4" x14ac:dyDescent="0.2">
      <c r="A11010" s="1">
        <v>38751</v>
      </c>
      <c r="B11010">
        <v>4.54</v>
      </c>
      <c r="C11010">
        <f t="shared" si="342"/>
        <v>-3.0000000000000249</v>
      </c>
      <c r="D11010" s="10">
        <f t="shared" si="343"/>
        <v>-6.5645514223194867E-3</v>
      </c>
    </row>
    <row r="11011" spans="1:4" x14ac:dyDescent="0.2">
      <c r="A11011" s="1">
        <v>38754</v>
      </c>
      <c r="B11011">
        <v>4.55</v>
      </c>
      <c r="C11011">
        <f t="shared" si="342"/>
        <v>0.99999999999997868</v>
      </c>
      <c r="D11011" s="10">
        <f t="shared" si="343"/>
        <v>2.2026431718060735E-3</v>
      </c>
    </row>
    <row r="11012" spans="1:4" x14ac:dyDescent="0.2">
      <c r="A11012" s="1">
        <v>38755</v>
      </c>
      <c r="B11012">
        <v>4.57</v>
      </c>
      <c r="C11012">
        <f t="shared" si="342"/>
        <v>2.0000000000000462</v>
      </c>
      <c r="D11012" s="10">
        <f t="shared" si="343"/>
        <v>4.395604395604602E-3</v>
      </c>
    </row>
    <row r="11013" spans="1:4" x14ac:dyDescent="0.2">
      <c r="A11013" s="1">
        <v>38756</v>
      </c>
      <c r="B11013">
        <v>4.5599999999999996</v>
      </c>
      <c r="C11013">
        <f t="shared" si="342"/>
        <v>-1.0000000000000675</v>
      </c>
      <c r="D11013" s="10">
        <f t="shared" si="343"/>
        <v>-2.188183807440014E-3</v>
      </c>
    </row>
    <row r="11014" spans="1:4" x14ac:dyDescent="0.2">
      <c r="A11014" s="1">
        <v>38757</v>
      </c>
      <c r="B11014">
        <v>4.54</v>
      </c>
      <c r="C11014">
        <f t="shared" si="342"/>
        <v>-1.9999999999999574</v>
      </c>
      <c r="D11014" s="10">
        <f t="shared" si="343"/>
        <v>-4.3859649122806044E-3</v>
      </c>
    </row>
    <row r="11015" spans="1:4" x14ac:dyDescent="0.2">
      <c r="A11015" s="1">
        <v>38758</v>
      </c>
      <c r="B11015">
        <v>4.59</v>
      </c>
      <c r="C11015">
        <f t="shared" si="342"/>
        <v>4.9999999999999822</v>
      </c>
      <c r="D11015" s="10">
        <f t="shared" si="343"/>
        <v>1.1013215859030812E-2</v>
      </c>
    </row>
    <row r="11016" spans="1:4" x14ac:dyDescent="0.2">
      <c r="A11016" s="1">
        <v>38761</v>
      </c>
      <c r="B11016">
        <v>4.58</v>
      </c>
      <c r="C11016">
        <f t="shared" ref="C11016:C11079" si="344">(B11016-B11015)*100</f>
        <v>-0.99999999999997868</v>
      </c>
      <c r="D11016" s="10">
        <f t="shared" ref="D11016:D11079" si="345">B11016/B11015-1</f>
        <v>-2.1786492374726851E-3</v>
      </c>
    </row>
    <row r="11017" spans="1:4" x14ac:dyDescent="0.2">
      <c r="A11017" s="1">
        <v>38762</v>
      </c>
      <c r="B11017">
        <v>4.62</v>
      </c>
      <c r="C11017">
        <f t="shared" si="344"/>
        <v>4.0000000000000036</v>
      </c>
      <c r="D11017" s="10">
        <f t="shared" si="345"/>
        <v>8.733624454148492E-3</v>
      </c>
    </row>
    <row r="11018" spans="1:4" x14ac:dyDescent="0.2">
      <c r="A11018" s="1">
        <v>38763</v>
      </c>
      <c r="B11018">
        <v>4.6100000000000003</v>
      </c>
      <c r="C11018">
        <f t="shared" si="344"/>
        <v>-0.99999999999997868</v>
      </c>
      <c r="D11018" s="10">
        <f t="shared" si="345"/>
        <v>-2.1645021645021467E-3</v>
      </c>
    </row>
    <row r="11019" spans="1:4" x14ac:dyDescent="0.2">
      <c r="A11019" s="1">
        <v>38764</v>
      </c>
      <c r="B11019">
        <v>4.59</v>
      </c>
      <c r="C11019">
        <f t="shared" si="344"/>
        <v>-2.0000000000000462</v>
      </c>
      <c r="D11019" s="10">
        <f t="shared" si="345"/>
        <v>-4.3383947939263923E-3</v>
      </c>
    </row>
    <row r="11020" spans="1:4" x14ac:dyDescent="0.2">
      <c r="A11020" s="1">
        <v>38765</v>
      </c>
      <c r="B11020">
        <v>4.54</v>
      </c>
      <c r="C11020">
        <f t="shared" si="344"/>
        <v>-4.9999999999999822</v>
      </c>
      <c r="D11020" s="10">
        <f t="shared" si="345"/>
        <v>-1.0893246187363759E-2</v>
      </c>
    </row>
    <row r="11021" spans="1:4" x14ac:dyDescent="0.2">
      <c r="A11021" s="1">
        <v>38769</v>
      </c>
      <c r="B11021">
        <v>4.57</v>
      </c>
      <c r="C11021">
        <f t="shared" si="344"/>
        <v>3.0000000000000249</v>
      </c>
      <c r="D11021" s="10">
        <f t="shared" si="345"/>
        <v>6.6079295154186646E-3</v>
      </c>
    </row>
    <row r="11022" spans="1:4" x14ac:dyDescent="0.2">
      <c r="A11022" s="1">
        <v>38770</v>
      </c>
      <c r="B11022">
        <v>4.53</v>
      </c>
      <c r="C11022">
        <f t="shared" si="344"/>
        <v>-4.0000000000000036</v>
      </c>
      <c r="D11022" s="10">
        <f t="shared" si="345"/>
        <v>-8.7527352297592786E-3</v>
      </c>
    </row>
    <row r="11023" spans="1:4" x14ac:dyDescent="0.2">
      <c r="A11023" s="1">
        <v>38771</v>
      </c>
      <c r="B11023">
        <v>4.5599999999999996</v>
      </c>
      <c r="C11023">
        <f t="shared" si="344"/>
        <v>2.9999999999999361</v>
      </c>
      <c r="D11023" s="10">
        <f t="shared" si="345"/>
        <v>6.6225165562912025E-3</v>
      </c>
    </row>
    <row r="11024" spans="1:4" x14ac:dyDescent="0.2">
      <c r="A11024" s="1">
        <v>38772</v>
      </c>
      <c r="B11024">
        <v>4.58</v>
      </c>
      <c r="C11024">
        <f t="shared" si="344"/>
        <v>2.0000000000000462</v>
      </c>
      <c r="D11024" s="10">
        <f t="shared" si="345"/>
        <v>4.3859649122808264E-3</v>
      </c>
    </row>
    <row r="11025" spans="1:4" x14ac:dyDescent="0.2">
      <c r="A11025" s="1">
        <v>38775</v>
      </c>
      <c r="B11025">
        <v>4.59</v>
      </c>
      <c r="C11025">
        <f t="shared" si="344"/>
        <v>0.99999999999997868</v>
      </c>
      <c r="D11025" s="10">
        <f t="shared" si="345"/>
        <v>2.1834061135370675E-3</v>
      </c>
    </row>
    <row r="11026" spans="1:4" x14ac:dyDescent="0.2">
      <c r="A11026" s="1">
        <v>38776</v>
      </c>
      <c r="B11026">
        <v>4.55</v>
      </c>
      <c r="C11026">
        <f t="shared" si="344"/>
        <v>-4.0000000000000036</v>
      </c>
      <c r="D11026" s="10">
        <f t="shared" si="345"/>
        <v>-8.7145969498910736E-3</v>
      </c>
    </row>
    <row r="11027" spans="1:4" x14ac:dyDescent="0.2">
      <c r="A11027" s="1">
        <v>38777</v>
      </c>
      <c r="B11027">
        <v>4.59</v>
      </c>
      <c r="C11027">
        <f t="shared" si="344"/>
        <v>4.0000000000000036</v>
      </c>
      <c r="D11027" s="10">
        <f t="shared" si="345"/>
        <v>8.79120879120876E-3</v>
      </c>
    </row>
    <row r="11028" spans="1:4" x14ac:dyDescent="0.2">
      <c r="A11028" s="1">
        <v>38778</v>
      </c>
      <c r="B11028">
        <v>4.6399999999999997</v>
      </c>
      <c r="C11028">
        <f t="shared" si="344"/>
        <v>4.9999999999999822</v>
      </c>
      <c r="D11028" s="10">
        <f t="shared" si="345"/>
        <v>1.089324618736387E-2</v>
      </c>
    </row>
    <row r="11029" spans="1:4" x14ac:dyDescent="0.2">
      <c r="A11029" s="1">
        <v>38779</v>
      </c>
      <c r="B11029">
        <v>4.68</v>
      </c>
      <c r="C11029">
        <f t="shared" si="344"/>
        <v>4.0000000000000036</v>
      </c>
      <c r="D11029" s="10">
        <f t="shared" si="345"/>
        <v>8.6206896551723755E-3</v>
      </c>
    </row>
    <row r="11030" spans="1:4" x14ac:dyDescent="0.2">
      <c r="A11030" s="1">
        <v>38782</v>
      </c>
      <c r="B11030">
        <v>4.74</v>
      </c>
      <c r="C11030">
        <f t="shared" si="344"/>
        <v>6.0000000000000497</v>
      </c>
      <c r="D11030" s="10">
        <f t="shared" si="345"/>
        <v>1.2820512820512997E-2</v>
      </c>
    </row>
    <row r="11031" spans="1:4" x14ac:dyDescent="0.2">
      <c r="A11031" s="1">
        <v>38783</v>
      </c>
      <c r="B11031">
        <v>4.74</v>
      </c>
      <c r="C11031">
        <f t="shared" si="344"/>
        <v>0</v>
      </c>
      <c r="D11031" s="10">
        <f t="shared" si="345"/>
        <v>0</v>
      </c>
    </row>
    <row r="11032" spans="1:4" x14ac:dyDescent="0.2">
      <c r="A11032" s="1">
        <v>38784</v>
      </c>
      <c r="B11032">
        <v>4.7300000000000004</v>
      </c>
      <c r="C11032">
        <f t="shared" si="344"/>
        <v>-0.99999999999997868</v>
      </c>
      <c r="D11032" s="10">
        <f t="shared" si="345"/>
        <v>-2.1097046413501852E-3</v>
      </c>
    </row>
    <row r="11033" spans="1:4" x14ac:dyDescent="0.2">
      <c r="A11033" s="1">
        <v>38785</v>
      </c>
      <c r="B11033">
        <v>4.74</v>
      </c>
      <c r="C11033">
        <f t="shared" si="344"/>
        <v>0.99999999999997868</v>
      </c>
      <c r="D11033" s="10">
        <f t="shared" si="345"/>
        <v>2.1141649048626032E-3</v>
      </c>
    </row>
    <row r="11034" spans="1:4" x14ac:dyDescent="0.2">
      <c r="A11034" s="1">
        <v>38786</v>
      </c>
      <c r="B11034">
        <v>4.76</v>
      </c>
      <c r="C11034">
        <f t="shared" si="344"/>
        <v>1.9999999999999574</v>
      </c>
      <c r="D11034" s="10">
        <f t="shared" si="345"/>
        <v>4.2194092827003704E-3</v>
      </c>
    </row>
    <row r="11035" spans="1:4" x14ac:dyDescent="0.2">
      <c r="A11035" s="1">
        <v>38789</v>
      </c>
      <c r="B11035">
        <v>4.7699999999999996</v>
      </c>
      <c r="C11035">
        <f t="shared" si="344"/>
        <v>0.99999999999997868</v>
      </c>
      <c r="D11035" s="10">
        <f t="shared" si="345"/>
        <v>2.1008403361344463E-3</v>
      </c>
    </row>
    <row r="11036" spans="1:4" x14ac:dyDescent="0.2">
      <c r="A11036" s="1">
        <v>38790</v>
      </c>
      <c r="B11036">
        <v>4.71</v>
      </c>
      <c r="C11036">
        <f t="shared" si="344"/>
        <v>-5.9999999999999609</v>
      </c>
      <c r="D11036" s="10">
        <f t="shared" si="345"/>
        <v>-1.2578616352201144E-2</v>
      </c>
    </row>
    <row r="11037" spans="1:4" x14ac:dyDescent="0.2">
      <c r="A11037" s="1">
        <v>38791</v>
      </c>
      <c r="B11037">
        <v>4.7300000000000004</v>
      </c>
      <c r="C11037">
        <f t="shared" si="344"/>
        <v>2.0000000000000462</v>
      </c>
      <c r="D11037" s="10">
        <f t="shared" si="345"/>
        <v>4.2462845010615702E-3</v>
      </c>
    </row>
    <row r="11038" spans="1:4" x14ac:dyDescent="0.2">
      <c r="A11038" s="1">
        <v>38792</v>
      </c>
      <c r="B11038">
        <v>4.6500000000000004</v>
      </c>
      <c r="C11038">
        <f t="shared" si="344"/>
        <v>-8.0000000000000071</v>
      </c>
      <c r="D11038" s="10">
        <f t="shared" si="345"/>
        <v>-1.6913319238900604E-2</v>
      </c>
    </row>
    <row r="11039" spans="1:4" x14ac:dyDescent="0.2">
      <c r="A11039" s="1">
        <v>38793</v>
      </c>
      <c r="B11039">
        <v>4.68</v>
      </c>
      <c r="C11039">
        <f t="shared" si="344"/>
        <v>2.9999999999999361</v>
      </c>
      <c r="D11039" s="10">
        <f t="shared" si="345"/>
        <v>6.4516129032257119E-3</v>
      </c>
    </row>
    <row r="11040" spans="1:4" x14ac:dyDescent="0.2">
      <c r="A11040" s="1">
        <v>38796</v>
      </c>
      <c r="B11040">
        <v>4.66</v>
      </c>
      <c r="C11040">
        <f t="shared" si="344"/>
        <v>-1.9999999999999574</v>
      </c>
      <c r="D11040" s="10">
        <f t="shared" si="345"/>
        <v>-4.2735042735041473E-3</v>
      </c>
    </row>
    <row r="11041" spans="1:4" x14ac:dyDescent="0.2">
      <c r="A11041" s="1">
        <v>38797</v>
      </c>
      <c r="B11041">
        <v>4.71</v>
      </c>
      <c r="C11041">
        <f t="shared" si="344"/>
        <v>4.9999999999999822</v>
      </c>
      <c r="D11041" s="10">
        <f t="shared" si="345"/>
        <v>1.0729613733905463E-2</v>
      </c>
    </row>
    <row r="11042" spans="1:4" x14ac:dyDescent="0.2">
      <c r="A11042" s="1">
        <v>38798</v>
      </c>
      <c r="B11042">
        <v>4.7</v>
      </c>
      <c r="C11042">
        <f t="shared" si="344"/>
        <v>-0.99999999999997868</v>
      </c>
      <c r="D11042" s="10">
        <f t="shared" si="345"/>
        <v>-2.1231422505307851E-3</v>
      </c>
    </row>
    <row r="11043" spans="1:4" x14ac:dyDescent="0.2">
      <c r="A11043" s="1">
        <v>38799</v>
      </c>
      <c r="B11043">
        <v>4.7300000000000004</v>
      </c>
      <c r="C11043">
        <f t="shared" si="344"/>
        <v>3.0000000000000249</v>
      </c>
      <c r="D11043" s="10">
        <f t="shared" si="345"/>
        <v>6.382978723404209E-3</v>
      </c>
    </row>
    <row r="11044" spans="1:4" x14ac:dyDescent="0.2">
      <c r="A11044" s="1">
        <v>38800</v>
      </c>
      <c r="B11044">
        <v>4.67</v>
      </c>
      <c r="C11044">
        <f t="shared" si="344"/>
        <v>-6.0000000000000497</v>
      </c>
      <c r="D11044" s="10">
        <f t="shared" si="345"/>
        <v>-1.2684989429175619E-2</v>
      </c>
    </row>
    <row r="11045" spans="1:4" x14ac:dyDescent="0.2">
      <c r="A11045" s="1">
        <v>38803</v>
      </c>
      <c r="B11045">
        <v>4.7</v>
      </c>
      <c r="C11045">
        <f t="shared" si="344"/>
        <v>3.0000000000000249</v>
      </c>
      <c r="D11045" s="10">
        <f t="shared" si="345"/>
        <v>6.4239828693790635E-3</v>
      </c>
    </row>
    <row r="11046" spans="1:4" x14ac:dyDescent="0.2">
      <c r="A11046" s="1">
        <v>38804</v>
      </c>
      <c r="B11046">
        <v>4.79</v>
      </c>
      <c r="C11046">
        <f t="shared" si="344"/>
        <v>8.9999999999999858</v>
      </c>
      <c r="D11046" s="10">
        <f t="shared" si="345"/>
        <v>1.9148936170212627E-2</v>
      </c>
    </row>
    <row r="11047" spans="1:4" x14ac:dyDescent="0.2">
      <c r="A11047" s="1">
        <v>38805</v>
      </c>
      <c r="B11047">
        <v>4.8099999999999996</v>
      </c>
      <c r="C11047">
        <f t="shared" si="344"/>
        <v>1.9999999999999574</v>
      </c>
      <c r="D11047" s="10">
        <f t="shared" si="345"/>
        <v>4.1753653444676075E-3</v>
      </c>
    </row>
    <row r="11048" spans="1:4" x14ac:dyDescent="0.2">
      <c r="A11048" s="1">
        <v>38806</v>
      </c>
      <c r="B11048">
        <v>4.8600000000000003</v>
      </c>
      <c r="C11048">
        <f t="shared" si="344"/>
        <v>5.0000000000000711</v>
      </c>
      <c r="D11048" s="10">
        <f t="shared" si="345"/>
        <v>1.0395010395010562E-2</v>
      </c>
    </row>
    <row r="11049" spans="1:4" x14ac:dyDescent="0.2">
      <c r="A11049" s="1">
        <v>38807</v>
      </c>
      <c r="B11049">
        <v>4.8600000000000003</v>
      </c>
      <c r="C11049">
        <f t="shared" si="344"/>
        <v>0</v>
      </c>
      <c r="D11049" s="10">
        <f t="shared" si="345"/>
        <v>0</v>
      </c>
    </row>
    <row r="11050" spans="1:4" x14ac:dyDescent="0.2">
      <c r="A11050" s="1">
        <v>38810</v>
      </c>
      <c r="B11050">
        <v>4.88</v>
      </c>
      <c r="C11050">
        <f t="shared" si="344"/>
        <v>1.9999999999999574</v>
      </c>
      <c r="D11050" s="10">
        <f t="shared" si="345"/>
        <v>4.1152263374484299E-3</v>
      </c>
    </row>
    <row r="11051" spans="1:4" x14ac:dyDescent="0.2">
      <c r="A11051" s="1">
        <v>38811</v>
      </c>
      <c r="B11051">
        <v>4.87</v>
      </c>
      <c r="C11051">
        <f t="shared" si="344"/>
        <v>-0.99999999999997868</v>
      </c>
      <c r="D11051" s="10">
        <f t="shared" si="345"/>
        <v>-2.049180327868827E-3</v>
      </c>
    </row>
    <row r="11052" spans="1:4" x14ac:dyDescent="0.2">
      <c r="A11052" s="1">
        <v>38812</v>
      </c>
      <c r="B11052">
        <v>4.84</v>
      </c>
      <c r="C11052">
        <f t="shared" si="344"/>
        <v>-3.0000000000000249</v>
      </c>
      <c r="D11052" s="10">
        <f t="shared" si="345"/>
        <v>-6.1601642710472637E-3</v>
      </c>
    </row>
    <row r="11053" spans="1:4" x14ac:dyDescent="0.2">
      <c r="A11053" s="1">
        <v>38813</v>
      </c>
      <c r="B11053">
        <v>4.9000000000000004</v>
      </c>
      <c r="C11053">
        <f t="shared" si="344"/>
        <v>6.0000000000000497</v>
      </c>
      <c r="D11053" s="10">
        <f t="shared" si="345"/>
        <v>1.2396694214876103E-2</v>
      </c>
    </row>
    <row r="11054" spans="1:4" x14ac:dyDescent="0.2">
      <c r="A11054" s="1">
        <v>38814</v>
      </c>
      <c r="B11054">
        <v>4.97</v>
      </c>
      <c r="C11054">
        <f t="shared" si="344"/>
        <v>6.9999999999999396</v>
      </c>
      <c r="D11054" s="10">
        <f t="shared" si="345"/>
        <v>1.4285714285714235E-2</v>
      </c>
    </row>
    <row r="11055" spans="1:4" x14ac:dyDescent="0.2">
      <c r="A11055" s="1">
        <v>38817</v>
      </c>
      <c r="B11055">
        <v>4.97</v>
      </c>
      <c r="C11055">
        <f t="shared" si="344"/>
        <v>0</v>
      </c>
      <c r="D11055" s="10">
        <f t="shared" si="345"/>
        <v>0</v>
      </c>
    </row>
    <row r="11056" spans="1:4" x14ac:dyDescent="0.2">
      <c r="A11056" s="1">
        <v>38818</v>
      </c>
      <c r="B11056">
        <v>4.93</v>
      </c>
      <c r="C11056">
        <f t="shared" si="344"/>
        <v>-4.0000000000000036</v>
      </c>
      <c r="D11056" s="10">
        <f t="shared" si="345"/>
        <v>-8.0482897384306362E-3</v>
      </c>
    </row>
    <row r="11057" spans="1:4" x14ac:dyDescent="0.2">
      <c r="A11057" s="1">
        <v>38819</v>
      </c>
      <c r="B11057">
        <v>4.9800000000000004</v>
      </c>
      <c r="C11057">
        <f t="shared" si="344"/>
        <v>5.0000000000000711</v>
      </c>
      <c r="D11057" s="10">
        <f t="shared" si="345"/>
        <v>1.0141987829614729E-2</v>
      </c>
    </row>
    <row r="11058" spans="1:4" x14ac:dyDescent="0.2">
      <c r="A11058" s="1">
        <v>38820</v>
      </c>
      <c r="B11058">
        <v>5.05</v>
      </c>
      <c r="C11058">
        <f t="shared" si="344"/>
        <v>6.9999999999999396</v>
      </c>
      <c r="D11058" s="10">
        <f t="shared" si="345"/>
        <v>1.4056224899598346E-2</v>
      </c>
    </row>
    <row r="11059" spans="1:4" x14ac:dyDescent="0.2">
      <c r="A11059" s="1">
        <v>38824</v>
      </c>
      <c r="B11059">
        <v>5.01</v>
      </c>
      <c r="C11059">
        <f t="shared" si="344"/>
        <v>-4.0000000000000036</v>
      </c>
      <c r="D11059" s="10">
        <f t="shared" si="345"/>
        <v>-7.9207920792079278E-3</v>
      </c>
    </row>
    <row r="11060" spans="1:4" x14ac:dyDescent="0.2">
      <c r="A11060" s="1">
        <v>38825</v>
      </c>
      <c r="B11060">
        <v>4.99</v>
      </c>
      <c r="C11060">
        <f t="shared" si="344"/>
        <v>-1.9999999999999574</v>
      </c>
      <c r="D11060" s="10">
        <f t="shared" si="345"/>
        <v>-3.9920159680637557E-3</v>
      </c>
    </row>
    <row r="11061" spans="1:4" x14ac:dyDescent="0.2">
      <c r="A11061" s="1">
        <v>38826</v>
      </c>
      <c r="B11061">
        <v>5.04</v>
      </c>
      <c r="C11061">
        <f t="shared" si="344"/>
        <v>4.9999999999999822</v>
      </c>
      <c r="D11061" s="10">
        <f t="shared" si="345"/>
        <v>1.002004008016022E-2</v>
      </c>
    </row>
    <row r="11062" spans="1:4" x14ac:dyDescent="0.2">
      <c r="A11062" s="1">
        <v>38827</v>
      </c>
      <c r="B11062">
        <v>5.04</v>
      </c>
      <c r="C11062">
        <f t="shared" si="344"/>
        <v>0</v>
      </c>
      <c r="D11062" s="10">
        <f t="shared" si="345"/>
        <v>0</v>
      </c>
    </row>
    <row r="11063" spans="1:4" x14ac:dyDescent="0.2">
      <c r="A11063" s="1">
        <v>38828</v>
      </c>
      <c r="B11063">
        <v>5.01</v>
      </c>
      <c r="C11063">
        <f t="shared" si="344"/>
        <v>-3.0000000000000249</v>
      </c>
      <c r="D11063" s="10">
        <f t="shared" si="345"/>
        <v>-5.9523809523810423E-3</v>
      </c>
    </row>
    <row r="11064" spans="1:4" x14ac:dyDescent="0.2">
      <c r="A11064" s="1">
        <v>38831</v>
      </c>
      <c r="B11064">
        <v>4.99</v>
      </c>
      <c r="C11064">
        <f t="shared" si="344"/>
        <v>-1.9999999999999574</v>
      </c>
      <c r="D11064" s="10">
        <f t="shared" si="345"/>
        <v>-3.9920159680637557E-3</v>
      </c>
    </row>
    <row r="11065" spans="1:4" x14ac:dyDescent="0.2">
      <c r="A11065" s="1">
        <v>38832</v>
      </c>
      <c r="B11065">
        <v>5.07</v>
      </c>
      <c r="C11065">
        <f t="shared" si="344"/>
        <v>8.0000000000000071</v>
      </c>
      <c r="D11065" s="10">
        <f t="shared" si="345"/>
        <v>1.6032064128256529E-2</v>
      </c>
    </row>
    <row r="11066" spans="1:4" x14ac:dyDescent="0.2">
      <c r="A11066" s="1">
        <v>38833</v>
      </c>
      <c r="B11066">
        <v>5.12</v>
      </c>
      <c r="C11066">
        <f t="shared" si="344"/>
        <v>4.9999999999999822</v>
      </c>
      <c r="D11066" s="10">
        <f t="shared" si="345"/>
        <v>9.8619329388560661E-3</v>
      </c>
    </row>
    <row r="11067" spans="1:4" x14ac:dyDescent="0.2">
      <c r="A11067" s="1">
        <v>38834</v>
      </c>
      <c r="B11067">
        <v>5.09</v>
      </c>
      <c r="C11067">
        <f t="shared" si="344"/>
        <v>-3.0000000000000249</v>
      </c>
      <c r="D11067" s="10">
        <f t="shared" si="345"/>
        <v>-5.859375E-3</v>
      </c>
    </row>
    <row r="11068" spans="1:4" x14ac:dyDescent="0.2">
      <c r="A11068" s="1">
        <v>38835</v>
      </c>
      <c r="B11068">
        <v>5.07</v>
      </c>
      <c r="C11068">
        <f t="shared" si="344"/>
        <v>-1.9999999999999574</v>
      </c>
      <c r="D11068" s="10">
        <f t="shared" si="345"/>
        <v>-3.9292730844793233E-3</v>
      </c>
    </row>
    <row r="11069" spans="1:4" x14ac:dyDescent="0.2">
      <c r="A11069" s="1">
        <v>38838</v>
      </c>
      <c r="B11069">
        <v>5.14</v>
      </c>
      <c r="C11069">
        <f t="shared" si="344"/>
        <v>6.9999999999999396</v>
      </c>
      <c r="D11069" s="10">
        <f t="shared" si="345"/>
        <v>1.3806706114398271E-2</v>
      </c>
    </row>
    <row r="11070" spans="1:4" x14ac:dyDescent="0.2">
      <c r="A11070" s="1">
        <v>38839</v>
      </c>
      <c r="B11070">
        <v>5.12</v>
      </c>
      <c r="C11070">
        <f t="shared" si="344"/>
        <v>-1.9999999999999574</v>
      </c>
      <c r="D11070" s="10">
        <f t="shared" si="345"/>
        <v>-3.8910505836574627E-3</v>
      </c>
    </row>
    <row r="11071" spans="1:4" x14ac:dyDescent="0.2">
      <c r="A11071" s="1">
        <v>38840</v>
      </c>
      <c r="B11071">
        <v>5.15</v>
      </c>
      <c r="C11071">
        <f t="shared" si="344"/>
        <v>3.0000000000000249</v>
      </c>
      <c r="D11071" s="10">
        <f t="shared" si="345"/>
        <v>5.859375E-3</v>
      </c>
    </row>
    <row r="11072" spans="1:4" x14ac:dyDescent="0.2">
      <c r="A11072" s="1">
        <v>38841</v>
      </c>
      <c r="B11072">
        <v>5.16</v>
      </c>
      <c r="C11072">
        <f t="shared" si="344"/>
        <v>0.99999999999997868</v>
      </c>
      <c r="D11072" s="10">
        <f t="shared" si="345"/>
        <v>1.9417475728153999E-3</v>
      </c>
    </row>
    <row r="11073" spans="1:4" x14ac:dyDescent="0.2">
      <c r="A11073" s="1">
        <v>38842</v>
      </c>
      <c r="B11073">
        <v>5.12</v>
      </c>
      <c r="C11073">
        <f t="shared" si="344"/>
        <v>-4.0000000000000036</v>
      </c>
      <c r="D11073" s="10">
        <f t="shared" si="345"/>
        <v>-7.7519379844961378E-3</v>
      </c>
    </row>
    <row r="11074" spans="1:4" x14ac:dyDescent="0.2">
      <c r="A11074" s="1">
        <v>38845</v>
      </c>
      <c r="B11074">
        <v>5.12</v>
      </c>
      <c r="C11074">
        <f t="shared" si="344"/>
        <v>0</v>
      </c>
      <c r="D11074" s="10">
        <f t="shared" si="345"/>
        <v>0</v>
      </c>
    </row>
    <row r="11075" spans="1:4" x14ac:dyDescent="0.2">
      <c r="A11075" s="1">
        <v>38846</v>
      </c>
      <c r="B11075">
        <v>5.13</v>
      </c>
      <c r="C11075">
        <f t="shared" si="344"/>
        <v>0.99999999999997868</v>
      </c>
      <c r="D11075" s="10">
        <f t="shared" si="345"/>
        <v>1.953125E-3</v>
      </c>
    </row>
    <row r="11076" spans="1:4" x14ac:dyDescent="0.2">
      <c r="A11076" s="1">
        <v>38847</v>
      </c>
      <c r="B11076">
        <v>5.13</v>
      </c>
      <c r="C11076">
        <f t="shared" si="344"/>
        <v>0</v>
      </c>
      <c r="D11076" s="10">
        <f t="shared" si="345"/>
        <v>0</v>
      </c>
    </row>
    <row r="11077" spans="1:4" x14ac:dyDescent="0.2">
      <c r="A11077" s="1">
        <v>38848</v>
      </c>
      <c r="B11077">
        <v>5.14</v>
      </c>
      <c r="C11077">
        <f t="shared" si="344"/>
        <v>0.99999999999997868</v>
      </c>
      <c r="D11077" s="10">
        <f t="shared" si="345"/>
        <v>1.9493177387914784E-3</v>
      </c>
    </row>
    <row r="11078" spans="1:4" x14ac:dyDescent="0.2">
      <c r="A11078" s="1">
        <v>38849</v>
      </c>
      <c r="B11078">
        <v>5.19</v>
      </c>
      <c r="C11078">
        <f t="shared" si="344"/>
        <v>5.0000000000000711</v>
      </c>
      <c r="D11078" s="10">
        <f t="shared" si="345"/>
        <v>9.7276264591441564E-3</v>
      </c>
    </row>
    <row r="11079" spans="1:4" x14ac:dyDescent="0.2">
      <c r="A11079" s="1">
        <v>38852</v>
      </c>
      <c r="B11079">
        <v>5.15</v>
      </c>
      <c r="C11079">
        <f t="shared" si="344"/>
        <v>-4.0000000000000036</v>
      </c>
      <c r="D11079" s="10">
        <f t="shared" si="345"/>
        <v>-7.7071290944122905E-3</v>
      </c>
    </row>
    <row r="11080" spans="1:4" x14ac:dyDescent="0.2">
      <c r="A11080" s="1">
        <v>38853</v>
      </c>
      <c r="B11080">
        <v>5.0999999999999996</v>
      </c>
      <c r="C11080">
        <f t="shared" ref="C11080:C11143" si="346">(B11080-B11079)*100</f>
        <v>-5.0000000000000711</v>
      </c>
      <c r="D11080" s="10">
        <f t="shared" ref="D11080:D11143" si="347">B11080/B11079-1</f>
        <v>-9.7087378640777766E-3</v>
      </c>
    </row>
    <row r="11081" spans="1:4" x14ac:dyDescent="0.2">
      <c r="A11081" s="1">
        <v>38854</v>
      </c>
      <c r="B11081">
        <v>5.16</v>
      </c>
      <c r="C11081">
        <f t="shared" si="346"/>
        <v>6.0000000000000497</v>
      </c>
      <c r="D11081" s="10">
        <f t="shared" si="347"/>
        <v>1.1764705882353121E-2</v>
      </c>
    </row>
    <row r="11082" spans="1:4" x14ac:dyDescent="0.2">
      <c r="A11082" s="1">
        <v>38855</v>
      </c>
      <c r="B11082">
        <v>5.08</v>
      </c>
      <c r="C11082">
        <f t="shared" si="346"/>
        <v>-8.0000000000000071</v>
      </c>
      <c r="D11082" s="10">
        <f t="shared" si="347"/>
        <v>-1.5503875968992276E-2</v>
      </c>
    </row>
    <row r="11083" spans="1:4" x14ac:dyDescent="0.2">
      <c r="A11083" s="1">
        <v>38856</v>
      </c>
      <c r="B11083">
        <v>5.05</v>
      </c>
      <c r="C11083">
        <f t="shared" si="346"/>
        <v>-3.0000000000000249</v>
      </c>
      <c r="D11083" s="10">
        <f t="shared" si="347"/>
        <v>-5.9055118110237226E-3</v>
      </c>
    </row>
    <row r="11084" spans="1:4" x14ac:dyDescent="0.2">
      <c r="A11084" s="1">
        <v>38859</v>
      </c>
      <c r="B11084">
        <v>5.04</v>
      </c>
      <c r="C11084">
        <f t="shared" si="346"/>
        <v>-0.99999999999997868</v>
      </c>
      <c r="D11084" s="10">
        <f t="shared" si="347"/>
        <v>-1.980198019801982E-3</v>
      </c>
    </row>
    <row r="11085" spans="1:4" x14ac:dyDescent="0.2">
      <c r="A11085" s="1">
        <v>38860</v>
      </c>
      <c r="B11085">
        <v>5.07</v>
      </c>
      <c r="C11085">
        <f t="shared" si="346"/>
        <v>3.0000000000000249</v>
      </c>
      <c r="D11085" s="10">
        <f t="shared" si="347"/>
        <v>5.9523809523809312E-3</v>
      </c>
    </row>
    <row r="11086" spans="1:4" x14ac:dyDescent="0.2">
      <c r="A11086" s="1">
        <v>38861</v>
      </c>
      <c r="B11086">
        <v>5.03</v>
      </c>
      <c r="C11086">
        <f t="shared" si="346"/>
        <v>-4.0000000000000036</v>
      </c>
      <c r="D11086" s="10">
        <f t="shared" si="347"/>
        <v>-7.8895463510848529E-3</v>
      </c>
    </row>
    <row r="11087" spans="1:4" x14ac:dyDescent="0.2">
      <c r="A11087" s="1">
        <v>38862</v>
      </c>
      <c r="B11087">
        <v>5.07</v>
      </c>
      <c r="C11087">
        <f t="shared" si="346"/>
        <v>4.0000000000000036</v>
      </c>
      <c r="D11087" s="10">
        <f t="shared" si="347"/>
        <v>7.9522862823062646E-3</v>
      </c>
    </row>
    <row r="11088" spans="1:4" x14ac:dyDescent="0.2">
      <c r="A11088" s="1">
        <v>38863</v>
      </c>
      <c r="B11088">
        <v>5.0599999999999996</v>
      </c>
      <c r="C11088">
        <f t="shared" si="346"/>
        <v>-1.0000000000000675</v>
      </c>
      <c r="D11088" s="10">
        <f t="shared" si="347"/>
        <v>-1.9723865877713243E-3</v>
      </c>
    </row>
    <row r="11089" spans="1:4" x14ac:dyDescent="0.2">
      <c r="A11089" s="1">
        <v>38867</v>
      </c>
      <c r="B11089">
        <v>5.09</v>
      </c>
      <c r="C11089">
        <f t="shared" si="346"/>
        <v>3.0000000000000249</v>
      </c>
      <c r="D11089" s="10">
        <f t="shared" si="347"/>
        <v>5.9288537549406772E-3</v>
      </c>
    </row>
    <row r="11090" spans="1:4" x14ac:dyDescent="0.2">
      <c r="A11090" s="1">
        <v>38868</v>
      </c>
      <c r="B11090">
        <v>5.12</v>
      </c>
      <c r="C11090">
        <f t="shared" si="346"/>
        <v>3.0000000000000249</v>
      </c>
      <c r="D11090" s="10">
        <f t="shared" si="347"/>
        <v>5.893909626719207E-3</v>
      </c>
    </row>
    <row r="11091" spans="1:4" x14ac:dyDescent="0.2">
      <c r="A11091" s="1">
        <v>38869</v>
      </c>
      <c r="B11091">
        <v>5.1100000000000003</v>
      </c>
      <c r="C11091">
        <f t="shared" si="346"/>
        <v>-0.99999999999997868</v>
      </c>
      <c r="D11091" s="10">
        <f t="shared" si="347"/>
        <v>-1.953125E-3</v>
      </c>
    </row>
    <row r="11092" spans="1:4" x14ac:dyDescent="0.2">
      <c r="A11092" s="1">
        <v>38870</v>
      </c>
      <c r="B11092">
        <v>5</v>
      </c>
      <c r="C11092">
        <f t="shared" si="346"/>
        <v>-11.000000000000032</v>
      </c>
      <c r="D11092" s="10">
        <f t="shared" si="347"/>
        <v>-2.1526418786692814E-2</v>
      </c>
    </row>
    <row r="11093" spans="1:4" x14ac:dyDescent="0.2">
      <c r="A11093" s="1">
        <v>38873</v>
      </c>
      <c r="B11093">
        <v>5.0199999999999996</v>
      </c>
      <c r="C11093">
        <f t="shared" si="346"/>
        <v>1.9999999999999574</v>
      </c>
      <c r="D11093" s="10">
        <f t="shared" si="347"/>
        <v>4.0000000000000036E-3</v>
      </c>
    </row>
    <row r="11094" spans="1:4" x14ac:dyDescent="0.2">
      <c r="A11094" s="1">
        <v>38874</v>
      </c>
      <c r="B11094">
        <v>5.01</v>
      </c>
      <c r="C11094">
        <f t="shared" si="346"/>
        <v>-0.99999999999997868</v>
      </c>
      <c r="D11094" s="10">
        <f t="shared" si="347"/>
        <v>-1.9920318725099584E-3</v>
      </c>
    </row>
    <row r="11095" spans="1:4" x14ac:dyDescent="0.2">
      <c r="A11095" s="1">
        <v>38875</v>
      </c>
      <c r="B11095">
        <v>5.0199999999999996</v>
      </c>
      <c r="C11095">
        <f t="shared" si="346"/>
        <v>0.99999999999997868</v>
      </c>
      <c r="D11095" s="10">
        <f t="shared" si="347"/>
        <v>1.9960079840319889E-3</v>
      </c>
    </row>
    <row r="11096" spans="1:4" x14ac:dyDescent="0.2">
      <c r="A11096" s="1">
        <v>38876</v>
      </c>
      <c r="B11096">
        <v>5</v>
      </c>
      <c r="C11096">
        <f t="shared" si="346"/>
        <v>-1.9999999999999574</v>
      </c>
      <c r="D11096" s="10">
        <f t="shared" si="347"/>
        <v>-3.9840637450198058E-3</v>
      </c>
    </row>
    <row r="11097" spans="1:4" x14ac:dyDescent="0.2">
      <c r="A11097" s="1">
        <v>38877</v>
      </c>
      <c r="B11097">
        <v>4.9800000000000004</v>
      </c>
      <c r="C11097">
        <f t="shared" si="346"/>
        <v>-1.9999999999999574</v>
      </c>
      <c r="D11097" s="10">
        <f t="shared" si="347"/>
        <v>-3.9999999999998925E-3</v>
      </c>
    </row>
    <row r="11098" spans="1:4" x14ac:dyDescent="0.2">
      <c r="A11098" s="1">
        <v>38880</v>
      </c>
      <c r="B11098">
        <v>4.99</v>
      </c>
      <c r="C11098">
        <f t="shared" si="346"/>
        <v>0.99999999999997868</v>
      </c>
      <c r="D11098" s="10">
        <f t="shared" si="347"/>
        <v>2.0080321285140812E-3</v>
      </c>
    </row>
    <row r="11099" spans="1:4" x14ac:dyDescent="0.2">
      <c r="A11099" s="1">
        <v>38881</v>
      </c>
      <c r="B11099">
        <v>4.97</v>
      </c>
      <c r="C11099">
        <f t="shared" si="346"/>
        <v>-2.0000000000000462</v>
      </c>
      <c r="D11099" s="10">
        <f t="shared" si="347"/>
        <v>-4.0080160320642433E-3</v>
      </c>
    </row>
    <row r="11100" spans="1:4" x14ac:dyDescent="0.2">
      <c r="A11100" s="1">
        <v>38882</v>
      </c>
      <c r="B11100">
        <v>5.05</v>
      </c>
      <c r="C11100">
        <f t="shared" si="346"/>
        <v>8.0000000000000071</v>
      </c>
      <c r="D11100" s="10">
        <f t="shared" si="347"/>
        <v>1.6096579476861272E-2</v>
      </c>
    </row>
    <row r="11101" spans="1:4" x14ac:dyDescent="0.2">
      <c r="A11101" s="1">
        <v>38883</v>
      </c>
      <c r="B11101">
        <v>5.0999999999999996</v>
      </c>
      <c r="C11101">
        <f t="shared" si="346"/>
        <v>4.9999999999999822</v>
      </c>
      <c r="D11101" s="10">
        <f t="shared" si="347"/>
        <v>9.9009900990099098E-3</v>
      </c>
    </row>
    <row r="11102" spans="1:4" x14ac:dyDescent="0.2">
      <c r="A11102" s="1">
        <v>38884</v>
      </c>
      <c r="B11102">
        <v>5.13</v>
      </c>
      <c r="C11102">
        <f t="shared" si="346"/>
        <v>3.0000000000000249</v>
      </c>
      <c r="D11102" s="10">
        <f t="shared" si="347"/>
        <v>5.8823529411764497E-3</v>
      </c>
    </row>
    <row r="11103" spans="1:4" x14ac:dyDescent="0.2">
      <c r="A11103" s="1">
        <v>38887</v>
      </c>
      <c r="B11103">
        <v>5.14</v>
      </c>
      <c r="C11103">
        <f t="shared" si="346"/>
        <v>0.99999999999997868</v>
      </c>
      <c r="D11103" s="10">
        <f t="shared" si="347"/>
        <v>1.9493177387914784E-3</v>
      </c>
    </row>
    <row r="11104" spans="1:4" x14ac:dyDescent="0.2">
      <c r="A11104" s="1">
        <v>38888</v>
      </c>
      <c r="B11104">
        <v>5.15</v>
      </c>
      <c r="C11104">
        <f t="shared" si="346"/>
        <v>1.0000000000000675</v>
      </c>
      <c r="D11104" s="10">
        <f t="shared" si="347"/>
        <v>1.9455252918290089E-3</v>
      </c>
    </row>
    <row r="11105" spans="1:4" x14ac:dyDescent="0.2">
      <c r="A11105" s="1">
        <v>38889</v>
      </c>
      <c r="B11105">
        <v>5.16</v>
      </c>
      <c r="C11105">
        <f t="shared" si="346"/>
        <v>0.99999999999997868</v>
      </c>
      <c r="D11105" s="10">
        <f t="shared" si="347"/>
        <v>1.9417475728153999E-3</v>
      </c>
    </row>
    <row r="11106" spans="1:4" x14ac:dyDescent="0.2">
      <c r="A11106" s="1">
        <v>38890</v>
      </c>
      <c r="B11106">
        <v>5.2</v>
      </c>
      <c r="C11106">
        <f t="shared" si="346"/>
        <v>4.0000000000000036</v>
      </c>
      <c r="D11106" s="10">
        <f t="shared" si="347"/>
        <v>7.7519379844961378E-3</v>
      </c>
    </row>
    <row r="11107" spans="1:4" x14ac:dyDescent="0.2">
      <c r="A11107" s="1">
        <v>38891</v>
      </c>
      <c r="B11107">
        <v>5.23</v>
      </c>
      <c r="C11107">
        <f t="shared" si="346"/>
        <v>3.0000000000000249</v>
      </c>
      <c r="D11107" s="10">
        <f t="shared" si="347"/>
        <v>5.7692307692307487E-3</v>
      </c>
    </row>
    <row r="11108" spans="1:4" x14ac:dyDescent="0.2">
      <c r="A11108" s="1">
        <v>38894</v>
      </c>
      <c r="B11108">
        <v>5.25</v>
      </c>
      <c r="C11108">
        <f t="shared" si="346"/>
        <v>1.9999999999999574</v>
      </c>
      <c r="D11108" s="10">
        <f t="shared" si="347"/>
        <v>3.8240917782026429E-3</v>
      </c>
    </row>
    <row r="11109" spans="1:4" x14ac:dyDescent="0.2">
      <c r="A11109" s="1">
        <v>38895</v>
      </c>
      <c r="B11109">
        <v>5.21</v>
      </c>
      <c r="C11109">
        <f t="shared" si="346"/>
        <v>-4.0000000000000036</v>
      </c>
      <c r="D11109" s="10">
        <f t="shared" si="347"/>
        <v>-7.6190476190476364E-3</v>
      </c>
    </row>
    <row r="11110" spans="1:4" x14ac:dyDescent="0.2">
      <c r="A11110" s="1">
        <v>38896</v>
      </c>
      <c r="B11110">
        <v>5.25</v>
      </c>
      <c r="C11110">
        <f t="shared" si="346"/>
        <v>4.0000000000000036</v>
      </c>
      <c r="D11110" s="10">
        <f t="shared" si="347"/>
        <v>7.6775431861804133E-3</v>
      </c>
    </row>
    <row r="11111" spans="1:4" x14ac:dyDescent="0.2">
      <c r="A11111" s="1">
        <v>38897</v>
      </c>
      <c r="B11111">
        <v>5.22</v>
      </c>
      <c r="C11111">
        <f t="shared" si="346"/>
        <v>-3.0000000000000249</v>
      </c>
      <c r="D11111" s="10">
        <f t="shared" si="347"/>
        <v>-5.7142857142857828E-3</v>
      </c>
    </row>
    <row r="11112" spans="1:4" x14ac:dyDescent="0.2">
      <c r="A11112" s="1">
        <v>38898</v>
      </c>
      <c r="B11112">
        <v>5.15</v>
      </c>
      <c r="C11112">
        <f t="shared" si="346"/>
        <v>-6.9999999999999396</v>
      </c>
      <c r="D11112" s="10">
        <f t="shared" si="347"/>
        <v>-1.3409961685823646E-2</v>
      </c>
    </row>
    <row r="11113" spans="1:4" x14ac:dyDescent="0.2">
      <c r="A11113" s="1">
        <v>38901</v>
      </c>
      <c r="B11113">
        <v>5.15</v>
      </c>
      <c r="C11113">
        <f t="shared" si="346"/>
        <v>0</v>
      </c>
      <c r="D11113" s="10">
        <f t="shared" si="347"/>
        <v>0</v>
      </c>
    </row>
    <row r="11114" spans="1:4" x14ac:dyDescent="0.2">
      <c r="A11114" s="1">
        <v>38903</v>
      </c>
      <c r="B11114">
        <v>5.23</v>
      </c>
      <c r="C11114">
        <f t="shared" si="346"/>
        <v>8.0000000000000071</v>
      </c>
      <c r="D11114" s="10">
        <f t="shared" si="347"/>
        <v>1.5533980582524309E-2</v>
      </c>
    </row>
    <row r="11115" spans="1:4" x14ac:dyDescent="0.2">
      <c r="A11115" s="1">
        <v>38904</v>
      </c>
      <c r="B11115">
        <v>5.19</v>
      </c>
      <c r="C11115">
        <f t="shared" si="346"/>
        <v>-4.0000000000000036</v>
      </c>
      <c r="D11115" s="10">
        <f t="shared" si="347"/>
        <v>-7.6481835564053968E-3</v>
      </c>
    </row>
    <row r="11116" spans="1:4" x14ac:dyDescent="0.2">
      <c r="A11116" s="1">
        <v>38905</v>
      </c>
      <c r="B11116">
        <v>5.14</v>
      </c>
      <c r="C11116">
        <f t="shared" si="346"/>
        <v>-5.0000000000000711</v>
      </c>
      <c r="D11116" s="10">
        <f t="shared" si="347"/>
        <v>-9.633911368015502E-3</v>
      </c>
    </row>
    <row r="11117" spans="1:4" x14ac:dyDescent="0.2">
      <c r="A11117" s="1">
        <v>38908</v>
      </c>
      <c r="B11117">
        <v>5.13</v>
      </c>
      <c r="C11117">
        <f t="shared" si="346"/>
        <v>-0.99999999999997868</v>
      </c>
      <c r="D11117" s="10">
        <f t="shared" si="347"/>
        <v>-1.9455252918287869E-3</v>
      </c>
    </row>
    <row r="11118" spans="1:4" x14ac:dyDescent="0.2">
      <c r="A11118" s="1">
        <v>38909</v>
      </c>
      <c r="B11118">
        <v>5.0999999999999996</v>
      </c>
      <c r="C11118">
        <f t="shared" si="346"/>
        <v>-3.0000000000000249</v>
      </c>
      <c r="D11118" s="10">
        <f t="shared" si="347"/>
        <v>-5.8479532163743242E-3</v>
      </c>
    </row>
    <row r="11119" spans="1:4" x14ac:dyDescent="0.2">
      <c r="A11119" s="1">
        <v>38910</v>
      </c>
      <c r="B11119">
        <v>5.0999999999999996</v>
      </c>
      <c r="C11119">
        <f t="shared" si="346"/>
        <v>0</v>
      </c>
      <c r="D11119" s="10">
        <f t="shared" si="347"/>
        <v>0</v>
      </c>
    </row>
    <row r="11120" spans="1:4" x14ac:dyDescent="0.2">
      <c r="A11120" s="1">
        <v>38911</v>
      </c>
      <c r="B11120">
        <v>5.08</v>
      </c>
      <c r="C11120">
        <f t="shared" si="346"/>
        <v>-1.9999999999999574</v>
      </c>
      <c r="D11120" s="10">
        <f t="shared" si="347"/>
        <v>-3.9215686274508554E-3</v>
      </c>
    </row>
    <row r="11121" spans="1:4" x14ac:dyDescent="0.2">
      <c r="A11121" s="1">
        <v>38912</v>
      </c>
      <c r="B11121">
        <v>5.07</v>
      </c>
      <c r="C11121">
        <f t="shared" si="346"/>
        <v>-0.99999999999997868</v>
      </c>
      <c r="D11121" s="10">
        <f t="shared" si="347"/>
        <v>-1.9685039370078705E-3</v>
      </c>
    </row>
    <row r="11122" spans="1:4" x14ac:dyDescent="0.2">
      <c r="A11122" s="1">
        <v>38915</v>
      </c>
      <c r="B11122">
        <v>5.07</v>
      </c>
      <c r="C11122">
        <f t="shared" si="346"/>
        <v>0</v>
      </c>
      <c r="D11122" s="10">
        <f t="shared" si="347"/>
        <v>0</v>
      </c>
    </row>
    <row r="11123" spans="1:4" x14ac:dyDescent="0.2">
      <c r="A11123" s="1">
        <v>38916</v>
      </c>
      <c r="B11123">
        <v>5.13</v>
      </c>
      <c r="C11123">
        <f t="shared" si="346"/>
        <v>5.9999999999999609</v>
      </c>
      <c r="D11123" s="10">
        <f t="shared" si="347"/>
        <v>1.1834319526627057E-2</v>
      </c>
    </row>
    <row r="11124" spans="1:4" x14ac:dyDescent="0.2">
      <c r="A11124" s="1">
        <v>38917</v>
      </c>
      <c r="B11124">
        <v>5.0599999999999996</v>
      </c>
      <c r="C11124">
        <f t="shared" si="346"/>
        <v>-7.0000000000000284</v>
      </c>
      <c r="D11124" s="10">
        <f t="shared" si="347"/>
        <v>-1.3645224171540016E-2</v>
      </c>
    </row>
    <row r="11125" spans="1:4" x14ac:dyDescent="0.2">
      <c r="A11125" s="1">
        <v>38918</v>
      </c>
      <c r="B11125">
        <v>5.03</v>
      </c>
      <c r="C11125">
        <f t="shared" si="346"/>
        <v>-2.9999999999999361</v>
      </c>
      <c r="D11125" s="10">
        <f t="shared" si="347"/>
        <v>-5.9288537549405662E-3</v>
      </c>
    </row>
    <row r="11126" spans="1:4" x14ac:dyDescent="0.2">
      <c r="A11126" s="1">
        <v>38919</v>
      </c>
      <c r="B11126">
        <v>5.05</v>
      </c>
      <c r="C11126">
        <f t="shared" si="346"/>
        <v>1.9999999999999574</v>
      </c>
      <c r="D11126" s="10">
        <f t="shared" si="347"/>
        <v>3.9761431411529102E-3</v>
      </c>
    </row>
    <row r="11127" spans="1:4" x14ac:dyDescent="0.2">
      <c r="A11127" s="1">
        <v>38922</v>
      </c>
      <c r="B11127">
        <v>5.05</v>
      </c>
      <c r="C11127">
        <f t="shared" si="346"/>
        <v>0</v>
      </c>
      <c r="D11127" s="10">
        <f t="shared" si="347"/>
        <v>0</v>
      </c>
    </row>
    <row r="11128" spans="1:4" x14ac:dyDescent="0.2">
      <c r="A11128" s="1">
        <v>38923</v>
      </c>
      <c r="B11128">
        <v>5.07</v>
      </c>
      <c r="C11128">
        <f t="shared" si="346"/>
        <v>2.0000000000000462</v>
      </c>
      <c r="D11128" s="10">
        <f t="shared" si="347"/>
        <v>3.9603960396039639E-3</v>
      </c>
    </row>
    <row r="11129" spans="1:4" x14ac:dyDescent="0.2">
      <c r="A11129" s="1">
        <v>38924</v>
      </c>
      <c r="B11129">
        <v>5.04</v>
      </c>
      <c r="C11129">
        <f t="shared" si="346"/>
        <v>-3.0000000000000249</v>
      </c>
      <c r="D11129" s="10">
        <f t="shared" si="347"/>
        <v>-5.9171597633136397E-3</v>
      </c>
    </row>
    <row r="11130" spans="1:4" x14ac:dyDescent="0.2">
      <c r="A11130" s="1">
        <v>38925</v>
      </c>
      <c r="B11130">
        <v>5.07</v>
      </c>
      <c r="C11130">
        <f t="shared" si="346"/>
        <v>3.0000000000000249</v>
      </c>
      <c r="D11130" s="10">
        <f t="shared" si="347"/>
        <v>5.9523809523809312E-3</v>
      </c>
    </row>
    <row r="11131" spans="1:4" x14ac:dyDescent="0.2">
      <c r="A11131" s="1">
        <v>38926</v>
      </c>
      <c r="B11131">
        <v>5</v>
      </c>
      <c r="C11131">
        <f t="shared" si="346"/>
        <v>-7.0000000000000284</v>
      </c>
      <c r="D11131" s="10">
        <f t="shared" si="347"/>
        <v>-1.3806706114398493E-2</v>
      </c>
    </row>
    <row r="11132" spans="1:4" x14ac:dyDescent="0.2">
      <c r="A11132" s="1">
        <v>38929</v>
      </c>
      <c r="B11132">
        <v>4.99</v>
      </c>
      <c r="C11132">
        <f t="shared" si="346"/>
        <v>-0.99999999999997868</v>
      </c>
      <c r="D11132" s="10">
        <f t="shared" si="347"/>
        <v>-2.0000000000000018E-3</v>
      </c>
    </row>
    <row r="11133" spans="1:4" x14ac:dyDescent="0.2">
      <c r="A11133" s="1">
        <v>38930</v>
      </c>
      <c r="B11133">
        <v>4.99</v>
      </c>
      <c r="C11133">
        <f t="shared" si="346"/>
        <v>0</v>
      </c>
      <c r="D11133" s="10">
        <f t="shared" si="347"/>
        <v>0</v>
      </c>
    </row>
    <row r="11134" spans="1:4" x14ac:dyDescent="0.2">
      <c r="A11134" s="1">
        <v>38931</v>
      </c>
      <c r="B11134">
        <v>4.96</v>
      </c>
      <c r="C11134">
        <f t="shared" si="346"/>
        <v>-3.0000000000000249</v>
      </c>
      <c r="D11134" s="10">
        <f t="shared" si="347"/>
        <v>-6.0120240480961984E-3</v>
      </c>
    </row>
    <row r="11135" spans="1:4" x14ac:dyDescent="0.2">
      <c r="A11135" s="1">
        <v>38932</v>
      </c>
      <c r="B11135">
        <v>4.96</v>
      </c>
      <c r="C11135">
        <f t="shared" si="346"/>
        <v>0</v>
      </c>
      <c r="D11135" s="10">
        <f t="shared" si="347"/>
        <v>0</v>
      </c>
    </row>
    <row r="11136" spans="1:4" x14ac:dyDescent="0.2">
      <c r="A11136" s="1">
        <v>38933</v>
      </c>
      <c r="B11136">
        <v>4.91</v>
      </c>
      <c r="C11136">
        <f t="shared" si="346"/>
        <v>-4.9999999999999822</v>
      </c>
      <c r="D11136" s="10">
        <f t="shared" si="347"/>
        <v>-1.0080645161290258E-2</v>
      </c>
    </row>
    <row r="11137" spans="1:4" x14ac:dyDescent="0.2">
      <c r="A11137" s="1">
        <v>38936</v>
      </c>
      <c r="B11137">
        <v>4.93</v>
      </c>
      <c r="C11137">
        <f t="shared" si="346"/>
        <v>1.9999999999999574</v>
      </c>
      <c r="D11137" s="10">
        <f t="shared" si="347"/>
        <v>4.0733197556006573E-3</v>
      </c>
    </row>
    <row r="11138" spans="1:4" x14ac:dyDescent="0.2">
      <c r="A11138" s="1">
        <v>38937</v>
      </c>
      <c r="B11138">
        <v>4.93</v>
      </c>
      <c r="C11138">
        <f t="shared" si="346"/>
        <v>0</v>
      </c>
      <c r="D11138" s="10">
        <f t="shared" si="347"/>
        <v>0</v>
      </c>
    </row>
    <row r="11139" spans="1:4" x14ac:dyDescent="0.2">
      <c r="A11139" s="1">
        <v>38938</v>
      </c>
      <c r="B11139">
        <v>4.92</v>
      </c>
      <c r="C11139">
        <f t="shared" si="346"/>
        <v>-0.99999999999997868</v>
      </c>
      <c r="D11139" s="10">
        <f t="shared" si="347"/>
        <v>-2.0283975659228792E-3</v>
      </c>
    </row>
    <row r="11140" spans="1:4" x14ac:dyDescent="0.2">
      <c r="A11140" s="1">
        <v>38939</v>
      </c>
      <c r="B11140">
        <v>4.93</v>
      </c>
      <c r="C11140">
        <f t="shared" si="346"/>
        <v>0.99999999999997868</v>
      </c>
      <c r="D11140" s="10">
        <f t="shared" si="347"/>
        <v>2.0325203252031798E-3</v>
      </c>
    </row>
    <row r="11141" spans="1:4" x14ac:dyDescent="0.2">
      <c r="A11141" s="1">
        <v>38940</v>
      </c>
      <c r="B11141">
        <v>4.97</v>
      </c>
      <c r="C11141">
        <f t="shared" si="346"/>
        <v>4.0000000000000036</v>
      </c>
      <c r="D11141" s="10">
        <f t="shared" si="347"/>
        <v>8.113590263691739E-3</v>
      </c>
    </row>
    <row r="11142" spans="1:4" x14ac:dyDescent="0.2">
      <c r="A11142" s="1">
        <v>38943</v>
      </c>
      <c r="B11142">
        <v>5</v>
      </c>
      <c r="C11142">
        <f t="shared" si="346"/>
        <v>3.0000000000000249</v>
      </c>
      <c r="D11142" s="10">
        <f t="shared" si="347"/>
        <v>6.0362173038230882E-3</v>
      </c>
    </row>
    <row r="11143" spans="1:4" x14ac:dyDescent="0.2">
      <c r="A11143" s="1">
        <v>38944</v>
      </c>
      <c r="B11143">
        <v>4.93</v>
      </c>
      <c r="C11143">
        <f t="shared" si="346"/>
        <v>-7.0000000000000284</v>
      </c>
      <c r="D11143" s="10">
        <f t="shared" si="347"/>
        <v>-1.4000000000000012E-2</v>
      </c>
    </row>
    <row r="11144" spans="1:4" x14ac:dyDescent="0.2">
      <c r="A11144" s="1">
        <v>38945</v>
      </c>
      <c r="B11144">
        <v>4.87</v>
      </c>
      <c r="C11144">
        <f t="shared" ref="C11144:C11207" si="348">(B11144-B11143)*100</f>
        <v>-5.9999999999999609</v>
      </c>
      <c r="D11144" s="10">
        <f t="shared" ref="D11144:D11207" si="349">B11144/B11143-1</f>
        <v>-1.2170385395537497E-2</v>
      </c>
    </row>
    <row r="11145" spans="1:4" x14ac:dyDescent="0.2">
      <c r="A11145" s="1">
        <v>38946</v>
      </c>
      <c r="B11145">
        <v>4.87</v>
      </c>
      <c r="C11145">
        <f t="shared" si="348"/>
        <v>0</v>
      </c>
      <c r="D11145" s="10">
        <f t="shared" si="349"/>
        <v>0</v>
      </c>
    </row>
    <row r="11146" spans="1:4" x14ac:dyDescent="0.2">
      <c r="A11146" s="1">
        <v>38947</v>
      </c>
      <c r="B11146">
        <v>4.84</v>
      </c>
      <c r="C11146">
        <f t="shared" si="348"/>
        <v>-3.0000000000000249</v>
      </c>
      <c r="D11146" s="10">
        <f t="shared" si="349"/>
        <v>-6.1601642710472637E-3</v>
      </c>
    </row>
    <row r="11147" spans="1:4" x14ac:dyDescent="0.2">
      <c r="A11147" s="1">
        <v>38950</v>
      </c>
      <c r="B11147">
        <v>4.82</v>
      </c>
      <c r="C11147">
        <f t="shared" si="348"/>
        <v>-1.9999999999999574</v>
      </c>
      <c r="D11147" s="10">
        <f t="shared" si="349"/>
        <v>-4.1322314049585529E-3</v>
      </c>
    </row>
    <row r="11148" spans="1:4" x14ac:dyDescent="0.2">
      <c r="A11148" s="1">
        <v>38951</v>
      </c>
      <c r="B11148">
        <v>4.82</v>
      </c>
      <c r="C11148">
        <f t="shared" si="348"/>
        <v>0</v>
      </c>
      <c r="D11148" s="10">
        <f t="shared" si="349"/>
        <v>0</v>
      </c>
    </row>
    <row r="11149" spans="1:4" x14ac:dyDescent="0.2">
      <c r="A11149" s="1">
        <v>38952</v>
      </c>
      <c r="B11149">
        <v>4.82</v>
      </c>
      <c r="C11149">
        <f t="shared" si="348"/>
        <v>0</v>
      </c>
      <c r="D11149" s="10">
        <f t="shared" si="349"/>
        <v>0</v>
      </c>
    </row>
    <row r="11150" spans="1:4" x14ac:dyDescent="0.2">
      <c r="A11150" s="1">
        <v>38953</v>
      </c>
      <c r="B11150">
        <v>4.8099999999999996</v>
      </c>
      <c r="C11150">
        <f t="shared" si="348"/>
        <v>-1.0000000000000675</v>
      </c>
      <c r="D11150" s="10">
        <f t="shared" si="349"/>
        <v>-2.0746887966806016E-3</v>
      </c>
    </row>
    <row r="11151" spans="1:4" x14ac:dyDescent="0.2">
      <c r="A11151" s="1">
        <v>38954</v>
      </c>
      <c r="B11151">
        <v>4.79</v>
      </c>
      <c r="C11151">
        <f t="shared" si="348"/>
        <v>-1.9999999999999574</v>
      </c>
      <c r="D11151" s="10">
        <f t="shared" si="349"/>
        <v>-4.1580041580040472E-3</v>
      </c>
    </row>
    <row r="11152" spans="1:4" x14ac:dyDescent="0.2">
      <c r="A11152" s="1">
        <v>38957</v>
      </c>
      <c r="B11152">
        <v>4.8</v>
      </c>
      <c r="C11152">
        <f t="shared" si="348"/>
        <v>0.99999999999997868</v>
      </c>
      <c r="D11152" s="10">
        <f t="shared" si="349"/>
        <v>2.0876826722338038E-3</v>
      </c>
    </row>
    <row r="11153" spans="1:4" x14ac:dyDescent="0.2">
      <c r="A11153" s="1">
        <v>38958</v>
      </c>
      <c r="B11153">
        <v>4.79</v>
      </c>
      <c r="C11153">
        <f t="shared" si="348"/>
        <v>-0.99999999999997868</v>
      </c>
      <c r="D11153" s="10">
        <f t="shared" si="349"/>
        <v>-2.0833333333333259E-3</v>
      </c>
    </row>
    <row r="11154" spans="1:4" x14ac:dyDescent="0.2">
      <c r="A11154" s="1">
        <v>38959</v>
      </c>
      <c r="B11154">
        <v>4.76</v>
      </c>
      <c r="C11154">
        <f t="shared" si="348"/>
        <v>-3.0000000000000249</v>
      </c>
      <c r="D11154" s="10">
        <f t="shared" si="349"/>
        <v>-6.2630480167015223E-3</v>
      </c>
    </row>
    <row r="11155" spans="1:4" x14ac:dyDescent="0.2">
      <c r="A11155" s="1">
        <v>38960</v>
      </c>
      <c r="B11155">
        <v>4.74</v>
      </c>
      <c r="C11155">
        <f t="shared" si="348"/>
        <v>-1.9999999999999574</v>
      </c>
      <c r="D11155" s="10">
        <f t="shared" si="349"/>
        <v>-4.2016806722687816E-3</v>
      </c>
    </row>
    <row r="11156" spans="1:4" x14ac:dyDescent="0.2">
      <c r="A11156" s="1">
        <v>38961</v>
      </c>
      <c r="B11156">
        <v>4.7300000000000004</v>
      </c>
      <c r="C11156">
        <f t="shared" si="348"/>
        <v>-0.99999999999997868</v>
      </c>
      <c r="D11156" s="10">
        <f t="shared" si="349"/>
        <v>-2.1097046413501852E-3</v>
      </c>
    </row>
    <row r="11157" spans="1:4" x14ac:dyDescent="0.2">
      <c r="A11157" s="1">
        <v>38965</v>
      </c>
      <c r="B11157">
        <v>4.78</v>
      </c>
      <c r="C11157">
        <f t="shared" si="348"/>
        <v>4.9999999999999822</v>
      </c>
      <c r="D11157" s="10">
        <f t="shared" si="349"/>
        <v>1.0570824524312794E-2</v>
      </c>
    </row>
    <row r="11158" spans="1:4" x14ac:dyDescent="0.2">
      <c r="A11158" s="1">
        <v>38966</v>
      </c>
      <c r="B11158">
        <v>4.8</v>
      </c>
      <c r="C11158">
        <f t="shared" si="348"/>
        <v>1.9999999999999574</v>
      </c>
      <c r="D11158" s="10">
        <f t="shared" si="349"/>
        <v>4.1841004184099972E-3</v>
      </c>
    </row>
    <row r="11159" spans="1:4" x14ac:dyDescent="0.2">
      <c r="A11159" s="1">
        <v>38967</v>
      </c>
      <c r="B11159">
        <v>4.8</v>
      </c>
      <c r="C11159">
        <f t="shared" si="348"/>
        <v>0</v>
      </c>
      <c r="D11159" s="10">
        <f t="shared" si="349"/>
        <v>0</v>
      </c>
    </row>
    <row r="11160" spans="1:4" x14ac:dyDescent="0.2">
      <c r="A11160" s="1">
        <v>38968</v>
      </c>
      <c r="B11160">
        <v>4.78</v>
      </c>
      <c r="C11160">
        <f t="shared" si="348"/>
        <v>-1.9999999999999574</v>
      </c>
      <c r="D11160" s="10">
        <f t="shared" si="349"/>
        <v>-4.1666666666665408E-3</v>
      </c>
    </row>
    <row r="11161" spans="1:4" x14ac:dyDescent="0.2">
      <c r="A11161" s="1">
        <v>38971</v>
      </c>
      <c r="B11161">
        <v>4.8</v>
      </c>
      <c r="C11161">
        <f t="shared" si="348"/>
        <v>1.9999999999999574</v>
      </c>
      <c r="D11161" s="10">
        <f t="shared" si="349"/>
        <v>4.1841004184099972E-3</v>
      </c>
    </row>
    <row r="11162" spans="1:4" x14ac:dyDescent="0.2">
      <c r="A11162" s="1">
        <v>38972</v>
      </c>
      <c r="B11162">
        <v>4.78</v>
      </c>
      <c r="C11162">
        <f t="shared" si="348"/>
        <v>-1.9999999999999574</v>
      </c>
      <c r="D11162" s="10">
        <f t="shared" si="349"/>
        <v>-4.1666666666665408E-3</v>
      </c>
    </row>
    <row r="11163" spans="1:4" x14ac:dyDescent="0.2">
      <c r="A11163" s="1">
        <v>38973</v>
      </c>
      <c r="B11163">
        <v>4.7699999999999996</v>
      </c>
      <c r="C11163">
        <f t="shared" si="348"/>
        <v>-1.0000000000000675</v>
      </c>
      <c r="D11163" s="10">
        <f t="shared" si="349"/>
        <v>-2.0920502092051096E-3</v>
      </c>
    </row>
    <row r="11164" spans="1:4" x14ac:dyDescent="0.2">
      <c r="A11164" s="1">
        <v>38974</v>
      </c>
      <c r="B11164">
        <v>4.79</v>
      </c>
      <c r="C11164">
        <f t="shared" si="348"/>
        <v>2.0000000000000462</v>
      </c>
      <c r="D11164" s="10">
        <f t="shared" si="349"/>
        <v>4.1928721174004924E-3</v>
      </c>
    </row>
    <row r="11165" spans="1:4" x14ac:dyDescent="0.2">
      <c r="A11165" s="1">
        <v>38975</v>
      </c>
      <c r="B11165">
        <v>4.8</v>
      </c>
      <c r="C11165">
        <f t="shared" si="348"/>
        <v>0.99999999999997868</v>
      </c>
      <c r="D11165" s="10">
        <f t="shared" si="349"/>
        <v>2.0876826722338038E-3</v>
      </c>
    </row>
    <row r="11166" spans="1:4" x14ac:dyDescent="0.2">
      <c r="A11166" s="1">
        <v>38978</v>
      </c>
      <c r="B11166">
        <v>4.8099999999999996</v>
      </c>
      <c r="C11166">
        <f t="shared" si="348"/>
        <v>0.99999999999997868</v>
      </c>
      <c r="D11166" s="10">
        <f t="shared" si="349"/>
        <v>2.0833333333332149E-3</v>
      </c>
    </row>
    <row r="11167" spans="1:4" x14ac:dyDescent="0.2">
      <c r="A11167" s="1">
        <v>38979</v>
      </c>
      <c r="B11167">
        <v>4.74</v>
      </c>
      <c r="C11167">
        <f t="shared" si="348"/>
        <v>-6.9999999999999396</v>
      </c>
      <c r="D11167" s="10">
        <f t="shared" si="349"/>
        <v>-1.4553014553014387E-2</v>
      </c>
    </row>
    <row r="11168" spans="1:4" x14ac:dyDescent="0.2">
      <c r="A11168" s="1">
        <v>38980</v>
      </c>
      <c r="B11168">
        <v>4.7300000000000004</v>
      </c>
      <c r="C11168">
        <f t="shared" si="348"/>
        <v>-0.99999999999997868</v>
      </c>
      <c r="D11168" s="10">
        <f t="shared" si="349"/>
        <v>-2.1097046413501852E-3</v>
      </c>
    </row>
    <row r="11169" spans="1:4" x14ac:dyDescent="0.2">
      <c r="A11169" s="1">
        <v>38981</v>
      </c>
      <c r="B11169">
        <v>4.6500000000000004</v>
      </c>
      <c r="C11169">
        <f t="shared" si="348"/>
        <v>-8.0000000000000071</v>
      </c>
      <c r="D11169" s="10">
        <f t="shared" si="349"/>
        <v>-1.6913319238900604E-2</v>
      </c>
    </row>
    <row r="11170" spans="1:4" x14ac:dyDescent="0.2">
      <c r="A11170" s="1">
        <v>38982</v>
      </c>
      <c r="B11170">
        <v>4.5999999999999996</v>
      </c>
      <c r="C11170">
        <f t="shared" si="348"/>
        <v>-5.0000000000000711</v>
      </c>
      <c r="D11170" s="10">
        <f t="shared" si="349"/>
        <v>-1.0752688172043112E-2</v>
      </c>
    </row>
    <row r="11171" spans="1:4" x14ac:dyDescent="0.2">
      <c r="A11171" s="1">
        <v>38985</v>
      </c>
      <c r="B11171">
        <v>4.5599999999999996</v>
      </c>
      <c r="C11171">
        <f t="shared" si="348"/>
        <v>-4.0000000000000036</v>
      </c>
      <c r="D11171" s="10">
        <f t="shared" si="349"/>
        <v>-8.6956521739131043E-3</v>
      </c>
    </row>
    <row r="11172" spans="1:4" x14ac:dyDescent="0.2">
      <c r="A11172" s="1">
        <v>38986</v>
      </c>
      <c r="B11172">
        <v>4.59</v>
      </c>
      <c r="C11172">
        <f t="shared" si="348"/>
        <v>3.0000000000000249</v>
      </c>
      <c r="D11172" s="10">
        <f t="shared" si="349"/>
        <v>6.5789473684210176E-3</v>
      </c>
    </row>
    <row r="11173" spans="1:4" x14ac:dyDescent="0.2">
      <c r="A11173" s="1">
        <v>38987</v>
      </c>
      <c r="B11173">
        <v>4.5999999999999996</v>
      </c>
      <c r="C11173">
        <f t="shared" si="348"/>
        <v>0.99999999999997868</v>
      </c>
      <c r="D11173" s="10">
        <f t="shared" si="349"/>
        <v>2.1786492374726851E-3</v>
      </c>
    </row>
    <row r="11174" spans="1:4" x14ac:dyDescent="0.2">
      <c r="A11174" s="1">
        <v>38988</v>
      </c>
      <c r="B11174">
        <v>4.63</v>
      </c>
      <c r="C11174">
        <f t="shared" si="348"/>
        <v>3.0000000000000249</v>
      </c>
      <c r="D11174" s="10">
        <f t="shared" si="349"/>
        <v>6.521739130434856E-3</v>
      </c>
    </row>
    <row r="11175" spans="1:4" x14ac:dyDescent="0.2">
      <c r="A11175" s="1">
        <v>38989</v>
      </c>
      <c r="B11175">
        <v>4.6399999999999997</v>
      </c>
      <c r="C11175">
        <f t="shared" si="348"/>
        <v>0.99999999999997868</v>
      </c>
      <c r="D11175" s="10">
        <f t="shared" si="349"/>
        <v>2.1598272138227959E-3</v>
      </c>
    </row>
    <row r="11176" spans="1:4" x14ac:dyDescent="0.2">
      <c r="A11176" s="1">
        <v>38992</v>
      </c>
      <c r="B11176">
        <v>4.62</v>
      </c>
      <c r="C11176">
        <f t="shared" si="348"/>
        <v>-1.9999999999999574</v>
      </c>
      <c r="D11176" s="10">
        <f t="shared" si="349"/>
        <v>-4.3103448275860767E-3</v>
      </c>
    </row>
    <row r="11177" spans="1:4" x14ac:dyDescent="0.2">
      <c r="A11177" s="1">
        <v>38993</v>
      </c>
      <c r="B11177">
        <v>4.62</v>
      </c>
      <c r="C11177">
        <f t="shared" si="348"/>
        <v>0</v>
      </c>
      <c r="D11177" s="10">
        <f t="shared" si="349"/>
        <v>0</v>
      </c>
    </row>
    <row r="11178" spans="1:4" x14ac:dyDescent="0.2">
      <c r="A11178" s="1">
        <v>38994</v>
      </c>
      <c r="B11178">
        <v>4.57</v>
      </c>
      <c r="C11178">
        <f t="shared" si="348"/>
        <v>-4.9999999999999822</v>
      </c>
      <c r="D11178" s="10">
        <f t="shared" si="349"/>
        <v>-1.0822510822510734E-2</v>
      </c>
    </row>
    <row r="11179" spans="1:4" x14ac:dyDescent="0.2">
      <c r="A11179" s="1">
        <v>38995</v>
      </c>
      <c r="B11179">
        <v>4.6100000000000003</v>
      </c>
      <c r="C11179">
        <f t="shared" si="348"/>
        <v>4.0000000000000036</v>
      </c>
      <c r="D11179" s="10">
        <f t="shared" si="349"/>
        <v>8.7527352297593897E-3</v>
      </c>
    </row>
    <row r="11180" spans="1:4" x14ac:dyDescent="0.2">
      <c r="A11180" s="1">
        <v>38996</v>
      </c>
      <c r="B11180">
        <v>4.7</v>
      </c>
      <c r="C11180">
        <f t="shared" si="348"/>
        <v>8.9999999999999858</v>
      </c>
      <c r="D11180" s="10">
        <f t="shared" si="349"/>
        <v>1.9522776572667988E-2</v>
      </c>
    </row>
    <row r="11181" spans="1:4" x14ac:dyDescent="0.2">
      <c r="A11181" s="1">
        <v>39000</v>
      </c>
      <c r="B11181">
        <v>4.75</v>
      </c>
      <c r="C11181">
        <f t="shared" si="348"/>
        <v>4.9999999999999822</v>
      </c>
      <c r="D11181" s="10">
        <f t="shared" si="349"/>
        <v>1.0638297872340496E-2</v>
      </c>
    </row>
    <row r="11182" spans="1:4" x14ac:dyDescent="0.2">
      <c r="A11182" s="1">
        <v>39001</v>
      </c>
      <c r="B11182">
        <v>4.78</v>
      </c>
      <c r="C11182">
        <f t="shared" si="348"/>
        <v>3.0000000000000249</v>
      </c>
      <c r="D11182" s="10">
        <f t="shared" si="349"/>
        <v>6.3157894736842746E-3</v>
      </c>
    </row>
    <row r="11183" spans="1:4" x14ac:dyDescent="0.2">
      <c r="A11183" s="1">
        <v>39002</v>
      </c>
      <c r="B11183">
        <v>4.79</v>
      </c>
      <c r="C11183">
        <f t="shared" si="348"/>
        <v>0.99999999999997868</v>
      </c>
      <c r="D11183" s="10">
        <f t="shared" si="349"/>
        <v>2.0920502092049986E-3</v>
      </c>
    </row>
    <row r="11184" spans="1:4" x14ac:dyDescent="0.2">
      <c r="A11184" s="1">
        <v>39003</v>
      </c>
      <c r="B11184">
        <v>4.8099999999999996</v>
      </c>
      <c r="C11184">
        <f t="shared" si="348"/>
        <v>1.9999999999999574</v>
      </c>
      <c r="D11184" s="10">
        <f t="shared" si="349"/>
        <v>4.1753653444676075E-3</v>
      </c>
    </row>
    <row r="11185" spans="1:4" x14ac:dyDescent="0.2">
      <c r="A11185" s="1">
        <v>39006</v>
      </c>
      <c r="B11185">
        <v>4.79</v>
      </c>
      <c r="C11185">
        <f t="shared" si="348"/>
        <v>-1.9999999999999574</v>
      </c>
      <c r="D11185" s="10">
        <f t="shared" si="349"/>
        <v>-4.1580041580040472E-3</v>
      </c>
    </row>
    <row r="11186" spans="1:4" x14ac:dyDescent="0.2">
      <c r="A11186" s="1">
        <v>39007</v>
      </c>
      <c r="B11186">
        <v>4.78</v>
      </c>
      <c r="C11186">
        <f t="shared" si="348"/>
        <v>-0.99999999999997868</v>
      </c>
      <c r="D11186" s="10">
        <f t="shared" si="349"/>
        <v>-2.0876826722338038E-3</v>
      </c>
    </row>
    <row r="11187" spans="1:4" x14ac:dyDescent="0.2">
      <c r="A11187" s="1">
        <v>39008</v>
      </c>
      <c r="B11187">
        <v>4.7699999999999996</v>
      </c>
      <c r="C11187">
        <f t="shared" si="348"/>
        <v>-1.0000000000000675</v>
      </c>
      <c r="D11187" s="10">
        <f t="shared" si="349"/>
        <v>-2.0920502092051096E-3</v>
      </c>
    </row>
    <row r="11188" spans="1:4" x14ac:dyDescent="0.2">
      <c r="A11188" s="1">
        <v>39009</v>
      </c>
      <c r="B11188">
        <v>4.79</v>
      </c>
      <c r="C11188">
        <f t="shared" si="348"/>
        <v>2.0000000000000462</v>
      </c>
      <c r="D11188" s="10">
        <f t="shared" si="349"/>
        <v>4.1928721174004924E-3</v>
      </c>
    </row>
    <row r="11189" spans="1:4" x14ac:dyDescent="0.2">
      <c r="A11189" s="1">
        <v>39010</v>
      </c>
      <c r="B11189">
        <v>4.79</v>
      </c>
      <c r="C11189">
        <f t="shared" si="348"/>
        <v>0</v>
      </c>
      <c r="D11189" s="10">
        <f t="shared" si="349"/>
        <v>0</v>
      </c>
    </row>
    <row r="11190" spans="1:4" x14ac:dyDescent="0.2">
      <c r="A11190" s="1">
        <v>39013</v>
      </c>
      <c r="B11190">
        <v>4.83</v>
      </c>
      <c r="C11190">
        <f t="shared" si="348"/>
        <v>4.0000000000000036</v>
      </c>
      <c r="D11190" s="10">
        <f t="shared" si="349"/>
        <v>8.3507306889352151E-3</v>
      </c>
    </row>
    <row r="11191" spans="1:4" x14ac:dyDescent="0.2">
      <c r="A11191" s="1">
        <v>39014</v>
      </c>
      <c r="B11191">
        <v>4.83</v>
      </c>
      <c r="C11191">
        <f t="shared" si="348"/>
        <v>0</v>
      </c>
      <c r="D11191" s="10">
        <f t="shared" si="349"/>
        <v>0</v>
      </c>
    </row>
    <row r="11192" spans="1:4" x14ac:dyDescent="0.2">
      <c r="A11192" s="1">
        <v>39015</v>
      </c>
      <c r="B11192">
        <v>4.78</v>
      </c>
      <c r="C11192">
        <f t="shared" si="348"/>
        <v>-4.9999999999999822</v>
      </c>
      <c r="D11192" s="10">
        <f t="shared" si="349"/>
        <v>-1.0351966873705987E-2</v>
      </c>
    </row>
    <row r="11193" spans="1:4" x14ac:dyDescent="0.2">
      <c r="A11193" s="1">
        <v>39016</v>
      </c>
      <c r="B11193">
        <v>4.7300000000000004</v>
      </c>
      <c r="C11193">
        <f t="shared" si="348"/>
        <v>-4.9999999999999822</v>
      </c>
      <c r="D11193" s="10">
        <f t="shared" si="349"/>
        <v>-1.0460251046025104E-2</v>
      </c>
    </row>
    <row r="11194" spans="1:4" x14ac:dyDescent="0.2">
      <c r="A11194" s="1">
        <v>39017</v>
      </c>
      <c r="B11194">
        <v>4.68</v>
      </c>
      <c r="C11194">
        <f t="shared" si="348"/>
        <v>-5.0000000000000711</v>
      </c>
      <c r="D11194" s="10">
        <f t="shared" si="349"/>
        <v>-1.0570824524313016E-2</v>
      </c>
    </row>
    <row r="11195" spans="1:4" x14ac:dyDescent="0.2">
      <c r="A11195" s="1">
        <v>39020</v>
      </c>
      <c r="B11195">
        <v>4.68</v>
      </c>
      <c r="C11195">
        <f t="shared" si="348"/>
        <v>0</v>
      </c>
      <c r="D11195" s="10">
        <f t="shared" si="349"/>
        <v>0</v>
      </c>
    </row>
    <row r="11196" spans="1:4" x14ac:dyDescent="0.2">
      <c r="A11196" s="1">
        <v>39021</v>
      </c>
      <c r="B11196">
        <v>4.6100000000000003</v>
      </c>
      <c r="C11196">
        <f t="shared" si="348"/>
        <v>-6.9999999999999396</v>
      </c>
      <c r="D11196" s="10">
        <f t="shared" si="349"/>
        <v>-1.4957264957264793E-2</v>
      </c>
    </row>
    <row r="11197" spans="1:4" x14ac:dyDescent="0.2">
      <c r="A11197" s="1">
        <v>39022</v>
      </c>
      <c r="B11197">
        <v>4.57</v>
      </c>
      <c r="C11197">
        <f t="shared" si="348"/>
        <v>-4.0000000000000036</v>
      </c>
      <c r="D11197" s="10">
        <f t="shared" si="349"/>
        <v>-8.6767895878524515E-3</v>
      </c>
    </row>
    <row r="11198" spans="1:4" x14ac:dyDescent="0.2">
      <c r="A11198" s="1">
        <v>39023</v>
      </c>
      <c r="B11198">
        <v>4.5999999999999996</v>
      </c>
      <c r="C11198">
        <f t="shared" si="348"/>
        <v>2.9999999999999361</v>
      </c>
      <c r="D11198" s="10">
        <f t="shared" si="349"/>
        <v>6.5645514223193757E-3</v>
      </c>
    </row>
    <row r="11199" spans="1:4" x14ac:dyDescent="0.2">
      <c r="A11199" s="1">
        <v>39024</v>
      </c>
      <c r="B11199">
        <v>4.72</v>
      </c>
      <c r="C11199">
        <f t="shared" si="348"/>
        <v>12.000000000000011</v>
      </c>
      <c r="D11199" s="10">
        <f t="shared" si="349"/>
        <v>2.6086956521739202E-2</v>
      </c>
    </row>
    <row r="11200" spans="1:4" x14ac:dyDescent="0.2">
      <c r="A11200" s="1">
        <v>39027</v>
      </c>
      <c r="B11200">
        <v>4.71</v>
      </c>
      <c r="C11200">
        <f t="shared" si="348"/>
        <v>-0.99999999999997868</v>
      </c>
      <c r="D11200" s="10">
        <f t="shared" si="349"/>
        <v>-2.1186440677966045E-3</v>
      </c>
    </row>
    <row r="11201" spans="1:4" x14ac:dyDescent="0.2">
      <c r="A11201" s="1">
        <v>39028</v>
      </c>
      <c r="B11201">
        <v>4.66</v>
      </c>
      <c r="C11201">
        <f t="shared" si="348"/>
        <v>-4.9999999999999822</v>
      </c>
      <c r="D11201" s="10">
        <f t="shared" si="349"/>
        <v>-1.0615711252653925E-2</v>
      </c>
    </row>
    <row r="11202" spans="1:4" x14ac:dyDescent="0.2">
      <c r="A11202" s="1">
        <v>39029</v>
      </c>
      <c r="B11202">
        <v>4.6399999999999997</v>
      </c>
      <c r="C11202">
        <f t="shared" si="348"/>
        <v>-2.0000000000000462</v>
      </c>
      <c r="D11202" s="10">
        <f t="shared" si="349"/>
        <v>-4.2918454935623185E-3</v>
      </c>
    </row>
    <row r="11203" spans="1:4" x14ac:dyDescent="0.2">
      <c r="A11203" s="1">
        <v>39030</v>
      </c>
      <c r="B11203">
        <v>4.62</v>
      </c>
      <c r="C11203">
        <f t="shared" si="348"/>
        <v>-1.9999999999999574</v>
      </c>
      <c r="D11203" s="10">
        <f t="shared" si="349"/>
        <v>-4.3103448275860767E-3</v>
      </c>
    </row>
    <row r="11204" spans="1:4" x14ac:dyDescent="0.2">
      <c r="A11204" s="1">
        <v>39031</v>
      </c>
      <c r="B11204">
        <v>4.59</v>
      </c>
      <c r="C11204">
        <f t="shared" si="348"/>
        <v>-3.0000000000000249</v>
      </c>
      <c r="D11204" s="10">
        <f t="shared" si="349"/>
        <v>-6.4935064935065512E-3</v>
      </c>
    </row>
    <row r="11205" spans="1:4" x14ac:dyDescent="0.2">
      <c r="A11205" s="1">
        <v>39034</v>
      </c>
      <c r="B11205">
        <v>4.6100000000000003</v>
      </c>
      <c r="C11205">
        <f t="shared" si="348"/>
        <v>2.0000000000000462</v>
      </c>
      <c r="D11205" s="10">
        <f t="shared" si="349"/>
        <v>4.3572984749455923E-3</v>
      </c>
    </row>
    <row r="11206" spans="1:4" x14ac:dyDescent="0.2">
      <c r="A11206" s="1">
        <v>39035</v>
      </c>
      <c r="B11206">
        <v>4.57</v>
      </c>
      <c r="C11206">
        <f t="shared" si="348"/>
        <v>-4.0000000000000036</v>
      </c>
      <c r="D11206" s="10">
        <f t="shared" si="349"/>
        <v>-8.6767895878524515E-3</v>
      </c>
    </row>
    <row r="11207" spans="1:4" x14ac:dyDescent="0.2">
      <c r="A11207" s="1">
        <v>39036</v>
      </c>
      <c r="B11207">
        <v>4.6100000000000003</v>
      </c>
      <c r="C11207">
        <f t="shared" si="348"/>
        <v>4.0000000000000036</v>
      </c>
      <c r="D11207" s="10">
        <f t="shared" si="349"/>
        <v>8.7527352297593897E-3</v>
      </c>
    </row>
    <row r="11208" spans="1:4" x14ac:dyDescent="0.2">
      <c r="A11208" s="1">
        <v>39037</v>
      </c>
      <c r="B11208">
        <v>4.66</v>
      </c>
      <c r="C11208">
        <f t="shared" ref="C11208:C11271" si="350">(B11208-B11207)*100</f>
        <v>4.9999999999999822</v>
      </c>
      <c r="D11208" s="10">
        <f t="shared" ref="D11208:D11271" si="351">B11208/B11207-1</f>
        <v>1.0845986984815648E-2</v>
      </c>
    </row>
    <row r="11209" spans="1:4" x14ac:dyDescent="0.2">
      <c r="A11209" s="1">
        <v>39038</v>
      </c>
      <c r="B11209">
        <v>4.6100000000000003</v>
      </c>
      <c r="C11209">
        <f t="shared" si="350"/>
        <v>-4.9999999999999822</v>
      </c>
      <c r="D11209" s="10">
        <f t="shared" si="351"/>
        <v>-1.0729613733905574E-2</v>
      </c>
    </row>
    <row r="11210" spans="1:4" x14ac:dyDescent="0.2">
      <c r="A11210" s="1">
        <v>39041</v>
      </c>
      <c r="B11210">
        <v>4.5999999999999996</v>
      </c>
      <c r="C11210">
        <f t="shared" si="350"/>
        <v>-1.0000000000000675</v>
      </c>
      <c r="D11210" s="10">
        <f t="shared" si="351"/>
        <v>-2.1691973969633072E-3</v>
      </c>
    </row>
    <row r="11211" spans="1:4" x14ac:dyDescent="0.2">
      <c r="A11211" s="1">
        <v>39042</v>
      </c>
      <c r="B11211">
        <v>4.58</v>
      </c>
      <c r="C11211">
        <f t="shared" si="350"/>
        <v>-1.9999999999999574</v>
      </c>
      <c r="D11211" s="10">
        <f t="shared" si="351"/>
        <v>-4.3478260869563856E-3</v>
      </c>
    </row>
    <row r="11212" spans="1:4" x14ac:dyDescent="0.2">
      <c r="A11212" s="1">
        <v>39043</v>
      </c>
      <c r="B11212">
        <v>4.57</v>
      </c>
      <c r="C11212">
        <f t="shared" si="350"/>
        <v>-0.99999999999997868</v>
      </c>
      <c r="D11212" s="10">
        <f t="shared" si="351"/>
        <v>-2.1834061135370675E-3</v>
      </c>
    </row>
    <row r="11213" spans="1:4" x14ac:dyDescent="0.2">
      <c r="A11213" s="1">
        <v>39045</v>
      </c>
      <c r="B11213">
        <v>4.55</v>
      </c>
      <c r="C11213">
        <f t="shared" si="350"/>
        <v>-2.0000000000000462</v>
      </c>
      <c r="D11213" s="10">
        <f t="shared" si="351"/>
        <v>-4.3763676148798059E-3</v>
      </c>
    </row>
    <row r="11214" spans="1:4" x14ac:dyDescent="0.2">
      <c r="A11214" s="1">
        <v>39048</v>
      </c>
      <c r="B11214">
        <v>4.54</v>
      </c>
      <c r="C11214">
        <f t="shared" si="350"/>
        <v>-0.99999999999997868</v>
      </c>
      <c r="D11214" s="10">
        <f t="shared" si="351"/>
        <v>-2.19780219780219E-3</v>
      </c>
    </row>
    <row r="11215" spans="1:4" x14ac:dyDescent="0.2">
      <c r="A11215" s="1">
        <v>39049</v>
      </c>
      <c r="B11215">
        <v>4.51</v>
      </c>
      <c r="C11215">
        <f t="shared" si="350"/>
        <v>-3.0000000000000249</v>
      </c>
      <c r="D11215" s="10">
        <f t="shared" si="351"/>
        <v>-6.6079295154185536E-3</v>
      </c>
    </row>
    <row r="11216" spans="1:4" x14ac:dyDescent="0.2">
      <c r="A11216" s="1">
        <v>39050</v>
      </c>
      <c r="B11216">
        <v>4.5199999999999996</v>
      </c>
      <c r="C11216">
        <f t="shared" si="350"/>
        <v>0.99999999999997868</v>
      </c>
      <c r="D11216" s="10">
        <f t="shared" si="351"/>
        <v>2.2172949002217113E-3</v>
      </c>
    </row>
    <row r="11217" spans="1:4" x14ac:dyDescent="0.2">
      <c r="A11217" s="1">
        <v>39051</v>
      </c>
      <c r="B11217">
        <v>4.46</v>
      </c>
      <c r="C11217">
        <f t="shared" si="350"/>
        <v>-5.9999999999999609</v>
      </c>
      <c r="D11217" s="10">
        <f t="shared" si="351"/>
        <v>-1.327433628318575E-2</v>
      </c>
    </row>
    <row r="11218" spans="1:4" x14ac:dyDescent="0.2">
      <c r="A11218" s="1">
        <v>39052</v>
      </c>
      <c r="B11218">
        <v>4.43</v>
      </c>
      <c r="C11218">
        <f t="shared" si="350"/>
        <v>-3.0000000000000249</v>
      </c>
      <c r="D11218" s="10">
        <f t="shared" si="351"/>
        <v>-6.7264573991031584E-3</v>
      </c>
    </row>
    <row r="11219" spans="1:4" x14ac:dyDescent="0.2">
      <c r="A11219" s="1">
        <v>39055</v>
      </c>
      <c r="B11219">
        <v>4.43</v>
      </c>
      <c r="C11219">
        <f t="shared" si="350"/>
        <v>0</v>
      </c>
      <c r="D11219" s="10">
        <f t="shared" si="351"/>
        <v>0</v>
      </c>
    </row>
    <row r="11220" spans="1:4" x14ac:dyDescent="0.2">
      <c r="A11220" s="1">
        <v>39056</v>
      </c>
      <c r="B11220">
        <v>4.45</v>
      </c>
      <c r="C11220">
        <f t="shared" si="350"/>
        <v>2.0000000000000462</v>
      </c>
      <c r="D11220" s="10">
        <f t="shared" si="351"/>
        <v>4.5146726862304032E-3</v>
      </c>
    </row>
    <row r="11221" spans="1:4" x14ac:dyDescent="0.2">
      <c r="A11221" s="1">
        <v>39057</v>
      </c>
      <c r="B11221">
        <v>4.4800000000000004</v>
      </c>
      <c r="C11221">
        <f t="shared" si="350"/>
        <v>3.0000000000000249</v>
      </c>
      <c r="D11221" s="10">
        <f t="shared" si="351"/>
        <v>6.741573033707926E-3</v>
      </c>
    </row>
    <row r="11222" spans="1:4" x14ac:dyDescent="0.2">
      <c r="A11222" s="1">
        <v>39058</v>
      </c>
      <c r="B11222">
        <v>4.49</v>
      </c>
      <c r="C11222">
        <f t="shared" si="350"/>
        <v>0.99999999999997868</v>
      </c>
      <c r="D11222" s="10">
        <f t="shared" si="351"/>
        <v>2.2321428571427937E-3</v>
      </c>
    </row>
    <row r="11223" spans="1:4" x14ac:dyDescent="0.2">
      <c r="A11223" s="1">
        <v>39059</v>
      </c>
      <c r="B11223">
        <v>4.5599999999999996</v>
      </c>
      <c r="C11223">
        <f t="shared" si="350"/>
        <v>6.9999999999999396</v>
      </c>
      <c r="D11223" s="10">
        <f t="shared" si="351"/>
        <v>1.5590200445434244E-2</v>
      </c>
    </row>
    <row r="11224" spans="1:4" x14ac:dyDescent="0.2">
      <c r="A11224" s="1">
        <v>39062</v>
      </c>
      <c r="B11224">
        <v>4.5199999999999996</v>
      </c>
      <c r="C11224">
        <f t="shared" si="350"/>
        <v>-4.0000000000000036</v>
      </c>
      <c r="D11224" s="10">
        <f t="shared" si="351"/>
        <v>-8.7719298245614308E-3</v>
      </c>
    </row>
    <row r="11225" spans="1:4" x14ac:dyDescent="0.2">
      <c r="A11225" s="1">
        <v>39063</v>
      </c>
      <c r="B11225">
        <v>4.49</v>
      </c>
      <c r="C11225">
        <f t="shared" si="350"/>
        <v>-2.9999999999999361</v>
      </c>
      <c r="D11225" s="10">
        <f t="shared" si="351"/>
        <v>-6.6371681415927641E-3</v>
      </c>
    </row>
    <row r="11226" spans="1:4" x14ac:dyDescent="0.2">
      <c r="A11226" s="1">
        <v>39064</v>
      </c>
      <c r="B11226">
        <v>4.58</v>
      </c>
      <c r="C11226">
        <f t="shared" si="350"/>
        <v>8.9999999999999858</v>
      </c>
      <c r="D11226" s="10">
        <f t="shared" si="351"/>
        <v>2.0044543429843964E-2</v>
      </c>
    </row>
    <row r="11227" spans="1:4" x14ac:dyDescent="0.2">
      <c r="A11227" s="1">
        <v>39065</v>
      </c>
      <c r="B11227">
        <v>4.5999999999999996</v>
      </c>
      <c r="C11227">
        <f t="shared" si="350"/>
        <v>1.9999999999999574</v>
      </c>
      <c r="D11227" s="10">
        <f t="shared" si="351"/>
        <v>4.366812227074135E-3</v>
      </c>
    </row>
    <row r="11228" spans="1:4" x14ac:dyDescent="0.2">
      <c r="A11228" s="1">
        <v>39066</v>
      </c>
      <c r="B11228">
        <v>4.5999999999999996</v>
      </c>
      <c r="C11228">
        <f t="shared" si="350"/>
        <v>0</v>
      </c>
      <c r="D11228" s="10">
        <f t="shared" si="351"/>
        <v>0</v>
      </c>
    </row>
    <row r="11229" spans="1:4" x14ac:dyDescent="0.2">
      <c r="A11229" s="1">
        <v>39069</v>
      </c>
      <c r="B11229">
        <v>4.5999999999999996</v>
      </c>
      <c r="C11229">
        <f t="shared" si="350"/>
        <v>0</v>
      </c>
      <c r="D11229" s="10">
        <f t="shared" si="351"/>
        <v>0</v>
      </c>
    </row>
    <row r="11230" spans="1:4" x14ac:dyDescent="0.2">
      <c r="A11230" s="1">
        <v>39070</v>
      </c>
      <c r="B11230">
        <v>4.5999999999999996</v>
      </c>
      <c r="C11230">
        <f t="shared" si="350"/>
        <v>0</v>
      </c>
      <c r="D11230" s="10">
        <f t="shared" si="351"/>
        <v>0</v>
      </c>
    </row>
    <row r="11231" spans="1:4" x14ac:dyDescent="0.2">
      <c r="A11231" s="1">
        <v>39071</v>
      </c>
      <c r="B11231">
        <v>4.5999999999999996</v>
      </c>
      <c r="C11231">
        <f t="shared" si="350"/>
        <v>0</v>
      </c>
      <c r="D11231" s="10">
        <f t="shared" si="351"/>
        <v>0</v>
      </c>
    </row>
    <row r="11232" spans="1:4" x14ac:dyDescent="0.2">
      <c r="A11232" s="1">
        <v>39072</v>
      </c>
      <c r="B11232">
        <v>4.55</v>
      </c>
      <c r="C11232">
        <f t="shared" si="350"/>
        <v>-4.9999999999999822</v>
      </c>
      <c r="D11232" s="10">
        <f t="shared" si="351"/>
        <v>-1.0869565217391242E-2</v>
      </c>
    </row>
    <row r="11233" spans="1:4" x14ac:dyDescent="0.2">
      <c r="A11233" s="1">
        <v>39073</v>
      </c>
      <c r="B11233">
        <v>4.63</v>
      </c>
      <c r="C11233">
        <f t="shared" si="350"/>
        <v>8.0000000000000071</v>
      </c>
      <c r="D11233" s="10">
        <f t="shared" si="351"/>
        <v>1.758241758241752E-2</v>
      </c>
    </row>
    <row r="11234" spans="1:4" x14ac:dyDescent="0.2">
      <c r="A11234" s="1">
        <v>39077</v>
      </c>
      <c r="B11234">
        <v>4.6100000000000003</v>
      </c>
      <c r="C11234">
        <f t="shared" si="350"/>
        <v>-1.9999999999999574</v>
      </c>
      <c r="D11234" s="10">
        <f t="shared" si="351"/>
        <v>-4.3196544276457027E-3</v>
      </c>
    </row>
    <row r="11235" spans="1:4" x14ac:dyDescent="0.2">
      <c r="A11235" s="1">
        <v>39078</v>
      </c>
      <c r="B11235">
        <v>4.66</v>
      </c>
      <c r="C11235">
        <f t="shared" si="350"/>
        <v>4.9999999999999822</v>
      </c>
      <c r="D11235" s="10">
        <f t="shared" si="351"/>
        <v>1.0845986984815648E-2</v>
      </c>
    </row>
    <row r="11236" spans="1:4" x14ac:dyDescent="0.2">
      <c r="A11236" s="1">
        <v>39079</v>
      </c>
      <c r="B11236">
        <v>4.7</v>
      </c>
      <c r="C11236">
        <f t="shared" si="350"/>
        <v>4.0000000000000036</v>
      </c>
      <c r="D11236" s="10">
        <f t="shared" si="351"/>
        <v>8.5836909871244149E-3</v>
      </c>
    </row>
    <row r="11237" spans="1:4" x14ac:dyDescent="0.2">
      <c r="A11237" s="1">
        <v>39080</v>
      </c>
      <c r="B11237">
        <v>4.71</v>
      </c>
      <c r="C11237">
        <f t="shared" si="350"/>
        <v>0.99999999999997868</v>
      </c>
      <c r="D11237" s="10">
        <f t="shared" si="351"/>
        <v>2.1276595744681437E-3</v>
      </c>
    </row>
    <row r="11238" spans="1:4" x14ac:dyDescent="0.2">
      <c r="A11238" s="1">
        <v>39084</v>
      </c>
      <c r="B11238">
        <v>4.68</v>
      </c>
      <c r="C11238">
        <f t="shared" si="350"/>
        <v>-3.0000000000000249</v>
      </c>
      <c r="D11238" s="10">
        <f t="shared" si="351"/>
        <v>-6.3694267515923553E-3</v>
      </c>
    </row>
    <row r="11239" spans="1:4" x14ac:dyDescent="0.2">
      <c r="A11239" s="1">
        <v>39085</v>
      </c>
      <c r="B11239">
        <v>4.67</v>
      </c>
      <c r="C11239">
        <f t="shared" si="350"/>
        <v>-0.99999999999997868</v>
      </c>
      <c r="D11239" s="10">
        <f t="shared" si="351"/>
        <v>-2.1367521367521292E-3</v>
      </c>
    </row>
    <row r="11240" spans="1:4" x14ac:dyDescent="0.2">
      <c r="A11240" s="1">
        <v>39086</v>
      </c>
      <c r="B11240">
        <v>4.62</v>
      </c>
      <c r="C11240">
        <f t="shared" si="350"/>
        <v>-4.9999999999999822</v>
      </c>
      <c r="D11240" s="10">
        <f t="shared" si="351"/>
        <v>-1.0706638115631661E-2</v>
      </c>
    </row>
    <row r="11241" spans="1:4" x14ac:dyDescent="0.2">
      <c r="A11241" s="1">
        <v>39087</v>
      </c>
      <c r="B11241">
        <v>4.6500000000000004</v>
      </c>
      <c r="C11241">
        <f t="shared" si="350"/>
        <v>3.0000000000000249</v>
      </c>
      <c r="D11241" s="10">
        <f t="shared" si="351"/>
        <v>6.4935064935065512E-3</v>
      </c>
    </row>
    <row r="11242" spans="1:4" x14ac:dyDescent="0.2">
      <c r="A11242" s="1">
        <v>39090</v>
      </c>
      <c r="B11242">
        <v>4.66</v>
      </c>
      <c r="C11242">
        <f t="shared" si="350"/>
        <v>0.99999999999997868</v>
      </c>
      <c r="D11242" s="10">
        <f t="shared" si="351"/>
        <v>2.1505376344086446E-3</v>
      </c>
    </row>
    <row r="11243" spans="1:4" x14ac:dyDescent="0.2">
      <c r="A11243" s="1">
        <v>39091</v>
      </c>
      <c r="B11243">
        <v>4.66</v>
      </c>
      <c r="C11243">
        <f t="shared" si="350"/>
        <v>0</v>
      </c>
      <c r="D11243" s="10">
        <f t="shared" si="351"/>
        <v>0</v>
      </c>
    </row>
    <row r="11244" spans="1:4" x14ac:dyDescent="0.2">
      <c r="A11244" s="1">
        <v>39092</v>
      </c>
      <c r="B11244">
        <v>4.6900000000000004</v>
      </c>
      <c r="C11244">
        <f t="shared" si="350"/>
        <v>3.0000000000000249</v>
      </c>
      <c r="D11244" s="10">
        <f t="shared" si="351"/>
        <v>6.4377682403433667E-3</v>
      </c>
    </row>
    <row r="11245" spans="1:4" x14ac:dyDescent="0.2">
      <c r="A11245" s="1">
        <v>39093</v>
      </c>
      <c r="B11245">
        <v>4.74</v>
      </c>
      <c r="C11245">
        <f t="shared" si="350"/>
        <v>4.9999999999999822</v>
      </c>
      <c r="D11245" s="10">
        <f t="shared" si="351"/>
        <v>1.0660980810234477E-2</v>
      </c>
    </row>
    <row r="11246" spans="1:4" x14ac:dyDescent="0.2">
      <c r="A11246" s="1">
        <v>39094</v>
      </c>
      <c r="B11246">
        <v>4.7699999999999996</v>
      </c>
      <c r="C11246">
        <f t="shared" si="350"/>
        <v>2.9999999999999361</v>
      </c>
      <c r="D11246" s="10">
        <f t="shared" si="351"/>
        <v>6.3291139240504446E-3</v>
      </c>
    </row>
    <row r="11247" spans="1:4" x14ac:dyDescent="0.2">
      <c r="A11247" s="1">
        <v>39098</v>
      </c>
      <c r="B11247">
        <v>4.75</v>
      </c>
      <c r="C11247">
        <f t="shared" si="350"/>
        <v>-1.9999999999999574</v>
      </c>
      <c r="D11247" s="10">
        <f t="shared" si="351"/>
        <v>-4.1928721174003813E-3</v>
      </c>
    </row>
    <row r="11248" spans="1:4" x14ac:dyDescent="0.2">
      <c r="A11248" s="1">
        <v>39099</v>
      </c>
      <c r="B11248">
        <v>4.79</v>
      </c>
      <c r="C11248">
        <f t="shared" si="350"/>
        <v>4.0000000000000036</v>
      </c>
      <c r="D11248" s="10">
        <f t="shared" si="351"/>
        <v>8.4210526315788847E-3</v>
      </c>
    </row>
    <row r="11249" spans="1:4" x14ac:dyDescent="0.2">
      <c r="A11249" s="1">
        <v>39100</v>
      </c>
      <c r="B11249">
        <v>4.75</v>
      </c>
      <c r="C11249">
        <f t="shared" si="350"/>
        <v>-4.0000000000000036</v>
      </c>
      <c r="D11249" s="10">
        <f t="shared" si="351"/>
        <v>-8.3507306889353261E-3</v>
      </c>
    </row>
    <row r="11250" spans="1:4" x14ac:dyDescent="0.2">
      <c r="A11250" s="1">
        <v>39101</v>
      </c>
      <c r="B11250">
        <v>4.78</v>
      </c>
      <c r="C11250">
        <f t="shared" si="350"/>
        <v>3.0000000000000249</v>
      </c>
      <c r="D11250" s="10">
        <f t="shared" si="351"/>
        <v>6.3157894736842746E-3</v>
      </c>
    </row>
    <row r="11251" spans="1:4" x14ac:dyDescent="0.2">
      <c r="A11251" s="1">
        <v>39104</v>
      </c>
      <c r="B11251">
        <v>4.76</v>
      </c>
      <c r="C11251">
        <f t="shared" si="350"/>
        <v>-2.0000000000000462</v>
      </c>
      <c r="D11251" s="10">
        <f t="shared" si="351"/>
        <v>-4.1841004184101083E-3</v>
      </c>
    </row>
    <row r="11252" spans="1:4" x14ac:dyDescent="0.2">
      <c r="A11252" s="1">
        <v>39105</v>
      </c>
      <c r="B11252">
        <v>4.8099999999999996</v>
      </c>
      <c r="C11252">
        <f t="shared" si="350"/>
        <v>4.9999999999999822</v>
      </c>
      <c r="D11252" s="10">
        <f t="shared" si="351"/>
        <v>1.0504201680672232E-2</v>
      </c>
    </row>
    <row r="11253" spans="1:4" x14ac:dyDescent="0.2">
      <c r="A11253" s="1">
        <v>39106</v>
      </c>
      <c r="B11253">
        <v>4.8099999999999996</v>
      </c>
      <c r="C11253">
        <f t="shared" si="350"/>
        <v>0</v>
      </c>
      <c r="D11253" s="10">
        <f t="shared" si="351"/>
        <v>0</v>
      </c>
    </row>
    <row r="11254" spans="1:4" x14ac:dyDescent="0.2">
      <c r="A11254" s="1">
        <v>39107</v>
      </c>
      <c r="B11254">
        <v>4.87</v>
      </c>
      <c r="C11254">
        <f t="shared" si="350"/>
        <v>6.0000000000000497</v>
      </c>
      <c r="D11254" s="10">
        <f t="shared" si="351"/>
        <v>1.2474012474012586E-2</v>
      </c>
    </row>
    <row r="11255" spans="1:4" x14ac:dyDescent="0.2">
      <c r="A11255" s="1">
        <v>39108</v>
      </c>
      <c r="B11255">
        <v>4.88</v>
      </c>
      <c r="C11255">
        <f t="shared" si="350"/>
        <v>0.99999999999997868</v>
      </c>
      <c r="D11255" s="10">
        <f t="shared" si="351"/>
        <v>2.0533880903490509E-3</v>
      </c>
    </row>
    <row r="11256" spans="1:4" x14ac:dyDescent="0.2">
      <c r="A11256" s="1">
        <v>39111</v>
      </c>
      <c r="B11256">
        <v>4.9000000000000004</v>
      </c>
      <c r="C11256">
        <f t="shared" si="350"/>
        <v>2.0000000000000462</v>
      </c>
      <c r="D11256" s="10">
        <f t="shared" si="351"/>
        <v>4.098360655737876E-3</v>
      </c>
    </row>
    <row r="11257" spans="1:4" x14ac:dyDescent="0.2">
      <c r="A11257" s="1">
        <v>39112</v>
      </c>
      <c r="B11257">
        <v>4.88</v>
      </c>
      <c r="C11257">
        <f t="shared" si="350"/>
        <v>-2.0000000000000462</v>
      </c>
      <c r="D11257" s="10">
        <f t="shared" si="351"/>
        <v>-4.0816326530612734E-3</v>
      </c>
    </row>
    <row r="11258" spans="1:4" x14ac:dyDescent="0.2">
      <c r="A11258" s="1">
        <v>39113</v>
      </c>
      <c r="B11258">
        <v>4.83</v>
      </c>
      <c r="C11258">
        <f t="shared" si="350"/>
        <v>-4.9999999999999822</v>
      </c>
      <c r="D11258" s="10">
        <f t="shared" si="351"/>
        <v>-1.0245901639344246E-2</v>
      </c>
    </row>
    <row r="11259" spans="1:4" x14ac:dyDescent="0.2">
      <c r="A11259" s="1">
        <v>39114</v>
      </c>
      <c r="B11259">
        <v>4.84</v>
      </c>
      <c r="C11259">
        <f t="shared" si="350"/>
        <v>0.99999999999997868</v>
      </c>
      <c r="D11259" s="10">
        <f t="shared" si="351"/>
        <v>2.0703933747412417E-3</v>
      </c>
    </row>
    <row r="11260" spans="1:4" x14ac:dyDescent="0.2">
      <c r="A11260" s="1">
        <v>39115</v>
      </c>
      <c r="B11260">
        <v>4.83</v>
      </c>
      <c r="C11260">
        <f t="shared" si="350"/>
        <v>-0.99999999999997868</v>
      </c>
      <c r="D11260" s="10">
        <f t="shared" si="351"/>
        <v>-2.0661157024792765E-3</v>
      </c>
    </row>
    <row r="11261" spans="1:4" x14ac:dyDescent="0.2">
      <c r="A11261" s="1">
        <v>39118</v>
      </c>
      <c r="B11261">
        <v>4.8099999999999996</v>
      </c>
      <c r="C11261">
        <f t="shared" si="350"/>
        <v>-2.0000000000000462</v>
      </c>
      <c r="D11261" s="10">
        <f t="shared" si="351"/>
        <v>-4.1407867494824835E-3</v>
      </c>
    </row>
    <row r="11262" spans="1:4" x14ac:dyDescent="0.2">
      <c r="A11262" s="1">
        <v>39119</v>
      </c>
      <c r="B11262">
        <v>4.7699999999999996</v>
      </c>
      <c r="C11262">
        <f t="shared" si="350"/>
        <v>-4.0000000000000036</v>
      </c>
      <c r="D11262" s="10">
        <f t="shared" si="351"/>
        <v>-8.3160083160083165E-3</v>
      </c>
    </row>
    <row r="11263" spans="1:4" x14ac:dyDescent="0.2">
      <c r="A11263" s="1">
        <v>39120</v>
      </c>
      <c r="B11263">
        <v>4.74</v>
      </c>
      <c r="C11263">
        <f t="shared" si="350"/>
        <v>-2.9999999999999361</v>
      </c>
      <c r="D11263" s="10">
        <f t="shared" si="351"/>
        <v>-6.2893081761005165E-3</v>
      </c>
    </row>
    <row r="11264" spans="1:4" x14ac:dyDescent="0.2">
      <c r="A11264" s="1">
        <v>39121</v>
      </c>
      <c r="B11264">
        <v>4.7300000000000004</v>
      </c>
      <c r="C11264">
        <f t="shared" si="350"/>
        <v>-0.99999999999997868</v>
      </c>
      <c r="D11264" s="10">
        <f t="shared" si="351"/>
        <v>-2.1097046413501852E-3</v>
      </c>
    </row>
    <row r="11265" spans="1:4" x14ac:dyDescent="0.2">
      <c r="A11265" s="1">
        <v>39122</v>
      </c>
      <c r="B11265">
        <v>4.79</v>
      </c>
      <c r="C11265">
        <f t="shared" si="350"/>
        <v>5.9999999999999609</v>
      </c>
      <c r="D11265" s="10">
        <f t="shared" si="351"/>
        <v>1.2684989429175397E-2</v>
      </c>
    </row>
    <row r="11266" spans="1:4" x14ac:dyDescent="0.2">
      <c r="A11266" s="1">
        <v>39125</v>
      </c>
      <c r="B11266">
        <v>4.8</v>
      </c>
      <c r="C11266">
        <f t="shared" si="350"/>
        <v>0.99999999999997868</v>
      </c>
      <c r="D11266" s="10">
        <f t="shared" si="351"/>
        <v>2.0876826722338038E-3</v>
      </c>
    </row>
    <row r="11267" spans="1:4" x14ac:dyDescent="0.2">
      <c r="A11267" s="1">
        <v>39126</v>
      </c>
      <c r="B11267">
        <v>4.82</v>
      </c>
      <c r="C11267">
        <f t="shared" si="350"/>
        <v>2.0000000000000462</v>
      </c>
      <c r="D11267" s="10">
        <f t="shared" si="351"/>
        <v>4.1666666666668739E-3</v>
      </c>
    </row>
    <row r="11268" spans="1:4" x14ac:dyDescent="0.2">
      <c r="A11268" s="1">
        <v>39127</v>
      </c>
      <c r="B11268">
        <v>4.74</v>
      </c>
      <c r="C11268">
        <f t="shared" si="350"/>
        <v>-8.0000000000000071</v>
      </c>
      <c r="D11268" s="10">
        <f t="shared" si="351"/>
        <v>-1.6597510373444035E-2</v>
      </c>
    </row>
    <row r="11269" spans="1:4" x14ac:dyDescent="0.2">
      <c r="A11269" s="1">
        <v>39128</v>
      </c>
      <c r="B11269">
        <v>4.7</v>
      </c>
      <c r="C11269">
        <f t="shared" si="350"/>
        <v>-4.0000000000000036</v>
      </c>
      <c r="D11269" s="10">
        <f t="shared" si="351"/>
        <v>-8.4388185654008518E-3</v>
      </c>
    </row>
    <row r="11270" spans="1:4" x14ac:dyDescent="0.2">
      <c r="A11270" s="1">
        <v>39129</v>
      </c>
      <c r="B11270">
        <v>4.6900000000000004</v>
      </c>
      <c r="C11270">
        <f t="shared" si="350"/>
        <v>-0.99999999999997868</v>
      </c>
      <c r="D11270" s="10">
        <f t="shared" si="351"/>
        <v>-2.1276595744680327E-3</v>
      </c>
    </row>
    <row r="11271" spans="1:4" x14ac:dyDescent="0.2">
      <c r="A11271" s="1">
        <v>39133</v>
      </c>
      <c r="B11271">
        <v>4.68</v>
      </c>
      <c r="C11271">
        <f t="shared" si="350"/>
        <v>-1.0000000000000675</v>
      </c>
      <c r="D11271" s="10">
        <f t="shared" si="351"/>
        <v>-2.1321961620470731E-3</v>
      </c>
    </row>
    <row r="11272" spans="1:4" x14ac:dyDescent="0.2">
      <c r="A11272" s="1">
        <v>39134</v>
      </c>
      <c r="B11272">
        <v>4.6900000000000004</v>
      </c>
      <c r="C11272">
        <f t="shared" ref="C11272:C11335" si="352">(B11272-B11271)*100</f>
        <v>1.0000000000000675</v>
      </c>
      <c r="D11272" s="10">
        <f t="shared" ref="D11272:D11335" si="353">B11272/B11271-1</f>
        <v>2.1367521367523512E-3</v>
      </c>
    </row>
    <row r="11273" spans="1:4" x14ac:dyDescent="0.2">
      <c r="A11273" s="1">
        <v>39135</v>
      </c>
      <c r="B11273">
        <v>4.7300000000000004</v>
      </c>
      <c r="C11273">
        <f t="shared" si="352"/>
        <v>4.0000000000000036</v>
      </c>
      <c r="D11273" s="10">
        <f t="shared" si="353"/>
        <v>8.5287846481876262E-3</v>
      </c>
    </row>
    <row r="11274" spans="1:4" x14ac:dyDescent="0.2">
      <c r="A11274" s="1">
        <v>39136</v>
      </c>
      <c r="B11274">
        <v>4.68</v>
      </c>
      <c r="C11274">
        <f t="shared" si="352"/>
        <v>-5.0000000000000711</v>
      </c>
      <c r="D11274" s="10">
        <f t="shared" si="353"/>
        <v>-1.0570824524313016E-2</v>
      </c>
    </row>
    <row r="11275" spans="1:4" x14ac:dyDescent="0.2">
      <c r="A11275" s="1">
        <v>39139</v>
      </c>
      <c r="B11275">
        <v>4.63</v>
      </c>
      <c r="C11275">
        <f t="shared" si="352"/>
        <v>-4.9999999999999822</v>
      </c>
      <c r="D11275" s="10">
        <f t="shared" si="353"/>
        <v>-1.0683760683760646E-2</v>
      </c>
    </row>
    <row r="11276" spans="1:4" x14ac:dyDescent="0.2">
      <c r="A11276" s="1">
        <v>39140</v>
      </c>
      <c r="B11276">
        <v>4.5</v>
      </c>
      <c r="C11276">
        <f t="shared" si="352"/>
        <v>-12.999999999999989</v>
      </c>
      <c r="D11276" s="10">
        <f t="shared" si="353"/>
        <v>-2.8077753779697567E-2</v>
      </c>
    </row>
    <row r="11277" spans="1:4" x14ac:dyDescent="0.2">
      <c r="A11277" s="1">
        <v>39141</v>
      </c>
      <c r="B11277">
        <v>4.5599999999999996</v>
      </c>
      <c r="C11277">
        <f t="shared" si="352"/>
        <v>5.9999999999999609</v>
      </c>
      <c r="D11277" s="10">
        <f t="shared" si="353"/>
        <v>1.3333333333333197E-2</v>
      </c>
    </row>
    <row r="11278" spans="1:4" x14ac:dyDescent="0.2">
      <c r="A11278" s="1">
        <v>39142</v>
      </c>
      <c r="B11278">
        <v>4.5599999999999996</v>
      </c>
      <c r="C11278">
        <f t="shared" si="352"/>
        <v>0</v>
      </c>
      <c r="D11278" s="10">
        <f t="shared" si="353"/>
        <v>0</v>
      </c>
    </row>
    <row r="11279" spans="1:4" x14ac:dyDescent="0.2">
      <c r="A11279" s="1">
        <v>39143</v>
      </c>
      <c r="B11279">
        <v>4.5199999999999996</v>
      </c>
      <c r="C11279">
        <f t="shared" si="352"/>
        <v>-4.0000000000000036</v>
      </c>
      <c r="D11279" s="10">
        <f t="shared" si="353"/>
        <v>-8.7719298245614308E-3</v>
      </c>
    </row>
    <row r="11280" spans="1:4" x14ac:dyDescent="0.2">
      <c r="A11280" s="1">
        <v>39146</v>
      </c>
      <c r="B11280">
        <v>4.51</v>
      </c>
      <c r="C11280">
        <f t="shared" si="352"/>
        <v>-0.99999999999997868</v>
      </c>
      <c r="D11280" s="10">
        <f t="shared" si="353"/>
        <v>-2.2123893805309214E-3</v>
      </c>
    </row>
    <row r="11281" spans="1:4" x14ac:dyDescent="0.2">
      <c r="A11281" s="1">
        <v>39147</v>
      </c>
      <c r="B11281">
        <v>4.53</v>
      </c>
      <c r="C11281">
        <f t="shared" si="352"/>
        <v>2.0000000000000462</v>
      </c>
      <c r="D11281" s="10">
        <f t="shared" si="353"/>
        <v>4.4345898004436446E-3</v>
      </c>
    </row>
    <row r="11282" spans="1:4" x14ac:dyDescent="0.2">
      <c r="A11282" s="1">
        <v>39148</v>
      </c>
      <c r="B11282">
        <v>4.5</v>
      </c>
      <c r="C11282">
        <f t="shared" si="352"/>
        <v>-3.0000000000000249</v>
      </c>
      <c r="D11282" s="10">
        <f t="shared" si="353"/>
        <v>-6.6225165562914245E-3</v>
      </c>
    </row>
    <row r="11283" spans="1:4" x14ac:dyDescent="0.2">
      <c r="A11283" s="1">
        <v>39149</v>
      </c>
      <c r="B11283">
        <v>4.51</v>
      </c>
      <c r="C11283">
        <f t="shared" si="352"/>
        <v>0.99999999999997868</v>
      </c>
      <c r="D11283" s="10">
        <f t="shared" si="353"/>
        <v>2.2222222222221255E-3</v>
      </c>
    </row>
    <row r="11284" spans="1:4" x14ac:dyDescent="0.2">
      <c r="A11284" s="1">
        <v>39150</v>
      </c>
      <c r="B11284">
        <v>4.59</v>
      </c>
      <c r="C11284">
        <f t="shared" si="352"/>
        <v>8.0000000000000071</v>
      </c>
      <c r="D11284" s="10">
        <f t="shared" si="353"/>
        <v>1.7738359201773912E-2</v>
      </c>
    </row>
    <row r="11285" spans="1:4" x14ac:dyDescent="0.2">
      <c r="A11285" s="1">
        <v>39153</v>
      </c>
      <c r="B11285">
        <v>4.5599999999999996</v>
      </c>
      <c r="C11285">
        <f t="shared" si="352"/>
        <v>-3.0000000000000249</v>
      </c>
      <c r="D11285" s="10">
        <f t="shared" si="353"/>
        <v>-6.5359477124183885E-3</v>
      </c>
    </row>
    <row r="11286" spans="1:4" x14ac:dyDescent="0.2">
      <c r="A11286" s="1">
        <v>39154</v>
      </c>
      <c r="B11286">
        <v>4.5</v>
      </c>
      <c r="C11286">
        <f t="shared" si="352"/>
        <v>-5.9999999999999609</v>
      </c>
      <c r="D11286" s="10">
        <f t="shared" si="353"/>
        <v>-1.3157894736842035E-2</v>
      </c>
    </row>
    <row r="11287" spans="1:4" x14ac:dyDescent="0.2">
      <c r="A11287" s="1">
        <v>39155</v>
      </c>
      <c r="B11287">
        <v>4.53</v>
      </c>
      <c r="C11287">
        <f t="shared" si="352"/>
        <v>3.0000000000000249</v>
      </c>
      <c r="D11287" s="10">
        <f t="shared" si="353"/>
        <v>6.6666666666668206E-3</v>
      </c>
    </row>
    <row r="11288" spans="1:4" x14ac:dyDescent="0.2">
      <c r="A11288" s="1">
        <v>39156</v>
      </c>
      <c r="B11288">
        <v>4.54</v>
      </c>
      <c r="C11288">
        <f t="shared" si="352"/>
        <v>0.99999999999997868</v>
      </c>
      <c r="D11288" s="10">
        <f t="shared" si="353"/>
        <v>2.2075055187638082E-3</v>
      </c>
    </row>
    <row r="11289" spans="1:4" x14ac:dyDescent="0.2">
      <c r="A11289" s="1">
        <v>39157</v>
      </c>
      <c r="B11289">
        <v>4.55</v>
      </c>
      <c r="C11289">
        <f t="shared" si="352"/>
        <v>0.99999999999997868</v>
      </c>
      <c r="D11289" s="10">
        <f t="shared" si="353"/>
        <v>2.2026431718060735E-3</v>
      </c>
    </row>
    <row r="11290" spans="1:4" x14ac:dyDescent="0.2">
      <c r="A11290" s="1">
        <v>39160</v>
      </c>
      <c r="B11290">
        <v>4.58</v>
      </c>
      <c r="C11290">
        <f t="shared" si="352"/>
        <v>3.0000000000000249</v>
      </c>
      <c r="D11290" s="10">
        <f t="shared" si="353"/>
        <v>6.59340659340657E-3</v>
      </c>
    </row>
    <row r="11291" spans="1:4" x14ac:dyDescent="0.2">
      <c r="A11291" s="1">
        <v>39161</v>
      </c>
      <c r="B11291">
        <v>4.5599999999999996</v>
      </c>
      <c r="C11291">
        <f t="shared" si="352"/>
        <v>-2.0000000000000462</v>
      </c>
      <c r="D11291" s="10">
        <f t="shared" si="353"/>
        <v>-4.366812227074357E-3</v>
      </c>
    </row>
    <row r="11292" spans="1:4" x14ac:dyDescent="0.2">
      <c r="A11292" s="1">
        <v>39162</v>
      </c>
      <c r="B11292">
        <v>4.53</v>
      </c>
      <c r="C11292">
        <f t="shared" si="352"/>
        <v>-2.9999999999999361</v>
      </c>
      <c r="D11292" s="10">
        <f t="shared" si="353"/>
        <v>-6.5789473684209065E-3</v>
      </c>
    </row>
    <row r="11293" spans="1:4" x14ac:dyDescent="0.2">
      <c r="A11293" s="1">
        <v>39163</v>
      </c>
      <c r="B11293">
        <v>4.5999999999999996</v>
      </c>
      <c r="C11293">
        <f t="shared" si="352"/>
        <v>6.9999999999999396</v>
      </c>
      <c r="D11293" s="10">
        <f t="shared" si="353"/>
        <v>1.5452538631346435E-2</v>
      </c>
    </row>
    <row r="11294" spans="1:4" x14ac:dyDescent="0.2">
      <c r="A11294" s="1">
        <v>39164</v>
      </c>
      <c r="B11294">
        <v>4.62</v>
      </c>
      <c r="C11294">
        <f t="shared" si="352"/>
        <v>2.0000000000000462</v>
      </c>
      <c r="D11294" s="10">
        <f t="shared" si="353"/>
        <v>4.3478260869567187E-3</v>
      </c>
    </row>
    <row r="11295" spans="1:4" x14ac:dyDescent="0.2">
      <c r="A11295" s="1">
        <v>39167</v>
      </c>
      <c r="B11295">
        <v>4.5999999999999996</v>
      </c>
      <c r="C11295">
        <f t="shared" si="352"/>
        <v>-2.0000000000000462</v>
      </c>
      <c r="D11295" s="10">
        <f t="shared" si="353"/>
        <v>-4.3290043290044045E-3</v>
      </c>
    </row>
    <row r="11296" spans="1:4" x14ac:dyDescent="0.2">
      <c r="A11296" s="1">
        <v>39168</v>
      </c>
      <c r="B11296">
        <v>4.62</v>
      </c>
      <c r="C11296">
        <f t="shared" si="352"/>
        <v>2.0000000000000462</v>
      </c>
      <c r="D11296" s="10">
        <f t="shared" si="353"/>
        <v>4.3478260869567187E-3</v>
      </c>
    </row>
    <row r="11297" spans="1:4" x14ac:dyDescent="0.2">
      <c r="A11297" s="1">
        <v>39169</v>
      </c>
      <c r="B11297">
        <v>4.62</v>
      </c>
      <c r="C11297">
        <f t="shared" si="352"/>
        <v>0</v>
      </c>
      <c r="D11297" s="10">
        <f t="shared" si="353"/>
        <v>0</v>
      </c>
    </row>
    <row r="11298" spans="1:4" x14ac:dyDescent="0.2">
      <c r="A11298" s="1">
        <v>39170</v>
      </c>
      <c r="B11298">
        <v>4.6399999999999997</v>
      </c>
      <c r="C11298">
        <f t="shared" si="352"/>
        <v>1.9999999999999574</v>
      </c>
      <c r="D11298" s="10">
        <f t="shared" si="353"/>
        <v>4.3290043290042934E-3</v>
      </c>
    </row>
    <row r="11299" spans="1:4" x14ac:dyDescent="0.2">
      <c r="A11299" s="1">
        <v>39171</v>
      </c>
      <c r="B11299">
        <v>4.6500000000000004</v>
      </c>
      <c r="C11299">
        <f t="shared" si="352"/>
        <v>1.0000000000000675</v>
      </c>
      <c r="D11299" s="10">
        <f t="shared" si="353"/>
        <v>2.1551724137931494E-3</v>
      </c>
    </row>
    <row r="11300" spans="1:4" x14ac:dyDescent="0.2">
      <c r="A11300" s="1">
        <v>39174</v>
      </c>
      <c r="B11300">
        <v>4.6500000000000004</v>
      </c>
      <c r="C11300">
        <f t="shared" si="352"/>
        <v>0</v>
      </c>
      <c r="D11300" s="10">
        <f t="shared" si="353"/>
        <v>0</v>
      </c>
    </row>
    <row r="11301" spans="1:4" x14ac:dyDescent="0.2">
      <c r="A11301" s="1">
        <v>39175</v>
      </c>
      <c r="B11301">
        <v>4.67</v>
      </c>
      <c r="C11301">
        <f t="shared" si="352"/>
        <v>1.9999999999999574</v>
      </c>
      <c r="D11301" s="10">
        <f t="shared" si="353"/>
        <v>4.3010752688170673E-3</v>
      </c>
    </row>
    <row r="11302" spans="1:4" x14ac:dyDescent="0.2">
      <c r="A11302" s="1">
        <v>39176</v>
      </c>
      <c r="B11302">
        <v>4.66</v>
      </c>
      <c r="C11302">
        <f t="shared" si="352"/>
        <v>-0.99999999999997868</v>
      </c>
      <c r="D11302" s="10">
        <f t="shared" si="353"/>
        <v>-2.1413276231262435E-3</v>
      </c>
    </row>
    <row r="11303" spans="1:4" x14ac:dyDescent="0.2">
      <c r="A11303" s="1">
        <v>39177</v>
      </c>
      <c r="B11303">
        <v>4.68</v>
      </c>
      <c r="C11303">
        <f t="shared" si="352"/>
        <v>1.9999999999999574</v>
      </c>
      <c r="D11303" s="10">
        <f t="shared" si="353"/>
        <v>4.2918454935620964E-3</v>
      </c>
    </row>
    <row r="11304" spans="1:4" x14ac:dyDescent="0.2">
      <c r="A11304" s="1">
        <v>39178</v>
      </c>
      <c r="B11304">
        <v>4.76</v>
      </c>
      <c r="C11304">
        <f t="shared" si="352"/>
        <v>8.0000000000000071</v>
      </c>
      <c r="D11304" s="10">
        <f t="shared" si="353"/>
        <v>1.7094017094017033E-2</v>
      </c>
    </row>
    <row r="11305" spans="1:4" x14ac:dyDescent="0.2">
      <c r="A11305" s="1">
        <v>39181</v>
      </c>
      <c r="B11305">
        <v>4.75</v>
      </c>
      <c r="C11305">
        <f t="shared" si="352"/>
        <v>-0.99999999999997868</v>
      </c>
      <c r="D11305" s="10">
        <f t="shared" si="353"/>
        <v>-2.1008403361344463E-3</v>
      </c>
    </row>
    <row r="11306" spans="1:4" x14ac:dyDescent="0.2">
      <c r="A11306" s="1">
        <v>39182</v>
      </c>
      <c r="B11306">
        <v>4.7300000000000004</v>
      </c>
      <c r="C11306">
        <f t="shared" si="352"/>
        <v>-1.9999999999999574</v>
      </c>
      <c r="D11306" s="10">
        <f t="shared" si="353"/>
        <v>-4.2105263157893313E-3</v>
      </c>
    </row>
    <row r="11307" spans="1:4" x14ac:dyDescent="0.2">
      <c r="A11307" s="1">
        <v>39183</v>
      </c>
      <c r="B11307">
        <v>4.74</v>
      </c>
      <c r="C11307">
        <f t="shared" si="352"/>
        <v>0.99999999999997868</v>
      </c>
      <c r="D11307" s="10">
        <f t="shared" si="353"/>
        <v>2.1141649048626032E-3</v>
      </c>
    </row>
    <row r="11308" spans="1:4" x14ac:dyDescent="0.2">
      <c r="A11308" s="1">
        <v>39184</v>
      </c>
      <c r="B11308">
        <v>4.74</v>
      </c>
      <c r="C11308">
        <f t="shared" si="352"/>
        <v>0</v>
      </c>
      <c r="D11308" s="10">
        <f t="shared" si="353"/>
        <v>0</v>
      </c>
    </row>
    <row r="11309" spans="1:4" x14ac:dyDescent="0.2">
      <c r="A11309" s="1">
        <v>39185</v>
      </c>
      <c r="B11309">
        <v>4.76</v>
      </c>
      <c r="C11309">
        <f t="shared" si="352"/>
        <v>1.9999999999999574</v>
      </c>
      <c r="D11309" s="10">
        <f t="shared" si="353"/>
        <v>4.2194092827003704E-3</v>
      </c>
    </row>
    <row r="11310" spans="1:4" x14ac:dyDescent="0.2">
      <c r="A11310" s="1">
        <v>39188</v>
      </c>
      <c r="B11310">
        <v>4.74</v>
      </c>
      <c r="C11310">
        <f t="shared" si="352"/>
        <v>-1.9999999999999574</v>
      </c>
      <c r="D11310" s="10">
        <f t="shared" si="353"/>
        <v>-4.2016806722687816E-3</v>
      </c>
    </row>
    <row r="11311" spans="1:4" x14ac:dyDescent="0.2">
      <c r="A11311" s="1">
        <v>39189</v>
      </c>
      <c r="B11311">
        <v>4.6900000000000004</v>
      </c>
      <c r="C11311">
        <f t="shared" si="352"/>
        <v>-4.9999999999999822</v>
      </c>
      <c r="D11311" s="10">
        <f t="shared" si="353"/>
        <v>-1.0548523206751037E-2</v>
      </c>
    </row>
    <row r="11312" spans="1:4" x14ac:dyDescent="0.2">
      <c r="A11312" s="1">
        <v>39190</v>
      </c>
      <c r="B11312">
        <v>4.66</v>
      </c>
      <c r="C11312">
        <f t="shared" si="352"/>
        <v>-3.0000000000000249</v>
      </c>
      <c r="D11312" s="10">
        <f t="shared" si="353"/>
        <v>-6.3965884861407751E-3</v>
      </c>
    </row>
    <row r="11313" spans="1:4" x14ac:dyDescent="0.2">
      <c r="A11313" s="1">
        <v>39191</v>
      </c>
      <c r="B11313">
        <v>4.68</v>
      </c>
      <c r="C11313">
        <f t="shared" si="352"/>
        <v>1.9999999999999574</v>
      </c>
      <c r="D11313" s="10">
        <f t="shared" si="353"/>
        <v>4.2918454935620964E-3</v>
      </c>
    </row>
    <row r="11314" spans="1:4" x14ac:dyDescent="0.2">
      <c r="A11314" s="1">
        <v>39192</v>
      </c>
      <c r="B11314">
        <v>4.68</v>
      </c>
      <c r="C11314">
        <f t="shared" si="352"/>
        <v>0</v>
      </c>
      <c r="D11314" s="10">
        <f t="shared" si="353"/>
        <v>0</v>
      </c>
    </row>
    <row r="11315" spans="1:4" x14ac:dyDescent="0.2">
      <c r="A11315" s="1">
        <v>39195</v>
      </c>
      <c r="B11315">
        <v>4.66</v>
      </c>
      <c r="C11315">
        <f t="shared" si="352"/>
        <v>-1.9999999999999574</v>
      </c>
      <c r="D11315" s="10">
        <f t="shared" si="353"/>
        <v>-4.2735042735041473E-3</v>
      </c>
    </row>
    <row r="11316" spans="1:4" x14ac:dyDescent="0.2">
      <c r="A11316" s="1">
        <v>39196</v>
      </c>
      <c r="B11316">
        <v>4.63</v>
      </c>
      <c r="C11316">
        <f t="shared" si="352"/>
        <v>-3.0000000000000249</v>
      </c>
      <c r="D11316" s="10">
        <f t="shared" si="353"/>
        <v>-6.4377682403433667E-3</v>
      </c>
    </row>
    <row r="11317" spans="1:4" x14ac:dyDescent="0.2">
      <c r="A11317" s="1">
        <v>39197</v>
      </c>
      <c r="B11317">
        <v>4.66</v>
      </c>
      <c r="C11317">
        <f t="shared" si="352"/>
        <v>3.0000000000000249</v>
      </c>
      <c r="D11317" s="10">
        <f t="shared" si="353"/>
        <v>6.4794816414688317E-3</v>
      </c>
    </row>
    <row r="11318" spans="1:4" x14ac:dyDescent="0.2">
      <c r="A11318" s="1">
        <v>39198</v>
      </c>
      <c r="B11318">
        <v>4.6900000000000004</v>
      </c>
      <c r="C11318">
        <f t="shared" si="352"/>
        <v>3.0000000000000249</v>
      </c>
      <c r="D11318" s="10">
        <f t="shared" si="353"/>
        <v>6.4377682403433667E-3</v>
      </c>
    </row>
    <row r="11319" spans="1:4" x14ac:dyDescent="0.2">
      <c r="A11319" s="1">
        <v>39199</v>
      </c>
      <c r="B11319">
        <v>4.71</v>
      </c>
      <c r="C11319">
        <f t="shared" si="352"/>
        <v>1.9999999999999574</v>
      </c>
      <c r="D11319" s="10">
        <f t="shared" si="353"/>
        <v>4.2643923240937021E-3</v>
      </c>
    </row>
    <row r="11320" spans="1:4" x14ac:dyDescent="0.2">
      <c r="A11320" s="1">
        <v>39202</v>
      </c>
      <c r="B11320">
        <v>4.63</v>
      </c>
      <c r="C11320">
        <f t="shared" si="352"/>
        <v>-8.0000000000000071</v>
      </c>
      <c r="D11320" s="10">
        <f t="shared" si="353"/>
        <v>-1.6985138004246281E-2</v>
      </c>
    </row>
    <row r="11321" spans="1:4" x14ac:dyDescent="0.2">
      <c r="A11321" s="1">
        <v>39203</v>
      </c>
      <c r="B11321">
        <v>4.6399999999999997</v>
      </c>
      <c r="C11321">
        <f t="shared" si="352"/>
        <v>0.99999999999997868</v>
      </c>
      <c r="D11321" s="10">
        <f t="shared" si="353"/>
        <v>2.1598272138227959E-3</v>
      </c>
    </row>
    <row r="11322" spans="1:4" x14ac:dyDescent="0.2">
      <c r="A11322" s="1">
        <v>39204</v>
      </c>
      <c r="B11322">
        <v>4.6500000000000004</v>
      </c>
      <c r="C11322">
        <f t="shared" si="352"/>
        <v>1.0000000000000675</v>
      </c>
      <c r="D11322" s="10">
        <f t="shared" si="353"/>
        <v>2.1551724137931494E-3</v>
      </c>
    </row>
    <row r="11323" spans="1:4" x14ac:dyDescent="0.2">
      <c r="A11323" s="1">
        <v>39205</v>
      </c>
      <c r="B11323">
        <v>4.68</v>
      </c>
      <c r="C11323">
        <f t="shared" si="352"/>
        <v>2.9999999999999361</v>
      </c>
      <c r="D11323" s="10">
        <f t="shared" si="353"/>
        <v>6.4516129032257119E-3</v>
      </c>
    </row>
    <row r="11324" spans="1:4" x14ac:dyDescent="0.2">
      <c r="A11324" s="1">
        <v>39206</v>
      </c>
      <c r="B11324">
        <v>4.6500000000000004</v>
      </c>
      <c r="C11324">
        <f t="shared" si="352"/>
        <v>-2.9999999999999361</v>
      </c>
      <c r="D11324" s="10">
        <f t="shared" si="353"/>
        <v>-6.4102564102562765E-3</v>
      </c>
    </row>
    <row r="11325" spans="1:4" x14ac:dyDescent="0.2">
      <c r="A11325" s="1">
        <v>39209</v>
      </c>
      <c r="B11325">
        <v>4.6399999999999997</v>
      </c>
      <c r="C11325">
        <f t="shared" si="352"/>
        <v>-1.0000000000000675</v>
      </c>
      <c r="D11325" s="10">
        <f t="shared" si="353"/>
        <v>-2.1505376344087557E-3</v>
      </c>
    </row>
    <row r="11326" spans="1:4" x14ac:dyDescent="0.2">
      <c r="A11326" s="1">
        <v>39210</v>
      </c>
      <c r="B11326">
        <v>4.63</v>
      </c>
      <c r="C11326">
        <f t="shared" si="352"/>
        <v>-0.99999999999997868</v>
      </c>
      <c r="D11326" s="10">
        <f t="shared" si="353"/>
        <v>-2.1551724137930384E-3</v>
      </c>
    </row>
    <row r="11327" spans="1:4" x14ac:dyDescent="0.2">
      <c r="A11327" s="1">
        <v>39211</v>
      </c>
      <c r="B11327">
        <v>4.67</v>
      </c>
      <c r="C11327">
        <f t="shared" si="352"/>
        <v>4.0000000000000036</v>
      </c>
      <c r="D11327" s="10">
        <f t="shared" si="353"/>
        <v>8.6393088552916275E-3</v>
      </c>
    </row>
    <row r="11328" spans="1:4" x14ac:dyDescent="0.2">
      <c r="A11328" s="1">
        <v>39212</v>
      </c>
      <c r="B11328">
        <v>4.6500000000000004</v>
      </c>
      <c r="C11328">
        <f t="shared" si="352"/>
        <v>-1.9999999999999574</v>
      </c>
      <c r="D11328" s="10">
        <f t="shared" si="353"/>
        <v>-4.282655246252598E-3</v>
      </c>
    </row>
    <row r="11329" spans="1:4" x14ac:dyDescent="0.2">
      <c r="A11329" s="1">
        <v>39213</v>
      </c>
      <c r="B11329">
        <v>4.67</v>
      </c>
      <c r="C11329">
        <f t="shared" si="352"/>
        <v>1.9999999999999574</v>
      </c>
      <c r="D11329" s="10">
        <f t="shared" si="353"/>
        <v>4.3010752688170673E-3</v>
      </c>
    </row>
    <row r="11330" spans="1:4" x14ac:dyDescent="0.2">
      <c r="A11330" s="1">
        <v>39216</v>
      </c>
      <c r="B11330">
        <v>4.6900000000000004</v>
      </c>
      <c r="C11330">
        <f t="shared" si="352"/>
        <v>2.0000000000000462</v>
      </c>
      <c r="D11330" s="10">
        <f t="shared" si="353"/>
        <v>4.282655246252709E-3</v>
      </c>
    </row>
    <row r="11331" spans="1:4" x14ac:dyDescent="0.2">
      <c r="A11331" s="1">
        <v>39217</v>
      </c>
      <c r="B11331">
        <v>4.71</v>
      </c>
      <c r="C11331">
        <f t="shared" si="352"/>
        <v>1.9999999999999574</v>
      </c>
      <c r="D11331" s="10">
        <f t="shared" si="353"/>
        <v>4.2643923240937021E-3</v>
      </c>
    </row>
    <row r="11332" spans="1:4" x14ac:dyDescent="0.2">
      <c r="A11332" s="1">
        <v>39218</v>
      </c>
      <c r="B11332">
        <v>4.71</v>
      </c>
      <c r="C11332">
        <f t="shared" si="352"/>
        <v>0</v>
      </c>
      <c r="D11332" s="10">
        <f t="shared" si="353"/>
        <v>0</v>
      </c>
    </row>
    <row r="11333" spans="1:4" x14ac:dyDescent="0.2">
      <c r="A11333" s="1">
        <v>39219</v>
      </c>
      <c r="B11333">
        <v>4.76</v>
      </c>
      <c r="C11333">
        <f t="shared" si="352"/>
        <v>4.9999999999999822</v>
      </c>
      <c r="D11333" s="10">
        <f t="shared" si="353"/>
        <v>1.0615711252653925E-2</v>
      </c>
    </row>
    <row r="11334" spans="1:4" x14ac:dyDescent="0.2">
      <c r="A11334" s="1">
        <v>39220</v>
      </c>
      <c r="B11334">
        <v>4.8099999999999996</v>
      </c>
      <c r="C11334">
        <f t="shared" si="352"/>
        <v>4.9999999999999822</v>
      </c>
      <c r="D11334" s="10">
        <f t="shared" si="353"/>
        <v>1.0504201680672232E-2</v>
      </c>
    </row>
    <row r="11335" spans="1:4" x14ac:dyDescent="0.2">
      <c r="A11335" s="1">
        <v>39223</v>
      </c>
      <c r="B11335">
        <v>4.79</v>
      </c>
      <c r="C11335">
        <f t="shared" si="352"/>
        <v>-1.9999999999999574</v>
      </c>
      <c r="D11335" s="10">
        <f t="shared" si="353"/>
        <v>-4.1580041580040472E-3</v>
      </c>
    </row>
    <row r="11336" spans="1:4" x14ac:dyDescent="0.2">
      <c r="A11336" s="1">
        <v>39224</v>
      </c>
      <c r="B11336">
        <v>4.83</v>
      </c>
      <c r="C11336">
        <f t="shared" ref="C11336:C11399" si="354">(B11336-B11335)*100</f>
        <v>4.0000000000000036</v>
      </c>
      <c r="D11336" s="10">
        <f t="shared" ref="D11336:D11399" si="355">B11336/B11335-1</f>
        <v>8.3507306889352151E-3</v>
      </c>
    </row>
    <row r="11337" spans="1:4" x14ac:dyDescent="0.2">
      <c r="A11337" s="1">
        <v>39225</v>
      </c>
      <c r="B11337">
        <v>4.8600000000000003</v>
      </c>
      <c r="C11337">
        <f t="shared" si="354"/>
        <v>3.0000000000000249</v>
      </c>
      <c r="D11337" s="10">
        <f t="shared" si="355"/>
        <v>6.2111801242237252E-3</v>
      </c>
    </row>
    <row r="11338" spans="1:4" x14ac:dyDescent="0.2">
      <c r="A11338" s="1">
        <v>39226</v>
      </c>
      <c r="B11338">
        <v>4.8600000000000003</v>
      </c>
      <c r="C11338">
        <f t="shared" si="354"/>
        <v>0</v>
      </c>
      <c r="D11338" s="10">
        <f t="shared" si="355"/>
        <v>0</v>
      </c>
    </row>
    <row r="11339" spans="1:4" x14ac:dyDescent="0.2">
      <c r="A11339" s="1">
        <v>39227</v>
      </c>
      <c r="B11339">
        <v>4.8600000000000003</v>
      </c>
      <c r="C11339">
        <f t="shared" si="354"/>
        <v>0</v>
      </c>
      <c r="D11339" s="10">
        <f t="shared" si="355"/>
        <v>0</v>
      </c>
    </row>
    <row r="11340" spans="1:4" x14ac:dyDescent="0.2">
      <c r="A11340" s="1">
        <v>39231</v>
      </c>
      <c r="B11340">
        <v>4.88</v>
      </c>
      <c r="C11340">
        <f t="shared" si="354"/>
        <v>1.9999999999999574</v>
      </c>
      <c r="D11340" s="10">
        <f t="shared" si="355"/>
        <v>4.1152263374484299E-3</v>
      </c>
    </row>
    <row r="11341" spans="1:4" x14ac:dyDescent="0.2">
      <c r="A11341" s="1">
        <v>39232</v>
      </c>
      <c r="B11341">
        <v>4.88</v>
      </c>
      <c r="C11341">
        <f t="shared" si="354"/>
        <v>0</v>
      </c>
      <c r="D11341" s="10">
        <f t="shared" si="355"/>
        <v>0</v>
      </c>
    </row>
    <row r="11342" spans="1:4" x14ac:dyDescent="0.2">
      <c r="A11342" s="1">
        <v>39233</v>
      </c>
      <c r="B11342">
        <v>4.9000000000000004</v>
      </c>
      <c r="C11342">
        <f t="shared" si="354"/>
        <v>2.0000000000000462</v>
      </c>
      <c r="D11342" s="10">
        <f t="shared" si="355"/>
        <v>4.098360655737876E-3</v>
      </c>
    </row>
    <row r="11343" spans="1:4" x14ac:dyDescent="0.2">
      <c r="A11343" s="1">
        <v>39234</v>
      </c>
      <c r="B11343">
        <v>4.95</v>
      </c>
      <c r="C11343">
        <f t="shared" si="354"/>
        <v>4.9999999999999822</v>
      </c>
      <c r="D11343" s="10">
        <f t="shared" si="355"/>
        <v>1.0204081632652962E-2</v>
      </c>
    </row>
    <row r="11344" spans="1:4" x14ac:dyDescent="0.2">
      <c r="A11344" s="1">
        <v>39237</v>
      </c>
      <c r="B11344">
        <v>4.93</v>
      </c>
      <c r="C11344">
        <f t="shared" si="354"/>
        <v>-2.0000000000000462</v>
      </c>
      <c r="D11344" s="10">
        <f t="shared" si="355"/>
        <v>-4.0404040404041774E-3</v>
      </c>
    </row>
    <row r="11345" spans="1:4" x14ac:dyDescent="0.2">
      <c r="A11345" s="1">
        <v>39238</v>
      </c>
      <c r="B11345">
        <v>4.9800000000000004</v>
      </c>
      <c r="C11345">
        <f t="shared" si="354"/>
        <v>5.0000000000000711</v>
      </c>
      <c r="D11345" s="10">
        <f t="shared" si="355"/>
        <v>1.0141987829614729E-2</v>
      </c>
    </row>
    <row r="11346" spans="1:4" x14ac:dyDescent="0.2">
      <c r="A11346" s="1">
        <v>39239</v>
      </c>
      <c r="B11346">
        <v>4.97</v>
      </c>
      <c r="C11346">
        <f t="shared" si="354"/>
        <v>-1.0000000000000675</v>
      </c>
      <c r="D11346" s="10">
        <f t="shared" si="355"/>
        <v>-2.0080321285141922E-3</v>
      </c>
    </row>
    <row r="11347" spans="1:4" x14ac:dyDescent="0.2">
      <c r="A11347" s="1">
        <v>39240</v>
      </c>
      <c r="B11347">
        <v>5.1100000000000003</v>
      </c>
      <c r="C11347">
        <f t="shared" si="354"/>
        <v>14.000000000000057</v>
      </c>
      <c r="D11347" s="10">
        <f t="shared" si="355"/>
        <v>2.8169014084507227E-2</v>
      </c>
    </row>
    <row r="11348" spans="1:4" x14ac:dyDescent="0.2">
      <c r="A11348" s="1">
        <v>39241</v>
      </c>
      <c r="B11348">
        <v>5.12</v>
      </c>
      <c r="C11348">
        <f t="shared" si="354"/>
        <v>0.99999999999997868</v>
      </c>
      <c r="D11348" s="10">
        <f t="shared" si="355"/>
        <v>1.9569471624265589E-3</v>
      </c>
    </row>
    <row r="11349" spans="1:4" x14ac:dyDescent="0.2">
      <c r="A11349" s="1">
        <v>39244</v>
      </c>
      <c r="B11349">
        <v>5.14</v>
      </c>
      <c r="C11349">
        <f t="shared" si="354"/>
        <v>1.9999999999999574</v>
      </c>
      <c r="D11349" s="10">
        <f t="shared" si="355"/>
        <v>3.90625E-3</v>
      </c>
    </row>
    <row r="11350" spans="1:4" x14ac:dyDescent="0.2">
      <c r="A11350" s="1">
        <v>39245</v>
      </c>
      <c r="B11350">
        <v>5.26</v>
      </c>
      <c r="C11350">
        <f t="shared" si="354"/>
        <v>12.000000000000011</v>
      </c>
      <c r="D11350" s="10">
        <f t="shared" si="355"/>
        <v>2.3346303501945442E-2</v>
      </c>
    </row>
    <row r="11351" spans="1:4" x14ac:dyDescent="0.2">
      <c r="A11351" s="1">
        <v>39246</v>
      </c>
      <c r="B11351">
        <v>5.2</v>
      </c>
      <c r="C11351">
        <f t="shared" si="354"/>
        <v>-5.9999999999999609</v>
      </c>
      <c r="D11351" s="10">
        <f t="shared" si="355"/>
        <v>-1.1406844106463754E-2</v>
      </c>
    </row>
    <row r="11352" spans="1:4" x14ac:dyDescent="0.2">
      <c r="A11352" s="1">
        <v>39247</v>
      </c>
      <c r="B11352">
        <v>5.23</v>
      </c>
      <c r="C11352">
        <f t="shared" si="354"/>
        <v>3.0000000000000249</v>
      </c>
      <c r="D11352" s="10">
        <f t="shared" si="355"/>
        <v>5.7692307692307487E-3</v>
      </c>
    </row>
    <row r="11353" spans="1:4" x14ac:dyDescent="0.2">
      <c r="A11353" s="1">
        <v>39248</v>
      </c>
      <c r="B11353">
        <v>5.16</v>
      </c>
      <c r="C11353">
        <f t="shared" si="354"/>
        <v>-7.0000000000000284</v>
      </c>
      <c r="D11353" s="10">
        <f t="shared" si="355"/>
        <v>-1.3384321223709472E-2</v>
      </c>
    </row>
    <row r="11354" spans="1:4" x14ac:dyDescent="0.2">
      <c r="A11354" s="1">
        <v>39251</v>
      </c>
      <c r="B11354">
        <v>5.15</v>
      </c>
      <c r="C11354">
        <f t="shared" si="354"/>
        <v>-0.99999999999997868</v>
      </c>
      <c r="D11354" s="10">
        <f t="shared" si="355"/>
        <v>-1.9379844961240345E-3</v>
      </c>
    </row>
    <row r="11355" spans="1:4" x14ac:dyDescent="0.2">
      <c r="A11355" s="1">
        <v>39252</v>
      </c>
      <c r="B11355">
        <v>5.09</v>
      </c>
      <c r="C11355">
        <f t="shared" si="354"/>
        <v>-6.0000000000000497</v>
      </c>
      <c r="D11355" s="10">
        <f t="shared" si="355"/>
        <v>-1.1650485436893288E-2</v>
      </c>
    </row>
    <row r="11356" spans="1:4" x14ac:dyDescent="0.2">
      <c r="A11356" s="1">
        <v>39253</v>
      </c>
      <c r="B11356">
        <v>5.14</v>
      </c>
      <c r="C11356">
        <f t="shared" si="354"/>
        <v>4.9999999999999822</v>
      </c>
      <c r="D11356" s="10">
        <f t="shared" si="355"/>
        <v>9.8231827111983083E-3</v>
      </c>
    </row>
    <row r="11357" spans="1:4" x14ac:dyDescent="0.2">
      <c r="A11357" s="1">
        <v>39254</v>
      </c>
      <c r="B11357">
        <v>5.16</v>
      </c>
      <c r="C11357">
        <f t="shared" si="354"/>
        <v>2.0000000000000462</v>
      </c>
      <c r="D11357" s="10">
        <f t="shared" si="355"/>
        <v>3.8910505836575737E-3</v>
      </c>
    </row>
    <row r="11358" spans="1:4" x14ac:dyDescent="0.2">
      <c r="A11358" s="1">
        <v>39255</v>
      </c>
      <c r="B11358">
        <v>5.14</v>
      </c>
      <c r="C11358">
        <f t="shared" si="354"/>
        <v>-2.0000000000000462</v>
      </c>
      <c r="D11358" s="10">
        <f t="shared" si="355"/>
        <v>-3.8759689922481799E-3</v>
      </c>
    </row>
    <row r="11359" spans="1:4" x14ac:dyDescent="0.2">
      <c r="A11359" s="1">
        <v>39258</v>
      </c>
      <c r="B11359">
        <v>5.09</v>
      </c>
      <c r="C11359">
        <f t="shared" si="354"/>
        <v>-4.9999999999999822</v>
      </c>
      <c r="D11359" s="10">
        <f t="shared" si="355"/>
        <v>-9.7276264591439343E-3</v>
      </c>
    </row>
    <row r="11360" spans="1:4" x14ac:dyDescent="0.2">
      <c r="A11360" s="1">
        <v>39259</v>
      </c>
      <c r="B11360">
        <v>5.0999999999999996</v>
      </c>
      <c r="C11360">
        <f t="shared" si="354"/>
        <v>0.99999999999997868</v>
      </c>
      <c r="D11360" s="10">
        <f t="shared" si="355"/>
        <v>1.9646365422396617E-3</v>
      </c>
    </row>
    <row r="11361" spans="1:4" x14ac:dyDescent="0.2">
      <c r="A11361" s="1">
        <v>39260</v>
      </c>
      <c r="B11361">
        <v>5.09</v>
      </c>
      <c r="C11361">
        <f t="shared" si="354"/>
        <v>-0.99999999999997868</v>
      </c>
      <c r="D11361" s="10">
        <f t="shared" si="355"/>
        <v>-1.9607843137254832E-3</v>
      </c>
    </row>
    <row r="11362" spans="1:4" x14ac:dyDescent="0.2">
      <c r="A11362" s="1">
        <v>39261</v>
      </c>
      <c r="B11362">
        <v>5.12</v>
      </c>
      <c r="C11362">
        <f t="shared" si="354"/>
        <v>3.0000000000000249</v>
      </c>
      <c r="D11362" s="10">
        <f t="shared" si="355"/>
        <v>5.893909626719207E-3</v>
      </c>
    </row>
    <row r="11363" spans="1:4" x14ac:dyDescent="0.2">
      <c r="A11363" s="1">
        <v>39262</v>
      </c>
      <c r="B11363">
        <v>5.03</v>
      </c>
      <c r="C11363">
        <f t="shared" si="354"/>
        <v>-8.9999999999999858</v>
      </c>
      <c r="D11363" s="10">
        <f t="shared" si="355"/>
        <v>-1.7578125E-2</v>
      </c>
    </row>
    <row r="11364" spans="1:4" x14ac:dyDescent="0.2">
      <c r="A11364" s="1">
        <v>39265</v>
      </c>
      <c r="B11364">
        <v>5</v>
      </c>
      <c r="C11364">
        <f t="shared" si="354"/>
        <v>-3.0000000000000249</v>
      </c>
      <c r="D11364" s="10">
        <f t="shared" si="355"/>
        <v>-5.9642147117296984E-3</v>
      </c>
    </row>
    <row r="11365" spans="1:4" x14ac:dyDescent="0.2">
      <c r="A11365" s="1">
        <v>39266</v>
      </c>
      <c r="B11365">
        <v>5.05</v>
      </c>
      <c r="C11365">
        <f t="shared" si="354"/>
        <v>4.9999999999999822</v>
      </c>
      <c r="D11365" s="10">
        <f t="shared" si="355"/>
        <v>1.0000000000000009E-2</v>
      </c>
    </row>
    <row r="11366" spans="1:4" x14ac:dyDescent="0.2">
      <c r="A11366" s="1">
        <v>39268</v>
      </c>
      <c r="B11366">
        <v>5.16</v>
      </c>
      <c r="C11366">
        <f t="shared" si="354"/>
        <v>11.000000000000032</v>
      </c>
      <c r="D11366" s="10">
        <f t="shared" si="355"/>
        <v>2.1782178217821802E-2</v>
      </c>
    </row>
    <row r="11367" spans="1:4" x14ac:dyDescent="0.2">
      <c r="A11367" s="1">
        <v>39269</v>
      </c>
      <c r="B11367">
        <v>5.19</v>
      </c>
      <c r="C11367">
        <f t="shared" si="354"/>
        <v>3.0000000000000249</v>
      </c>
      <c r="D11367" s="10">
        <f t="shared" si="355"/>
        <v>5.8139534883721034E-3</v>
      </c>
    </row>
    <row r="11368" spans="1:4" x14ac:dyDescent="0.2">
      <c r="A11368" s="1">
        <v>39272</v>
      </c>
      <c r="B11368">
        <v>5.16</v>
      </c>
      <c r="C11368">
        <f t="shared" si="354"/>
        <v>-3.0000000000000249</v>
      </c>
      <c r="D11368" s="10">
        <f t="shared" si="355"/>
        <v>-5.7803468208093012E-3</v>
      </c>
    </row>
    <row r="11369" spans="1:4" x14ac:dyDescent="0.2">
      <c r="A11369" s="1">
        <v>39273</v>
      </c>
      <c r="B11369">
        <v>5.03</v>
      </c>
      <c r="C11369">
        <f t="shared" si="354"/>
        <v>-12.999999999999989</v>
      </c>
      <c r="D11369" s="10">
        <f t="shared" si="355"/>
        <v>-2.5193798449612337E-2</v>
      </c>
    </row>
    <row r="11370" spans="1:4" x14ac:dyDescent="0.2">
      <c r="A11370" s="1">
        <v>39274</v>
      </c>
      <c r="B11370">
        <v>5.09</v>
      </c>
      <c r="C11370">
        <f t="shared" si="354"/>
        <v>5.9999999999999609</v>
      </c>
      <c r="D11370" s="10">
        <f t="shared" si="355"/>
        <v>1.1928429423459175E-2</v>
      </c>
    </row>
    <row r="11371" spans="1:4" x14ac:dyDescent="0.2">
      <c r="A11371" s="1">
        <v>39275</v>
      </c>
      <c r="B11371">
        <v>5.13</v>
      </c>
      <c r="C11371">
        <f t="shared" si="354"/>
        <v>4.0000000000000036</v>
      </c>
      <c r="D11371" s="10">
        <f t="shared" si="355"/>
        <v>7.8585461689586467E-3</v>
      </c>
    </row>
    <row r="11372" spans="1:4" x14ac:dyDescent="0.2">
      <c r="A11372" s="1">
        <v>39276</v>
      </c>
      <c r="B11372">
        <v>5.1100000000000003</v>
      </c>
      <c r="C11372">
        <f t="shared" si="354"/>
        <v>-1.9999999999999574</v>
      </c>
      <c r="D11372" s="10">
        <f t="shared" si="355"/>
        <v>-3.8986354775827348E-3</v>
      </c>
    </row>
    <row r="11373" spans="1:4" x14ac:dyDescent="0.2">
      <c r="A11373" s="1">
        <v>39279</v>
      </c>
      <c r="B11373">
        <v>5.05</v>
      </c>
      <c r="C11373">
        <f t="shared" si="354"/>
        <v>-6.0000000000000497</v>
      </c>
      <c r="D11373" s="10">
        <f t="shared" si="355"/>
        <v>-1.1741682974559797E-2</v>
      </c>
    </row>
    <row r="11374" spans="1:4" x14ac:dyDescent="0.2">
      <c r="A11374" s="1">
        <v>39280</v>
      </c>
      <c r="B11374">
        <v>5.08</v>
      </c>
      <c r="C11374">
        <f t="shared" si="354"/>
        <v>3.0000000000000249</v>
      </c>
      <c r="D11374" s="10">
        <f t="shared" si="355"/>
        <v>5.9405940594059459E-3</v>
      </c>
    </row>
    <row r="11375" spans="1:4" x14ac:dyDescent="0.2">
      <c r="A11375" s="1">
        <v>39281</v>
      </c>
      <c r="B11375">
        <v>5.0199999999999996</v>
      </c>
      <c r="C11375">
        <f t="shared" si="354"/>
        <v>-6.0000000000000497</v>
      </c>
      <c r="D11375" s="10">
        <f t="shared" si="355"/>
        <v>-1.1811023622047334E-2</v>
      </c>
    </row>
    <row r="11376" spans="1:4" x14ac:dyDescent="0.2">
      <c r="A11376" s="1">
        <v>39282</v>
      </c>
      <c r="B11376">
        <v>5.04</v>
      </c>
      <c r="C11376">
        <f t="shared" si="354"/>
        <v>2.0000000000000462</v>
      </c>
      <c r="D11376" s="10">
        <f t="shared" si="355"/>
        <v>3.9840637450199168E-3</v>
      </c>
    </row>
    <row r="11377" spans="1:4" x14ac:dyDescent="0.2">
      <c r="A11377" s="1">
        <v>39283</v>
      </c>
      <c r="B11377">
        <v>4.96</v>
      </c>
      <c r="C11377">
        <f t="shared" si="354"/>
        <v>-8.0000000000000071</v>
      </c>
      <c r="D11377" s="10">
        <f t="shared" si="355"/>
        <v>-1.5873015873015928E-2</v>
      </c>
    </row>
    <row r="11378" spans="1:4" x14ac:dyDescent="0.2">
      <c r="A11378" s="1">
        <v>39286</v>
      </c>
      <c r="B11378">
        <v>4.97</v>
      </c>
      <c r="C11378">
        <f t="shared" si="354"/>
        <v>0.99999999999997868</v>
      </c>
      <c r="D11378" s="10">
        <f t="shared" si="355"/>
        <v>2.0161290322580072E-3</v>
      </c>
    </row>
    <row r="11379" spans="1:4" x14ac:dyDescent="0.2">
      <c r="A11379" s="1">
        <v>39287</v>
      </c>
      <c r="B11379">
        <v>4.9400000000000004</v>
      </c>
      <c r="C11379">
        <f t="shared" si="354"/>
        <v>-2.9999999999999361</v>
      </c>
      <c r="D11379" s="10">
        <f t="shared" si="355"/>
        <v>-6.0362173038227551E-3</v>
      </c>
    </row>
    <row r="11380" spans="1:4" x14ac:dyDescent="0.2">
      <c r="A11380" s="1">
        <v>39288</v>
      </c>
      <c r="B11380">
        <v>4.92</v>
      </c>
      <c r="C11380">
        <f t="shared" si="354"/>
        <v>-2.0000000000000462</v>
      </c>
      <c r="D11380" s="10">
        <f t="shared" si="355"/>
        <v>-4.0485829959514552E-3</v>
      </c>
    </row>
    <row r="11381" spans="1:4" x14ac:dyDescent="0.2">
      <c r="A11381" s="1">
        <v>39289</v>
      </c>
      <c r="B11381">
        <v>4.79</v>
      </c>
      <c r="C11381">
        <f t="shared" si="354"/>
        <v>-12.999999999999989</v>
      </c>
      <c r="D11381" s="10">
        <f t="shared" si="355"/>
        <v>-2.6422764227642226E-2</v>
      </c>
    </row>
    <row r="11382" spans="1:4" x14ac:dyDescent="0.2">
      <c r="A11382" s="1">
        <v>39290</v>
      </c>
      <c r="B11382">
        <v>4.8</v>
      </c>
      <c r="C11382">
        <f t="shared" si="354"/>
        <v>0.99999999999997868</v>
      </c>
      <c r="D11382" s="10">
        <f t="shared" si="355"/>
        <v>2.0876826722338038E-3</v>
      </c>
    </row>
    <row r="11383" spans="1:4" x14ac:dyDescent="0.2">
      <c r="A11383" s="1">
        <v>39293</v>
      </c>
      <c r="B11383">
        <v>4.82</v>
      </c>
      <c r="C11383">
        <f t="shared" si="354"/>
        <v>2.0000000000000462</v>
      </c>
      <c r="D11383" s="10">
        <f t="shared" si="355"/>
        <v>4.1666666666668739E-3</v>
      </c>
    </row>
    <row r="11384" spans="1:4" x14ac:dyDescent="0.2">
      <c r="A11384" s="1">
        <v>39294</v>
      </c>
      <c r="B11384">
        <v>4.78</v>
      </c>
      <c r="C11384">
        <f t="shared" si="354"/>
        <v>-4.0000000000000036</v>
      </c>
      <c r="D11384" s="10">
        <f t="shared" si="355"/>
        <v>-8.2987551867219622E-3</v>
      </c>
    </row>
    <row r="11385" spans="1:4" x14ac:dyDescent="0.2">
      <c r="A11385" s="1">
        <v>39295</v>
      </c>
      <c r="B11385">
        <v>4.76</v>
      </c>
      <c r="C11385">
        <f t="shared" si="354"/>
        <v>-2.0000000000000462</v>
      </c>
      <c r="D11385" s="10">
        <f t="shared" si="355"/>
        <v>-4.1841004184101083E-3</v>
      </c>
    </row>
    <row r="11386" spans="1:4" x14ac:dyDescent="0.2">
      <c r="A11386" s="1">
        <v>39296</v>
      </c>
      <c r="B11386">
        <v>4.7699999999999996</v>
      </c>
      <c r="C11386">
        <f t="shared" si="354"/>
        <v>0.99999999999997868</v>
      </c>
      <c r="D11386" s="10">
        <f t="shared" si="355"/>
        <v>2.1008403361344463E-3</v>
      </c>
    </row>
    <row r="11387" spans="1:4" x14ac:dyDescent="0.2">
      <c r="A11387" s="1">
        <v>39297</v>
      </c>
      <c r="B11387">
        <v>4.71</v>
      </c>
      <c r="C11387">
        <f t="shared" si="354"/>
        <v>-5.9999999999999609</v>
      </c>
      <c r="D11387" s="10">
        <f t="shared" si="355"/>
        <v>-1.2578616352201144E-2</v>
      </c>
    </row>
    <row r="11388" spans="1:4" x14ac:dyDescent="0.2">
      <c r="A11388" s="1">
        <v>39300</v>
      </c>
      <c r="B11388">
        <v>4.72</v>
      </c>
      <c r="C11388">
        <f t="shared" si="354"/>
        <v>0.99999999999997868</v>
      </c>
      <c r="D11388" s="10">
        <f t="shared" si="355"/>
        <v>2.1231422505307851E-3</v>
      </c>
    </row>
    <row r="11389" spans="1:4" x14ac:dyDescent="0.2">
      <c r="A11389" s="1">
        <v>39301</v>
      </c>
      <c r="B11389">
        <v>4.7699999999999996</v>
      </c>
      <c r="C11389">
        <f t="shared" si="354"/>
        <v>4.9999999999999822</v>
      </c>
      <c r="D11389" s="10">
        <f t="shared" si="355"/>
        <v>1.0593220338982912E-2</v>
      </c>
    </row>
    <row r="11390" spans="1:4" x14ac:dyDescent="0.2">
      <c r="A11390" s="1">
        <v>39302</v>
      </c>
      <c r="B11390">
        <v>4.84</v>
      </c>
      <c r="C11390">
        <f t="shared" si="354"/>
        <v>7.0000000000000284</v>
      </c>
      <c r="D11390" s="10">
        <f t="shared" si="355"/>
        <v>1.4675052410901612E-2</v>
      </c>
    </row>
    <row r="11391" spans="1:4" x14ac:dyDescent="0.2">
      <c r="A11391" s="1">
        <v>39303</v>
      </c>
      <c r="B11391">
        <v>4.79</v>
      </c>
      <c r="C11391">
        <f t="shared" si="354"/>
        <v>-4.9999999999999822</v>
      </c>
      <c r="D11391" s="10">
        <f t="shared" si="355"/>
        <v>-1.0330578512396604E-2</v>
      </c>
    </row>
    <row r="11392" spans="1:4" x14ac:dyDescent="0.2">
      <c r="A11392" s="1">
        <v>39304</v>
      </c>
      <c r="B11392">
        <v>4.8099999999999996</v>
      </c>
      <c r="C11392">
        <f t="shared" si="354"/>
        <v>1.9999999999999574</v>
      </c>
      <c r="D11392" s="10">
        <f t="shared" si="355"/>
        <v>4.1753653444676075E-3</v>
      </c>
    </row>
    <row r="11393" spans="1:4" x14ac:dyDescent="0.2">
      <c r="A11393" s="1">
        <v>39307</v>
      </c>
      <c r="B11393">
        <v>4.78</v>
      </c>
      <c r="C11393">
        <f t="shared" si="354"/>
        <v>-2.9999999999999361</v>
      </c>
      <c r="D11393" s="10">
        <f t="shared" si="355"/>
        <v>-6.2370062370060708E-3</v>
      </c>
    </row>
    <row r="11394" spans="1:4" x14ac:dyDescent="0.2">
      <c r="A11394" s="1">
        <v>39308</v>
      </c>
      <c r="B11394">
        <v>4.7300000000000004</v>
      </c>
      <c r="C11394">
        <f t="shared" si="354"/>
        <v>-4.9999999999999822</v>
      </c>
      <c r="D11394" s="10">
        <f t="shared" si="355"/>
        <v>-1.0460251046025104E-2</v>
      </c>
    </row>
    <row r="11395" spans="1:4" x14ac:dyDescent="0.2">
      <c r="A11395" s="1">
        <v>39309</v>
      </c>
      <c r="B11395">
        <v>4.6900000000000004</v>
      </c>
      <c r="C11395">
        <f t="shared" si="354"/>
        <v>-4.0000000000000036</v>
      </c>
      <c r="D11395" s="10">
        <f t="shared" si="355"/>
        <v>-8.4566596194503019E-3</v>
      </c>
    </row>
    <row r="11396" spans="1:4" x14ac:dyDescent="0.2">
      <c r="A11396" s="1">
        <v>39310</v>
      </c>
      <c r="B11396">
        <v>4.5999999999999996</v>
      </c>
      <c r="C11396">
        <f t="shared" si="354"/>
        <v>-9.0000000000000746</v>
      </c>
      <c r="D11396" s="10">
        <f t="shared" si="355"/>
        <v>-1.9189765458422325E-2</v>
      </c>
    </row>
    <row r="11397" spans="1:4" x14ac:dyDescent="0.2">
      <c r="A11397" s="1">
        <v>39311</v>
      </c>
      <c r="B11397">
        <v>4.68</v>
      </c>
      <c r="C11397">
        <f t="shared" si="354"/>
        <v>8.0000000000000071</v>
      </c>
      <c r="D11397" s="10">
        <f t="shared" si="355"/>
        <v>1.7391304347826209E-2</v>
      </c>
    </row>
    <row r="11398" spans="1:4" x14ac:dyDescent="0.2">
      <c r="A11398" s="1">
        <v>39314</v>
      </c>
      <c r="B11398">
        <v>4.6399999999999997</v>
      </c>
      <c r="C11398">
        <f t="shared" si="354"/>
        <v>-4.0000000000000036</v>
      </c>
      <c r="D11398" s="10">
        <f t="shared" si="355"/>
        <v>-8.5470085470085166E-3</v>
      </c>
    </row>
    <row r="11399" spans="1:4" x14ac:dyDescent="0.2">
      <c r="A11399" s="1">
        <v>39315</v>
      </c>
      <c r="B11399">
        <v>4.5999999999999996</v>
      </c>
      <c r="C11399">
        <f t="shared" si="354"/>
        <v>-4.0000000000000036</v>
      </c>
      <c r="D11399" s="10">
        <f t="shared" si="355"/>
        <v>-8.6206896551723755E-3</v>
      </c>
    </row>
    <row r="11400" spans="1:4" x14ac:dyDescent="0.2">
      <c r="A11400" s="1">
        <v>39316</v>
      </c>
      <c r="B11400">
        <v>4.63</v>
      </c>
      <c r="C11400">
        <f t="shared" ref="C11400:C11463" si="356">(B11400-B11399)*100</f>
        <v>3.0000000000000249</v>
      </c>
      <c r="D11400" s="10">
        <f t="shared" ref="D11400:D11463" si="357">B11400/B11399-1</f>
        <v>6.521739130434856E-3</v>
      </c>
    </row>
    <row r="11401" spans="1:4" x14ac:dyDescent="0.2">
      <c r="A11401" s="1">
        <v>39317</v>
      </c>
      <c r="B11401">
        <v>4.62</v>
      </c>
      <c r="C11401">
        <f t="shared" si="356"/>
        <v>-0.99999999999997868</v>
      </c>
      <c r="D11401" s="10">
        <f t="shared" si="357"/>
        <v>-2.1598272138227959E-3</v>
      </c>
    </row>
    <row r="11402" spans="1:4" x14ac:dyDescent="0.2">
      <c r="A11402" s="1">
        <v>39318</v>
      </c>
      <c r="B11402">
        <v>4.63</v>
      </c>
      <c r="C11402">
        <f t="shared" si="356"/>
        <v>0.99999999999997868</v>
      </c>
      <c r="D11402" s="10">
        <f t="shared" si="357"/>
        <v>2.1645021645020357E-3</v>
      </c>
    </row>
    <row r="11403" spans="1:4" x14ac:dyDescent="0.2">
      <c r="A11403" s="1">
        <v>39321</v>
      </c>
      <c r="B11403">
        <v>4.5999999999999996</v>
      </c>
      <c r="C11403">
        <f t="shared" si="356"/>
        <v>-3.0000000000000249</v>
      </c>
      <c r="D11403" s="10">
        <f t="shared" si="357"/>
        <v>-6.4794816414687206E-3</v>
      </c>
    </row>
    <row r="11404" spans="1:4" x14ac:dyDescent="0.2">
      <c r="A11404" s="1">
        <v>39322</v>
      </c>
      <c r="B11404">
        <v>4.53</v>
      </c>
      <c r="C11404">
        <f t="shared" si="356"/>
        <v>-6.9999999999999396</v>
      </c>
      <c r="D11404" s="10">
        <f t="shared" si="357"/>
        <v>-1.5217391304347738E-2</v>
      </c>
    </row>
    <row r="11405" spans="1:4" x14ac:dyDescent="0.2">
      <c r="A11405" s="1">
        <v>39323</v>
      </c>
      <c r="B11405">
        <v>4.57</v>
      </c>
      <c r="C11405">
        <f t="shared" si="356"/>
        <v>4.0000000000000036</v>
      </c>
      <c r="D11405" s="10">
        <f t="shared" si="357"/>
        <v>8.8300220750552327E-3</v>
      </c>
    </row>
    <row r="11406" spans="1:4" x14ac:dyDescent="0.2">
      <c r="A11406" s="1">
        <v>39324</v>
      </c>
      <c r="B11406">
        <v>4.51</v>
      </c>
      <c r="C11406">
        <f t="shared" si="356"/>
        <v>-6.0000000000000497</v>
      </c>
      <c r="D11406" s="10">
        <f t="shared" si="357"/>
        <v>-1.3129102844639085E-2</v>
      </c>
    </row>
    <row r="11407" spans="1:4" x14ac:dyDescent="0.2">
      <c r="A11407" s="1">
        <v>39325</v>
      </c>
      <c r="B11407">
        <v>4.54</v>
      </c>
      <c r="C11407">
        <f t="shared" si="356"/>
        <v>3.0000000000000249</v>
      </c>
      <c r="D11407" s="10">
        <f t="shared" si="357"/>
        <v>6.6518847006651338E-3</v>
      </c>
    </row>
    <row r="11408" spans="1:4" x14ac:dyDescent="0.2">
      <c r="A11408" s="1">
        <v>39329</v>
      </c>
      <c r="B11408">
        <v>4.5599999999999996</v>
      </c>
      <c r="C11408">
        <f t="shared" si="356"/>
        <v>1.9999999999999574</v>
      </c>
      <c r="D11408" s="10">
        <f t="shared" si="357"/>
        <v>4.405286343612147E-3</v>
      </c>
    </row>
    <row r="11409" spans="1:4" x14ac:dyDescent="0.2">
      <c r="A11409" s="1">
        <v>39330</v>
      </c>
      <c r="B11409">
        <v>4.4800000000000004</v>
      </c>
      <c r="C11409">
        <f t="shared" si="356"/>
        <v>-7.9999999999999183</v>
      </c>
      <c r="D11409" s="10">
        <f t="shared" si="357"/>
        <v>-1.754385964912264E-2</v>
      </c>
    </row>
    <row r="11410" spans="1:4" x14ac:dyDescent="0.2">
      <c r="A11410" s="1">
        <v>39331</v>
      </c>
      <c r="B11410">
        <v>4.51</v>
      </c>
      <c r="C11410">
        <f t="shared" si="356"/>
        <v>2.9999999999999361</v>
      </c>
      <c r="D11410" s="10">
        <f t="shared" si="357"/>
        <v>6.6964285714283811E-3</v>
      </c>
    </row>
    <row r="11411" spans="1:4" x14ac:dyDescent="0.2">
      <c r="A11411" s="1">
        <v>39332</v>
      </c>
      <c r="B11411">
        <v>4.38</v>
      </c>
      <c r="C11411">
        <f t="shared" si="356"/>
        <v>-12.999999999999989</v>
      </c>
      <c r="D11411" s="10">
        <f t="shared" si="357"/>
        <v>-2.8824833702882469E-2</v>
      </c>
    </row>
    <row r="11412" spans="1:4" x14ac:dyDescent="0.2">
      <c r="A11412" s="1">
        <v>39335</v>
      </c>
      <c r="B11412">
        <v>4.34</v>
      </c>
      <c r="C11412">
        <f t="shared" si="356"/>
        <v>-4.0000000000000036</v>
      </c>
      <c r="D11412" s="10">
        <f t="shared" si="357"/>
        <v>-9.1324200913242004E-3</v>
      </c>
    </row>
    <row r="11413" spans="1:4" x14ac:dyDescent="0.2">
      <c r="A11413" s="1">
        <v>39336</v>
      </c>
      <c r="B11413">
        <v>4.37</v>
      </c>
      <c r="C11413">
        <f t="shared" si="356"/>
        <v>3.0000000000000249</v>
      </c>
      <c r="D11413" s="10">
        <f t="shared" si="357"/>
        <v>6.9124423963133896E-3</v>
      </c>
    </row>
    <row r="11414" spans="1:4" x14ac:dyDescent="0.2">
      <c r="A11414" s="1">
        <v>39337</v>
      </c>
      <c r="B11414">
        <v>4.41</v>
      </c>
      <c r="C11414">
        <f t="shared" si="356"/>
        <v>4.0000000000000036</v>
      </c>
      <c r="D11414" s="10">
        <f t="shared" si="357"/>
        <v>9.1533180778031742E-3</v>
      </c>
    </row>
    <row r="11415" spans="1:4" x14ac:dyDescent="0.2">
      <c r="A11415" s="1">
        <v>39338</v>
      </c>
      <c r="B11415">
        <v>4.49</v>
      </c>
      <c r="C11415">
        <f t="shared" si="356"/>
        <v>8.0000000000000071</v>
      </c>
      <c r="D11415" s="10">
        <f t="shared" si="357"/>
        <v>1.8140589569161092E-2</v>
      </c>
    </row>
    <row r="11416" spans="1:4" x14ac:dyDescent="0.2">
      <c r="A11416" s="1">
        <v>39339</v>
      </c>
      <c r="B11416">
        <v>4.47</v>
      </c>
      <c r="C11416">
        <f t="shared" si="356"/>
        <v>-2.0000000000000462</v>
      </c>
      <c r="D11416" s="10">
        <f t="shared" si="357"/>
        <v>-4.4543429844099425E-3</v>
      </c>
    </row>
    <row r="11417" spans="1:4" x14ac:dyDescent="0.2">
      <c r="A11417" s="1">
        <v>39342</v>
      </c>
      <c r="B11417">
        <v>4.4800000000000004</v>
      </c>
      <c r="C11417">
        <f t="shared" si="356"/>
        <v>1.0000000000000675</v>
      </c>
      <c r="D11417" s="10">
        <f t="shared" si="357"/>
        <v>2.2371364653246406E-3</v>
      </c>
    </row>
    <row r="11418" spans="1:4" x14ac:dyDescent="0.2">
      <c r="A11418" s="1">
        <v>39343</v>
      </c>
      <c r="B11418">
        <v>4.5</v>
      </c>
      <c r="C11418">
        <f t="shared" si="356"/>
        <v>1.9999999999999574</v>
      </c>
      <c r="D11418" s="10">
        <f t="shared" si="357"/>
        <v>4.4642857142855874E-3</v>
      </c>
    </row>
    <row r="11419" spans="1:4" x14ac:dyDescent="0.2">
      <c r="A11419" s="1">
        <v>39344</v>
      </c>
      <c r="B11419">
        <v>4.53</v>
      </c>
      <c r="C11419">
        <f t="shared" si="356"/>
        <v>3.0000000000000249</v>
      </c>
      <c r="D11419" s="10">
        <f t="shared" si="357"/>
        <v>6.6666666666668206E-3</v>
      </c>
    </row>
    <row r="11420" spans="1:4" x14ac:dyDescent="0.2">
      <c r="A11420" s="1">
        <v>39345</v>
      </c>
      <c r="B11420">
        <v>4.6900000000000004</v>
      </c>
      <c r="C11420">
        <f t="shared" si="356"/>
        <v>16.000000000000014</v>
      </c>
      <c r="D11420" s="10">
        <f t="shared" si="357"/>
        <v>3.5320088300220709E-2</v>
      </c>
    </row>
    <row r="11421" spans="1:4" x14ac:dyDescent="0.2">
      <c r="A11421" s="1">
        <v>39346</v>
      </c>
      <c r="B11421">
        <v>4.6399999999999997</v>
      </c>
      <c r="C11421">
        <f t="shared" si="356"/>
        <v>-5.0000000000000711</v>
      </c>
      <c r="D11421" s="10">
        <f t="shared" si="357"/>
        <v>-1.0660980810234699E-2</v>
      </c>
    </row>
    <row r="11422" spans="1:4" x14ac:dyDescent="0.2">
      <c r="A11422" s="1">
        <v>39349</v>
      </c>
      <c r="B11422">
        <v>4.63</v>
      </c>
      <c r="C11422">
        <f t="shared" si="356"/>
        <v>-0.99999999999997868</v>
      </c>
      <c r="D11422" s="10">
        <f t="shared" si="357"/>
        <v>-2.1551724137930384E-3</v>
      </c>
    </row>
    <row r="11423" spans="1:4" x14ac:dyDescent="0.2">
      <c r="A11423" s="1">
        <v>39350</v>
      </c>
      <c r="B11423">
        <v>4.63</v>
      </c>
      <c r="C11423">
        <f t="shared" si="356"/>
        <v>0</v>
      </c>
      <c r="D11423" s="10">
        <f t="shared" si="357"/>
        <v>0</v>
      </c>
    </row>
    <row r="11424" spans="1:4" x14ac:dyDescent="0.2">
      <c r="A11424" s="1">
        <v>39351</v>
      </c>
      <c r="B11424">
        <v>4.63</v>
      </c>
      <c r="C11424">
        <f t="shared" si="356"/>
        <v>0</v>
      </c>
      <c r="D11424" s="10">
        <f t="shared" si="357"/>
        <v>0</v>
      </c>
    </row>
    <row r="11425" spans="1:4" x14ac:dyDescent="0.2">
      <c r="A11425" s="1">
        <v>39352</v>
      </c>
      <c r="B11425">
        <v>4.58</v>
      </c>
      <c r="C11425">
        <f t="shared" si="356"/>
        <v>-4.9999999999999822</v>
      </c>
      <c r="D11425" s="10">
        <f t="shared" si="357"/>
        <v>-1.0799136069114423E-2</v>
      </c>
    </row>
    <row r="11426" spans="1:4" x14ac:dyDescent="0.2">
      <c r="A11426" s="1">
        <v>39353</v>
      </c>
      <c r="B11426">
        <v>4.59</v>
      </c>
      <c r="C11426">
        <f t="shared" si="356"/>
        <v>0.99999999999997868</v>
      </c>
      <c r="D11426" s="10">
        <f t="shared" si="357"/>
        <v>2.1834061135370675E-3</v>
      </c>
    </row>
    <row r="11427" spans="1:4" x14ac:dyDescent="0.2">
      <c r="A11427" s="1">
        <v>39356</v>
      </c>
      <c r="B11427">
        <v>4.5599999999999996</v>
      </c>
      <c r="C11427">
        <f t="shared" si="356"/>
        <v>-3.0000000000000249</v>
      </c>
      <c r="D11427" s="10">
        <f t="shared" si="357"/>
        <v>-6.5359477124183885E-3</v>
      </c>
    </row>
    <row r="11428" spans="1:4" x14ac:dyDescent="0.2">
      <c r="A11428" s="1">
        <v>39357</v>
      </c>
      <c r="B11428">
        <v>4.54</v>
      </c>
      <c r="C11428">
        <f t="shared" si="356"/>
        <v>-1.9999999999999574</v>
      </c>
      <c r="D11428" s="10">
        <f t="shared" si="357"/>
        <v>-4.3859649122806044E-3</v>
      </c>
    </row>
    <row r="11429" spans="1:4" x14ac:dyDescent="0.2">
      <c r="A11429" s="1">
        <v>39358</v>
      </c>
      <c r="B11429">
        <v>4.55</v>
      </c>
      <c r="C11429">
        <f t="shared" si="356"/>
        <v>0.99999999999997868</v>
      </c>
      <c r="D11429" s="10">
        <f t="shared" si="357"/>
        <v>2.2026431718060735E-3</v>
      </c>
    </row>
    <row r="11430" spans="1:4" x14ac:dyDescent="0.2">
      <c r="A11430" s="1">
        <v>39359</v>
      </c>
      <c r="B11430">
        <v>4.54</v>
      </c>
      <c r="C11430">
        <f t="shared" si="356"/>
        <v>-0.99999999999997868</v>
      </c>
      <c r="D11430" s="10">
        <f t="shared" si="357"/>
        <v>-2.19780219780219E-3</v>
      </c>
    </row>
    <row r="11431" spans="1:4" x14ac:dyDescent="0.2">
      <c r="A11431" s="1">
        <v>39360</v>
      </c>
      <c r="B11431">
        <v>4.6500000000000004</v>
      </c>
      <c r="C11431">
        <f t="shared" si="356"/>
        <v>11.000000000000032</v>
      </c>
      <c r="D11431" s="10">
        <f t="shared" si="357"/>
        <v>2.4229074889867919E-2</v>
      </c>
    </row>
    <row r="11432" spans="1:4" x14ac:dyDescent="0.2">
      <c r="A11432" s="1">
        <v>39364</v>
      </c>
      <c r="B11432">
        <v>4.67</v>
      </c>
      <c r="C11432">
        <f t="shared" si="356"/>
        <v>1.9999999999999574</v>
      </c>
      <c r="D11432" s="10">
        <f t="shared" si="357"/>
        <v>4.3010752688170673E-3</v>
      </c>
    </row>
    <row r="11433" spans="1:4" x14ac:dyDescent="0.2">
      <c r="A11433" s="1">
        <v>39365</v>
      </c>
      <c r="B11433">
        <v>4.6500000000000004</v>
      </c>
      <c r="C11433">
        <f t="shared" si="356"/>
        <v>-1.9999999999999574</v>
      </c>
      <c r="D11433" s="10">
        <f t="shared" si="357"/>
        <v>-4.282655246252598E-3</v>
      </c>
    </row>
    <row r="11434" spans="1:4" x14ac:dyDescent="0.2">
      <c r="A11434" s="1">
        <v>39366</v>
      </c>
      <c r="B11434">
        <v>4.66</v>
      </c>
      <c r="C11434">
        <f t="shared" si="356"/>
        <v>0.99999999999997868</v>
      </c>
      <c r="D11434" s="10">
        <f t="shared" si="357"/>
        <v>2.1505376344086446E-3</v>
      </c>
    </row>
    <row r="11435" spans="1:4" x14ac:dyDescent="0.2">
      <c r="A11435" s="1">
        <v>39367</v>
      </c>
      <c r="B11435">
        <v>4.7</v>
      </c>
      <c r="C11435">
        <f t="shared" si="356"/>
        <v>4.0000000000000036</v>
      </c>
      <c r="D11435" s="10">
        <f t="shared" si="357"/>
        <v>8.5836909871244149E-3</v>
      </c>
    </row>
    <row r="11436" spans="1:4" x14ac:dyDescent="0.2">
      <c r="A11436" s="1">
        <v>39370</v>
      </c>
      <c r="B11436">
        <v>4.6900000000000004</v>
      </c>
      <c r="C11436">
        <f t="shared" si="356"/>
        <v>-0.99999999999997868</v>
      </c>
      <c r="D11436" s="10">
        <f t="shared" si="357"/>
        <v>-2.1276595744680327E-3</v>
      </c>
    </row>
    <row r="11437" spans="1:4" x14ac:dyDescent="0.2">
      <c r="A11437" s="1">
        <v>39371</v>
      </c>
      <c r="B11437">
        <v>4.66</v>
      </c>
      <c r="C11437">
        <f t="shared" si="356"/>
        <v>-3.0000000000000249</v>
      </c>
      <c r="D11437" s="10">
        <f t="shared" si="357"/>
        <v>-6.3965884861407751E-3</v>
      </c>
    </row>
    <row r="11438" spans="1:4" x14ac:dyDescent="0.2">
      <c r="A11438" s="1">
        <v>39372</v>
      </c>
      <c r="B11438">
        <v>4.57</v>
      </c>
      <c r="C11438">
        <f t="shared" si="356"/>
        <v>-8.9999999999999858</v>
      </c>
      <c r="D11438" s="10">
        <f t="shared" si="357"/>
        <v>-1.9313304721029989E-2</v>
      </c>
    </row>
    <row r="11439" spans="1:4" x14ac:dyDescent="0.2">
      <c r="A11439" s="1">
        <v>39373</v>
      </c>
      <c r="B11439">
        <v>4.5199999999999996</v>
      </c>
      <c r="C11439">
        <f t="shared" si="356"/>
        <v>-5.0000000000000711</v>
      </c>
      <c r="D11439" s="10">
        <f t="shared" si="357"/>
        <v>-1.0940919037199293E-2</v>
      </c>
    </row>
    <row r="11440" spans="1:4" x14ac:dyDescent="0.2">
      <c r="A11440" s="1">
        <v>39374</v>
      </c>
      <c r="B11440">
        <v>4.41</v>
      </c>
      <c r="C11440">
        <f t="shared" si="356"/>
        <v>-10.999999999999943</v>
      </c>
      <c r="D11440" s="10">
        <f t="shared" si="357"/>
        <v>-2.4336283185840579E-2</v>
      </c>
    </row>
    <row r="11441" spans="1:4" x14ac:dyDescent="0.2">
      <c r="A11441" s="1">
        <v>39377</v>
      </c>
      <c r="B11441">
        <v>4.42</v>
      </c>
      <c r="C11441">
        <f t="shared" si="356"/>
        <v>0.99999999999997868</v>
      </c>
      <c r="D11441" s="10">
        <f t="shared" si="357"/>
        <v>2.2675736961450532E-3</v>
      </c>
    </row>
    <row r="11442" spans="1:4" x14ac:dyDescent="0.2">
      <c r="A11442" s="1">
        <v>39378</v>
      </c>
      <c r="B11442">
        <v>4.41</v>
      </c>
      <c r="C11442">
        <f t="shared" si="356"/>
        <v>-0.99999999999997868</v>
      </c>
      <c r="D11442" s="10">
        <f t="shared" si="357"/>
        <v>-2.2624434389140191E-3</v>
      </c>
    </row>
    <row r="11443" spans="1:4" x14ac:dyDescent="0.2">
      <c r="A11443" s="1">
        <v>39379</v>
      </c>
      <c r="B11443">
        <v>4.3600000000000003</v>
      </c>
      <c r="C11443">
        <f t="shared" si="356"/>
        <v>-4.9999999999999822</v>
      </c>
      <c r="D11443" s="10">
        <f t="shared" si="357"/>
        <v>-1.1337868480725599E-2</v>
      </c>
    </row>
    <row r="11444" spans="1:4" x14ac:dyDescent="0.2">
      <c r="A11444" s="1">
        <v>39380</v>
      </c>
      <c r="B11444">
        <v>4.37</v>
      </c>
      <c r="C11444">
        <f t="shared" si="356"/>
        <v>0.99999999999997868</v>
      </c>
      <c r="D11444" s="10">
        <f t="shared" si="357"/>
        <v>2.2935779816513069E-3</v>
      </c>
    </row>
    <row r="11445" spans="1:4" x14ac:dyDescent="0.2">
      <c r="A11445" s="1">
        <v>39381</v>
      </c>
      <c r="B11445">
        <v>4.41</v>
      </c>
      <c r="C11445">
        <f t="shared" si="356"/>
        <v>4.0000000000000036</v>
      </c>
      <c r="D11445" s="10">
        <f t="shared" si="357"/>
        <v>9.1533180778031742E-3</v>
      </c>
    </row>
    <row r="11446" spans="1:4" x14ac:dyDescent="0.2">
      <c r="A11446" s="1">
        <v>39384</v>
      </c>
      <c r="B11446">
        <v>4.3899999999999997</v>
      </c>
      <c r="C11446">
        <f t="shared" si="356"/>
        <v>-2.0000000000000462</v>
      </c>
      <c r="D11446" s="10">
        <f t="shared" si="357"/>
        <v>-4.5351473922903285E-3</v>
      </c>
    </row>
    <row r="11447" spans="1:4" x14ac:dyDescent="0.2">
      <c r="A11447" s="1">
        <v>39385</v>
      </c>
      <c r="B11447">
        <v>4.4000000000000004</v>
      </c>
      <c r="C11447">
        <f t="shared" si="356"/>
        <v>1.0000000000000675</v>
      </c>
      <c r="D11447" s="10">
        <f t="shared" si="357"/>
        <v>2.277904328018332E-3</v>
      </c>
    </row>
    <row r="11448" spans="1:4" x14ac:dyDescent="0.2">
      <c r="A11448" s="1">
        <v>39386</v>
      </c>
      <c r="B11448">
        <v>4.4800000000000004</v>
      </c>
      <c r="C11448">
        <f t="shared" si="356"/>
        <v>8.0000000000000071</v>
      </c>
      <c r="D11448" s="10">
        <f t="shared" si="357"/>
        <v>1.8181818181818299E-2</v>
      </c>
    </row>
    <row r="11449" spans="1:4" x14ac:dyDescent="0.2">
      <c r="A11449" s="1">
        <v>39387</v>
      </c>
      <c r="B11449">
        <v>4.3600000000000003</v>
      </c>
      <c r="C11449">
        <f t="shared" si="356"/>
        <v>-12.000000000000011</v>
      </c>
      <c r="D11449" s="10">
        <f t="shared" si="357"/>
        <v>-2.6785714285714302E-2</v>
      </c>
    </row>
    <row r="11450" spans="1:4" x14ac:dyDescent="0.2">
      <c r="A11450" s="1">
        <v>39388</v>
      </c>
      <c r="B11450">
        <v>4.3099999999999996</v>
      </c>
      <c r="C11450">
        <f t="shared" si="356"/>
        <v>-5.0000000000000711</v>
      </c>
      <c r="D11450" s="10">
        <f t="shared" si="357"/>
        <v>-1.146788990825709E-2</v>
      </c>
    </row>
    <row r="11451" spans="1:4" x14ac:dyDescent="0.2">
      <c r="A11451" s="1">
        <v>39391</v>
      </c>
      <c r="B11451">
        <v>4.3499999999999996</v>
      </c>
      <c r="C11451">
        <f t="shared" si="356"/>
        <v>4.0000000000000036</v>
      </c>
      <c r="D11451" s="10">
        <f t="shared" si="357"/>
        <v>9.2807424593968069E-3</v>
      </c>
    </row>
    <row r="11452" spans="1:4" x14ac:dyDescent="0.2">
      <c r="A11452" s="1">
        <v>39392</v>
      </c>
      <c r="B11452">
        <v>4.38</v>
      </c>
      <c r="C11452">
        <f t="shared" si="356"/>
        <v>3.0000000000000249</v>
      </c>
      <c r="D11452" s="10">
        <f t="shared" si="357"/>
        <v>6.8965517241379448E-3</v>
      </c>
    </row>
    <row r="11453" spans="1:4" x14ac:dyDescent="0.2">
      <c r="A11453" s="1">
        <v>39393</v>
      </c>
      <c r="B11453">
        <v>4.34</v>
      </c>
      <c r="C11453">
        <f t="shared" si="356"/>
        <v>-4.0000000000000036</v>
      </c>
      <c r="D11453" s="10">
        <f t="shared" si="357"/>
        <v>-9.1324200913242004E-3</v>
      </c>
    </row>
    <row r="11454" spans="1:4" x14ac:dyDescent="0.2">
      <c r="A11454" s="1">
        <v>39394</v>
      </c>
      <c r="B11454">
        <v>4.28</v>
      </c>
      <c r="C11454">
        <f t="shared" si="356"/>
        <v>-5.9999999999999609</v>
      </c>
      <c r="D11454" s="10">
        <f t="shared" si="357"/>
        <v>-1.3824884792626668E-2</v>
      </c>
    </row>
    <row r="11455" spans="1:4" x14ac:dyDescent="0.2">
      <c r="A11455" s="1">
        <v>39395</v>
      </c>
      <c r="B11455">
        <v>4.2300000000000004</v>
      </c>
      <c r="C11455">
        <f t="shared" si="356"/>
        <v>-4.9999999999999822</v>
      </c>
      <c r="D11455" s="10">
        <f t="shared" si="357"/>
        <v>-1.1682242990654124E-2</v>
      </c>
    </row>
    <row r="11456" spans="1:4" x14ac:dyDescent="0.2">
      <c r="A11456" s="1">
        <v>39399</v>
      </c>
      <c r="B11456">
        <v>4.26</v>
      </c>
      <c r="C11456">
        <f t="shared" si="356"/>
        <v>2.9999999999999361</v>
      </c>
      <c r="D11456" s="10">
        <f t="shared" si="357"/>
        <v>7.0921985815601829E-3</v>
      </c>
    </row>
    <row r="11457" spans="1:4" x14ac:dyDescent="0.2">
      <c r="A11457" s="1">
        <v>39400</v>
      </c>
      <c r="B11457">
        <v>4.28</v>
      </c>
      <c r="C11457">
        <f t="shared" si="356"/>
        <v>2.0000000000000462</v>
      </c>
      <c r="D11457" s="10">
        <f t="shared" si="357"/>
        <v>4.6948356807512415E-3</v>
      </c>
    </row>
    <row r="11458" spans="1:4" x14ac:dyDescent="0.2">
      <c r="A11458" s="1">
        <v>39401</v>
      </c>
      <c r="B11458">
        <v>4.17</v>
      </c>
      <c r="C11458">
        <f t="shared" si="356"/>
        <v>-11.000000000000032</v>
      </c>
      <c r="D11458" s="10">
        <f t="shared" si="357"/>
        <v>-2.5700934579439338E-2</v>
      </c>
    </row>
    <row r="11459" spans="1:4" x14ac:dyDescent="0.2">
      <c r="A11459" s="1">
        <v>39402</v>
      </c>
      <c r="B11459">
        <v>4.1500000000000004</v>
      </c>
      <c r="C11459">
        <f t="shared" si="356"/>
        <v>-1.9999999999999574</v>
      </c>
      <c r="D11459" s="10">
        <f t="shared" si="357"/>
        <v>-4.7961630695442237E-3</v>
      </c>
    </row>
    <row r="11460" spans="1:4" x14ac:dyDescent="0.2">
      <c r="A11460" s="1">
        <v>39405</v>
      </c>
      <c r="B11460">
        <v>4.07</v>
      </c>
      <c r="C11460">
        <f t="shared" si="356"/>
        <v>-8.0000000000000071</v>
      </c>
      <c r="D11460" s="10">
        <f t="shared" si="357"/>
        <v>-1.927710843373498E-2</v>
      </c>
    </row>
    <row r="11461" spans="1:4" x14ac:dyDescent="0.2">
      <c r="A11461" s="1">
        <v>39406</v>
      </c>
      <c r="B11461">
        <v>4.0599999999999996</v>
      </c>
      <c r="C11461">
        <f t="shared" si="356"/>
        <v>-1.0000000000000675</v>
      </c>
      <c r="D11461" s="10">
        <f t="shared" si="357"/>
        <v>-2.4570024570026439E-3</v>
      </c>
    </row>
    <row r="11462" spans="1:4" x14ac:dyDescent="0.2">
      <c r="A11462" s="1">
        <v>39407</v>
      </c>
      <c r="B11462">
        <v>4</v>
      </c>
      <c r="C11462">
        <f t="shared" si="356"/>
        <v>-5.9999999999999609</v>
      </c>
      <c r="D11462" s="10">
        <f t="shared" si="357"/>
        <v>-1.477832512315258E-2</v>
      </c>
    </row>
    <row r="11463" spans="1:4" x14ac:dyDescent="0.2">
      <c r="A11463" s="1">
        <v>39409</v>
      </c>
      <c r="B11463">
        <v>4.01</v>
      </c>
      <c r="C11463">
        <f t="shared" si="356"/>
        <v>0.99999999999997868</v>
      </c>
      <c r="D11463" s="10">
        <f t="shared" si="357"/>
        <v>2.4999999999999467E-3</v>
      </c>
    </row>
    <row r="11464" spans="1:4" x14ac:dyDescent="0.2">
      <c r="A11464" s="1">
        <v>39412</v>
      </c>
      <c r="B11464">
        <v>3.83</v>
      </c>
      <c r="C11464">
        <f t="shared" ref="C11464:C11527" si="358">(B11464-B11463)*100</f>
        <v>-17.999999999999972</v>
      </c>
      <c r="D11464" s="10">
        <f t="shared" ref="D11464:D11527" si="359">B11464/B11463-1</f>
        <v>-4.4887780548628409E-2</v>
      </c>
    </row>
    <row r="11465" spans="1:4" x14ac:dyDescent="0.2">
      <c r="A11465" s="1">
        <v>39413</v>
      </c>
      <c r="B11465">
        <v>3.95</v>
      </c>
      <c r="C11465">
        <f t="shared" si="358"/>
        <v>12.000000000000011</v>
      </c>
      <c r="D11465" s="10">
        <f t="shared" si="359"/>
        <v>3.1331592689294974E-2</v>
      </c>
    </row>
    <row r="11466" spans="1:4" x14ac:dyDescent="0.2">
      <c r="A11466" s="1">
        <v>39414</v>
      </c>
      <c r="B11466">
        <v>4.03</v>
      </c>
      <c r="C11466">
        <f t="shared" si="358"/>
        <v>8.0000000000000071</v>
      </c>
      <c r="D11466" s="10">
        <f t="shared" si="359"/>
        <v>2.0253164556962133E-2</v>
      </c>
    </row>
    <row r="11467" spans="1:4" x14ac:dyDescent="0.2">
      <c r="A11467" s="1">
        <v>39415</v>
      </c>
      <c r="B11467">
        <v>3.94</v>
      </c>
      <c r="C11467">
        <f t="shared" si="358"/>
        <v>-9.0000000000000302</v>
      </c>
      <c r="D11467" s="10">
        <f t="shared" si="359"/>
        <v>-2.2332506203474045E-2</v>
      </c>
    </row>
    <row r="11468" spans="1:4" x14ac:dyDescent="0.2">
      <c r="A11468" s="1">
        <v>39416</v>
      </c>
      <c r="B11468">
        <v>3.97</v>
      </c>
      <c r="C11468">
        <f t="shared" si="358"/>
        <v>3.0000000000000249</v>
      </c>
      <c r="D11468" s="10">
        <f t="shared" si="359"/>
        <v>7.6142131979695105E-3</v>
      </c>
    </row>
    <row r="11469" spans="1:4" x14ac:dyDescent="0.2">
      <c r="A11469" s="1">
        <v>39419</v>
      </c>
      <c r="B11469">
        <v>3.89</v>
      </c>
      <c r="C11469">
        <f t="shared" si="358"/>
        <v>-8.0000000000000071</v>
      </c>
      <c r="D11469" s="10">
        <f t="shared" si="359"/>
        <v>-2.0151133501259411E-2</v>
      </c>
    </row>
    <row r="11470" spans="1:4" x14ac:dyDescent="0.2">
      <c r="A11470" s="1">
        <v>39420</v>
      </c>
      <c r="B11470">
        <v>3.89</v>
      </c>
      <c r="C11470">
        <f t="shared" si="358"/>
        <v>0</v>
      </c>
      <c r="D11470" s="10">
        <f t="shared" si="359"/>
        <v>0</v>
      </c>
    </row>
    <row r="11471" spans="1:4" x14ac:dyDescent="0.2">
      <c r="A11471" s="1">
        <v>39421</v>
      </c>
      <c r="B11471">
        <v>3.92</v>
      </c>
      <c r="C11471">
        <f t="shared" si="358"/>
        <v>2.9999999999999805</v>
      </c>
      <c r="D11471" s="10">
        <f t="shared" si="359"/>
        <v>7.7120822622107621E-3</v>
      </c>
    </row>
    <row r="11472" spans="1:4" x14ac:dyDescent="0.2">
      <c r="A11472" s="1">
        <v>39422</v>
      </c>
      <c r="B11472">
        <v>4.0199999999999996</v>
      </c>
      <c r="C11472">
        <f t="shared" si="358"/>
        <v>9.9999999999999645</v>
      </c>
      <c r="D11472" s="10">
        <f t="shared" si="359"/>
        <v>2.5510204081632626E-2</v>
      </c>
    </row>
    <row r="11473" spans="1:4" x14ac:dyDescent="0.2">
      <c r="A11473" s="1">
        <v>39423</v>
      </c>
      <c r="B11473">
        <v>4.12</v>
      </c>
      <c r="C11473">
        <f t="shared" si="358"/>
        <v>10.000000000000053</v>
      </c>
      <c r="D11473" s="10">
        <f t="shared" si="359"/>
        <v>2.4875621890547484E-2</v>
      </c>
    </row>
    <row r="11474" spans="1:4" x14ac:dyDescent="0.2">
      <c r="A11474" s="1">
        <v>39426</v>
      </c>
      <c r="B11474">
        <v>4.1500000000000004</v>
      </c>
      <c r="C11474">
        <f t="shared" si="358"/>
        <v>3.0000000000000249</v>
      </c>
      <c r="D11474" s="10">
        <f t="shared" si="359"/>
        <v>7.2815533980583602E-3</v>
      </c>
    </row>
    <row r="11475" spans="1:4" x14ac:dyDescent="0.2">
      <c r="A11475" s="1">
        <v>39427</v>
      </c>
      <c r="B11475">
        <v>3.98</v>
      </c>
      <c r="C11475">
        <f t="shared" si="358"/>
        <v>-17.000000000000036</v>
      </c>
      <c r="D11475" s="10">
        <f t="shared" si="359"/>
        <v>-4.096385542168679E-2</v>
      </c>
    </row>
    <row r="11476" spans="1:4" x14ac:dyDescent="0.2">
      <c r="A11476" s="1">
        <v>39428</v>
      </c>
      <c r="B11476">
        <v>4.05</v>
      </c>
      <c r="C11476">
        <f t="shared" si="358"/>
        <v>6.999999999999984</v>
      </c>
      <c r="D11476" s="10">
        <f t="shared" si="359"/>
        <v>1.7587939698492372E-2</v>
      </c>
    </row>
    <row r="11477" spans="1:4" x14ac:dyDescent="0.2">
      <c r="A11477" s="1">
        <v>39429</v>
      </c>
      <c r="B11477">
        <v>4.18</v>
      </c>
      <c r="C11477">
        <f t="shared" si="358"/>
        <v>12.999999999999989</v>
      </c>
      <c r="D11477" s="10">
        <f t="shared" si="359"/>
        <v>3.2098765432098775E-2</v>
      </c>
    </row>
    <row r="11478" spans="1:4" x14ac:dyDescent="0.2">
      <c r="A11478" s="1">
        <v>39430</v>
      </c>
      <c r="B11478">
        <v>4.24</v>
      </c>
      <c r="C11478">
        <f t="shared" si="358"/>
        <v>6.0000000000000497</v>
      </c>
      <c r="D11478" s="10">
        <f t="shared" si="359"/>
        <v>1.4354066985646119E-2</v>
      </c>
    </row>
    <row r="11479" spans="1:4" x14ac:dyDescent="0.2">
      <c r="A11479" s="1">
        <v>39433</v>
      </c>
      <c r="B11479">
        <v>4.2</v>
      </c>
      <c r="C11479">
        <f t="shared" si="358"/>
        <v>-4.0000000000000036</v>
      </c>
      <c r="D11479" s="10">
        <f t="shared" si="359"/>
        <v>-9.4339622641509413E-3</v>
      </c>
    </row>
    <row r="11480" spans="1:4" x14ac:dyDescent="0.2">
      <c r="A11480" s="1">
        <v>39434</v>
      </c>
      <c r="B11480">
        <v>4.1399999999999997</v>
      </c>
      <c r="C11480">
        <f t="shared" si="358"/>
        <v>-6.0000000000000497</v>
      </c>
      <c r="D11480" s="10">
        <f t="shared" si="359"/>
        <v>-1.4285714285714457E-2</v>
      </c>
    </row>
    <row r="11481" spans="1:4" x14ac:dyDescent="0.2">
      <c r="A11481" s="1">
        <v>39435</v>
      </c>
      <c r="B11481">
        <v>4.0599999999999996</v>
      </c>
      <c r="C11481">
        <f t="shared" si="358"/>
        <v>-8.0000000000000071</v>
      </c>
      <c r="D11481" s="10">
        <f t="shared" si="359"/>
        <v>-1.9323671497584516E-2</v>
      </c>
    </row>
    <row r="11482" spans="1:4" x14ac:dyDescent="0.2">
      <c r="A11482" s="1">
        <v>39436</v>
      </c>
      <c r="B11482">
        <v>4.04</v>
      </c>
      <c r="C11482">
        <f t="shared" si="358"/>
        <v>-1.9999999999999574</v>
      </c>
      <c r="D11482" s="10">
        <f t="shared" si="359"/>
        <v>-4.9261083743841194E-3</v>
      </c>
    </row>
    <row r="11483" spans="1:4" x14ac:dyDescent="0.2">
      <c r="A11483" s="1">
        <v>39437</v>
      </c>
      <c r="B11483">
        <v>4.18</v>
      </c>
      <c r="C11483">
        <f t="shared" si="358"/>
        <v>13.999999999999968</v>
      </c>
      <c r="D11483" s="10">
        <f t="shared" si="359"/>
        <v>3.4653465346534684E-2</v>
      </c>
    </row>
    <row r="11484" spans="1:4" x14ac:dyDescent="0.2">
      <c r="A11484" s="1">
        <v>39440</v>
      </c>
      <c r="B11484">
        <v>4.2300000000000004</v>
      </c>
      <c r="C11484">
        <f t="shared" si="358"/>
        <v>5.0000000000000711</v>
      </c>
      <c r="D11484" s="10">
        <f t="shared" si="359"/>
        <v>1.1961722488038395E-2</v>
      </c>
    </row>
    <row r="11485" spans="1:4" x14ac:dyDescent="0.2">
      <c r="A11485" s="1">
        <v>39442</v>
      </c>
      <c r="B11485">
        <v>4.3</v>
      </c>
      <c r="C11485">
        <f t="shared" si="358"/>
        <v>6.9999999999999396</v>
      </c>
      <c r="D11485" s="10">
        <f t="shared" si="359"/>
        <v>1.6548463356973908E-2</v>
      </c>
    </row>
    <row r="11486" spans="1:4" x14ac:dyDescent="0.2">
      <c r="A11486" s="1">
        <v>39443</v>
      </c>
      <c r="B11486">
        <v>4.21</v>
      </c>
      <c r="C11486">
        <f t="shared" si="358"/>
        <v>-8.9999999999999858</v>
      </c>
      <c r="D11486" s="10">
        <f t="shared" si="359"/>
        <v>-2.0930232558139528E-2</v>
      </c>
    </row>
    <row r="11487" spans="1:4" x14ac:dyDescent="0.2">
      <c r="A11487" s="1">
        <v>39444</v>
      </c>
      <c r="B11487">
        <v>4.1100000000000003</v>
      </c>
      <c r="C11487">
        <f t="shared" si="358"/>
        <v>-9.9999999999999645</v>
      </c>
      <c r="D11487" s="10">
        <f t="shared" si="359"/>
        <v>-2.3752969121140111E-2</v>
      </c>
    </row>
    <row r="11488" spans="1:4" x14ac:dyDescent="0.2">
      <c r="A11488" s="1">
        <v>39447</v>
      </c>
      <c r="B11488">
        <v>4.04</v>
      </c>
      <c r="C11488">
        <f t="shared" si="358"/>
        <v>-7.0000000000000284</v>
      </c>
      <c r="D11488" s="10">
        <f t="shared" si="359"/>
        <v>-1.7031630170316392E-2</v>
      </c>
    </row>
    <row r="11489" spans="1:4" x14ac:dyDescent="0.2">
      <c r="A11489" s="1">
        <v>39449</v>
      </c>
      <c r="B11489">
        <v>3.91</v>
      </c>
      <c r="C11489">
        <f t="shared" si="358"/>
        <v>-12.999999999999989</v>
      </c>
      <c r="D11489" s="10">
        <f t="shared" si="359"/>
        <v>-3.2178217821782207E-2</v>
      </c>
    </row>
    <row r="11490" spans="1:4" x14ac:dyDescent="0.2">
      <c r="A11490" s="1">
        <v>39450</v>
      </c>
      <c r="B11490">
        <v>3.91</v>
      </c>
      <c r="C11490">
        <f t="shared" si="358"/>
        <v>0</v>
      </c>
      <c r="D11490" s="10">
        <f t="shared" si="359"/>
        <v>0</v>
      </c>
    </row>
    <row r="11491" spans="1:4" x14ac:dyDescent="0.2">
      <c r="A11491" s="1">
        <v>39451</v>
      </c>
      <c r="B11491">
        <v>3.88</v>
      </c>
      <c r="C11491">
        <f t="shared" si="358"/>
        <v>-3.0000000000000249</v>
      </c>
      <c r="D11491" s="10">
        <f t="shared" si="359"/>
        <v>-7.6726342710997653E-3</v>
      </c>
    </row>
    <row r="11492" spans="1:4" x14ac:dyDescent="0.2">
      <c r="A11492" s="1">
        <v>39454</v>
      </c>
      <c r="B11492">
        <v>3.86</v>
      </c>
      <c r="C11492">
        <f t="shared" si="358"/>
        <v>-2.0000000000000018</v>
      </c>
      <c r="D11492" s="10">
        <f t="shared" si="359"/>
        <v>-5.1546391752577136E-3</v>
      </c>
    </row>
    <row r="11493" spans="1:4" x14ac:dyDescent="0.2">
      <c r="A11493" s="1">
        <v>39455</v>
      </c>
      <c r="B11493">
        <v>3.86</v>
      </c>
      <c r="C11493">
        <f t="shared" si="358"/>
        <v>0</v>
      </c>
      <c r="D11493" s="10">
        <f t="shared" si="359"/>
        <v>0</v>
      </c>
    </row>
    <row r="11494" spans="1:4" x14ac:dyDescent="0.2">
      <c r="A11494" s="1">
        <v>39456</v>
      </c>
      <c r="B11494">
        <v>3.82</v>
      </c>
      <c r="C11494">
        <f t="shared" si="358"/>
        <v>-4.0000000000000036</v>
      </c>
      <c r="D11494" s="10">
        <f t="shared" si="359"/>
        <v>-1.0362694300518172E-2</v>
      </c>
    </row>
    <row r="11495" spans="1:4" x14ac:dyDescent="0.2">
      <c r="A11495" s="1">
        <v>39457</v>
      </c>
      <c r="B11495">
        <v>3.91</v>
      </c>
      <c r="C11495">
        <f t="shared" si="358"/>
        <v>9.0000000000000302</v>
      </c>
      <c r="D11495" s="10">
        <f t="shared" si="359"/>
        <v>2.3560209424083878E-2</v>
      </c>
    </row>
    <row r="11496" spans="1:4" x14ac:dyDescent="0.2">
      <c r="A11496" s="1">
        <v>39458</v>
      </c>
      <c r="B11496">
        <v>3.82</v>
      </c>
      <c r="C11496">
        <f t="shared" si="358"/>
        <v>-9.0000000000000302</v>
      </c>
      <c r="D11496" s="10">
        <f t="shared" si="359"/>
        <v>-2.3017902813299296E-2</v>
      </c>
    </row>
    <row r="11497" spans="1:4" x14ac:dyDescent="0.2">
      <c r="A11497" s="1">
        <v>39461</v>
      </c>
      <c r="B11497">
        <v>3.81</v>
      </c>
      <c r="C11497">
        <f t="shared" si="358"/>
        <v>-0.99999999999997868</v>
      </c>
      <c r="D11497" s="10">
        <f t="shared" si="359"/>
        <v>-2.6178010471203939E-3</v>
      </c>
    </row>
    <row r="11498" spans="1:4" x14ac:dyDescent="0.2">
      <c r="A11498" s="1">
        <v>39462</v>
      </c>
      <c r="B11498">
        <v>3.72</v>
      </c>
      <c r="C11498">
        <f t="shared" si="358"/>
        <v>-8.9999999999999858</v>
      </c>
      <c r="D11498" s="10">
        <f t="shared" si="359"/>
        <v>-2.3622047244094446E-2</v>
      </c>
    </row>
    <row r="11499" spans="1:4" x14ac:dyDescent="0.2">
      <c r="A11499" s="1">
        <v>39463</v>
      </c>
      <c r="B11499">
        <v>3.74</v>
      </c>
      <c r="C11499">
        <f t="shared" si="358"/>
        <v>2.0000000000000018</v>
      </c>
      <c r="D11499" s="10">
        <f t="shared" si="359"/>
        <v>5.3763440860215006E-3</v>
      </c>
    </row>
    <row r="11500" spans="1:4" x14ac:dyDescent="0.2">
      <c r="A11500" s="1">
        <v>39464</v>
      </c>
      <c r="B11500">
        <v>3.66</v>
      </c>
      <c r="C11500">
        <f t="shared" si="358"/>
        <v>-8.0000000000000071</v>
      </c>
      <c r="D11500" s="10">
        <f t="shared" si="359"/>
        <v>-2.1390374331550777E-2</v>
      </c>
    </row>
    <row r="11501" spans="1:4" x14ac:dyDescent="0.2">
      <c r="A11501" s="1">
        <v>39465</v>
      </c>
      <c r="B11501">
        <v>3.66</v>
      </c>
      <c r="C11501">
        <f t="shared" si="358"/>
        <v>0</v>
      </c>
      <c r="D11501" s="10">
        <f t="shared" si="359"/>
        <v>0</v>
      </c>
    </row>
    <row r="11502" spans="1:4" x14ac:dyDescent="0.2">
      <c r="A11502" s="1">
        <v>39469</v>
      </c>
      <c r="B11502">
        <v>3.52</v>
      </c>
      <c r="C11502">
        <f t="shared" si="358"/>
        <v>-14.000000000000012</v>
      </c>
      <c r="D11502" s="10">
        <f t="shared" si="359"/>
        <v>-3.8251366120218622E-2</v>
      </c>
    </row>
    <row r="11503" spans="1:4" x14ac:dyDescent="0.2">
      <c r="A11503" s="1">
        <v>39470</v>
      </c>
      <c r="B11503">
        <v>3.51</v>
      </c>
      <c r="C11503">
        <f t="shared" si="358"/>
        <v>-1.0000000000000231</v>
      </c>
      <c r="D11503" s="10">
        <f t="shared" si="359"/>
        <v>-2.8409090909091717E-3</v>
      </c>
    </row>
    <row r="11504" spans="1:4" x14ac:dyDescent="0.2">
      <c r="A11504" s="1">
        <v>39471</v>
      </c>
      <c r="B11504">
        <v>3.68</v>
      </c>
      <c r="C11504">
        <f t="shared" si="358"/>
        <v>17.000000000000036</v>
      </c>
      <c r="D11504" s="10">
        <f t="shared" si="359"/>
        <v>4.8433048433048631E-2</v>
      </c>
    </row>
    <row r="11505" spans="1:4" x14ac:dyDescent="0.2">
      <c r="A11505" s="1">
        <v>39472</v>
      </c>
      <c r="B11505">
        <v>3.61</v>
      </c>
      <c r="C11505">
        <f t="shared" si="358"/>
        <v>-7.0000000000000284</v>
      </c>
      <c r="D11505" s="10">
        <f t="shared" si="359"/>
        <v>-1.9021739130434812E-2</v>
      </c>
    </row>
    <row r="11506" spans="1:4" x14ac:dyDescent="0.2">
      <c r="A11506" s="1">
        <v>39475</v>
      </c>
      <c r="B11506">
        <v>3.61</v>
      </c>
      <c r="C11506">
        <f t="shared" si="358"/>
        <v>0</v>
      </c>
      <c r="D11506" s="10">
        <f t="shared" si="359"/>
        <v>0</v>
      </c>
    </row>
    <row r="11507" spans="1:4" x14ac:dyDescent="0.2">
      <c r="A11507" s="1">
        <v>39476</v>
      </c>
      <c r="B11507">
        <v>3.69</v>
      </c>
      <c r="C11507">
        <f t="shared" si="358"/>
        <v>8.0000000000000071</v>
      </c>
      <c r="D11507" s="10">
        <f t="shared" si="359"/>
        <v>2.2160664819944609E-2</v>
      </c>
    </row>
    <row r="11508" spans="1:4" x14ac:dyDescent="0.2">
      <c r="A11508" s="1">
        <v>39477</v>
      </c>
      <c r="B11508">
        <v>3.78</v>
      </c>
      <c r="C11508">
        <f t="shared" si="358"/>
        <v>8.9999999999999858</v>
      </c>
      <c r="D11508" s="10">
        <f t="shared" si="359"/>
        <v>2.4390243902439046E-2</v>
      </c>
    </row>
    <row r="11509" spans="1:4" x14ac:dyDescent="0.2">
      <c r="A11509" s="1">
        <v>39478</v>
      </c>
      <c r="B11509">
        <v>3.67</v>
      </c>
      <c r="C11509">
        <f t="shared" si="358"/>
        <v>-10.999999999999988</v>
      </c>
      <c r="D11509" s="10">
        <f t="shared" si="359"/>
        <v>-2.9100529100529071E-2</v>
      </c>
    </row>
    <row r="11510" spans="1:4" x14ac:dyDescent="0.2">
      <c r="A11510" s="1">
        <v>39479</v>
      </c>
      <c r="B11510">
        <v>3.62</v>
      </c>
      <c r="C11510">
        <f t="shared" si="358"/>
        <v>-4.9999999999999822</v>
      </c>
      <c r="D11510" s="10">
        <f t="shared" si="359"/>
        <v>-1.3623978201634857E-2</v>
      </c>
    </row>
    <row r="11511" spans="1:4" x14ac:dyDescent="0.2">
      <c r="A11511" s="1">
        <v>39482</v>
      </c>
      <c r="B11511">
        <v>3.68</v>
      </c>
      <c r="C11511">
        <f t="shared" si="358"/>
        <v>6.0000000000000053</v>
      </c>
      <c r="D11511" s="10">
        <f t="shared" si="359"/>
        <v>1.6574585635359185E-2</v>
      </c>
    </row>
    <row r="11512" spans="1:4" x14ac:dyDescent="0.2">
      <c r="A11512" s="1">
        <v>39483</v>
      </c>
      <c r="B11512">
        <v>3.61</v>
      </c>
      <c r="C11512">
        <f t="shared" si="358"/>
        <v>-7.0000000000000284</v>
      </c>
      <c r="D11512" s="10">
        <f t="shared" si="359"/>
        <v>-1.9021739130434812E-2</v>
      </c>
    </row>
    <row r="11513" spans="1:4" x14ac:dyDescent="0.2">
      <c r="A11513" s="1">
        <v>39484</v>
      </c>
      <c r="B11513">
        <v>3.61</v>
      </c>
      <c r="C11513">
        <f t="shared" si="358"/>
        <v>0</v>
      </c>
      <c r="D11513" s="10">
        <f t="shared" si="359"/>
        <v>0</v>
      </c>
    </row>
    <row r="11514" spans="1:4" x14ac:dyDescent="0.2">
      <c r="A11514" s="1">
        <v>39485</v>
      </c>
      <c r="B11514">
        <v>3.74</v>
      </c>
      <c r="C11514">
        <f t="shared" si="358"/>
        <v>13.000000000000034</v>
      </c>
      <c r="D11514" s="10">
        <f t="shared" si="359"/>
        <v>3.6011080332410073E-2</v>
      </c>
    </row>
    <row r="11515" spans="1:4" x14ac:dyDescent="0.2">
      <c r="A11515" s="1">
        <v>39486</v>
      </c>
      <c r="B11515">
        <v>3.64</v>
      </c>
      <c r="C11515">
        <f t="shared" si="358"/>
        <v>-10.000000000000009</v>
      </c>
      <c r="D11515" s="10">
        <f t="shared" si="359"/>
        <v>-2.6737967914438499E-2</v>
      </c>
    </row>
    <row r="11516" spans="1:4" x14ac:dyDescent="0.2">
      <c r="A11516" s="1">
        <v>39489</v>
      </c>
      <c r="B11516">
        <v>3.62</v>
      </c>
      <c r="C11516">
        <f t="shared" si="358"/>
        <v>-2.0000000000000018</v>
      </c>
      <c r="D11516" s="10">
        <f t="shared" si="359"/>
        <v>-5.494505494505475E-3</v>
      </c>
    </row>
    <row r="11517" spans="1:4" x14ac:dyDescent="0.2">
      <c r="A11517" s="1">
        <v>39490</v>
      </c>
      <c r="B11517">
        <v>3.66</v>
      </c>
      <c r="C11517">
        <f t="shared" si="358"/>
        <v>4.0000000000000036</v>
      </c>
      <c r="D11517" s="10">
        <f t="shared" si="359"/>
        <v>1.1049723756906049E-2</v>
      </c>
    </row>
    <row r="11518" spans="1:4" x14ac:dyDescent="0.2">
      <c r="A11518" s="1">
        <v>39491</v>
      </c>
      <c r="B11518">
        <v>3.7</v>
      </c>
      <c r="C11518">
        <f t="shared" si="358"/>
        <v>4.0000000000000036</v>
      </c>
      <c r="D11518" s="10">
        <f t="shared" si="359"/>
        <v>1.0928961748633892E-2</v>
      </c>
    </row>
    <row r="11519" spans="1:4" x14ac:dyDescent="0.2">
      <c r="A11519" s="1">
        <v>39492</v>
      </c>
      <c r="B11519">
        <v>3.85</v>
      </c>
      <c r="C11519">
        <f t="shared" si="358"/>
        <v>14.999999999999991</v>
      </c>
      <c r="D11519" s="10">
        <f t="shared" si="359"/>
        <v>4.0540540540540571E-2</v>
      </c>
    </row>
    <row r="11520" spans="1:4" x14ac:dyDescent="0.2">
      <c r="A11520" s="1">
        <v>39493</v>
      </c>
      <c r="B11520">
        <v>3.76</v>
      </c>
      <c r="C11520">
        <f t="shared" si="358"/>
        <v>-9.0000000000000302</v>
      </c>
      <c r="D11520" s="10">
        <f t="shared" si="359"/>
        <v>-2.3376623376623495E-2</v>
      </c>
    </row>
    <row r="11521" spans="1:4" x14ac:dyDescent="0.2">
      <c r="A11521" s="1">
        <v>39497</v>
      </c>
      <c r="B11521">
        <v>3.89</v>
      </c>
      <c r="C11521">
        <f t="shared" si="358"/>
        <v>13.000000000000034</v>
      </c>
      <c r="D11521" s="10">
        <f t="shared" si="359"/>
        <v>3.4574468085106558E-2</v>
      </c>
    </row>
    <row r="11522" spans="1:4" x14ac:dyDescent="0.2">
      <c r="A11522" s="1">
        <v>39498</v>
      </c>
      <c r="B11522">
        <v>3.93</v>
      </c>
      <c r="C11522">
        <f t="shared" si="358"/>
        <v>4.0000000000000036</v>
      </c>
      <c r="D11522" s="10">
        <f t="shared" si="359"/>
        <v>1.0282776349614497E-2</v>
      </c>
    </row>
    <row r="11523" spans="1:4" x14ac:dyDescent="0.2">
      <c r="A11523" s="1">
        <v>39499</v>
      </c>
      <c r="B11523">
        <v>3.77</v>
      </c>
      <c r="C11523">
        <f t="shared" si="358"/>
        <v>-16.000000000000014</v>
      </c>
      <c r="D11523" s="10">
        <f t="shared" si="359"/>
        <v>-4.0712468193384255E-2</v>
      </c>
    </row>
    <row r="11524" spans="1:4" x14ac:dyDescent="0.2">
      <c r="A11524" s="1">
        <v>39500</v>
      </c>
      <c r="B11524">
        <v>3.79</v>
      </c>
      <c r="C11524">
        <f t="shared" si="358"/>
        <v>2.0000000000000018</v>
      </c>
      <c r="D11524" s="10">
        <f t="shared" si="359"/>
        <v>5.3050397877985045E-3</v>
      </c>
    </row>
    <row r="11525" spans="1:4" x14ac:dyDescent="0.2">
      <c r="A11525" s="1">
        <v>39503</v>
      </c>
      <c r="B11525">
        <v>3.91</v>
      </c>
      <c r="C11525">
        <f t="shared" si="358"/>
        <v>12.000000000000011</v>
      </c>
      <c r="D11525" s="10">
        <f t="shared" si="359"/>
        <v>3.1662269129287601E-2</v>
      </c>
    </row>
    <row r="11526" spans="1:4" x14ac:dyDescent="0.2">
      <c r="A11526" s="1">
        <v>39504</v>
      </c>
      <c r="B11526">
        <v>3.88</v>
      </c>
      <c r="C11526">
        <f t="shared" si="358"/>
        <v>-3.0000000000000249</v>
      </c>
      <c r="D11526" s="10">
        <f t="shared" si="359"/>
        <v>-7.6726342710997653E-3</v>
      </c>
    </row>
    <row r="11527" spans="1:4" x14ac:dyDescent="0.2">
      <c r="A11527" s="1">
        <v>39505</v>
      </c>
      <c r="B11527">
        <v>3.85</v>
      </c>
      <c r="C11527">
        <f t="shared" si="358"/>
        <v>-2.9999999999999805</v>
      </c>
      <c r="D11527" s="10">
        <f t="shared" si="359"/>
        <v>-7.7319587628865705E-3</v>
      </c>
    </row>
    <row r="11528" spans="1:4" x14ac:dyDescent="0.2">
      <c r="A11528" s="1">
        <v>39506</v>
      </c>
      <c r="B11528">
        <v>3.71</v>
      </c>
      <c r="C11528">
        <f t="shared" ref="C11528:C11591" si="360">(B11528-B11527)*100</f>
        <v>-14.000000000000012</v>
      </c>
      <c r="D11528" s="10">
        <f t="shared" ref="D11528:D11591" si="361">B11528/B11527-1</f>
        <v>-3.6363636363636376E-2</v>
      </c>
    </row>
    <row r="11529" spans="1:4" x14ac:dyDescent="0.2">
      <c r="A11529" s="1">
        <v>39507</v>
      </c>
      <c r="B11529">
        <v>3.53</v>
      </c>
      <c r="C11529">
        <f t="shared" si="360"/>
        <v>-18.000000000000014</v>
      </c>
      <c r="D11529" s="10">
        <f t="shared" si="361"/>
        <v>-4.8517520215633492E-2</v>
      </c>
    </row>
    <row r="11530" spans="1:4" x14ac:dyDescent="0.2">
      <c r="A11530" s="1">
        <v>39510</v>
      </c>
      <c r="B11530">
        <v>3.54</v>
      </c>
      <c r="C11530">
        <f t="shared" si="360"/>
        <v>1.0000000000000231</v>
      </c>
      <c r="D11530" s="10">
        <f t="shared" si="361"/>
        <v>2.8328611898018607E-3</v>
      </c>
    </row>
    <row r="11531" spans="1:4" x14ac:dyDescent="0.2">
      <c r="A11531" s="1">
        <v>39511</v>
      </c>
      <c r="B11531">
        <v>3.63</v>
      </c>
      <c r="C11531">
        <f t="shared" si="360"/>
        <v>8.9999999999999858</v>
      </c>
      <c r="D11531" s="10">
        <f t="shared" si="361"/>
        <v>2.5423728813559254E-2</v>
      </c>
    </row>
    <row r="11532" spans="1:4" x14ac:dyDescent="0.2">
      <c r="A11532" s="1">
        <v>39512</v>
      </c>
      <c r="B11532">
        <v>3.7</v>
      </c>
      <c r="C11532">
        <f t="shared" si="360"/>
        <v>7.0000000000000284</v>
      </c>
      <c r="D11532" s="10">
        <f t="shared" si="361"/>
        <v>1.9283746556473913E-2</v>
      </c>
    </row>
    <row r="11533" spans="1:4" x14ac:dyDescent="0.2">
      <c r="A11533" s="1">
        <v>39513</v>
      </c>
      <c r="B11533">
        <v>3.62</v>
      </c>
      <c r="C11533">
        <f t="shared" si="360"/>
        <v>-8.0000000000000071</v>
      </c>
      <c r="D11533" s="10">
        <f t="shared" si="361"/>
        <v>-2.1621621621621623E-2</v>
      </c>
    </row>
    <row r="11534" spans="1:4" x14ac:dyDescent="0.2">
      <c r="A11534" s="1">
        <v>39514</v>
      </c>
      <c r="B11534">
        <v>3.56</v>
      </c>
      <c r="C11534">
        <f t="shared" si="360"/>
        <v>-6.0000000000000053</v>
      </c>
      <c r="D11534" s="10">
        <f t="shared" si="361"/>
        <v>-1.6574585635359185E-2</v>
      </c>
    </row>
    <row r="11535" spans="1:4" x14ac:dyDescent="0.2">
      <c r="A11535" s="1">
        <v>39517</v>
      </c>
      <c r="B11535">
        <v>3.46</v>
      </c>
      <c r="C11535">
        <f t="shared" si="360"/>
        <v>-10.000000000000009</v>
      </c>
      <c r="D11535" s="10">
        <f t="shared" si="361"/>
        <v>-2.8089887640449507E-2</v>
      </c>
    </row>
    <row r="11536" spans="1:4" x14ac:dyDescent="0.2">
      <c r="A11536" s="1">
        <v>39518</v>
      </c>
      <c r="B11536">
        <v>3.6</v>
      </c>
      <c r="C11536">
        <f t="shared" si="360"/>
        <v>14.000000000000012</v>
      </c>
      <c r="D11536" s="10">
        <f t="shared" si="361"/>
        <v>4.0462427745664886E-2</v>
      </c>
    </row>
    <row r="11537" spans="1:4" x14ac:dyDescent="0.2">
      <c r="A11537" s="1">
        <v>39519</v>
      </c>
      <c r="B11537">
        <v>3.49</v>
      </c>
      <c r="C11537">
        <f t="shared" si="360"/>
        <v>-10.999999999999988</v>
      </c>
      <c r="D11537" s="10">
        <f t="shared" si="361"/>
        <v>-3.0555555555555558E-2</v>
      </c>
    </row>
    <row r="11538" spans="1:4" x14ac:dyDescent="0.2">
      <c r="A11538" s="1">
        <v>39520</v>
      </c>
      <c r="B11538">
        <v>3.56</v>
      </c>
      <c r="C11538">
        <f t="shared" si="360"/>
        <v>6.999999999999984</v>
      </c>
      <c r="D11538" s="10">
        <f t="shared" si="361"/>
        <v>2.005730659025784E-2</v>
      </c>
    </row>
    <row r="11539" spans="1:4" x14ac:dyDescent="0.2">
      <c r="A11539" s="1">
        <v>39521</v>
      </c>
      <c r="B11539">
        <v>3.44</v>
      </c>
      <c r="C11539">
        <f t="shared" si="360"/>
        <v>-12.000000000000011</v>
      </c>
      <c r="D11539" s="10">
        <f t="shared" si="361"/>
        <v>-3.3707865168539408E-2</v>
      </c>
    </row>
    <row r="11540" spans="1:4" x14ac:dyDescent="0.2">
      <c r="A11540" s="1">
        <v>39524</v>
      </c>
      <c r="B11540">
        <v>3.34</v>
      </c>
      <c r="C11540">
        <f t="shared" si="360"/>
        <v>-10.000000000000009</v>
      </c>
      <c r="D11540" s="10">
        <f t="shared" si="361"/>
        <v>-2.9069767441860517E-2</v>
      </c>
    </row>
    <row r="11541" spans="1:4" x14ac:dyDescent="0.2">
      <c r="A11541" s="1">
        <v>39525</v>
      </c>
      <c r="B11541">
        <v>3.48</v>
      </c>
      <c r="C11541">
        <f t="shared" si="360"/>
        <v>14.000000000000012</v>
      </c>
      <c r="D11541" s="10">
        <f t="shared" si="361"/>
        <v>4.1916167664670656E-2</v>
      </c>
    </row>
    <row r="11542" spans="1:4" x14ac:dyDescent="0.2">
      <c r="A11542" s="1">
        <v>39526</v>
      </c>
      <c r="B11542">
        <v>3.38</v>
      </c>
      <c r="C11542">
        <f t="shared" si="360"/>
        <v>-10.000000000000009</v>
      </c>
      <c r="D11542" s="10">
        <f t="shared" si="361"/>
        <v>-2.8735632183908066E-2</v>
      </c>
    </row>
    <row r="11543" spans="1:4" x14ac:dyDescent="0.2">
      <c r="A11543" s="1">
        <v>39527</v>
      </c>
      <c r="B11543">
        <v>3.34</v>
      </c>
      <c r="C11543">
        <f t="shared" si="360"/>
        <v>-4.0000000000000036</v>
      </c>
      <c r="D11543" s="10">
        <f t="shared" si="361"/>
        <v>-1.1834319526627279E-2</v>
      </c>
    </row>
    <row r="11544" spans="1:4" x14ac:dyDescent="0.2">
      <c r="A11544" s="1">
        <v>39531</v>
      </c>
      <c r="B11544">
        <v>3.56</v>
      </c>
      <c r="C11544">
        <f t="shared" si="360"/>
        <v>22.000000000000021</v>
      </c>
      <c r="D11544" s="10">
        <f t="shared" si="361"/>
        <v>6.5868263473053856E-2</v>
      </c>
    </row>
    <row r="11545" spans="1:4" x14ac:dyDescent="0.2">
      <c r="A11545" s="1">
        <v>39532</v>
      </c>
      <c r="B11545">
        <v>3.51</v>
      </c>
      <c r="C11545">
        <f t="shared" si="360"/>
        <v>-5.0000000000000266</v>
      </c>
      <c r="D11545" s="10">
        <f t="shared" si="361"/>
        <v>-1.4044943820224809E-2</v>
      </c>
    </row>
    <row r="11546" spans="1:4" x14ac:dyDescent="0.2">
      <c r="A11546" s="1">
        <v>39533</v>
      </c>
      <c r="B11546">
        <v>3.51</v>
      </c>
      <c r="C11546">
        <f t="shared" si="360"/>
        <v>0</v>
      </c>
      <c r="D11546" s="10">
        <f t="shared" si="361"/>
        <v>0</v>
      </c>
    </row>
    <row r="11547" spans="1:4" x14ac:dyDescent="0.2">
      <c r="A11547" s="1">
        <v>39534</v>
      </c>
      <c r="B11547">
        <v>3.56</v>
      </c>
      <c r="C11547">
        <f t="shared" si="360"/>
        <v>5.0000000000000266</v>
      </c>
      <c r="D11547" s="10">
        <f t="shared" si="361"/>
        <v>1.4245014245014342E-2</v>
      </c>
    </row>
    <row r="11548" spans="1:4" x14ac:dyDescent="0.2">
      <c r="A11548" s="1">
        <v>39535</v>
      </c>
      <c r="B11548">
        <v>3.47</v>
      </c>
      <c r="C11548">
        <f t="shared" si="360"/>
        <v>-8.9999999999999858</v>
      </c>
      <c r="D11548" s="10">
        <f t="shared" si="361"/>
        <v>-2.5280898876404501E-2</v>
      </c>
    </row>
    <row r="11549" spans="1:4" x14ac:dyDescent="0.2">
      <c r="A11549" s="1">
        <v>39538</v>
      </c>
      <c r="B11549">
        <v>3.45</v>
      </c>
      <c r="C11549">
        <f t="shared" si="360"/>
        <v>-2.0000000000000018</v>
      </c>
      <c r="D11549" s="10">
        <f t="shared" si="361"/>
        <v>-5.7636887608069065E-3</v>
      </c>
    </row>
    <row r="11550" spans="1:4" x14ac:dyDescent="0.2">
      <c r="A11550" s="1">
        <v>39539</v>
      </c>
      <c r="B11550">
        <v>3.57</v>
      </c>
      <c r="C11550">
        <f t="shared" si="360"/>
        <v>11.999999999999966</v>
      </c>
      <c r="D11550" s="10">
        <f t="shared" si="361"/>
        <v>3.4782608695651973E-2</v>
      </c>
    </row>
    <row r="11551" spans="1:4" x14ac:dyDescent="0.2">
      <c r="A11551" s="1">
        <v>39540</v>
      </c>
      <c r="B11551">
        <v>3.6</v>
      </c>
      <c r="C11551">
        <f t="shared" si="360"/>
        <v>3.0000000000000249</v>
      </c>
      <c r="D11551" s="10">
        <f t="shared" si="361"/>
        <v>8.4033613445377853E-3</v>
      </c>
    </row>
    <row r="11552" spans="1:4" x14ac:dyDescent="0.2">
      <c r="A11552" s="1">
        <v>39541</v>
      </c>
      <c r="B11552">
        <v>3.61</v>
      </c>
      <c r="C11552">
        <f t="shared" si="360"/>
        <v>0.99999999999997868</v>
      </c>
      <c r="D11552" s="10">
        <f t="shared" si="361"/>
        <v>2.7777777777777679E-3</v>
      </c>
    </row>
    <row r="11553" spans="1:4" x14ac:dyDescent="0.2">
      <c r="A11553" s="1">
        <v>39542</v>
      </c>
      <c r="B11553">
        <v>3.5</v>
      </c>
      <c r="C11553">
        <f t="shared" si="360"/>
        <v>-10.999999999999988</v>
      </c>
      <c r="D11553" s="10">
        <f t="shared" si="361"/>
        <v>-3.0470914127423754E-2</v>
      </c>
    </row>
    <row r="11554" spans="1:4" x14ac:dyDescent="0.2">
      <c r="A11554" s="1">
        <v>39545</v>
      </c>
      <c r="B11554">
        <v>3.57</v>
      </c>
      <c r="C11554">
        <f t="shared" si="360"/>
        <v>6.999999999999984</v>
      </c>
      <c r="D11554" s="10">
        <f t="shared" si="361"/>
        <v>2.0000000000000018E-2</v>
      </c>
    </row>
    <row r="11555" spans="1:4" x14ac:dyDescent="0.2">
      <c r="A11555" s="1">
        <v>39546</v>
      </c>
      <c r="B11555">
        <v>3.58</v>
      </c>
      <c r="C11555">
        <f t="shared" si="360"/>
        <v>1.0000000000000231</v>
      </c>
      <c r="D11555" s="10">
        <f t="shared" si="361"/>
        <v>2.8011204481792618E-3</v>
      </c>
    </row>
    <row r="11556" spans="1:4" x14ac:dyDescent="0.2">
      <c r="A11556" s="1">
        <v>39547</v>
      </c>
      <c r="B11556">
        <v>3.49</v>
      </c>
      <c r="C11556">
        <f t="shared" si="360"/>
        <v>-8.9999999999999858</v>
      </c>
      <c r="D11556" s="10">
        <f t="shared" si="361"/>
        <v>-2.5139664804469275E-2</v>
      </c>
    </row>
    <row r="11557" spans="1:4" x14ac:dyDescent="0.2">
      <c r="A11557" s="1">
        <v>39548</v>
      </c>
      <c r="B11557">
        <v>3.55</v>
      </c>
      <c r="C11557">
        <f t="shared" si="360"/>
        <v>5.9999999999999609</v>
      </c>
      <c r="D11557" s="10">
        <f t="shared" si="361"/>
        <v>1.7191977077363862E-2</v>
      </c>
    </row>
    <row r="11558" spans="1:4" x14ac:dyDescent="0.2">
      <c r="A11558" s="1">
        <v>39549</v>
      </c>
      <c r="B11558">
        <v>3.49</v>
      </c>
      <c r="C11558">
        <f t="shared" si="360"/>
        <v>-5.9999999999999609</v>
      </c>
      <c r="D11558" s="10">
        <f t="shared" si="361"/>
        <v>-1.6901408450704092E-2</v>
      </c>
    </row>
    <row r="11559" spans="1:4" x14ac:dyDescent="0.2">
      <c r="A11559" s="1">
        <v>39552</v>
      </c>
      <c r="B11559">
        <v>3.53</v>
      </c>
      <c r="C11559">
        <f t="shared" si="360"/>
        <v>3.9999999999999591</v>
      </c>
      <c r="D11559" s="10">
        <f t="shared" si="361"/>
        <v>1.1461318051575908E-2</v>
      </c>
    </row>
    <row r="11560" spans="1:4" x14ac:dyDescent="0.2">
      <c r="A11560" s="1">
        <v>39553</v>
      </c>
      <c r="B11560">
        <v>3.6</v>
      </c>
      <c r="C11560">
        <f t="shared" si="360"/>
        <v>7.0000000000000284</v>
      </c>
      <c r="D11560" s="10">
        <f t="shared" si="361"/>
        <v>1.9830028328611915E-2</v>
      </c>
    </row>
    <row r="11561" spans="1:4" x14ac:dyDescent="0.2">
      <c r="A11561" s="1">
        <v>39554</v>
      </c>
      <c r="B11561">
        <v>3.72</v>
      </c>
      <c r="C11561">
        <f t="shared" si="360"/>
        <v>12.000000000000011</v>
      </c>
      <c r="D11561" s="10">
        <f t="shared" si="361"/>
        <v>3.3333333333333437E-2</v>
      </c>
    </row>
    <row r="11562" spans="1:4" x14ac:dyDescent="0.2">
      <c r="A11562" s="1">
        <v>39555</v>
      </c>
      <c r="B11562">
        <v>3.75</v>
      </c>
      <c r="C11562">
        <f t="shared" si="360"/>
        <v>2.9999999999999805</v>
      </c>
      <c r="D11562" s="10">
        <f t="shared" si="361"/>
        <v>8.0645161290322509E-3</v>
      </c>
    </row>
    <row r="11563" spans="1:4" x14ac:dyDescent="0.2">
      <c r="A11563" s="1">
        <v>39556</v>
      </c>
      <c r="B11563">
        <v>3.77</v>
      </c>
      <c r="C11563">
        <f t="shared" si="360"/>
        <v>2.0000000000000018</v>
      </c>
      <c r="D11563" s="10">
        <f t="shared" si="361"/>
        <v>5.3333333333334121E-3</v>
      </c>
    </row>
    <row r="11564" spans="1:4" x14ac:dyDescent="0.2">
      <c r="A11564" s="1">
        <v>39559</v>
      </c>
      <c r="B11564">
        <v>3.75</v>
      </c>
      <c r="C11564">
        <f t="shared" si="360"/>
        <v>-2.0000000000000018</v>
      </c>
      <c r="D11564" s="10">
        <f t="shared" si="361"/>
        <v>-5.3050397877983935E-3</v>
      </c>
    </row>
    <row r="11565" spans="1:4" x14ac:dyDescent="0.2">
      <c r="A11565" s="1">
        <v>39560</v>
      </c>
      <c r="B11565">
        <v>3.74</v>
      </c>
      <c r="C11565">
        <f t="shared" si="360"/>
        <v>-0.99999999999997868</v>
      </c>
      <c r="D11565" s="10">
        <f t="shared" si="361"/>
        <v>-2.666666666666595E-3</v>
      </c>
    </row>
    <row r="11566" spans="1:4" x14ac:dyDescent="0.2">
      <c r="A11566" s="1">
        <v>39561</v>
      </c>
      <c r="B11566">
        <v>3.77</v>
      </c>
      <c r="C11566">
        <f t="shared" si="360"/>
        <v>2.9999999999999805</v>
      </c>
      <c r="D11566" s="10">
        <f t="shared" si="361"/>
        <v>8.0213903743315829E-3</v>
      </c>
    </row>
    <row r="11567" spans="1:4" x14ac:dyDescent="0.2">
      <c r="A11567" s="1">
        <v>39562</v>
      </c>
      <c r="B11567">
        <v>3.87</v>
      </c>
      <c r="C11567">
        <f t="shared" si="360"/>
        <v>10.000000000000009</v>
      </c>
      <c r="D11567" s="10">
        <f t="shared" si="361"/>
        <v>2.6525198938992078E-2</v>
      </c>
    </row>
    <row r="11568" spans="1:4" x14ac:dyDescent="0.2">
      <c r="A11568" s="1">
        <v>39563</v>
      </c>
      <c r="B11568">
        <v>3.91</v>
      </c>
      <c r="C11568">
        <f t="shared" si="360"/>
        <v>4.0000000000000036</v>
      </c>
      <c r="D11568" s="10">
        <f t="shared" si="361"/>
        <v>1.0335917312661591E-2</v>
      </c>
    </row>
    <row r="11569" spans="1:4" x14ac:dyDescent="0.2">
      <c r="A11569" s="1">
        <v>39566</v>
      </c>
      <c r="B11569">
        <v>3.86</v>
      </c>
      <c r="C11569">
        <f t="shared" si="360"/>
        <v>-5.0000000000000266</v>
      </c>
      <c r="D11569" s="10">
        <f t="shared" si="361"/>
        <v>-1.2787723785166349E-2</v>
      </c>
    </row>
    <row r="11570" spans="1:4" x14ac:dyDescent="0.2">
      <c r="A11570" s="1">
        <v>39567</v>
      </c>
      <c r="B11570">
        <v>3.85</v>
      </c>
      <c r="C11570">
        <f t="shared" si="360"/>
        <v>-0.99999999999997868</v>
      </c>
      <c r="D11570" s="10">
        <f t="shared" si="361"/>
        <v>-2.5906735751294319E-3</v>
      </c>
    </row>
    <row r="11571" spans="1:4" x14ac:dyDescent="0.2">
      <c r="A11571" s="1">
        <v>39568</v>
      </c>
      <c r="B11571">
        <v>3.77</v>
      </c>
      <c r="C11571">
        <f t="shared" si="360"/>
        <v>-8.0000000000000071</v>
      </c>
      <c r="D11571" s="10">
        <f t="shared" si="361"/>
        <v>-2.0779220779220786E-2</v>
      </c>
    </row>
    <row r="11572" spans="1:4" x14ac:dyDescent="0.2">
      <c r="A11572" s="1">
        <v>39569</v>
      </c>
      <c r="B11572">
        <v>3.78</v>
      </c>
      <c r="C11572">
        <f t="shared" si="360"/>
        <v>0.99999999999997868</v>
      </c>
      <c r="D11572" s="10">
        <f t="shared" si="361"/>
        <v>2.6525198938991412E-3</v>
      </c>
    </row>
    <row r="11573" spans="1:4" x14ac:dyDescent="0.2">
      <c r="A11573" s="1">
        <v>39570</v>
      </c>
      <c r="B11573">
        <v>3.89</v>
      </c>
      <c r="C11573">
        <f t="shared" si="360"/>
        <v>11.000000000000032</v>
      </c>
      <c r="D11573" s="10">
        <f t="shared" si="361"/>
        <v>2.9100529100529293E-2</v>
      </c>
    </row>
    <row r="11574" spans="1:4" x14ac:dyDescent="0.2">
      <c r="A11574" s="1">
        <v>39573</v>
      </c>
      <c r="B11574">
        <v>3.88</v>
      </c>
      <c r="C11574">
        <f t="shared" si="360"/>
        <v>-1.0000000000000231</v>
      </c>
      <c r="D11574" s="10">
        <f t="shared" si="361"/>
        <v>-2.5706940874036244E-3</v>
      </c>
    </row>
    <row r="11575" spans="1:4" x14ac:dyDescent="0.2">
      <c r="A11575" s="1">
        <v>39574</v>
      </c>
      <c r="B11575">
        <v>3.93</v>
      </c>
      <c r="C11575">
        <f t="shared" si="360"/>
        <v>5.0000000000000266</v>
      </c>
      <c r="D11575" s="10">
        <f t="shared" si="361"/>
        <v>1.2886597938144506E-2</v>
      </c>
    </row>
    <row r="11576" spans="1:4" x14ac:dyDescent="0.2">
      <c r="A11576" s="1">
        <v>39575</v>
      </c>
      <c r="B11576">
        <v>3.87</v>
      </c>
      <c r="C11576">
        <f t="shared" si="360"/>
        <v>-6.0000000000000053</v>
      </c>
      <c r="D11576" s="10">
        <f t="shared" si="361"/>
        <v>-1.5267175572519109E-2</v>
      </c>
    </row>
    <row r="11577" spans="1:4" x14ac:dyDescent="0.2">
      <c r="A11577" s="1">
        <v>39576</v>
      </c>
      <c r="B11577">
        <v>3.79</v>
      </c>
      <c r="C11577">
        <f t="shared" si="360"/>
        <v>-8.0000000000000071</v>
      </c>
      <c r="D11577" s="10">
        <f t="shared" si="361"/>
        <v>-2.067183462532296E-2</v>
      </c>
    </row>
    <row r="11578" spans="1:4" x14ac:dyDescent="0.2">
      <c r="A11578" s="1">
        <v>39577</v>
      </c>
      <c r="B11578">
        <v>3.77</v>
      </c>
      <c r="C11578">
        <f t="shared" si="360"/>
        <v>-2.0000000000000018</v>
      </c>
      <c r="D11578" s="10">
        <f t="shared" si="361"/>
        <v>-5.2770448548812299E-3</v>
      </c>
    </row>
    <row r="11579" spans="1:4" x14ac:dyDescent="0.2">
      <c r="A11579" s="1">
        <v>39580</v>
      </c>
      <c r="B11579">
        <v>3.78</v>
      </c>
      <c r="C11579">
        <f t="shared" si="360"/>
        <v>0.99999999999997868</v>
      </c>
      <c r="D11579" s="10">
        <f t="shared" si="361"/>
        <v>2.6525198938991412E-3</v>
      </c>
    </row>
    <row r="11580" spans="1:4" x14ac:dyDescent="0.2">
      <c r="A11580" s="1">
        <v>39581</v>
      </c>
      <c r="B11580">
        <v>3.9</v>
      </c>
      <c r="C11580">
        <f t="shared" si="360"/>
        <v>12.000000000000011</v>
      </c>
      <c r="D11580" s="10">
        <f t="shared" si="361"/>
        <v>3.1746031746031855E-2</v>
      </c>
    </row>
    <row r="11581" spans="1:4" x14ac:dyDescent="0.2">
      <c r="A11581" s="1">
        <v>39582</v>
      </c>
      <c r="B11581">
        <v>3.92</v>
      </c>
      <c r="C11581">
        <f t="shared" si="360"/>
        <v>2.0000000000000018</v>
      </c>
      <c r="D11581" s="10">
        <f t="shared" si="361"/>
        <v>5.12820512820511E-3</v>
      </c>
    </row>
    <row r="11582" spans="1:4" x14ac:dyDescent="0.2">
      <c r="A11582" s="1">
        <v>39583</v>
      </c>
      <c r="B11582">
        <v>3.83</v>
      </c>
      <c r="C11582">
        <f t="shared" si="360"/>
        <v>-8.9999999999999858</v>
      </c>
      <c r="D11582" s="10">
        <f t="shared" si="361"/>
        <v>-2.2959183673469385E-2</v>
      </c>
    </row>
    <row r="11583" spans="1:4" x14ac:dyDescent="0.2">
      <c r="A11583" s="1">
        <v>39584</v>
      </c>
      <c r="B11583">
        <v>3.85</v>
      </c>
      <c r="C11583">
        <f t="shared" si="360"/>
        <v>2.0000000000000018</v>
      </c>
      <c r="D11583" s="10">
        <f t="shared" si="361"/>
        <v>5.2219321148825326E-3</v>
      </c>
    </row>
    <row r="11584" spans="1:4" x14ac:dyDescent="0.2">
      <c r="A11584" s="1">
        <v>39587</v>
      </c>
      <c r="B11584">
        <v>3.83</v>
      </c>
      <c r="C11584">
        <f t="shared" si="360"/>
        <v>-2.0000000000000018</v>
      </c>
      <c r="D11584" s="10">
        <f t="shared" si="361"/>
        <v>-5.1948051948051965E-3</v>
      </c>
    </row>
    <row r="11585" spans="1:4" x14ac:dyDescent="0.2">
      <c r="A11585" s="1">
        <v>39588</v>
      </c>
      <c r="B11585">
        <v>3.78</v>
      </c>
      <c r="C11585">
        <f t="shared" si="360"/>
        <v>-5.0000000000000266</v>
      </c>
      <c r="D11585" s="10">
        <f t="shared" si="361"/>
        <v>-1.3054830287206332E-2</v>
      </c>
    </row>
    <row r="11586" spans="1:4" x14ac:dyDescent="0.2">
      <c r="A11586" s="1">
        <v>39589</v>
      </c>
      <c r="B11586">
        <v>3.81</v>
      </c>
      <c r="C11586">
        <f t="shared" si="360"/>
        <v>3.0000000000000249</v>
      </c>
      <c r="D11586" s="10">
        <f t="shared" si="361"/>
        <v>7.9365079365079083E-3</v>
      </c>
    </row>
    <row r="11587" spans="1:4" x14ac:dyDescent="0.2">
      <c r="A11587" s="1">
        <v>39590</v>
      </c>
      <c r="B11587">
        <v>3.92</v>
      </c>
      <c r="C11587">
        <f t="shared" si="360"/>
        <v>10.999999999999988</v>
      </c>
      <c r="D11587" s="10">
        <f t="shared" si="361"/>
        <v>2.887139107611536E-2</v>
      </c>
    </row>
    <row r="11588" spans="1:4" x14ac:dyDescent="0.2">
      <c r="A11588" s="1">
        <v>39591</v>
      </c>
      <c r="B11588">
        <v>3.85</v>
      </c>
      <c r="C11588">
        <f t="shared" si="360"/>
        <v>-6.999999999999984</v>
      </c>
      <c r="D11588" s="10">
        <f t="shared" si="361"/>
        <v>-1.7857142857142794E-2</v>
      </c>
    </row>
    <row r="11589" spans="1:4" x14ac:dyDescent="0.2">
      <c r="A11589" s="1">
        <v>39595</v>
      </c>
      <c r="B11589">
        <v>3.93</v>
      </c>
      <c r="C11589">
        <f t="shared" si="360"/>
        <v>8.0000000000000071</v>
      </c>
      <c r="D11589" s="10">
        <f t="shared" si="361"/>
        <v>2.0779220779220786E-2</v>
      </c>
    </row>
    <row r="11590" spans="1:4" x14ac:dyDescent="0.2">
      <c r="A11590" s="1">
        <v>39596</v>
      </c>
      <c r="B11590">
        <v>4.03</v>
      </c>
      <c r="C11590">
        <f t="shared" si="360"/>
        <v>10.000000000000009</v>
      </c>
      <c r="D11590" s="10">
        <f t="shared" si="361"/>
        <v>2.5445292620865256E-2</v>
      </c>
    </row>
    <row r="11591" spans="1:4" x14ac:dyDescent="0.2">
      <c r="A11591" s="1">
        <v>39597</v>
      </c>
      <c r="B11591">
        <v>4.08</v>
      </c>
      <c r="C11591">
        <f t="shared" si="360"/>
        <v>4.9999999999999822</v>
      </c>
      <c r="D11591" s="10">
        <f t="shared" si="361"/>
        <v>1.2406947890818865E-2</v>
      </c>
    </row>
    <row r="11592" spans="1:4" x14ac:dyDescent="0.2">
      <c r="A11592" s="1">
        <v>39598</v>
      </c>
      <c r="B11592">
        <v>4.0599999999999996</v>
      </c>
      <c r="C11592">
        <f t="shared" ref="C11592:C11655" si="362">(B11592-B11591)*100</f>
        <v>-2.0000000000000462</v>
      </c>
      <c r="D11592" s="10">
        <f t="shared" ref="D11592:D11655" si="363">B11592/B11591-1</f>
        <v>-4.9019607843138191E-3</v>
      </c>
    </row>
    <row r="11593" spans="1:4" x14ac:dyDescent="0.2">
      <c r="A11593" s="1">
        <v>39601</v>
      </c>
      <c r="B11593">
        <v>3.98</v>
      </c>
      <c r="C11593">
        <f t="shared" si="362"/>
        <v>-7.9999999999999627</v>
      </c>
      <c r="D11593" s="10">
        <f t="shared" si="363"/>
        <v>-1.9704433497536811E-2</v>
      </c>
    </row>
    <row r="11594" spans="1:4" x14ac:dyDescent="0.2">
      <c r="A11594" s="1">
        <v>39602</v>
      </c>
      <c r="B11594">
        <v>3.92</v>
      </c>
      <c r="C11594">
        <f t="shared" si="362"/>
        <v>-6.0000000000000053</v>
      </c>
      <c r="D11594" s="10">
        <f t="shared" si="363"/>
        <v>-1.5075376884422176E-2</v>
      </c>
    </row>
    <row r="11595" spans="1:4" x14ac:dyDescent="0.2">
      <c r="A11595" s="1">
        <v>39603</v>
      </c>
      <c r="B11595">
        <v>3.98</v>
      </c>
      <c r="C11595">
        <f t="shared" si="362"/>
        <v>6.0000000000000053</v>
      </c>
      <c r="D11595" s="10">
        <f t="shared" si="363"/>
        <v>1.5306122448979664E-2</v>
      </c>
    </row>
    <row r="11596" spans="1:4" x14ac:dyDescent="0.2">
      <c r="A11596" s="1">
        <v>39604</v>
      </c>
      <c r="B11596">
        <v>4.0599999999999996</v>
      </c>
      <c r="C11596">
        <f t="shared" si="362"/>
        <v>7.9999999999999627</v>
      </c>
      <c r="D11596" s="10">
        <f t="shared" si="363"/>
        <v>2.0100502512562679E-2</v>
      </c>
    </row>
    <row r="11597" spans="1:4" x14ac:dyDescent="0.2">
      <c r="A11597" s="1">
        <v>39605</v>
      </c>
      <c r="B11597">
        <v>3.94</v>
      </c>
      <c r="C11597">
        <f t="shared" si="362"/>
        <v>-11.999999999999966</v>
      </c>
      <c r="D11597" s="10">
        <f t="shared" si="363"/>
        <v>-2.9556650246305383E-2</v>
      </c>
    </row>
    <row r="11598" spans="1:4" x14ac:dyDescent="0.2">
      <c r="A11598" s="1">
        <v>39608</v>
      </c>
      <c r="B11598">
        <v>4.0199999999999996</v>
      </c>
      <c r="C11598">
        <f t="shared" si="362"/>
        <v>7.9999999999999627</v>
      </c>
      <c r="D11598" s="10">
        <f t="shared" si="363"/>
        <v>2.0304568527918621E-2</v>
      </c>
    </row>
    <row r="11599" spans="1:4" x14ac:dyDescent="0.2">
      <c r="A11599" s="1">
        <v>39609</v>
      </c>
      <c r="B11599">
        <v>4.1100000000000003</v>
      </c>
      <c r="C11599">
        <f t="shared" si="362"/>
        <v>9.0000000000000746</v>
      </c>
      <c r="D11599" s="10">
        <f t="shared" si="363"/>
        <v>2.2388059701492713E-2</v>
      </c>
    </row>
    <row r="11600" spans="1:4" x14ac:dyDescent="0.2">
      <c r="A11600" s="1">
        <v>39610</v>
      </c>
      <c r="B11600">
        <v>4.0999999999999996</v>
      </c>
      <c r="C11600">
        <f t="shared" si="362"/>
        <v>-1.0000000000000675</v>
      </c>
      <c r="D11600" s="10">
        <f t="shared" si="363"/>
        <v>-2.4330900243311193E-3</v>
      </c>
    </row>
    <row r="11601" spans="1:4" x14ac:dyDescent="0.2">
      <c r="A11601" s="1">
        <v>39611</v>
      </c>
      <c r="B11601">
        <v>4.2300000000000004</v>
      </c>
      <c r="C11601">
        <f t="shared" si="362"/>
        <v>13.000000000000078</v>
      </c>
      <c r="D11601" s="10">
        <f t="shared" si="363"/>
        <v>3.1707317073170982E-2</v>
      </c>
    </row>
    <row r="11602" spans="1:4" x14ac:dyDescent="0.2">
      <c r="A11602" s="1">
        <v>39612</v>
      </c>
      <c r="B11602">
        <v>4.2699999999999996</v>
      </c>
      <c r="C11602">
        <f t="shared" si="362"/>
        <v>3.9999999999999147</v>
      </c>
      <c r="D11602" s="10">
        <f t="shared" si="363"/>
        <v>9.4562647754135032E-3</v>
      </c>
    </row>
    <row r="11603" spans="1:4" x14ac:dyDescent="0.2">
      <c r="A11603" s="1">
        <v>39615</v>
      </c>
      <c r="B11603">
        <v>4.25</v>
      </c>
      <c r="C11603">
        <f t="shared" si="362"/>
        <v>-1.9999999999999574</v>
      </c>
      <c r="D11603" s="10">
        <f t="shared" si="363"/>
        <v>-4.6838407494144141E-3</v>
      </c>
    </row>
    <row r="11604" spans="1:4" x14ac:dyDescent="0.2">
      <c r="A11604" s="1">
        <v>39616</v>
      </c>
      <c r="B11604">
        <v>4.2300000000000004</v>
      </c>
      <c r="C11604">
        <f t="shared" si="362"/>
        <v>-1.9999999999999574</v>
      </c>
      <c r="D11604" s="10">
        <f t="shared" si="363"/>
        <v>-4.7058823529411153E-3</v>
      </c>
    </row>
    <row r="11605" spans="1:4" x14ac:dyDescent="0.2">
      <c r="A11605" s="1">
        <v>39617</v>
      </c>
      <c r="B11605">
        <v>4.16</v>
      </c>
      <c r="C11605">
        <f t="shared" si="362"/>
        <v>-7.0000000000000284</v>
      </c>
      <c r="D11605" s="10">
        <f t="shared" si="363"/>
        <v>-1.6548463356974019E-2</v>
      </c>
    </row>
    <row r="11606" spans="1:4" x14ac:dyDescent="0.2">
      <c r="A11606" s="1">
        <v>39618</v>
      </c>
      <c r="B11606">
        <v>4.22</v>
      </c>
      <c r="C11606">
        <f t="shared" si="362"/>
        <v>5.9999999999999609</v>
      </c>
      <c r="D11606" s="10">
        <f t="shared" si="363"/>
        <v>1.4423076923076872E-2</v>
      </c>
    </row>
    <row r="11607" spans="1:4" x14ac:dyDescent="0.2">
      <c r="A11607" s="1">
        <v>39619</v>
      </c>
      <c r="B11607">
        <v>4.16</v>
      </c>
      <c r="C11607">
        <f t="shared" si="362"/>
        <v>-5.9999999999999609</v>
      </c>
      <c r="D11607" s="10">
        <f t="shared" si="363"/>
        <v>-1.4218009478672911E-2</v>
      </c>
    </row>
    <row r="11608" spans="1:4" x14ac:dyDescent="0.2">
      <c r="A11608" s="1">
        <v>39622</v>
      </c>
      <c r="B11608">
        <v>4.1900000000000004</v>
      </c>
      <c r="C11608">
        <f t="shared" si="362"/>
        <v>3.0000000000000249</v>
      </c>
      <c r="D11608" s="10">
        <f t="shared" si="363"/>
        <v>7.2115384615385469E-3</v>
      </c>
    </row>
    <row r="11609" spans="1:4" x14ac:dyDescent="0.2">
      <c r="A11609" s="1">
        <v>39623</v>
      </c>
      <c r="B11609">
        <v>4.0999999999999996</v>
      </c>
      <c r="C11609">
        <f t="shared" si="362"/>
        <v>-9.0000000000000746</v>
      </c>
      <c r="D11609" s="10">
        <f t="shared" si="363"/>
        <v>-2.147971360381884E-2</v>
      </c>
    </row>
    <row r="11610" spans="1:4" x14ac:dyDescent="0.2">
      <c r="A11610" s="1">
        <v>39624</v>
      </c>
      <c r="B11610">
        <v>4.12</v>
      </c>
      <c r="C11610">
        <f t="shared" si="362"/>
        <v>2.0000000000000462</v>
      </c>
      <c r="D11610" s="10">
        <f t="shared" si="363"/>
        <v>4.8780487804878092E-3</v>
      </c>
    </row>
    <row r="11611" spans="1:4" x14ac:dyDescent="0.2">
      <c r="A11611" s="1">
        <v>39625</v>
      </c>
      <c r="B11611">
        <v>4.07</v>
      </c>
      <c r="C11611">
        <f t="shared" si="362"/>
        <v>-4.9999999999999822</v>
      </c>
      <c r="D11611" s="10">
        <f t="shared" si="363"/>
        <v>-1.2135922330097082E-2</v>
      </c>
    </row>
    <row r="11612" spans="1:4" x14ac:dyDescent="0.2">
      <c r="A11612" s="1">
        <v>39626</v>
      </c>
      <c r="B11612">
        <v>3.99</v>
      </c>
      <c r="C11612">
        <f t="shared" si="362"/>
        <v>-8.0000000000000071</v>
      </c>
      <c r="D11612" s="10">
        <f t="shared" si="363"/>
        <v>-1.9656019656019708E-2</v>
      </c>
    </row>
    <row r="11613" spans="1:4" x14ac:dyDescent="0.2">
      <c r="A11613" s="1">
        <v>39629</v>
      </c>
      <c r="B11613">
        <v>3.99</v>
      </c>
      <c r="C11613">
        <f t="shared" si="362"/>
        <v>0</v>
      </c>
      <c r="D11613" s="10">
        <f t="shared" si="363"/>
        <v>0</v>
      </c>
    </row>
    <row r="11614" spans="1:4" x14ac:dyDescent="0.2">
      <c r="A11614" s="1">
        <v>39630</v>
      </c>
      <c r="B11614">
        <v>4.01</v>
      </c>
      <c r="C11614">
        <f t="shared" si="362"/>
        <v>1.9999999999999574</v>
      </c>
      <c r="D11614" s="10">
        <f t="shared" si="363"/>
        <v>5.0125313283206907E-3</v>
      </c>
    </row>
    <row r="11615" spans="1:4" x14ac:dyDescent="0.2">
      <c r="A11615" s="1">
        <v>39631</v>
      </c>
      <c r="B11615">
        <v>3.99</v>
      </c>
      <c r="C11615">
        <f t="shared" si="362"/>
        <v>-1.9999999999999574</v>
      </c>
      <c r="D11615" s="10">
        <f t="shared" si="363"/>
        <v>-4.9875311720697368E-3</v>
      </c>
    </row>
    <row r="11616" spans="1:4" x14ac:dyDescent="0.2">
      <c r="A11616" s="1">
        <v>39632</v>
      </c>
      <c r="B11616">
        <v>3.99</v>
      </c>
      <c r="C11616">
        <f t="shared" si="362"/>
        <v>0</v>
      </c>
      <c r="D11616" s="10">
        <f t="shared" si="363"/>
        <v>0</v>
      </c>
    </row>
    <row r="11617" spans="1:4" x14ac:dyDescent="0.2">
      <c r="A11617" s="1">
        <v>39636</v>
      </c>
      <c r="B11617">
        <v>3.95</v>
      </c>
      <c r="C11617">
        <f t="shared" si="362"/>
        <v>-4.0000000000000036</v>
      </c>
      <c r="D11617" s="10">
        <f t="shared" si="363"/>
        <v>-1.0025062656641603E-2</v>
      </c>
    </row>
    <row r="11618" spans="1:4" x14ac:dyDescent="0.2">
      <c r="A11618" s="1">
        <v>39637</v>
      </c>
      <c r="B11618">
        <v>3.91</v>
      </c>
      <c r="C11618">
        <f t="shared" si="362"/>
        <v>-4.0000000000000036</v>
      </c>
      <c r="D11618" s="10">
        <f t="shared" si="363"/>
        <v>-1.0126582278481067E-2</v>
      </c>
    </row>
    <row r="11619" spans="1:4" x14ac:dyDescent="0.2">
      <c r="A11619" s="1">
        <v>39638</v>
      </c>
      <c r="B11619">
        <v>3.85</v>
      </c>
      <c r="C11619">
        <f t="shared" si="362"/>
        <v>-6.0000000000000053</v>
      </c>
      <c r="D11619" s="10">
        <f t="shared" si="363"/>
        <v>-1.5345268542199531E-2</v>
      </c>
    </row>
    <row r="11620" spans="1:4" x14ac:dyDescent="0.2">
      <c r="A11620" s="1">
        <v>39639</v>
      </c>
      <c r="B11620">
        <v>3.83</v>
      </c>
      <c r="C11620">
        <f t="shared" si="362"/>
        <v>-2.0000000000000018</v>
      </c>
      <c r="D11620" s="10">
        <f t="shared" si="363"/>
        <v>-5.1948051948051965E-3</v>
      </c>
    </row>
    <row r="11621" spans="1:4" x14ac:dyDescent="0.2">
      <c r="A11621" s="1">
        <v>39640</v>
      </c>
      <c r="B11621">
        <v>3.96</v>
      </c>
      <c r="C11621">
        <f t="shared" si="362"/>
        <v>12.999999999999989</v>
      </c>
      <c r="D11621" s="10">
        <f t="shared" si="363"/>
        <v>3.3942558746736351E-2</v>
      </c>
    </row>
    <row r="11622" spans="1:4" x14ac:dyDescent="0.2">
      <c r="A11622" s="1">
        <v>39643</v>
      </c>
      <c r="B11622">
        <v>3.9</v>
      </c>
      <c r="C11622">
        <f t="shared" si="362"/>
        <v>-6.0000000000000053</v>
      </c>
      <c r="D11622" s="10">
        <f t="shared" si="363"/>
        <v>-1.5151515151515138E-2</v>
      </c>
    </row>
    <row r="11623" spans="1:4" x14ac:dyDescent="0.2">
      <c r="A11623" s="1">
        <v>39644</v>
      </c>
      <c r="B11623">
        <v>3.87</v>
      </c>
      <c r="C11623">
        <f t="shared" si="362"/>
        <v>-2.9999999999999805</v>
      </c>
      <c r="D11623" s="10">
        <f t="shared" si="363"/>
        <v>-7.692307692307665E-3</v>
      </c>
    </row>
    <row r="11624" spans="1:4" x14ac:dyDescent="0.2">
      <c r="A11624" s="1">
        <v>39645</v>
      </c>
      <c r="B11624">
        <v>3.97</v>
      </c>
      <c r="C11624">
        <f t="shared" si="362"/>
        <v>10.000000000000009</v>
      </c>
      <c r="D11624" s="10">
        <f t="shared" si="363"/>
        <v>2.5839793281653867E-2</v>
      </c>
    </row>
    <row r="11625" spans="1:4" x14ac:dyDescent="0.2">
      <c r="A11625" s="1">
        <v>39646</v>
      </c>
      <c r="B11625">
        <v>4.07</v>
      </c>
      <c r="C11625">
        <f t="shared" si="362"/>
        <v>10.000000000000009</v>
      </c>
      <c r="D11625" s="10">
        <f t="shared" si="363"/>
        <v>2.518891687657443E-2</v>
      </c>
    </row>
    <row r="11626" spans="1:4" x14ac:dyDescent="0.2">
      <c r="A11626" s="1">
        <v>39647</v>
      </c>
      <c r="B11626">
        <v>4.1100000000000003</v>
      </c>
      <c r="C11626">
        <f t="shared" si="362"/>
        <v>4.0000000000000036</v>
      </c>
      <c r="D11626" s="10">
        <f t="shared" si="363"/>
        <v>9.8280098280099093E-3</v>
      </c>
    </row>
    <row r="11627" spans="1:4" x14ac:dyDescent="0.2">
      <c r="A11627" s="1">
        <v>39650</v>
      </c>
      <c r="B11627">
        <v>4.09</v>
      </c>
      <c r="C11627">
        <f t="shared" si="362"/>
        <v>-2.0000000000000462</v>
      </c>
      <c r="D11627" s="10">
        <f t="shared" si="363"/>
        <v>-4.8661800486619056E-3</v>
      </c>
    </row>
    <row r="11628" spans="1:4" x14ac:dyDescent="0.2">
      <c r="A11628" s="1">
        <v>39651</v>
      </c>
      <c r="B11628">
        <v>4.1399999999999997</v>
      </c>
      <c r="C11628">
        <f t="shared" si="362"/>
        <v>4.9999999999999822</v>
      </c>
      <c r="D11628" s="10">
        <f t="shared" si="363"/>
        <v>1.2224938875305513E-2</v>
      </c>
    </row>
    <row r="11629" spans="1:4" x14ac:dyDescent="0.2">
      <c r="A11629" s="1">
        <v>39652</v>
      </c>
      <c r="B11629">
        <v>4.16</v>
      </c>
      <c r="C11629">
        <f t="shared" si="362"/>
        <v>2.0000000000000462</v>
      </c>
      <c r="D11629" s="10">
        <f t="shared" si="363"/>
        <v>4.8309178743961567E-3</v>
      </c>
    </row>
    <row r="11630" spans="1:4" x14ac:dyDescent="0.2">
      <c r="A11630" s="1">
        <v>39653</v>
      </c>
      <c r="B11630">
        <v>4.03</v>
      </c>
      <c r="C11630">
        <f t="shared" si="362"/>
        <v>-12.999999999999989</v>
      </c>
      <c r="D11630" s="10">
        <f t="shared" si="363"/>
        <v>-3.125E-2</v>
      </c>
    </row>
    <row r="11631" spans="1:4" x14ac:dyDescent="0.2">
      <c r="A11631" s="1">
        <v>39654</v>
      </c>
      <c r="B11631">
        <v>4.13</v>
      </c>
      <c r="C11631">
        <f t="shared" si="362"/>
        <v>9.9999999999999645</v>
      </c>
      <c r="D11631" s="10">
        <f t="shared" si="363"/>
        <v>2.4813895781637729E-2</v>
      </c>
    </row>
    <row r="11632" spans="1:4" x14ac:dyDescent="0.2">
      <c r="A11632" s="1">
        <v>39657</v>
      </c>
      <c r="B11632">
        <v>4.0599999999999996</v>
      </c>
      <c r="C11632">
        <f t="shared" si="362"/>
        <v>-7.0000000000000284</v>
      </c>
      <c r="D11632" s="10">
        <f t="shared" si="363"/>
        <v>-1.6949152542372947E-2</v>
      </c>
    </row>
    <row r="11633" spans="1:4" x14ac:dyDescent="0.2">
      <c r="A11633" s="1">
        <v>39658</v>
      </c>
      <c r="B11633">
        <v>4.09</v>
      </c>
      <c r="C11633">
        <f t="shared" si="362"/>
        <v>3.0000000000000249</v>
      </c>
      <c r="D11633" s="10">
        <f t="shared" si="363"/>
        <v>7.3891625615765122E-3</v>
      </c>
    </row>
    <row r="11634" spans="1:4" x14ac:dyDescent="0.2">
      <c r="A11634" s="1">
        <v>39659</v>
      </c>
      <c r="B11634">
        <v>4.07</v>
      </c>
      <c r="C11634">
        <f t="shared" si="362"/>
        <v>-1.9999999999999574</v>
      </c>
      <c r="D11634" s="10">
        <f t="shared" si="363"/>
        <v>-4.8899755501221609E-3</v>
      </c>
    </row>
    <row r="11635" spans="1:4" x14ac:dyDescent="0.2">
      <c r="A11635" s="1">
        <v>39660</v>
      </c>
      <c r="B11635">
        <v>3.99</v>
      </c>
      <c r="C11635">
        <f t="shared" si="362"/>
        <v>-8.0000000000000071</v>
      </c>
      <c r="D11635" s="10">
        <f t="shared" si="363"/>
        <v>-1.9656019656019708E-2</v>
      </c>
    </row>
    <row r="11636" spans="1:4" x14ac:dyDescent="0.2">
      <c r="A11636" s="1">
        <v>39661</v>
      </c>
      <c r="B11636">
        <v>3.97</v>
      </c>
      <c r="C11636">
        <f t="shared" si="362"/>
        <v>-2.0000000000000018</v>
      </c>
      <c r="D11636" s="10">
        <f t="shared" si="363"/>
        <v>-5.0125313283208017E-3</v>
      </c>
    </row>
    <row r="11637" spans="1:4" x14ac:dyDescent="0.2">
      <c r="A11637" s="1">
        <v>39664</v>
      </c>
      <c r="B11637">
        <v>3.98</v>
      </c>
      <c r="C11637">
        <f t="shared" si="362"/>
        <v>0.99999999999997868</v>
      </c>
      <c r="D11637" s="10">
        <f t="shared" si="363"/>
        <v>2.5188916876572875E-3</v>
      </c>
    </row>
    <row r="11638" spans="1:4" x14ac:dyDescent="0.2">
      <c r="A11638" s="1">
        <v>39665</v>
      </c>
      <c r="B11638">
        <v>4.04</v>
      </c>
      <c r="C11638">
        <f t="shared" si="362"/>
        <v>6.0000000000000053</v>
      </c>
      <c r="D11638" s="10">
        <f t="shared" si="363"/>
        <v>1.5075376884422065E-2</v>
      </c>
    </row>
    <row r="11639" spans="1:4" x14ac:dyDescent="0.2">
      <c r="A11639" s="1">
        <v>39666</v>
      </c>
      <c r="B11639">
        <v>4.0599999999999996</v>
      </c>
      <c r="C11639">
        <f t="shared" si="362"/>
        <v>1.9999999999999574</v>
      </c>
      <c r="D11639" s="10">
        <f t="shared" si="363"/>
        <v>4.9504950495049549E-3</v>
      </c>
    </row>
    <row r="11640" spans="1:4" x14ac:dyDescent="0.2">
      <c r="A11640" s="1">
        <v>39667</v>
      </c>
      <c r="B11640">
        <v>3.92</v>
      </c>
      <c r="C11640">
        <f t="shared" si="362"/>
        <v>-13.999999999999968</v>
      </c>
      <c r="D11640" s="10">
        <f t="shared" si="363"/>
        <v>-3.4482758620689613E-2</v>
      </c>
    </row>
    <row r="11641" spans="1:4" x14ac:dyDescent="0.2">
      <c r="A11641" s="1">
        <v>39668</v>
      </c>
      <c r="B11641">
        <v>3.94</v>
      </c>
      <c r="C11641">
        <f t="shared" si="362"/>
        <v>2.0000000000000018</v>
      </c>
      <c r="D11641" s="10">
        <f t="shared" si="363"/>
        <v>5.1020408163264808E-3</v>
      </c>
    </row>
    <row r="11642" spans="1:4" x14ac:dyDescent="0.2">
      <c r="A11642" s="1">
        <v>39671</v>
      </c>
      <c r="B11642">
        <v>3.99</v>
      </c>
      <c r="C11642">
        <f t="shared" si="362"/>
        <v>5.0000000000000266</v>
      </c>
      <c r="D11642" s="10">
        <f t="shared" si="363"/>
        <v>1.2690355329949332E-2</v>
      </c>
    </row>
    <row r="11643" spans="1:4" x14ac:dyDescent="0.2">
      <c r="A11643" s="1">
        <v>39672</v>
      </c>
      <c r="B11643">
        <v>3.91</v>
      </c>
      <c r="C11643">
        <f t="shared" si="362"/>
        <v>-8.0000000000000071</v>
      </c>
      <c r="D11643" s="10">
        <f t="shared" si="363"/>
        <v>-2.0050125313283207E-2</v>
      </c>
    </row>
    <row r="11644" spans="1:4" x14ac:dyDescent="0.2">
      <c r="A11644" s="1">
        <v>39673</v>
      </c>
      <c r="B11644">
        <v>3.94</v>
      </c>
      <c r="C11644">
        <f t="shared" si="362"/>
        <v>2.9999999999999805</v>
      </c>
      <c r="D11644" s="10">
        <f t="shared" si="363"/>
        <v>7.6726342710997653E-3</v>
      </c>
    </row>
    <row r="11645" spans="1:4" x14ac:dyDescent="0.2">
      <c r="A11645" s="1">
        <v>39674</v>
      </c>
      <c r="B11645">
        <v>3.89</v>
      </c>
      <c r="C11645">
        <f t="shared" si="362"/>
        <v>-4.9999999999999822</v>
      </c>
      <c r="D11645" s="10">
        <f t="shared" si="363"/>
        <v>-1.2690355329949221E-2</v>
      </c>
    </row>
    <row r="11646" spans="1:4" x14ac:dyDescent="0.2">
      <c r="A11646" s="1">
        <v>39675</v>
      </c>
      <c r="B11646">
        <v>3.84</v>
      </c>
      <c r="C11646">
        <f t="shared" si="362"/>
        <v>-5.0000000000000266</v>
      </c>
      <c r="D11646" s="10">
        <f t="shared" si="363"/>
        <v>-1.2853470437018011E-2</v>
      </c>
    </row>
    <row r="11647" spans="1:4" x14ac:dyDescent="0.2">
      <c r="A11647" s="1">
        <v>39678</v>
      </c>
      <c r="B11647">
        <v>3.82</v>
      </c>
      <c r="C11647">
        <f t="shared" si="362"/>
        <v>-2.0000000000000018</v>
      </c>
      <c r="D11647" s="10">
        <f t="shared" si="363"/>
        <v>-5.2083333333333703E-3</v>
      </c>
    </row>
    <row r="11648" spans="1:4" x14ac:dyDescent="0.2">
      <c r="A11648" s="1">
        <v>39679</v>
      </c>
      <c r="B11648">
        <v>3.83</v>
      </c>
      <c r="C11648">
        <f t="shared" si="362"/>
        <v>1.0000000000000231</v>
      </c>
      <c r="D11648" s="10">
        <f t="shared" si="363"/>
        <v>2.6178010471205049E-3</v>
      </c>
    </row>
    <row r="11649" spans="1:4" x14ac:dyDescent="0.2">
      <c r="A11649" s="1">
        <v>39680</v>
      </c>
      <c r="B11649">
        <v>3.79</v>
      </c>
      <c r="C11649">
        <f t="shared" si="362"/>
        <v>-4.0000000000000036</v>
      </c>
      <c r="D11649" s="10">
        <f t="shared" si="363"/>
        <v>-1.0443864229765065E-2</v>
      </c>
    </row>
    <row r="11650" spans="1:4" x14ac:dyDescent="0.2">
      <c r="A11650" s="1">
        <v>39681</v>
      </c>
      <c r="B11650">
        <v>3.84</v>
      </c>
      <c r="C11650">
        <f t="shared" si="362"/>
        <v>4.9999999999999822</v>
      </c>
      <c r="D11650" s="10">
        <f t="shared" si="363"/>
        <v>1.3192612137203019E-2</v>
      </c>
    </row>
    <row r="11651" spans="1:4" x14ac:dyDescent="0.2">
      <c r="A11651" s="1">
        <v>39682</v>
      </c>
      <c r="B11651">
        <v>3.87</v>
      </c>
      <c r="C11651">
        <f t="shared" si="362"/>
        <v>3.0000000000000249</v>
      </c>
      <c r="D11651" s="10">
        <f t="shared" si="363"/>
        <v>7.8125E-3</v>
      </c>
    </row>
    <row r="11652" spans="1:4" x14ac:dyDescent="0.2">
      <c r="A11652" s="1">
        <v>39685</v>
      </c>
      <c r="B11652">
        <v>3.79</v>
      </c>
      <c r="C11652">
        <f t="shared" si="362"/>
        <v>-8.0000000000000071</v>
      </c>
      <c r="D11652" s="10">
        <f t="shared" si="363"/>
        <v>-2.067183462532296E-2</v>
      </c>
    </row>
    <row r="11653" spans="1:4" x14ac:dyDescent="0.2">
      <c r="A11653" s="1">
        <v>39686</v>
      </c>
      <c r="B11653">
        <v>3.79</v>
      </c>
      <c r="C11653">
        <f t="shared" si="362"/>
        <v>0</v>
      </c>
      <c r="D11653" s="10">
        <f t="shared" si="363"/>
        <v>0</v>
      </c>
    </row>
    <row r="11654" spans="1:4" x14ac:dyDescent="0.2">
      <c r="A11654" s="1">
        <v>39687</v>
      </c>
      <c r="B11654">
        <v>3.77</v>
      </c>
      <c r="C11654">
        <f t="shared" si="362"/>
        <v>-2.0000000000000018</v>
      </c>
      <c r="D11654" s="10">
        <f t="shared" si="363"/>
        <v>-5.2770448548812299E-3</v>
      </c>
    </row>
    <row r="11655" spans="1:4" x14ac:dyDescent="0.2">
      <c r="A11655" s="1">
        <v>39688</v>
      </c>
      <c r="B11655">
        <v>3.79</v>
      </c>
      <c r="C11655">
        <f t="shared" si="362"/>
        <v>2.0000000000000018</v>
      </c>
      <c r="D11655" s="10">
        <f t="shared" si="363"/>
        <v>5.3050397877985045E-3</v>
      </c>
    </row>
    <row r="11656" spans="1:4" x14ac:dyDescent="0.2">
      <c r="A11656" s="1">
        <v>39689</v>
      </c>
      <c r="B11656">
        <v>3.83</v>
      </c>
      <c r="C11656">
        <f t="shared" ref="C11656:C11719" si="364">(B11656-B11655)*100</f>
        <v>4.0000000000000036</v>
      </c>
      <c r="D11656" s="10">
        <f t="shared" ref="D11656:D11719" si="365">B11656/B11655-1</f>
        <v>1.055408970976246E-2</v>
      </c>
    </row>
    <row r="11657" spans="1:4" x14ac:dyDescent="0.2">
      <c r="A11657" s="1">
        <v>39693</v>
      </c>
      <c r="B11657">
        <v>3.74</v>
      </c>
      <c r="C11657">
        <f t="shared" si="364"/>
        <v>-8.9999999999999858</v>
      </c>
      <c r="D11657" s="10">
        <f t="shared" si="365"/>
        <v>-2.3498694516971286E-2</v>
      </c>
    </row>
    <row r="11658" spans="1:4" x14ac:dyDescent="0.2">
      <c r="A11658" s="1">
        <v>39694</v>
      </c>
      <c r="B11658">
        <v>3.71</v>
      </c>
      <c r="C11658">
        <f t="shared" si="364"/>
        <v>-3.0000000000000249</v>
      </c>
      <c r="D11658" s="10">
        <f t="shared" si="365"/>
        <v>-8.0213903743315829E-3</v>
      </c>
    </row>
    <row r="11659" spans="1:4" x14ac:dyDescent="0.2">
      <c r="A11659" s="1">
        <v>39695</v>
      </c>
      <c r="B11659">
        <v>3.64</v>
      </c>
      <c r="C11659">
        <f t="shared" si="364"/>
        <v>-6.999999999999984</v>
      </c>
      <c r="D11659" s="10">
        <f t="shared" si="365"/>
        <v>-1.8867924528301883E-2</v>
      </c>
    </row>
    <row r="11660" spans="1:4" x14ac:dyDescent="0.2">
      <c r="A11660" s="1">
        <v>39696</v>
      </c>
      <c r="B11660">
        <v>3.66</v>
      </c>
      <c r="C11660">
        <f t="shared" si="364"/>
        <v>2.0000000000000018</v>
      </c>
      <c r="D11660" s="10">
        <f t="shared" si="365"/>
        <v>5.494505494505475E-3</v>
      </c>
    </row>
    <row r="11661" spans="1:4" x14ac:dyDescent="0.2">
      <c r="A11661" s="1">
        <v>39699</v>
      </c>
      <c r="B11661">
        <v>3.66</v>
      </c>
      <c r="C11661">
        <f t="shared" si="364"/>
        <v>0</v>
      </c>
      <c r="D11661" s="10">
        <f t="shared" si="365"/>
        <v>0</v>
      </c>
    </row>
    <row r="11662" spans="1:4" x14ac:dyDescent="0.2">
      <c r="A11662" s="1">
        <v>39700</v>
      </c>
      <c r="B11662">
        <v>3.62</v>
      </c>
      <c r="C11662">
        <f t="shared" si="364"/>
        <v>-4.0000000000000036</v>
      </c>
      <c r="D11662" s="10">
        <f t="shared" si="365"/>
        <v>-1.0928961748633892E-2</v>
      </c>
    </row>
    <row r="11663" spans="1:4" x14ac:dyDescent="0.2">
      <c r="A11663" s="1">
        <v>39701</v>
      </c>
      <c r="B11663">
        <v>3.65</v>
      </c>
      <c r="C11663">
        <f t="shared" si="364"/>
        <v>2.9999999999999805</v>
      </c>
      <c r="D11663" s="10">
        <f t="shared" si="365"/>
        <v>8.2872928176795924E-3</v>
      </c>
    </row>
    <row r="11664" spans="1:4" x14ac:dyDescent="0.2">
      <c r="A11664" s="1">
        <v>39702</v>
      </c>
      <c r="B11664">
        <v>3.64</v>
      </c>
      <c r="C11664">
        <f t="shared" si="364"/>
        <v>-0.99999999999997868</v>
      </c>
      <c r="D11664" s="10">
        <f t="shared" si="365"/>
        <v>-2.739726027397249E-3</v>
      </c>
    </row>
    <row r="11665" spans="1:4" x14ac:dyDescent="0.2">
      <c r="A11665" s="1">
        <v>39703</v>
      </c>
      <c r="B11665">
        <v>3.74</v>
      </c>
      <c r="C11665">
        <f t="shared" si="364"/>
        <v>10.000000000000009</v>
      </c>
      <c r="D11665" s="10">
        <f t="shared" si="365"/>
        <v>2.7472527472527597E-2</v>
      </c>
    </row>
    <row r="11666" spans="1:4" x14ac:dyDescent="0.2">
      <c r="A11666" s="1">
        <v>39706</v>
      </c>
      <c r="B11666">
        <v>3.47</v>
      </c>
      <c r="C11666">
        <f t="shared" si="364"/>
        <v>-27</v>
      </c>
      <c r="D11666" s="10">
        <f t="shared" si="365"/>
        <v>-7.2192513368983913E-2</v>
      </c>
    </row>
    <row r="11667" spans="1:4" x14ac:dyDescent="0.2">
      <c r="A11667" s="1">
        <v>39707</v>
      </c>
      <c r="B11667">
        <v>3.48</v>
      </c>
      <c r="C11667">
        <f t="shared" si="364"/>
        <v>0.99999999999997868</v>
      </c>
      <c r="D11667" s="10">
        <f t="shared" si="365"/>
        <v>2.8818443804032867E-3</v>
      </c>
    </row>
    <row r="11668" spans="1:4" x14ac:dyDescent="0.2">
      <c r="A11668" s="1">
        <v>39708</v>
      </c>
      <c r="B11668">
        <v>3.41</v>
      </c>
      <c r="C11668">
        <f t="shared" si="364"/>
        <v>-6.999999999999984</v>
      </c>
      <c r="D11668" s="10">
        <f t="shared" si="365"/>
        <v>-2.011494252873558E-2</v>
      </c>
    </row>
    <row r="11669" spans="1:4" x14ac:dyDescent="0.2">
      <c r="A11669" s="1">
        <v>39709</v>
      </c>
      <c r="B11669">
        <v>3.54</v>
      </c>
      <c r="C11669">
        <f t="shared" si="364"/>
        <v>12.999999999999989</v>
      </c>
      <c r="D11669" s="10">
        <f t="shared" si="365"/>
        <v>3.8123167155425186E-2</v>
      </c>
    </row>
    <row r="11670" spans="1:4" x14ac:dyDescent="0.2">
      <c r="A11670" s="1">
        <v>39710</v>
      </c>
      <c r="B11670">
        <v>3.78</v>
      </c>
      <c r="C11670">
        <f t="shared" si="364"/>
        <v>23.999999999999979</v>
      </c>
      <c r="D11670" s="10">
        <f t="shared" si="365"/>
        <v>6.7796610169491567E-2</v>
      </c>
    </row>
    <row r="11671" spans="1:4" x14ac:dyDescent="0.2">
      <c r="A11671" s="1">
        <v>39713</v>
      </c>
      <c r="B11671">
        <v>3.83</v>
      </c>
      <c r="C11671">
        <f t="shared" si="364"/>
        <v>5.0000000000000266</v>
      </c>
      <c r="D11671" s="10">
        <f t="shared" si="365"/>
        <v>1.3227513227513255E-2</v>
      </c>
    </row>
    <row r="11672" spans="1:4" x14ac:dyDescent="0.2">
      <c r="A11672" s="1">
        <v>39714</v>
      </c>
      <c r="B11672">
        <v>3.85</v>
      </c>
      <c r="C11672">
        <f t="shared" si="364"/>
        <v>2.0000000000000018</v>
      </c>
      <c r="D11672" s="10">
        <f t="shared" si="365"/>
        <v>5.2219321148825326E-3</v>
      </c>
    </row>
    <row r="11673" spans="1:4" x14ac:dyDescent="0.2">
      <c r="A11673" s="1">
        <v>39715</v>
      </c>
      <c r="B11673">
        <v>3.8</v>
      </c>
      <c r="C11673">
        <f t="shared" si="364"/>
        <v>-5.0000000000000266</v>
      </c>
      <c r="D11673" s="10">
        <f t="shared" si="365"/>
        <v>-1.2987012987013102E-2</v>
      </c>
    </row>
    <row r="11674" spans="1:4" x14ac:dyDescent="0.2">
      <c r="A11674" s="1">
        <v>39716</v>
      </c>
      <c r="B11674">
        <v>3.88</v>
      </c>
      <c r="C11674">
        <f t="shared" si="364"/>
        <v>8.0000000000000071</v>
      </c>
      <c r="D11674" s="10">
        <f t="shared" si="365"/>
        <v>2.1052631578947434E-2</v>
      </c>
    </row>
    <row r="11675" spans="1:4" x14ac:dyDescent="0.2">
      <c r="A11675" s="1">
        <v>39717</v>
      </c>
      <c r="B11675">
        <v>3.85</v>
      </c>
      <c r="C11675">
        <f t="shared" si="364"/>
        <v>-2.9999999999999805</v>
      </c>
      <c r="D11675" s="10">
        <f t="shared" si="365"/>
        <v>-7.7319587628865705E-3</v>
      </c>
    </row>
    <row r="11676" spans="1:4" x14ac:dyDescent="0.2">
      <c r="A11676" s="1">
        <v>39720</v>
      </c>
      <c r="B11676">
        <v>3.61</v>
      </c>
      <c r="C11676">
        <f t="shared" si="364"/>
        <v>-24.000000000000021</v>
      </c>
      <c r="D11676" s="10">
        <f t="shared" si="365"/>
        <v>-6.2337662337662358E-2</v>
      </c>
    </row>
    <row r="11677" spans="1:4" x14ac:dyDescent="0.2">
      <c r="A11677" s="1">
        <v>39721</v>
      </c>
      <c r="B11677">
        <v>3.85</v>
      </c>
      <c r="C11677">
        <f t="shared" si="364"/>
        <v>24.000000000000021</v>
      </c>
      <c r="D11677" s="10">
        <f t="shared" si="365"/>
        <v>6.6481994459833826E-2</v>
      </c>
    </row>
    <row r="11678" spans="1:4" x14ac:dyDescent="0.2">
      <c r="A11678" s="1">
        <v>39722</v>
      </c>
      <c r="B11678">
        <v>3.77</v>
      </c>
      <c r="C11678">
        <f t="shared" si="364"/>
        <v>-8.0000000000000071</v>
      </c>
      <c r="D11678" s="10">
        <f t="shared" si="365"/>
        <v>-2.0779220779220786E-2</v>
      </c>
    </row>
    <row r="11679" spans="1:4" x14ac:dyDescent="0.2">
      <c r="A11679" s="1">
        <v>39723</v>
      </c>
      <c r="B11679">
        <v>3.66</v>
      </c>
      <c r="C11679">
        <f t="shared" si="364"/>
        <v>-10.999999999999988</v>
      </c>
      <c r="D11679" s="10">
        <f t="shared" si="365"/>
        <v>-2.917771883289122E-2</v>
      </c>
    </row>
    <row r="11680" spans="1:4" x14ac:dyDescent="0.2">
      <c r="A11680" s="1">
        <v>39724</v>
      </c>
      <c r="B11680">
        <v>3.63</v>
      </c>
      <c r="C11680">
        <f t="shared" si="364"/>
        <v>-3.0000000000000249</v>
      </c>
      <c r="D11680" s="10">
        <f t="shared" si="365"/>
        <v>-8.19672131147553E-3</v>
      </c>
    </row>
    <row r="11681" spans="1:4" x14ac:dyDescent="0.2">
      <c r="A11681" s="1">
        <v>39727</v>
      </c>
      <c r="B11681">
        <v>3.48</v>
      </c>
      <c r="C11681">
        <f t="shared" si="364"/>
        <v>-14.999999999999991</v>
      </c>
      <c r="D11681" s="10">
        <f t="shared" si="365"/>
        <v>-4.132231404958675E-2</v>
      </c>
    </row>
    <row r="11682" spans="1:4" x14ac:dyDescent="0.2">
      <c r="A11682" s="1">
        <v>39728</v>
      </c>
      <c r="B11682">
        <v>3.5</v>
      </c>
      <c r="C11682">
        <f t="shared" si="364"/>
        <v>2.0000000000000018</v>
      </c>
      <c r="D11682" s="10">
        <f t="shared" si="365"/>
        <v>5.7471264367816577E-3</v>
      </c>
    </row>
    <row r="11683" spans="1:4" x14ac:dyDescent="0.2">
      <c r="A11683" s="1">
        <v>39729</v>
      </c>
      <c r="B11683">
        <v>3.72</v>
      </c>
      <c r="C11683">
        <f t="shared" si="364"/>
        <v>22.000000000000021</v>
      </c>
      <c r="D11683" s="10">
        <f t="shared" si="365"/>
        <v>6.2857142857142945E-2</v>
      </c>
    </row>
    <row r="11684" spans="1:4" x14ac:dyDescent="0.2">
      <c r="A11684" s="1">
        <v>39730</v>
      </c>
      <c r="B11684">
        <v>3.84</v>
      </c>
      <c r="C11684">
        <f t="shared" si="364"/>
        <v>11.999999999999966</v>
      </c>
      <c r="D11684" s="10">
        <f t="shared" si="365"/>
        <v>3.2258064516129004E-2</v>
      </c>
    </row>
    <row r="11685" spans="1:4" x14ac:dyDescent="0.2">
      <c r="A11685" s="1">
        <v>39731</v>
      </c>
      <c r="B11685">
        <v>3.89</v>
      </c>
      <c r="C11685">
        <f t="shared" si="364"/>
        <v>5.0000000000000266</v>
      </c>
      <c r="D11685" s="10">
        <f t="shared" si="365"/>
        <v>1.3020833333333481E-2</v>
      </c>
    </row>
    <row r="11686" spans="1:4" x14ac:dyDescent="0.2">
      <c r="A11686" s="1">
        <v>39735</v>
      </c>
      <c r="B11686">
        <v>4.08</v>
      </c>
      <c r="C11686">
        <f t="shared" si="364"/>
        <v>18.999999999999993</v>
      </c>
      <c r="D11686" s="10">
        <f t="shared" si="365"/>
        <v>4.8843187660668308E-2</v>
      </c>
    </row>
    <row r="11687" spans="1:4" x14ac:dyDescent="0.2">
      <c r="A11687" s="1">
        <v>39736</v>
      </c>
      <c r="B11687">
        <v>4.04</v>
      </c>
      <c r="C11687">
        <f t="shared" si="364"/>
        <v>-4.0000000000000036</v>
      </c>
      <c r="D11687" s="10">
        <f t="shared" si="365"/>
        <v>-9.8039215686274161E-3</v>
      </c>
    </row>
    <row r="11688" spans="1:4" x14ac:dyDescent="0.2">
      <c r="A11688" s="1">
        <v>39737</v>
      </c>
      <c r="B11688">
        <v>3.99</v>
      </c>
      <c r="C11688">
        <f t="shared" si="364"/>
        <v>-4.9999999999999822</v>
      </c>
      <c r="D11688" s="10">
        <f t="shared" si="365"/>
        <v>-1.2376237623762387E-2</v>
      </c>
    </row>
    <row r="11689" spans="1:4" x14ac:dyDescent="0.2">
      <c r="A11689" s="1">
        <v>39738</v>
      </c>
      <c r="B11689">
        <v>3.98</v>
      </c>
      <c r="C11689">
        <f t="shared" si="364"/>
        <v>-1.0000000000000231</v>
      </c>
      <c r="D11689" s="10">
        <f t="shared" si="365"/>
        <v>-2.5062656641604564E-3</v>
      </c>
    </row>
    <row r="11690" spans="1:4" x14ac:dyDescent="0.2">
      <c r="A11690" s="1">
        <v>39741</v>
      </c>
      <c r="B11690">
        <v>3.91</v>
      </c>
      <c r="C11690">
        <f t="shared" si="364"/>
        <v>-6.999999999999984</v>
      </c>
      <c r="D11690" s="10">
        <f t="shared" si="365"/>
        <v>-1.7587939698492372E-2</v>
      </c>
    </row>
    <row r="11691" spans="1:4" x14ac:dyDescent="0.2">
      <c r="A11691" s="1">
        <v>39742</v>
      </c>
      <c r="B11691">
        <v>3.76</v>
      </c>
      <c r="C11691">
        <f t="shared" si="364"/>
        <v>-15.000000000000036</v>
      </c>
      <c r="D11691" s="10">
        <f t="shared" si="365"/>
        <v>-3.8363171355498826E-2</v>
      </c>
    </row>
    <row r="11692" spans="1:4" x14ac:dyDescent="0.2">
      <c r="A11692" s="1">
        <v>39743</v>
      </c>
      <c r="B11692">
        <v>3.65</v>
      </c>
      <c r="C11692">
        <f t="shared" si="364"/>
        <v>-10.999999999999988</v>
      </c>
      <c r="D11692" s="10">
        <f t="shared" si="365"/>
        <v>-2.9255319148936088E-2</v>
      </c>
    </row>
    <row r="11693" spans="1:4" x14ac:dyDescent="0.2">
      <c r="A11693" s="1">
        <v>39744</v>
      </c>
      <c r="B11693">
        <v>3.63</v>
      </c>
      <c r="C11693">
        <f t="shared" si="364"/>
        <v>-2.0000000000000018</v>
      </c>
      <c r="D11693" s="10">
        <f t="shared" si="365"/>
        <v>-5.479452054794498E-3</v>
      </c>
    </row>
    <row r="11694" spans="1:4" x14ac:dyDescent="0.2">
      <c r="A11694" s="1">
        <v>39745</v>
      </c>
      <c r="B11694">
        <v>3.76</v>
      </c>
      <c r="C11694">
        <f t="shared" si="364"/>
        <v>12.999999999999989</v>
      </c>
      <c r="D11694" s="10">
        <f t="shared" si="365"/>
        <v>3.5812672176308569E-2</v>
      </c>
    </row>
    <row r="11695" spans="1:4" x14ac:dyDescent="0.2">
      <c r="A11695" s="1">
        <v>39748</v>
      </c>
      <c r="B11695">
        <v>3.79</v>
      </c>
      <c r="C11695">
        <f t="shared" si="364"/>
        <v>3.0000000000000249</v>
      </c>
      <c r="D11695" s="10">
        <f t="shared" si="365"/>
        <v>7.9787234042554278E-3</v>
      </c>
    </row>
    <row r="11696" spans="1:4" x14ac:dyDescent="0.2">
      <c r="A11696" s="1">
        <v>39749</v>
      </c>
      <c r="B11696">
        <v>3.89</v>
      </c>
      <c r="C11696">
        <f t="shared" si="364"/>
        <v>10.000000000000009</v>
      </c>
      <c r="D11696" s="10">
        <f t="shared" si="365"/>
        <v>2.638522427440626E-2</v>
      </c>
    </row>
    <row r="11697" spans="1:4" x14ac:dyDescent="0.2">
      <c r="A11697" s="1">
        <v>39750</v>
      </c>
      <c r="B11697">
        <v>3.93</v>
      </c>
      <c r="C11697">
        <f t="shared" si="364"/>
        <v>4.0000000000000036</v>
      </c>
      <c r="D11697" s="10">
        <f t="shared" si="365"/>
        <v>1.0282776349614497E-2</v>
      </c>
    </row>
    <row r="11698" spans="1:4" x14ac:dyDescent="0.2">
      <c r="A11698" s="1">
        <v>39751</v>
      </c>
      <c r="B11698">
        <v>4</v>
      </c>
      <c r="C11698">
        <f t="shared" si="364"/>
        <v>6.999999999999984</v>
      </c>
      <c r="D11698" s="10">
        <f t="shared" si="365"/>
        <v>1.7811704834605591E-2</v>
      </c>
    </row>
    <row r="11699" spans="1:4" x14ac:dyDescent="0.2">
      <c r="A11699" s="1">
        <v>39752</v>
      </c>
      <c r="B11699">
        <v>4.01</v>
      </c>
      <c r="C11699">
        <f t="shared" si="364"/>
        <v>0.99999999999997868</v>
      </c>
      <c r="D11699" s="10">
        <f t="shared" si="365"/>
        <v>2.4999999999999467E-3</v>
      </c>
    </row>
    <row r="11700" spans="1:4" x14ac:dyDescent="0.2">
      <c r="A11700" s="1">
        <v>39755</v>
      </c>
      <c r="B11700">
        <v>3.96</v>
      </c>
      <c r="C11700">
        <f t="shared" si="364"/>
        <v>-4.9999999999999822</v>
      </c>
      <c r="D11700" s="10">
        <f t="shared" si="365"/>
        <v>-1.2468827930174564E-2</v>
      </c>
    </row>
    <row r="11701" spans="1:4" x14ac:dyDescent="0.2">
      <c r="A11701" s="1">
        <v>39756</v>
      </c>
      <c r="B11701">
        <v>3.81</v>
      </c>
      <c r="C11701">
        <f t="shared" si="364"/>
        <v>-14.999999999999991</v>
      </c>
      <c r="D11701" s="10">
        <f t="shared" si="365"/>
        <v>-3.7878787878787845E-2</v>
      </c>
    </row>
    <row r="11702" spans="1:4" x14ac:dyDescent="0.2">
      <c r="A11702" s="1">
        <v>39757</v>
      </c>
      <c r="B11702">
        <v>3.73</v>
      </c>
      <c r="C11702">
        <f t="shared" si="364"/>
        <v>-8.0000000000000071</v>
      </c>
      <c r="D11702" s="10">
        <f t="shared" si="365"/>
        <v>-2.0997375328083989E-2</v>
      </c>
    </row>
    <row r="11703" spans="1:4" x14ac:dyDescent="0.2">
      <c r="A11703" s="1">
        <v>39758</v>
      </c>
      <c r="B11703">
        <v>3.75</v>
      </c>
      <c r="C11703">
        <f t="shared" si="364"/>
        <v>2.0000000000000018</v>
      </c>
      <c r="D11703" s="10">
        <f t="shared" si="365"/>
        <v>5.3619302949061698E-3</v>
      </c>
    </row>
    <row r="11704" spans="1:4" x14ac:dyDescent="0.2">
      <c r="A11704" s="1">
        <v>39759</v>
      </c>
      <c r="B11704">
        <v>3.83</v>
      </c>
      <c r="C11704">
        <f t="shared" si="364"/>
        <v>8.0000000000000071</v>
      </c>
      <c r="D11704" s="10">
        <f t="shared" si="365"/>
        <v>2.1333333333333426E-2</v>
      </c>
    </row>
    <row r="11705" spans="1:4" x14ac:dyDescent="0.2">
      <c r="A11705" s="1">
        <v>39762</v>
      </c>
      <c r="B11705">
        <v>3.82</v>
      </c>
      <c r="C11705">
        <f t="shared" si="364"/>
        <v>-1.0000000000000231</v>
      </c>
      <c r="D11705" s="10">
        <f t="shared" si="365"/>
        <v>-2.6109660574412663E-3</v>
      </c>
    </row>
    <row r="11706" spans="1:4" x14ac:dyDescent="0.2">
      <c r="A11706" s="1">
        <v>39764</v>
      </c>
      <c r="B11706">
        <v>3.75</v>
      </c>
      <c r="C11706">
        <f t="shared" si="364"/>
        <v>-6.999999999999984</v>
      </c>
      <c r="D11706" s="10">
        <f t="shared" si="365"/>
        <v>-1.8324607329842868E-2</v>
      </c>
    </row>
    <row r="11707" spans="1:4" x14ac:dyDescent="0.2">
      <c r="A11707" s="1">
        <v>39765</v>
      </c>
      <c r="B11707">
        <v>3.84</v>
      </c>
      <c r="C11707">
        <f t="shared" si="364"/>
        <v>8.9999999999999858</v>
      </c>
      <c r="D11707" s="10">
        <f t="shared" si="365"/>
        <v>2.4000000000000021E-2</v>
      </c>
    </row>
    <row r="11708" spans="1:4" x14ac:dyDescent="0.2">
      <c r="A11708" s="1">
        <v>39766</v>
      </c>
      <c r="B11708">
        <v>3.72</v>
      </c>
      <c r="C11708">
        <f t="shared" si="364"/>
        <v>-11.999999999999966</v>
      </c>
      <c r="D11708" s="10">
        <f t="shared" si="365"/>
        <v>-3.1249999999999889E-2</v>
      </c>
    </row>
    <row r="11709" spans="1:4" x14ac:dyDescent="0.2">
      <c r="A11709" s="1">
        <v>39769</v>
      </c>
      <c r="B11709">
        <v>3.68</v>
      </c>
      <c r="C11709">
        <f t="shared" si="364"/>
        <v>-4.0000000000000036</v>
      </c>
      <c r="D11709" s="10">
        <f t="shared" si="365"/>
        <v>-1.0752688172043001E-2</v>
      </c>
    </row>
    <row r="11710" spans="1:4" x14ac:dyDescent="0.2">
      <c r="A11710" s="1">
        <v>39770</v>
      </c>
      <c r="B11710">
        <v>3.53</v>
      </c>
      <c r="C11710">
        <f t="shared" si="364"/>
        <v>-15.000000000000036</v>
      </c>
      <c r="D11710" s="10">
        <f t="shared" si="365"/>
        <v>-4.0760869565217517E-2</v>
      </c>
    </row>
    <row r="11711" spans="1:4" x14ac:dyDescent="0.2">
      <c r="A11711" s="1">
        <v>39771</v>
      </c>
      <c r="B11711">
        <v>3.38</v>
      </c>
      <c r="C11711">
        <f t="shared" si="364"/>
        <v>-14.999999999999991</v>
      </c>
      <c r="D11711" s="10">
        <f t="shared" si="365"/>
        <v>-4.2492917847025469E-2</v>
      </c>
    </row>
    <row r="11712" spans="1:4" x14ac:dyDescent="0.2">
      <c r="A11712" s="1">
        <v>39772</v>
      </c>
      <c r="B11712">
        <v>3.1</v>
      </c>
      <c r="C11712">
        <f t="shared" si="364"/>
        <v>-27.999999999999979</v>
      </c>
      <c r="D11712" s="10">
        <f t="shared" si="365"/>
        <v>-8.2840236686390512E-2</v>
      </c>
    </row>
    <row r="11713" spans="1:4" x14ac:dyDescent="0.2">
      <c r="A11713" s="1">
        <v>39773</v>
      </c>
      <c r="B11713">
        <v>3.2</v>
      </c>
      <c r="C11713">
        <f t="shared" si="364"/>
        <v>10.000000000000009</v>
      </c>
      <c r="D11713" s="10">
        <f t="shared" si="365"/>
        <v>3.2258064516129004E-2</v>
      </c>
    </row>
    <row r="11714" spans="1:4" x14ac:dyDescent="0.2">
      <c r="A11714" s="1">
        <v>39776</v>
      </c>
      <c r="B11714">
        <v>3.35</v>
      </c>
      <c r="C11714">
        <f t="shared" si="364"/>
        <v>14.999999999999991</v>
      </c>
      <c r="D11714" s="10">
        <f t="shared" si="365"/>
        <v>4.6875E-2</v>
      </c>
    </row>
    <row r="11715" spans="1:4" x14ac:dyDescent="0.2">
      <c r="A11715" s="1">
        <v>39777</v>
      </c>
      <c r="B11715">
        <v>3.11</v>
      </c>
      <c r="C11715">
        <f t="shared" si="364"/>
        <v>-24.000000000000021</v>
      </c>
      <c r="D11715" s="10">
        <f t="shared" si="365"/>
        <v>-7.1641791044776193E-2</v>
      </c>
    </row>
    <row r="11716" spans="1:4" x14ac:dyDescent="0.2">
      <c r="A11716" s="1">
        <v>39778</v>
      </c>
      <c r="B11716">
        <v>2.99</v>
      </c>
      <c r="C11716">
        <f t="shared" si="364"/>
        <v>-11.999999999999966</v>
      </c>
      <c r="D11716" s="10">
        <f t="shared" si="365"/>
        <v>-3.8585209003215382E-2</v>
      </c>
    </row>
    <row r="11717" spans="1:4" x14ac:dyDescent="0.2">
      <c r="A11717" s="1">
        <v>39780</v>
      </c>
      <c r="B11717">
        <v>2.93</v>
      </c>
      <c r="C11717">
        <f t="shared" si="364"/>
        <v>-6.0000000000000053</v>
      </c>
      <c r="D11717" s="10">
        <f t="shared" si="365"/>
        <v>-2.006688963210701E-2</v>
      </c>
    </row>
    <row r="11718" spans="1:4" x14ac:dyDescent="0.2">
      <c r="A11718" s="1">
        <v>39783</v>
      </c>
      <c r="B11718">
        <v>2.72</v>
      </c>
      <c r="C11718">
        <f t="shared" si="364"/>
        <v>-20.999999999999996</v>
      </c>
      <c r="D11718" s="10">
        <f t="shared" si="365"/>
        <v>-7.1672354948805417E-2</v>
      </c>
    </row>
    <row r="11719" spans="1:4" x14ac:dyDescent="0.2">
      <c r="A11719" s="1">
        <v>39784</v>
      </c>
      <c r="B11719">
        <v>2.68</v>
      </c>
      <c r="C11719">
        <f t="shared" si="364"/>
        <v>-4.0000000000000036</v>
      </c>
      <c r="D11719" s="10">
        <f t="shared" si="365"/>
        <v>-1.4705882352941235E-2</v>
      </c>
    </row>
    <row r="11720" spans="1:4" x14ac:dyDescent="0.2">
      <c r="A11720" s="1">
        <v>39785</v>
      </c>
      <c r="B11720">
        <v>2.67</v>
      </c>
      <c r="C11720">
        <f t="shared" ref="C11720:C11783" si="366">(B11720-B11719)*100</f>
        <v>-1.0000000000000231</v>
      </c>
      <c r="D11720" s="10">
        <f t="shared" ref="D11720:D11783" si="367">B11720/B11719-1</f>
        <v>-3.7313432835821558E-3</v>
      </c>
    </row>
    <row r="11721" spans="1:4" x14ac:dyDescent="0.2">
      <c r="A11721" s="1">
        <v>39786</v>
      </c>
      <c r="B11721">
        <v>2.5499999999999998</v>
      </c>
      <c r="C11721">
        <f t="shared" si="366"/>
        <v>-12.000000000000011</v>
      </c>
      <c r="D11721" s="10">
        <f t="shared" si="367"/>
        <v>-4.49438202247191E-2</v>
      </c>
    </row>
    <row r="11722" spans="1:4" x14ac:dyDescent="0.2">
      <c r="A11722" s="1">
        <v>39787</v>
      </c>
      <c r="B11722">
        <v>2.67</v>
      </c>
      <c r="C11722">
        <f t="shared" si="366"/>
        <v>12.000000000000011</v>
      </c>
      <c r="D11722" s="10">
        <f t="shared" si="367"/>
        <v>4.705882352941182E-2</v>
      </c>
    </row>
    <row r="11723" spans="1:4" x14ac:dyDescent="0.2">
      <c r="A11723" s="1">
        <v>39790</v>
      </c>
      <c r="B11723">
        <v>2.77</v>
      </c>
      <c r="C11723">
        <f t="shared" si="366"/>
        <v>10.000000000000009</v>
      </c>
      <c r="D11723" s="10">
        <f t="shared" si="367"/>
        <v>3.7453183520599342E-2</v>
      </c>
    </row>
    <row r="11724" spans="1:4" x14ac:dyDescent="0.2">
      <c r="A11724" s="1">
        <v>39791</v>
      </c>
      <c r="B11724">
        <v>2.67</v>
      </c>
      <c r="C11724">
        <f t="shared" si="366"/>
        <v>-10.000000000000009</v>
      </c>
      <c r="D11724" s="10">
        <f t="shared" si="367"/>
        <v>-3.6101083032491044E-2</v>
      </c>
    </row>
    <row r="11725" spans="1:4" x14ac:dyDescent="0.2">
      <c r="A11725" s="1">
        <v>39792</v>
      </c>
      <c r="B11725">
        <v>2.69</v>
      </c>
      <c r="C11725">
        <f t="shared" si="366"/>
        <v>2.0000000000000018</v>
      </c>
      <c r="D11725" s="10">
        <f t="shared" si="367"/>
        <v>7.4906367041198685E-3</v>
      </c>
    </row>
    <row r="11726" spans="1:4" x14ac:dyDescent="0.2">
      <c r="A11726" s="1">
        <v>39793</v>
      </c>
      <c r="B11726">
        <v>2.64</v>
      </c>
      <c r="C11726">
        <f t="shared" si="366"/>
        <v>-4.9999999999999822</v>
      </c>
      <c r="D11726" s="10">
        <f t="shared" si="367"/>
        <v>-1.8587360594795488E-2</v>
      </c>
    </row>
    <row r="11727" spans="1:4" x14ac:dyDescent="0.2">
      <c r="A11727" s="1">
        <v>39794</v>
      </c>
      <c r="B11727">
        <v>2.6</v>
      </c>
      <c r="C11727">
        <f t="shared" si="366"/>
        <v>-4.0000000000000036</v>
      </c>
      <c r="D11727" s="10">
        <f t="shared" si="367"/>
        <v>-1.5151515151515138E-2</v>
      </c>
    </row>
    <row r="11728" spans="1:4" x14ac:dyDescent="0.2">
      <c r="A11728" s="1">
        <v>39797</v>
      </c>
      <c r="B11728">
        <v>2.5299999999999998</v>
      </c>
      <c r="C11728">
        <f t="shared" si="366"/>
        <v>-7.0000000000000284</v>
      </c>
      <c r="D11728" s="10">
        <f t="shared" si="367"/>
        <v>-2.6923076923077049E-2</v>
      </c>
    </row>
    <row r="11729" spans="1:4" x14ac:dyDescent="0.2">
      <c r="A11729" s="1">
        <v>39798</v>
      </c>
      <c r="B11729">
        <v>2.37</v>
      </c>
      <c r="C11729">
        <f t="shared" si="366"/>
        <v>-15.99999999999997</v>
      </c>
      <c r="D11729" s="10">
        <f t="shared" si="367"/>
        <v>-6.3241106719367446E-2</v>
      </c>
    </row>
    <row r="11730" spans="1:4" x14ac:dyDescent="0.2">
      <c r="A11730" s="1">
        <v>39799</v>
      </c>
      <c r="B11730">
        <v>2.2000000000000002</v>
      </c>
      <c r="C11730">
        <f t="shared" si="366"/>
        <v>-16.999999999999993</v>
      </c>
      <c r="D11730" s="10">
        <f t="shared" si="367"/>
        <v>-7.1729957805907185E-2</v>
      </c>
    </row>
    <row r="11731" spans="1:4" x14ac:dyDescent="0.2">
      <c r="A11731" s="1">
        <v>39800</v>
      </c>
      <c r="B11731">
        <v>2.08</v>
      </c>
      <c r="C11731">
        <f t="shared" si="366"/>
        <v>-12.000000000000011</v>
      </c>
      <c r="D11731" s="10">
        <f t="shared" si="367"/>
        <v>-5.4545454545454564E-2</v>
      </c>
    </row>
    <row r="11732" spans="1:4" x14ac:dyDescent="0.2">
      <c r="A11732" s="1">
        <v>39801</v>
      </c>
      <c r="B11732">
        <v>2.13</v>
      </c>
      <c r="C11732">
        <f t="shared" si="366"/>
        <v>4.9999999999999822</v>
      </c>
      <c r="D11732" s="10">
        <f t="shared" si="367"/>
        <v>2.4038461538461453E-2</v>
      </c>
    </row>
    <row r="11733" spans="1:4" x14ac:dyDescent="0.2">
      <c r="A11733" s="1">
        <v>39804</v>
      </c>
      <c r="B11733">
        <v>2.16</v>
      </c>
      <c r="C11733">
        <f t="shared" si="366"/>
        <v>3.0000000000000249</v>
      </c>
      <c r="D11733" s="10">
        <f t="shared" si="367"/>
        <v>1.4084507042253724E-2</v>
      </c>
    </row>
    <row r="11734" spans="1:4" x14ac:dyDescent="0.2">
      <c r="A11734" s="1">
        <v>39805</v>
      </c>
      <c r="B11734">
        <v>2.1800000000000002</v>
      </c>
      <c r="C11734">
        <f t="shared" si="366"/>
        <v>2.0000000000000018</v>
      </c>
      <c r="D11734" s="10">
        <f t="shared" si="367"/>
        <v>9.2592592592593004E-3</v>
      </c>
    </row>
    <row r="11735" spans="1:4" x14ac:dyDescent="0.2">
      <c r="A11735" s="1">
        <v>39806</v>
      </c>
      <c r="B11735">
        <v>2.2000000000000002</v>
      </c>
      <c r="C11735">
        <f t="shared" si="366"/>
        <v>2.0000000000000018</v>
      </c>
      <c r="D11735" s="10">
        <f t="shared" si="367"/>
        <v>9.1743119266054496E-3</v>
      </c>
    </row>
    <row r="11736" spans="1:4" x14ac:dyDescent="0.2">
      <c r="A11736" s="1">
        <v>39808</v>
      </c>
      <c r="B11736">
        <v>2.16</v>
      </c>
      <c r="C11736">
        <f t="shared" si="366"/>
        <v>-4.0000000000000036</v>
      </c>
      <c r="D11736" s="10">
        <f t="shared" si="367"/>
        <v>-1.8181818181818188E-2</v>
      </c>
    </row>
    <row r="11737" spans="1:4" x14ac:dyDescent="0.2">
      <c r="A11737" s="1">
        <v>39811</v>
      </c>
      <c r="B11737">
        <v>2.13</v>
      </c>
      <c r="C11737">
        <f t="shared" si="366"/>
        <v>-3.0000000000000249</v>
      </c>
      <c r="D11737" s="10">
        <f t="shared" si="367"/>
        <v>-1.3888888888888951E-2</v>
      </c>
    </row>
    <row r="11738" spans="1:4" x14ac:dyDescent="0.2">
      <c r="A11738" s="1">
        <v>39812</v>
      </c>
      <c r="B11738">
        <v>2.11</v>
      </c>
      <c r="C11738">
        <f t="shared" si="366"/>
        <v>-2.0000000000000018</v>
      </c>
      <c r="D11738" s="10">
        <f t="shared" si="367"/>
        <v>-9.3896713615023719E-3</v>
      </c>
    </row>
    <row r="11739" spans="1:4" x14ac:dyDescent="0.2">
      <c r="A11739" s="1">
        <v>39813</v>
      </c>
      <c r="B11739">
        <v>2.25</v>
      </c>
      <c r="C11739">
        <f t="shared" si="366"/>
        <v>14.000000000000012</v>
      </c>
      <c r="D11739" s="10">
        <f t="shared" si="367"/>
        <v>6.6350710900473953E-2</v>
      </c>
    </row>
    <row r="11740" spans="1:4" x14ac:dyDescent="0.2">
      <c r="A11740" s="1">
        <v>39815</v>
      </c>
      <c r="B11740">
        <v>2.46</v>
      </c>
      <c r="C11740">
        <f t="shared" si="366"/>
        <v>20.999999999999996</v>
      </c>
      <c r="D11740" s="10">
        <f t="shared" si="367"/>
        <v>9.3333333333333268E-2</v>
      </c>
    </row>
    <row r="11741" spans="1:4" x14ac:dyDescent="0.2">
      <c r="A11741" s="1">
        <v>39818</v>
      </c>
      <c r="B11741">
        <v>2.4900000000000002</v>
      </c>
      <c r="C11741">
        <f t="shared" si="366"/>
        <v>3.0000000000000249</v>
      </c>
      <c r="D11741" s="10">
        <f t="shared" si="367"/>
        <v>1.2195121951219523E-2</v>
      </c>
    </row>
    <row r="11742" spans="1:4" x14ac:dyDescent="0.2">
      <c r="A11742" s="1">
        <v>39819</v>
      </c>
      <c r="B11742">
        <v>2.5099999999999998</v>
      </c>
      <c r="C11742">
        <f t="shared" si="366"/>
        <v>1.9999999999999574</v>
      </c>
      <c r="D11742" s="10">
        <f t="shared" si="367"/>
        <v>8.0321285140561027E-3</v>
      </c>
    </row>
    <row r="11743" spans="1:4" x14ac:dyDescent="0.2">
      <c r="A11743" s="1">
        <v>39820</v>
      </c>
      <c r="B11743">
        <v>2.52</v>
      </c>
      <c r="C11743">
        <f t="shared" si="366"/>
        <v>1.0000000000000231</v>
      </c>
      <c r="D11743" s="10">
        <f t="shared" si="367"/>
        <v>3.9840637450199168E-3</v>
      </c>
    </row>
    <row r="11744" spans="1:4" x14ac:dyDescent="0.2">
      <c r="A11744" s="1">
        <v>39821</v>
      </c>
      <c r="B11744">
        <v>2.4700000000000002</v>
      </c>
      <c r="C11744">
        <f t="shared" si="366"/>
        <v>-4.9999999999999822</v>
      </c>
      <c r="D11744" s="10">
        <f t="shared" si="367"/>
        <v>-1.9841269841269771E-2</v>
      </c>
    </row>
    <row r="11745" spans="1:4" x14ac:dyDescent="0.2">
      <c r="A11745" s="1">
        <v>39822</v>
      </c>
      <c r="B11745">
        <v>2.4300000000000002</v>
      </c>
      <c r="C11745">
        <f t="shared" si="366"/>
        <v>-4.0000000000000036</v>
      </c>
      <c r="D11745" s="10">
        <f t="shared" si="367"/>
        <v>-1.619433198380571E-2</v>
      </c>
    </row>
    <row r="11746" spans="1:4" x14ac:dyDescent="0.2">
      <c r="A11746" s="1">
        <v>39825</v>
      </c>
      <c r="B11746">
        <v>2.34</v>
      </c>
      <c r="C11746">
        <f t="shared" si="366"/>
        <v>-9.0000000000000302</v>
      </c>
      <c r="D11746" s="10">
        <f t="shared" si="367"/>
        <v>-3.7037037037037202E-2</v>
      </c>
    </row>
    <row r="11747" spans="1:4" x14ac:dyDescent="0.2">
      <c r="A11747" s="1">
        <v>39826</v>
      </c>
      <c r="B11747">
        <v>2.33</v>
      </c>
      <c r="C11747">
        <f t="shared" si="366"/>
        <v>-0.99999999999997868</v>
      </c>
      <c r="D11747" s="10">
        <f t="shared" si="367"/>
        <v>-4.2735042735041473E-3</v>
      </c>
    </row>
    <row r="11748" spans="1:4" x14ac:dyDescent="0.2">
      <c r="A11748" s="1">
        <v>39827</v>
      </c>
      <c r="B11748">
        <v>2.2400000000000002</v>
      </c>
      <c r="C11748">
        <f t="shared" si="366"/>
        <v>-8.9999999999999858</v>
      </c>
      <c r="D11748" s="10">
        <f t="shared" si="367"/>
        <v>-3.8626609442059978E-2</v>
      </c>
    </row>
    <row r="11749" spans="1:4" x14ac:dyDescent="0.2">
      <c r="A11749" s="1">
        <v>39828</v>
      </c>
      <c r="B11749">
        <v>2.23</v>
      </c>
      <c r="C11749">
        <f t="shared" si="366"/>
        <v>-1.0000000000000231</v>
      </c>
      <c r="D11749" s="10">
        <f t="shared" si="367"/>
        <v>-4.4642857142858094E-3</v>
      </c>
    </row>
    <row r="11750" spans="1:4" x14ac:dyDescent="0.2">
      <c r="A11750" s="1">
        <v>39829</v>
      </c>
      <c r="B11750">
        <v>2.36</v>
      </c>
      <c r="C11750">
        <f t="shared" si="366"/>
        <v>12.999999999999989</v>
      </c>
      <c r="D11750" s="10">
        <f t="shared" si="367"/>
        <v>5.8295964125560484E-2</v>
      </c>
    </row>
    <row r="11751" spans="1:4" x14ac:dyDescent="0.2">
      <c r="A11751" s="1">
        <v>39833</v>
      </c>
      <c r="B11751">
        <v>2.4</v>
      </c>
      <c r="C11751">
        <f t="shared" si="366"/>
        <v>4.0000000000000036</v>
      </c>
      <c r="D11751" s="10">
        <f t="shared" si="367"/>
        <v>1.6949152542372836E-2</v>
      </c>
    </row>
    <row r="11752" spans="1:4" x14ac:dyDescent="0.2">
      <c r="A11752" s="1">
        <v>39834</v>
      </c>
      <c r="B11752">
        <v>2.56</v>
      </c>
      <c r="C11752">
        <f t="shared" si="366"/>
        <v>16.000000000000014</v>
      </c>
      <c r="D11752" s="10">
        <f t="shared" si="367"/>
        <v>6.6666666666666652E-2</v>
      </c>
    </row>
    <row r="11753" spans="1:4" x14ac:dyDescent="0.2">
      <c r="A11753" s="1">
        <v>39835</v>
      </c>
      <c r="B11753">
        <v>2.62</v>
      </c>
      <c r="C11753">
        <f t="shared" si="366"/>
        <v>6.0000000000000053</v>
      </c>
      <c r="D11753" s="10">
        <f t="shared" si="367"/>
        <v>2.34375E-2</v>
      </c>
    </row>
    <row r="11754" spans="1:4" x14ac:dyDescent="0.2">
      <c r="A11754" s="1">
        <v>39836</v>
      </c>
      <c r="B11754">
        <v>2.65</v>
      </c>
      <c r="C11754">
        <f t="shared" si="366"/>
        <v>2.9999999999999805</v>
      </c>
      <c r="D11754" s="10">
        <f t="shared" si="367"/>
        <v>1.1450381679389166E-2</v>
      </c>
    </row>
    <row r="11755" spans="1:4" x14ac:dyDescent="0.2">
      <c r="A11755" s="1">
        <v>39839</v>
      </c>
      <c r="B11755">
        <v>2.7</v>
      </c>
      <c r="C11755">
        <f t="shared" si="366"/>
        <v>5.0000000000000266</v>
      </c>
      <c r="D11755" s="10">
        <f t="shared" si="367"/>
        <v>1.8867924528301883E-2</v>
      </c>
    </row>
    <row r="11756" spans="1:4" x14ac:dyDescent="0.2">
      <c r="A11756" s="1">
        <v>39840</v>
      </c>
      <c r="B11756">
        <v>2.59</v>
      </c>
      <c r="C11756">
        <f t="shared" si="366"/>
        <v>-11.000000000000032</v>
      </c>
      <c r="D11756" s="10">
        <f t="shared" si="367"/>
        <v>-4.0740740740740855E-2</v>
      </c>
    </row>
    <row r="11757" spans="1:4" x14ac:dyDescent="0.2">
      <c r="A11757" s="1">
        <v>39841</v>
      </c>
      <c r="B11757">
        <v>2.71</v>
      </c>
      <c r="C11757">
        <f t="shared" si="366"/>
        <v>12.000000000000011</v>
      </c>
      <c r="D11757" s="10">
        <f t="shared" si="367"/>
        <v>4.6332046332046462E-2</v>
      </c>
    </row>
    <row r="11758" spans="1:4" x14ac:dyDescent="0.2">
      <c r="A11758" s="1">
        <v>39842</v>
      </c>
      <c r="B11758">
        <v>2.87</v>
      </c>
      <c r="C11758">
        <f t="shared" si="366"/>
        <v>16.000000000000014</v>
      </c>
      <c r="D11758" s="10">
        <f t="shared" si="367"/>
        <v>5.9040590405904148E-2</v>
      </c>
    </row>
    <row r="11759" spans="1:4" x14ac:dyDescent="0.2">
      <c r="A11759" s="1">
        <v>39843</v>
      </c>
      <c r="B11759">
        <v>2.87</v>
      </c>
      <c r="C11759">
        <f t="shared" si="366"/>
        <v>0</v>
      </c>
      <c r="D11759" s="10">
        <f t="shared" si="367"/>
        <v>0</v>
      </c>
    </row>
    <row r="11760" spans="1:4" x14ac:dyDescent="0.2">
      <c r="A11760" s="1">
        <v>39846</v>
      </c>
      <c r="B11760">
        <v>2.76</v>
      </c>
      <c r="C11760">
        <f t="shared" si="366"/>
        <v>-11.000000000000032</v>
      </c>
      <c r="D11760" s="10">
        <f t="shared" si="367"/>
        <v>-3.832752613240431E-2</v>
      </c>
    </row>
    <row r="11761" spans="1:4" x14ac:dyDescent="0.2">
      <c r="A11761" s="1">
        <v>39847</v>
      </c>
      <c r="B11761">
        <v>2.89</v>
      </c>
      <c r="C11761">
        <f t="shared" si="366"/>
        <v>13.000000000000034</v>
      </c>
      <c r="D11761" s="10">
        <f t="shared" si="367"/>
        <v>4.7101449275362528E-2</v>
      </c>
    </row>
    <row r="11762" spans="1:4" x14ac:dyDescent="0.2">
      <c r="A11762" s="1">
        <v>39848</v>
      </c>
      <c r="B11762">
        <v>2.95</v>
      </c>
      <c r="C11762">
        <f t="shared" si="366"/>
        <v>6.0000000000000053</v>
      </c>
      <c r="D11762" s="10">
        <f t="shared" si="367"/>
        <v>2.076124567474058E-2</v>
      </c>
    </row>
    <row r="11763" spans="1:4" x14ac:dyDescent="0.2">
      <c r="A11763" s="1">
        <v>39849</v>
      </c>
      <c r="B11763">
        <v>2.95</v>
      </c>
      <c r="C11763">
        <f t="shared" si="366"/>
        <v>0</v>
      </c>
      <c r="D11763" s="10">
        <f t="shared" si="367"/>
        <v>0</v>
      </c>
    </row>
    <row r="11764" spans="1:4" x14ac:dyDescent="0.2">
      <c r="A11764" s="1">
        <v>39850</v>
      </c>
      <c r="B11764">
        <v>3.05</v>
      </c>
      <c r="C11764">
        <f t="shared" si="366"/>
        <v>9.9999999999999645</v>
      </c>
      <c r="D11764" s="10">
        <f t="shared" si="367"/>
        <v>3.3898305084745672E-2</v>
      </c>
    </row>
    <row r="11765" spans="1:4" x14ac:dyDescent="0.2">
      <c r="A11765" s="1">
        <v>39853</v>
      </c>
      <c r="B11765">
        <v>3.07</v>
      </c>
      <c r="C11765">
        <f t="shared" si="366"/>
        <v>2.0000000000000018</v>
      </c>
      <c r="D11765" s="10">
        <f t="shared" si="367"/>
        <v>6.5573770491802463E-3</v>
      </c>
    </row>
    <row r="11766" spans="1:4" x14ac:dyDescent="0.2">
      <c r="A11766" s="1">
        <v>39854</v>
      </c>
      <c r="B11766">
        <v>2.9</v>
      </c>
      <c r="C11766">
        <f t="shared" si="366"/>
        <v>-16.999999999999993</v>
      </c>
      <c r="D11766" s="10">
        <f t="shared" si="367"/>
        <v>-5.5374592833876246E-2</v>
      </c>
    </row>
    <row r="11767" spans="1:4" x14ac:dyDescent="0.2">
      <c r="A11767" s="1">
        <v>39855</v>
      </c>
      <c r="B11767">
        <v>2.78</v>
      </c>
      <c r="C11767">
        <f t="shared" si="366"/>
        <v>-12.000000000000011</v>
      </c>
      <c r="D11767" s="10">
        <f t="shared" si="367"/>
        <v>-4.1379310344827669E-2</v>
      </c>
    </row>
    <row r="11768" spans="1:4" x14ac:dyDescent="0.2">
      <c r="A11768" s="1">
        <v>39856</v>
      </c>
      <c r="B11768">
        <v>2.75</v>
      </c>
      <c r="C11768">
        <f t="shared" si="366"/>
        <v>-2.9999999999999805</v>
      </c>
      <c r="D11768" s="10">
        <f t="shared" si="367"/>
        <v>-1.0791366906474753E-2</v>
      </c>
    </row>
    <row r="11769" spans="1:4" x14ac:dyDescent="0.2">
      <c r="A11769" s="1">
        <v>39857</v>
      </c>
      <c r="B11769">
        <v>2.89</v>
      </c>
      <c r="C11769">
        <f t="shared" si="366"/>
        <v>14.000000000000012</v>
      </c>
      <c r="D11769" s="10">
        <f t="shared" si="367"/>
        <v>5.0909090909091015E-2</v>
      </c>
    </row>
    <row r="11770" spans="1:4" x14ac:dyDescent="0.2">
      <c r="A11770" s="1">
        <v>39861</v>
      </c>
      <c r="B11770">
        <v>2.64</v>
      </c>
      <c r="C11770">
        <f t="shared" si="366"/>
        <v>-25</v>
      </c>
      <c r="D11770" s="10">
        <f t="shared" si="367"/>
        <v>-8.6505190311418678E-2</v>
      </c>
    </row>
    <row r="11771" spans="1:4" x14ac:dyDescent="0.2">
      <c r="A11771" s="1">
        <v>39862</v>
      </c>
      <c r="B11771">
        <v>2.74</v>
      </c>
      <c r="C11771">
        <f t="shared" si="366"/>
        <v>10.000000000000009</v>
      </c>
      <c r="D11771" s="10">
        <f t="shared" si="367"/>
        <v>3.7878787878787845E-2</v>
      </c>
    </row>
    <row r="11772" spans="1:4" x14ac:dyDescent="0.2">
      <c r="A11772" s="1">
        <v>39863</v>
      </c>
      <c r="B11772">
        <v>2.85</v>
      </c>
      <c r="C11772">
        <f t="shared" si="366"/>
        <v>10.999999999999988</v>
      </c>
      <c r="D11772" s="10">
        <f t="shared" si="367"/>
        <v>4.014598540145986E-2</v>
      </c>
    </row>
    <row r="11773" spans="1:4" x14ac:dyDescent="0.2">
      <c r="A11773" s="1">
        <v>39864</v>
      </c>
      <c r="B11773">
        <v>2.78</v>
      </c>
      <c r="C11773">
        <f t="shared" si="366"/>
        <v>-7.0000000000000284</v>
      </c>
      <c r="D11773" s="10">
        <f t="shared" si="367"/>
        <v>-2.4561403508772006E-2</v>
      </c>
    </row>
    <row r="11774" spans="1:4" x14ac:dyDescent="0.2">
      <c r="A11774" s="1">
        <v>39867</v>
      </c>
      <c r="B11774">
        <v>2.78</v>
      </c>
      <c r="C11774">
        <f t="shared" si="366"/>
        <v>0</v>
      </c>
      <c r="D11774" s="10">
        <f t="shared" si="367"/>
        <v>0</v>
      </c>
    </row>
    <row r="11775" spans="1:4" x14ac:dyDescent="0.2">
      <c r="A11775" s="1">
        <v>39868</v>
      </c>
      <c r="B11775">
        <v>2.8</v>
      </c>
      <c r="C11775">
        <f t="shared" si="366"/>
        <v>2.0000000000000018</v>
      </c>
      <c r="D11775" s="10">
        <f t="shared" si="367"/>
        <v>7.194244604316502E-3</v>
      </c>
    </row>
    <row r="11776" spans="1:4" x14ac:dyDescent="0.2">
      <c r="A11776" s="1">
        <v>39869</v>
      </c>
      <c r="B11776">
        <v>2.95</v>
      </c>
      <c r="C11776">
        <f t="shared" si="366"/>
        <v>15.000000000000036</v>
      </c>
      <c r="D11776" s="10">
        <f t="shared" si="367"/>
        <v>5.3571428571428603E-2</v>
      </c>
    </row>
    <row r="11777" spans="1:4" x14ac:dyDescent="0.2">
      <c r="A11777" s="1">
        <v>39870</v>
      </c>
      <c r="B11777">
        <v>2.98</v>
      </c>
      <c r="C11777">
        <f t="shared" si="366"/>
        <v>2.9999999999999805</v>
      </c>
      <c r="D11777" s="10">
        <f t="shared" si="367"/>
        <v>1.0169491525423568E-2</v>
      </c>
    </row>
    <row r="11778" spans="1:4" x14ac:dyDescent="0.2">
      <c r="A11778" s="1">
        <v>39871</v>
      </c>
      <c r="B11778">
        <v>3.02</v>
      </c>
      <c r="C11778">
        <f t="shared" si="366"/>
        <v>4.0000000000000036</v>
      </c>
      <c r="D11778" s="10">
        <f t="shared" si="367"/>
        <v>1.3422818791946289E-2</v>
      </c>
    </row>
    <row r="11779" spans="1:4" x14ac:dyDescent="0.2">
      <c r="A11779" s="1">
        <v>39874</v>
      </c>
      <c r="B11779">
        <v>2.91</v>
      </c>
      <c r="C11779">
        <f t="shared" si="366"/>
        <v>-10.999999999999988</v>
      </c>
      <c r="D11779" s="10">
        <f t="shared" si="367"/>
        <v>-3.6423841059602613E-2</v>
      </c>
    </row>
    <row r="11780" spans="1:4" x14ac:dyDescent="0.2">
      <c r="A11780" s="1">
        <v>39875</v>
      </c>
      <c r="B11780">
        <v>2.93</v>
      </c>
      <c r="C11780">
        <f t="shared" si="366"/>
        <v>2.0000000000000018</v>
      </c>
      <c r="D11780" s="10">
        <f t="shared" si="367"/>
        <v>6.8728522336769515E-3</v>
      </c>
    </row>
    <row r="11781" spans="1:4" x14ac:dyDescent="0.2">
      <c r="A11781" s="1">
        <v>39876</v>
      </c>
      <c r="B11781">
        <v>3.01</v>
      </c>
      <c r="C11781">
        <f t="shared" si="366"/>
        <v>7.9999999999999627</v>
      </c>
      <c r="D11781" s="10">
        <f t="shared" si="367"/>
        <v>2.7303754266211566E-2</v>
      </c>
    </row>
    <row r="11782" spans="1:4" x14ac:dyDescent="0.2">
      <c r="A11782" s="1">
        <v>39877</v>
      </c>
      <c r="B11782">
        <v>2.83</v>
      </c>
      <c r="C11782">
        <f t="shared" si="366"/>
        <v>-17.999999999999972</v>
      </c>
      <c r="D11782" s="10">
        <f t="shared" si="367"/>
        <v>-5.980066445182719E-2</v>
      </c>
    </row>
    <row r="11783" spans="1:4" x14ac:dyDescent="0.2">
      <c r="A11783" s="1">
        <v>39878</v>
      </c>
      <c r="B11783">
        <v>2.83</v>
      </c>
      <c r="C11783">
        <f t="shared" si="366"/>
        <v>0</v>
      </c>
      <c r="D11783" s="10">
        <f t="shared" si="367"/>
        <v>0</v>
      </c>
    </row>
    <row r="11784" spans="1:4" x14ac:dyDescent="0.2">
      <c r="A11784" s="1">
        <v>39881</v>
      </c>
      <c r="B11784">
        <v>2.89</v>
      </c>
      <c r="C11784">
        <f t="shared" ref="C11784:C11847" si="368">(B11784-B11783)*100</f>
        <v>6.0000000000000053</v>
      </c>
      <c r="D11784" s="10">
        <f t="shared" ref="D11784:D11847" si="369">B11784/B11783-1</f>
        <v>2.1201413427561766E-2</v>
      </c>
    </row>
    <row r="11785" spans="1:4" x14ac:dyDescent="0.2">
      <c r="A11785" s="1">
        <v>39882</v>
      </c>
      <c r="B11785">
        <v>2.99</v>
      </c>
      <c r="C11785">
        <f t="shared" si="368"/>
        <v>10.000000000000009</v>
      </c>
      <c r="D11785" s="10">
        <f t="shared" si="369"/>
        <v>3.460207612456756E-2</v>
      </c>
    </row>
    <row r="11786" spans="1:4" x14ac:dyDescent="0.2">
      <c r="A11786" s="1">
        <v>39883</v>
      </c>
      <c r="B11786">
        <v>2.95</v>
      </c>
      <c r="C11786">
        <f t="shared" si="368"/>
        <v>-4.0000000000000036</v>
      </c>
      <c r="D11786" s="10">
        <f t="shared" si="369"/>
        <v>-1.3377926421404673E-2</v>
      </c>
    </row>
    <row r="11787" spans="1:4" x14ac:dyDescent="0.2">
      <c r="A11787" s="1">
        <v>39884</v>
      </c>
      <c r="B11787">
        <v>2.89</v>
      </c>
      <c r="C11787">
        <f t="shared" si="368"/>
        <v>-6.0000000000000053</v>
      </c>
      <c r="D11787" s="10">
        <f t="shared" si="369"/>
        <v>-2.033898305084747E-2</v>
      </c>
    </row>
    <row r="11788" spans="1:4" x14ac:dyDescent="0.2">
      <c r="A11788" s="1">
        <v>39885</v>
      </c>
      <c r="B11788">
        <v>2.89</v>
      </c>
      <c r="C11788">
        <f t="shared" si="368"/>
        <v>0</v>
      </c>
      <c r="D11788" s="10">
        <f t="shared" si="369"/>
        <v>0</v>
      </c>
    </row>
    <row r="11789" spans="1:4" x14ac:dyDescent="0.2">
      <c r="A11789" s="1">
        <v>39888</v>
      </c>
      <c r="B11789">
        <v>2.97</v>
      </c>
      <c r="C11789">
        <f t="shared" si="368"/>
        <v>8.0000000000000071</v>
      </c>
      <c r="D11789" s="10">
        <f t="shared" si="369"/>
        <v>2.7681660899653959E-2</v>
      </c>
    </row>
    <row r="11790" spans="1:4" x14ac:dyDescent="0.2">
      <c r="A11790" s="1">
        <v>39889</v>
      </c>
      <c r="B11790">
        <v>3.02</v>
      </c>
      <c r="C11790">
        <f t="shared" si="368"/>
        <v>4.9999999999999822</v>
      </c>
      <c r="D11790" s="10">
        <f t="shared" si="369"/>
        <v>1.6835016835016869E-2</v>
      </c>
    </row>
    <row r="11791" spans="1:4" x14ac:dyDescent="0.2">
      <c r="A11791" s="1">
        <v>39890</v>
      </c>
      <c r="B11791">
        <v>2.5099999999999998</v>
      </c>
      <c r="C11791">
        <f t="shared" si="368"/>
        <v>-51.000000000000021</v>
      </c>
      <c r="D11791" s="10">
        <f t="shared" si="369"/>
        <v>-0.16887417218543055</v>
      </c>
    </row>
    <row r="11792" spans="1:4" x14ac:dyDescent="0.2">
      <c r="A11792" s="1">
        <v>39891</v>
      </c>
      <c r="B11792">
        <v>2.61</v>
      </c>
      <c r="C11792">
        <f t="shared" si="368"/>
        <v>10.000000000000009</v>
      </c>
      <c r="D11792" s="10">
        <f t="shared" si="369"/>
        <v>3.9840637450199168E-2</v>
      </c>
    </row>
    <row r="11793" spans="1:4" x14ac:dyDescent="0.2">
      <c r="A11793" s="1">
        <v>39892</v>
      </c>
      <c r="B11793">
        <v>2.65</v>
      </c>
      <c r="C11793">
        <f t="shared" si="368"/>
        <v>4.0000000000000036</v>
      </c>
      <c r="D11793" s="10">
        <f t="shared" si="369"/>
        <v>1.5325670498084198E-2</v>
      </c>
    </row>
    <row r="11794" spans="1:4" x14ac:dyDescent="0.2">
      <c r="A11794" s="1">
        <v>39895</v>
      </c>
      <c r="B11794">
        <v>2.68</v>
      </c>
      <c r="C11794">
        <f t="shared" si="368"/>
        <v>3.0000000000000249</v>
      </c>
      <c r="D11794" s="10">
        <f t="shared" si="369"/>
        <v>1.132075471698113E-2</v>
      </c>
    </row>
    <row r="11795" spans="1:4" x14ac:dyDescent="0.2">
      <c r="A11795" s="1">
        <v>39896</v>
      </c>
      <c r="B11795">
        <v>2.68</v>
      </c>
      <c r="C11795">
        <f t="shared" si="368"/>
        <v>0</v>
      </c>
      <c r="D11795" s="10">
        <f t="shared" si="369"/>
        <v>0</v>
      </c>
    </row>
    <row r="11796" spans="1:4" x14ac:dyDescent="0.2">
      <c r="A11796" s="1">
        <v>39897</v>
      </c>
      <c r="B11796">
        <v>2.81</v>
      </c>
      <c r="C11796">
        <f t="shared" si="368"/>
        <v>12.999999999999989</v>
      </c>
      <c r="D11796" s="10">
        <f t="shared" si="369"/>
        <v>4.8507462686567138E-2</v>
      </c>
    </row>
    <row r="11797" spans="1:4" x14ac:dyDescent="0.2">
      <c r="A11797" s="1">
        <v>39898</v>
      </c>
      <c r="B11797">
        <v>2.76</v>
      </c>
      <c r="C11797">
        <f t="shared" si="368"/>
        <v>-5.0000000000000266</v>
      </c>
      <c r="D11797" s="10">
        <f t="shared" si="369"/>
        <v>-1.7793594306049876E-2</v>
      </c>
    </row>
    <row r="11798" spans="1:4" x14ac:dyDescent="0.2">
      <c r="A11798" s="1">
        <v>39899</v>
      </c>
      <c r="B11798">
        <v>2.78</v>
      </c>
      <c r="C11798">
        <f t="shared" si="368"/>
        <v>2.0000000000000018</v>
      </c>
      <c r="D11798" s="10">
        <f t="shared" si="369"/>
        <v>7.2463768115942351E-3</v>
      </c>
    </row>
    <row r="11799" spans="1:4" x14ac:dyDescent="0.2">
      <c r="A11799" s="1">
        <v>39902</v>
      </c>
      <c r="B11799">
        <v>2.73</v>
      </c>
      <c r="C11799">
        <f t="shared" si="368"/>
        <v>-4.9999999999999822</v>
      </c>
      <c r="D11799" s="10">
        <f t="shared" si="369"/>
        <v>-1.7985611510791255E-2</v>
      </c>
    </row>
    <row r="11800" spans="1:4" x14ac:dyDescent="0.2">
      <c r="A11800" s="1">
        <v>39903</v>
      </c>
      <c r="B11800">
        <v>2.71</v>
      </c>
      <c r="C11800">
        <f t="shared" si="368"/>
        <v>-2.0000000000000018</v>
      </c>
      <c r="D11800" s="10">
        <f t="shared" si="369"/>
        <v>-7.3260073260073E-3</v>
      </c>
    </row>
    <row r="11801" spans="1:4" x14ac:dyDescent="0.2">
      <c r="A11801" s="1">
        <v>39904</v>
      </c>
      <c r="B11801">
        <v>2.68</v>
      </c>
      <c r="C11801">
        <f t="shared" si="368"/>
        <v>-2.9999999999999805</v>
      </c>
      <c r="D11801" s="10">
        <f t="shared" si="369"/>
        <v>-1.1070110701106972E-2</v>
      </c>
    </row>
    <row r="11802" spans="1:4" x14ac:dyDescent="0.2">
      <c r="A11802" s="1">
        <v>39905</v>
      </c>
      <c r="B11802">
        <v>2.77</v>
      </c>
      <c r="C11802">
        <f t="shared" si="368"/>
        <v>8.9999999999999858</v>
      </c>
      <c r="D11802" s="10">
        <f t="shared" si="369"/>
        <v>3.3582089552238736E-2</v>
      </c>
    </row>
    <row r="11803" spans="1:4" x14ac:dyDescent="0.2">
      <c r="A11803" s="1">
        <v>39906</v>
      </c>
      <c r="B11803">
        <v>2.91</v>
      </c>
      <c r="C11803">
        <f t="shared" si="368"/>
        <v>14.000000000000012</v>
      </c>
      <c r="D11803" s="10">
        <f t="shared" si="369"/>
        <v>5.0541516245487417E-2</v>
      </c>
    </row>
    <row r="11804" spans="1:4" x14ac:dyDescent="0.2">
      <c r="A11804" s="1">
        <v>39909</v>
      </c>
      <c r="B11804">
        <v>2.95</v>
      </c>
      <c r="C11804">
        <f t="shared" si="368"/>
        <v>4.0000000000000036</v>
      </c>
      <c r="D11804" s="10">
        <f t="shared" si="369"/>
        <v>1.3745704467353903E-2</v>
      </c>
    </row>
    <row r="11805" spans="1:4" x14ac:dyDescent="0.2">
      <c r="A11805" s="1">
        <v>39910</v>
      </c>
      <c r="B11805">
        <v>2.93</v>
      </c>
      <c r="C11805">
        <f t="shared" si="368"/>
        <v>-2.0000000000000018</v>
      </c>
      <c r="D11805" s="10">
        <f t="shared" si="369"/>
        <v>-6.7796610169491567E-3</v>
      </c>
    </row>
    <row r="11806" spans="1:4" x14ac:dyDescent="0.2">
      <c r="A11806" s="1">
        <v>39911</v>
      </c>
      <c r="B11806">
        <v>2.86</v>
      </c>
      <c r="C11806">
        <f t="shared" si="368"/>
        <v>-7.0000000000000284</v>
      </c>
      <c r="D11806" s="10">
        <f t="shared" si="369"/>
        <v>-2.3890784982935287E-2</v>
      </c>
    </row>
    <row r="11807" spans="1:4" x14ac:dyDescent="0.2">
      <c r="A11807" s="1">
        <v>39912</v>
      </c>
      <c r="B11807">
        <v>2.96</v>
      </c>
      <c r="C11807">
        <f t="shared" si="368"/>
        <v>10.000000000000009</v>
      </c>
      <c r="D11807" s="10">
        <f t="shared" si="369"/>
        <v>3.4965034965035002E-2</v>
      </c>
    </row>
    <row r="11808" spans="1:4" x14ac:dyDescent="0.2">
      <c r="A11808" s="1">
        <v>39916</v>
      </c>
      <c r="B11808">
        <v>2.88</v>
      </c>
      <c r="C11808">
        <f t="shared" si="368"/>
        <v>-8.0000000000000071</v>
      </c>
      <c r="D11808" s="10">
        <f t="shared" si="369"/>
        <v>-2.7027027027027084E-2</v>
      </c>
    </row>
    <row r="11809" spans="1:4" x14ac:dyDescent="0.2">
      <c r="A11809" s="1">
        <v>39917</v>
      </c>
      <c r="B11809">
        <v>2.8</v>
      </c>
      <c r="C11809">
        <f t="shared" si="368"/>
        <v>-8.0000000000000071</v>
      </c>
      <c r="D11809" s="10">
        <f t="shared" si="369"/>
        <v>-2.777777777777779E-2</v>
      </c>
    </row>
    <row r="11810" spans="1:4" x14ac:dyDescent="0.2">
      <c r="A11810" s="1">
        <v>39918</v>
      </c>
      <c r="B11810">
        <v>2.82</v>
      </c>
      <c r="C11810">
        <f t="shared" si="368"/>
        <v>2.0000000000000018</v>
      </c>
      <c r="D11810" s="10">
        <f t="shared" si="369"/>
        <v>7.1428571428571175E-3</v>
      </c>
    </row>
    <row r="11811" spans="1:4" x14ac:dyDescent="0.2">
      <c r="A11811" s="1">
        <v>39919</v>
      </c>
      <c r="B11811">
        <v>2.86</v>
      </c>
      <c r="C11811">
        <f t="shared" si="368"/>
        <v>4.0000000000000036</v>
      </c>
      <c r="D11811" s="10">
        <f t="shared" si="369"/>
        <v>1.4184397163120588E-2</v>
      </c>
    </row>
    <row r="11812" spans="1:4" x14ac:dyDescent="0.2">
      <c r="A11812" s="1">
        <v>39920</v>
      </c>
      <c r="B11812">
        <v>2.98</v>
      </c>
      <c r="C11812">
        <f t="shared" si="368"/>
        <v>12.000000000000011</v>
      </c>
      <c r="D11812" s="10">
        <f t="shared" si="369"/>
        <v>4.1958041958042092E-2</v>
      </c>
    </row>
    <row r="11813" spans="1:4" x14ac:dyDescent="0.2">
      <c r="A11813" s="1">
        <v>39923</v>
      </c>
      <c r="B11813">
        <v>2.88</v>
      </c>
      <c r="C11813">
        <f t="shared" si="368"/>
        <v>-10.000000000000009</v>
      </c>
      <c r="D11813" s="10">
        <f t="shared" si="369"/>
        <v>-3.3557046979865834E-2</v>
      </c>
    </row>
    <row r="11814" spans="1:4" x14ac:dyDescent="0.2">
      <c r="A11814" s="1">
        <v>39924</v>
      </c>
      <c r="B11814">
        <v>2.94</v>
      </c>
      <c r="C11814">
        <f t="shared" si="368"/>
        <v>6.0000000000000053</v>
      </c>
      <c r="D11814" s="10">
        <f t="shared" si="369"/>
        <v>2.0833333333333259E-2</v>
      </c>
    </row>
    <row r="11815" spans="1:4" x14ac:dyDescent="0.2">
      <c r="A11815" s="1">
        <v>39925</v>
      </c>
      <c r="B11815">
        <v>2.98</v>
      </c>
      <c r="C11815">
        <f t="shared" si="368"/>
        <v>4.0000000000000036</v>
      </c>
      <c r="D11815" s="10">
        <f t="shared" si="369"/>
        <v>1.3605442176870763E-2</v>
      </c>
    </row>
    <row r="11816" spans="1:4" x14ac:dyDescent="0.2">
      <c r="A11816" s="1">
        <v>39926</v>
      </c>
      <c r="B11816">
        <v>2.96</v>
      </c>
      <c r="C11816">
        <f t="shared" si="368"/>
        <v>-2.0000000000000018</v>
      </c>
      <c r="D11816" s="10">
        <f t="shared" si="369"/>
        <v>-6.7114093959731447E-3</v>
      </c>
    </row>
    <row r="11817" spans="1:4" x14ac:dyDescent="0.2">
      <c r="A11817" s="1">
        <v>39927</v>
      </c>
      <c r="B11817">
        <v>3.03</v>
      </c>
      <c r="C11817">
        <f t="shared" si="368"/>
        <v>6.999999999999984</v>
      </c>
      <c r="D11817" s="10">
        <f t="shared" si="369"/>
        <v>2.3648648648648685E-2</v>
      </c>
    </row>
    <row r="11818" spans="1:4" x14ac:dyDescent="0.2">
      <c r="A11818" s="1">
        <v>39930</v>
      </c>
      <c r="B11818">
        <v>2.95</v>
      </c>
      <c r="C11818">
        <f t="shared" si="368"/>
        <v>-7.9999999999999627</v>
      </c>
      <c r="D11818" s="10">
        <f t="shared" si="369"/>
        <v>-2.6402640264026278E-2</v>
      </c>
    </row>
    <row r="11819" spans="1:4" x14ac:dyDescent="0.2">
      <c r="A11819" s="1">
        <v>39931</v>
      </c>
      <c r="B11819">
        <v>3.05</v>
      </c>
      <c r="C11819">
        <f t="shared" si="368"/>
        <v>9.9999999999999645</v>
      </c>
      <c r="D11819" s="10">
        <f t="shared" si="369"/>
        <v>3.3898305084745672E-2</v>
      </c>
    </row>
    <row r="11820" spans="1:4" x14ac:dyDescent="0.2">
      <c r="A11820" s="1">
        <v>39932</v>
      </c>
      <c r="B11820">
        <v>3.12</v>
      </c>
      <c r="C11820">
        <f t="shared" si="368"/>
        <v>7.0000000000000284</v>
      </c>
      <c r="D11820" s="10">
        <f t="shared" si="369"/>
        <v>2.2950819672131306E-2</v>
      </c>
    </row>
    <row r="11821" spans="1:4" x14ac:dyDescent="0.2">
      <c r="A11821" s="1">
        <v>39933</v>
      </c>
      <c r="B11821">
        <v>3.16</v>
      </c>
      <c r="C11821">
        <f t="shared" si="368"/>
        <v>4.0000000000000036</v>
      </c>
      <c r="D11821" s="10">
        <f t="shared" si="369"/>
        <v>1.2820512820512775E-2</v>
      </c>
    </row>
    <row r="11822" spans="1:4" x14ac:dyDescent="0.2">
      <c r="A11822" s="1">
        <v>39934</v>
      </c>
      <c r="B11822">
        <v>3.21</v>
      </c>
      <c r="C11822">
        <f t="shared" si="368"/>
        <v>4.9999999999999822</v>
      </c>
      <c r="D11822" s="10">
        <f t="shared" si="369"/>
        <v>1.5822784810126445E-2</v>
      </c>
    </row>
    <row r="11823" spans="1:4" x14ac:dyDescent="0.2">
      <c r="A11823" s="1">
        <v>39937</v>
      </c>
      <c r="B11823">
        <v>3.19</v>
      </c>
      <c r="C11823">
        <f t="shared" si="368"/>
        <v>-2.0000000000000018</v>
      </c>
      <c r="D11823" s="10">
        <f t="shared" si="369"/>
        <v>-6.230529595015577E-3</v>
      </c>
    </row>
    <row r="11824" spans="1:4" x14ac:dyDescent="0.2">
      <c r="A11824" s="1">
        <v>39938</v>
      </c>
      <c r="B11824">
        <v>3.2</v>
      </c>
      <c r="C11824">
        <f t="shared" si="368"/>
        <v>1.0000000000000231</v>
      </c>
      <c r="D11824" s="10">
        <f t="shared" si="369"/>
        <v>3.1347962382446415E-3</v>
      </c>
    </row>
    <row r="11825" spans="1:4" x14ac:dyDescent="0.2">
      <c r="A11825" s="1">
        <v>39939</v>
      </c>
      <c r="B11825">
        <v>3.18</v>
      </c>
      <c r="C11825">
        <f t="shared" si="368"/>
        <v>-2.0000000000000018</v>
      </c>
      <c r="D11825" s="10">
        <f t="shared" si="369"/>
        <v>-6.2499999999999778E-3</v>
      </c>
    </row>
    <row r="11826" spans="1:4" x14ac:dyDescent="0.2">
      <c r="A11826" s="1">
        <v>39940</v>
      </c>
      <c r="B11826">
        <v>3.29</v>
      </c>
      <c r="C11826">
        <f t="shared" si="368"/>
        <v>10.999999999999988</v>
      </c>
      <c r="D11826" s="10">
        <f t="shared" si="369"/>
        <v>3.459119496855334E-2</v>
      </c>
    </row>
    <row r="11827" spans="1:4" x14ac:dyDescent="0.2">
      <c r="A11827" s="1">
        <v>39941</v>
      </c>
      <c r="B11827">
        <v>3.29</v>
      </c>
      <c r="C11827">
        <f t="shared" si="368"/>
        <v>0</v>
      </c>
      <c r="D11827" s="10">
        <f t="shared" si="369"/>
        <v>0</v>
      </c>
    </row>
    <row r="11828" spans="1:4" x14ac:dyDescent="0.2">
      <c r="A11828" s="1">
        <v>39944</v>
      </c>
      <c r="B11828">
        <v>3.17</v>
      </c>
      <c r="C11828">
        <f t="shared" si="368"/>
        <v>-12.000000000000011</v>
      </c>
      <c r="D11828" s="10">
        <f t="shared" si="369"/>
        <v>-3.6474164133738607E-2</v>
      </c>
    </row>
    <row r="11829" spans="1:4" x14ac:dyDescent="0.2">
      <c r="A11829" s="1">
        <v>39945</v>
      </c>
      <c r="B11829">
        <v>3.17</v>
      </c>
      <c r="C11829">
        <f t="shared" si="368"/>
        <v>0</v>
      </c>
      <c r="D11829" s="10">
        <f t="shared" si="369"/>
        <v>0</v>
      </c>
    </row>
    <row r="11830" spans="1:4" x14ac:dyDescent="0.2">
      <c r="A11830" s="1">
        <v>39946</v>
      </c>
      <c r="B11830">
        <v>3.11</v>
      </c>
      <c r="C11830">
        <f t="shared" si="368"/>
        <v>-6.0000000000000053</v>
      </c>
      <c r="D11830" s="10">
        <f t="shared" si="369"/>
        <v>-1.8927444794952675E-2</v>
      </c>
    </row>
    <row r="11831" spans="1:4" x14ac:dyDescent="0.2">
      <c r="A11831" s="1">
        <v>39947</v>
      </c>
      <c r="B11831">
        <v>3.1</v>
      </c>
      <c r="C11831">
        <f t="shared" si="368"/>
        <v>-0.99999999999997868</v>
      </c>
      <c r="D11831" s="10">
        <f t="shared" si="369"/>
        <v>-3.215434083601254E-3</v>
      </c>
    </row>
    <row r="11832" spans="1:4" x14ac:dyDescent="0.2">
      <c r="A11832" s="1">
        <v>39948</v>
      </c>
      <c r="B11832">
        <v>3.14</v>
      </c>
      <c r="C11832">
        <f t="shared" si="368"/>
        <v>4.0000000000000036</v>
      </c>
      <c r="D11832" s="10">
        <f t="shared" si="369"/>
        <v>1.2903225806451646E-2</v>
      </c>
    </row>
    <row r="11833" spans="1:4" x14ac:dyDescent="0.2">
      <c r="A11833" s="1">
        <v>39951</v>
      </c>
      <c r="B11833">
        <v>3.22</v>
      </c>
      <c r="C11833">
        <f t="shared" si="368"/>
        <v>8.0000000000000071</v>
      </c>
      <c r="D11833" s="10">
        <f t="shared" si="369"/>
        <v>2.5477707006369421E-2</v>
      </c>
    </row>
    <row r="11834" spans="1:4" x14ac:dyDescent="0.2">
      <c r="A11834" s="1">
        <v>39952</v>
      </c>
      <c r="B11834">
        <v>3.25</v>
      </c>
      <c r="C11834">
        <f t="shared" si="368"/>
        <v>2.9999999999999805</v>
      </c>
      <c r="D11834" s="10">
        <f t="shared" si="369"/>
        <v>9.3167701863352548E-3</v>
      </c>
    </row>
    <row r="11835" spans="1:4" x14ac:dyDescent="0.2">
      <c r="A11835" s="1">
        <v>39953</v>
      </c>
      <c r="B11835">
        <v>3.19</v>
      </c>
      <c r="C11835">
        <f t="shared" si="368"/>
        <v>-6.0000000000000053</v>
      </c>
      <c r="D11835" s="10">
        <f t="shared" si="369"/>
        <v>-1.8461538461538529E-2</v>
      </c>
    </row>
    <row r="11836" spans="1:4" x14ac:dyDescent="0.2">
      <c r="A11836" s="1">
        <v>39954</v>
      </c>
      <c r="B11836">
        <v>3.35</v>
      </c>
      <c r="C11836">
        <f t="shared" si="368"/>
        <v>16.000000000000014</v>
      </c>
      <c r="D11836" s="10">
        <f t="shared" si="369"/>
        <v>5.0156739811912265E-2</v>
      </c>
    </row>
    <row r="11837" spans="1:4" x14ac:dyDescent="0.2">
      <c r="A11837" s="1">
        <v>39955</v>
      </c>
      <c r="B11837">
        <v>3.45</v>
      </c>
      <c r="C11837">
        <f t="shared" si="368"/>
        <v>10.000000000000009</v>
      </c>
      <c r="D11837" s="10">
        <f t="shared" si="369"/>
        <v>2.9850746268656803E-2</v>
      </c>
    </row>
    <row r="11838" spans="1:4" x14ac:dyDescent="0.2">
      <c r="A11838" s="1">
        <v>39959</v>
      </c>
      <c r="B11838">
        <v>3.5</v>
      </c>
      <c r="C11838">
        <f t="shared" si="368"/>
        <v>4.9999999999999822</v>
      </c>
      <c r="D11838" s="10">
        <f t="shared" si="369"/>
        <v>1.4492753623188248E-2</v>
      </c>
    </row>
    <row r="11839" spans="1:4" x14ac:dyDescent="0.2">
      <c r="A11839" s="1">
        <v>39960</v>
      </c>
      <c r="B11839">
        <v>3.71</v>
      </c>
      <c r="C11839">
        <f t="shared" si="368"/>
        <v>20.999999999999996</v>
      </c>
      <c r="D11839" s="10">
        <f t="shared" si="369"/>
        <v>6.0000000000000053E-2</v>
      </c>
    </row>
    <row r="11840" spans="1:4" x14ac:dyDescent="0.2">
      <c r="A11840" s="1">
        <v>39961</v>
      </c>
      <c r="B11840">
        <v>3.67</v>
      </c>
      <c r="C11840">
        <f t="shared" si="368"/>
        <v>-4.0000000000000036</v>
      </c>
      <c r="D11840" s="10">
        <f t="shared" si="369"/>
        <v>-1.0781671159029615E-2</v>
      </c>
    </row>
    <row r="11841" spans="1:4" x14ac:dyDescent="0.2">
      <c r="A11841" s="1">
        <v>39962</v>
      </c>
      <c r="B11841">
        <v>3.47</v>
      </c>
      <c r="C11841">
        <f t="shared" si="368"/>
        <v>-19.999999999999972</v>
      </c>
      <c r="D11841" s="10">
        <f t="shared" si="369"/>
        <v>-5.4495912806539426E-2</v>
      </c>
    </row>
    <row r="11842" spans="1:4" x14ac:dyDescent="0.2">
      <c r="A11842" s="1">
        <v>39965</v>
      </c>
      <c r="B11842">
        <v>3.71</v>
      </c>
      <c r="C11842">
        <f t="shared" si="368"/>
        <v>23.999999999999979</v>
      </c>
      <c r="D11842" s="10">
        <f t="shared" si="369"/>
        <v>6.9164265129682878E-2</v>
      </c>
    </row>
    <row r="11843" spans="1:4" x14ac:dyDescent="0.2">
      <c r="A11843" s="1">
        <v>39966</v>
      </c>
      <c r="B11843">
        <v>3.65</v>
      </c>
      <c r="C11843">
        <f t="shared" si="368"/>
        <v>-6.0000000000000053</v>
      </c>
      <c r="D11843" s="10">
        <f t="shared" si="369"/>
        <v>-1.6172506738544534E-2</v>
      </c>
    </row>
    <row r="11844" spans="1:4" x14ac:dyDescent="0.2">
      <c r="A11844" s="1">
        <v>39967</v>
      </c>
      <c r="B11844">
        <v>3.56</v>
      </c>
      <c r="C11844">
        <f t="shared" si="368"/>
        <v>-8.9999999999999858</v>
      </c>
      <c r="D11844" s="10">
        <f t="shared" si="369"/>
        <v>-2.4657534246575352E-2</v>
      </c>
    </row>
    <row r="11845" spans="1:4" x14ac:dyDescent="0.2">
      <c r="A11845" s="1">
        <v>39968</v>
      </c>
      <c r="B11845">
        <v>3.72</v>
      </c>
      <c r="C11845">
        <f t="shared" si="368"/>
        <v>16.000000000000014</v>
      </c>
      <c r="D11845" s="10">
        <f t="shared" si="369"/>
        <v>4.4943820224719211E-2</v>
      </c>
    </row>
    <row r="11846" spans="1:4" x14ac:dyDescent="0.2">
      <c r="A11846" s="1">
        <v>39969</v>
      </c>
      <c r="B11846">
        <v>3.84</v>
      </c>
      <c r="C11846">
        <f t="shared" si="368"/>
        <v>11.999999999999966</v>
      </c>
      <c r="D11846" s="10">
        <f t="shared" si="369"/>
        <v>3.2258064516129004E-2</v>
      </c>
    </row>
    <row r="11847" spans="1:4" x14ac:dyDescent="0.2">
      <c r="A11847" s="1">
        <v>39972</v>
      </c>
      <c r="B11847">
        <v>3.91</v>
      </c>
      <c r="C11847">
        <f t="shared" si="368"/>
        <v>7.0000000000000284</v>
      </c>
      <c r="D11847" s="10">
        <f t="shared" si="369"/>
        <v>1.8229166666666741E-2</v>
      </c>
    </row>
    <row r="11848" spans="1:4" x14ac:dyDescent="0.2">
      <c r="A11848" s="1">
        <v>39973</v>
      </c>
      <c r="B11848">
        <v>3.86</v>
      </c>
      <c r="C11848">
        <f t="shared" ref="C11848:C11911" si="370">(B11848-B11847)*100</f>
        <v>-5.0000000000000266</v>
      </c>
      <c r="D11848" s="10">
        <f t="shared" ref="D11848:D11911" si="371">B11848/B11847-1</f>
        <v>-1.2787723785166349E-2</v>
      </c>
    </row>
    <row r="11849" spans="1:4" x14ac:dyDescent="0.2">
      <c r="A11849" s="1">
        <v>39974</v>
      </c>
      <c r="B11849">
        <v>3.98</v>
      </c>
      <c r="C11849">
        <f t="shared" si="370"/>
        <v>12.000000000000011</v>
      </c>
      <c r="D11849" s="10">
        <f t="shared" si="371"/>
        <v>3.1088082901554515E-2</v>
      </c>
    </row>
    <row r="11850" spans="1:4" x14ac:dyDescent="0.2">
      <c r="A11850" s="1">
        <v>39975</v>
      </c>
      <c r="B11850">
        <v>3.88</v>
      </c>
      <c r="C11850">
        <f t="shared" si="370"/>
        <v>-10.000000000000009</v>
      </c>
      <c r="D11850" s="10">
        <f t="shared" si="371"/>
        <v>-2.5125628140703515E-2</v>
      </c>
    </row>
    <row r="11851" spans="1:4" x14ac:dyDescent="0.2">
      <c r="A11851" s="1">
        <v>39976</v>
      </c>
      <c r="B11851">
        <v>3.81</v>
      </c>
      <c r="C11851">
        <f t="shared" si="370"/>
        <v>-6.999999999999984</v>
      </c>
      <c r="D11851" s="10">
        <f t="shared" si="371"/>
        <v>-1.8041237113401998E-2</v>
      </c>
    </row>
    <row r="11852" spans="1:4" x14ac:dyDescent="0.2">
      <c r="A11852" s="1">
        <v>39979</v>
      </c>
      <c r="B11852">
        <v>3.76</v>
      </c>
      <c r="C11852">
        <f t="shared" si="370"/>
        <v>-5.0000000000000266</v>
      </c>
      <c r="D11852" s="10">
        <f t="shared" si="371"/>
        <v>-1.3123359580052618E-2</v>
      </c>
    </row>
    <row r="11853" spans="1:4" x14ac:dyDescent="0.2">
      <c r="A11853" s="1">
        <v>39980</v>
      </c>
      <c r="B11853">
        <v>3.67</v>
      </c>
      <c r="C11853">
        <f t="shared" si="370"/>
        <v>-8.9999999999999858</v>
      </c>
      <c r="D11853" s="10">
        <f t="shared" si="371"/>
        <v>-2.393617021276595E-2</v>
      </c>
    </row>
    <row r="11854" spans="1:4" x14ac:dyDescent="0.2">
      <c r="A11854" s="1">
        <v>39981</v>
      </c>
      <c r="B11854">
        <v>3.68</v>
      </c>
      <c r="C11854">
        <f t="shared" si="370"/>
        <v>1.0000000000000231</v>
      </c>
      <c r="D11854" s="10">
        <f t="shared" si="371"/>
        <v>2.7247956403271267E-3</v>
      </c>
    </row>
    <row r="11855" spans="1:4" x14ac:dyDescent="0.2">
      <c r="A11855" s="1">
        <v>39982</v>
      </c>
      <c r="B11855">
        <v>3.86</v>
      </c>
      <c r="C11855">
        <f t="shared" si="370"/>
        <v>17.999999999999972</v>
      </c>
      <c r="D11855" s="10">
        <f t="shared" si="371"/>
        <v>4.8913043478260754E-2</v>
      </c>
    </row>
    <row r="11856" spans="1:4" x14ac:dyDescent="0.2">
      <c r="A11856" s="1">
        <v>39983</v>
      </c>
      <c r="B11856">
        <v>3.79</v>
      </c>
      <c r="C11856">
        <f t="shared" si="370"/>
        <v>-6.999999999999984</v>
      </c>
      <c r="D11856" s="10">
        <f t="shared" si="371"/>
        <v>-1.8134715025906689E-2</v>
      </c>
    </row>
    <row r="11857" spans="1:4" x14ac:dyDescent="0.2">
      <c r="A11857" s="1">
        <v>39986</v>
      </c>
      <c r="B11857">
        <v>3.72</v>
      </c>
      <c r="C11857">
        <f t="shared" si="370"/>
        <v>-6.999999999999984</v>
      </c>
      <c r="D11857" s="10">
        <f t="shared" si="371"/>
        <v>-1.846965699208436E-2</v>
      </c>
    </row>
    <row r="11858" spans="1:4" x14ac:dyDescent="0.2">
      <c r="A11858" s="1">
        <v>39987</v>
      </c>
      <c r="B11858">
        <v>3.65</v>
      </c>
      <c r="C11858">
        <f t="shared" si="370"/>
        <v>-7.0000000000000284</v>
      </c>
      <c r="D11858" s="10">
        <f t="shared" si="371"/>
        <v>-1.8817204301075363E-2</v>
      </c>
    </row>
    <row r="11859" spans="1:4" x14ac:dyDescent="0.2">
      <c r="A11859" s="1">
        <v>39988</v>
      </c>
      <c r="B11859">
        <v>3.72</v>
      </c>
      <c r="C11859">
        <f t="shared" si="370"/>
        <v>7.0000000000000284</v>
      </c>
      <c r="D11859" s="10">
        <f t="shared" si="371"/>
        <v>1.9178082191780854E-2</v>
      </c>
    </row>
    <row r="11860" spans="1:4" x14ac:dyDescent="0.2">
      <c r="A11860" s="1">
        <v>39989</v>
      </c>
      <c r="B11860">
        <v>3.55</v>
      </c>
      <c r="C11860">
        <f t="shared" si="370"/>
        <v>-17.000000000000036</v>
      </c>
      <c r="D11860" s="10">
        <f t="shared" si="371"/>
        <v>-4.5698924731182866E-2</v>
      </c>
    </row>
    <row r="11861" spans="1:4" x14ac:dyDescent="0.2">
      <c r="A11861" s="1">
        <v>39990</v>
      </c>
      <c r="B11861">
        <v>3.52</v>
      </c>
      <c r="C11861">
        <f t="shared" si="370"/>
        <v>-2.9999999999999805</v>
      </c>
      <c r="D11861" s="10">
        <f t="shared" si="371"/>
        <v>-8.4507042253521014E-3</v>
      </c>
    </row>
    <row r="11862" spans="1:4" x14ac:dyDescent="0.2">
      <c r="A11862" s="1">
        <v>39993</v>
      </c>
      <c r="B11862">
        <v>3.51</v>
      </c>
      <c r="C11862">
        <f t="shared" si="370"/>
        <v>-1.0000000000000231</v>
      </c>
      <c r="D11862" s="10">
        <f t="shared" si="371"/>
        <v>-2.8409090909091717E-3</v>
      </c>
    </row>
    <row r="11863" spans="1:4" x14ac:dyDescent="0.2">
      <c r="A11863" s="1">
        <v>39994</v>
      </c>
      <c r="B11863">
        <v>3.53</v>
      </c>
      <c r="C11863">
        <f t="shared" si="370"/>
        <v>2.0000000000000018</v>
      </c>
      <c r="D11863" s="10">
        <f t="shared" si="371"/>
        <v>5.6980056980056037E-3</v>
      </c>
    </row>
    <row r="11864" spans="1:4" x14ac:dyDescent="0.2">
      <c r="A11864" s="1">
        <v>39995</v>
      </c>
      <c r="B11864">
        <v>3.55</v>
      </c>
      <c r="C11864">
        <f t="shared" si="370"/>
        <v>2.0000000000000018</v>
      </c>
      <c r="D11864" s="10">
        <f t="shared" si="371"/>
        <v>5.6657223796034994E-3</v>
      </c>
    </row>
    <row r="11865" spans="1:4" x14ac:dyDescent="0.2">
      <c r="A11865" s="1">
        <v>39996</v>
      </c>
      <c r="B11865">
        <v>3.51</v>
      </c>
      <c r="C11865">
        <f t="shared" si="370"/>
        <v>-4.0000000000000036</v>
      </c>
      <c r="D11865" s="10">
        <f t="shared" si="371"/>
        <v>-1.1267605633802802E-2</v>
      </c>
    </row>
    <row r="11866" spans="1:4" x14ac:dyDescent="0.2">
      <c r="A11866" s="1">
        <v>40000</v>
      </c>
      <c r="B11866">
        <v>3.52</v>
      </c>
      <c r="C11866">
        <f t="shared" si="370"/>
        <v>1.0000000000000231</v>
      </c>
      <c r="D11866" s="10">
        <f t="shared" si="371"/>
        <v>2.8490028490029129E-3</v>
      </c>
    </row>
    <row r="11867" spans="1:4" x14ac:dyDescent="0.2">
      <c r="A11867" s="1">
        <v>40001</v>
      </c>
      <c r="B11867">
        <v>3.47</v>
      </c>
      <c r="C11867">
        <f t="shared" si="370"/>
        <v>-4.9999999999999822</v>
      </c>
      <c r="D11867" s="10">
        <f t="shared" si="371"/>
        <v>-1.4204545454545414E-2</v>
      </c>
    </row>
    <row r="11868" spans="1:4" x14ac:dyDescent="0.2">
      <c r="A11868" s="1">
        <v>40002</v>
      </c>
      <c r="B11868">
        <v>3.33</v>
      </c>
      <c r="C11868">
        <f t="shared" si="370"/>
        <v>-14.000000000000012</v>
      </c>
      <c r="D11868" s="10">
        <f t="shared" si="371"/>
        <v>-4.0345821325648457E-2</v>
      </c>
    </row>
    <row r="11869" spans="1:4" x14ac:dyDescent="0.2">
      <c r="A11869" s="1">
        <v>40003</v>
      </c>
      <c r="B11869">
        <v>3.44</v>
      </c>
      <c r="C11869">
        <f t="shared" si="370"/>
        <v>10.999999999999988</v>
      </c>
      <c r="D11869" s="10">
        <f t="shared" si="371"/>
        <v>3.3033033033033066E-2</v>
      </c>
    </row>
    <row r="11870" spans="1:4" x14ac:dyDescent="0.2">
      <c r="A11870" s="1">
        <v>40004</v>
      </c>
      <c r="B11870">
        <v>3.32</v>
      </c>
      <c r="C11870">
        <f t="shared" si="370"/>
        <v>-12.000000000000011</v>
      </c>
      <c r="D11870" s="10">
        <f t="shared" si="371"/>
        <v>-3.488372093023262E-2</v>
      </c>
    </row>
    <row r="11871" spans="1:4" x14ac:dyDescent="0.2">
      <c r="A11871" s="1">
        <v>40007</v>
      </c>
      <c r="B11871">
        <v>3.38</v>
      </c>
      <c r="C11871">
        <f t="shared" si="370"/>
        <v>6.0000000000000053</v>
      </c>
      <c r="D11871" s="10">
        <f t="shared" si="371"/>
        <v>1.8072289156626509E-2</v>
      </c>
    </row>
    <row r="11872" spans="1:4" x14ac:dyDescent="0.2">
      <c r="A11872" s="1">
        <v>40008</v>
      </c>
      <c r="B11872">
        <v>3.5</v>
      </c>
      <c r="C11872">
        <f t="shared" si="370"/>
        <v>12.000000000000011</v>
      </c>
      <c r="D11872" s="10">
        <f t="shared" si="371"/>
        <v>3.5502958579881616E-2</v>
      </c>
    </row>
    <row r="11873" spans="1:4" x14ac:dyDescent="0.2">
      <c r="A11873" s="1">
        <v>40009</v>
      </c>
      <c r="B11873">
        <v>3.63</v>
      </c>
      <c r="C11873">
        <f t="shared" si="370"/>
        <v>12.999999999999989</v>
      </c>
      <c r="D11873" s="10">
        <f t="shared" si="371"/>
        <v>3.7142857142857144E-2</v>
      </c>
    </row>
    <row r="11874" spans="1:4" x14ac:dyDescent="0.2">
      <c r="A11874" s="1">
        <v>40010</v>
      </c>
      <c r="B11874">
        <v>3.59</v>
      </c>
      <c r="C11874">
        <f t="shared" si="370"/>
        <v>-4.0000000000000036</v>
      </c>
      <c r="D11874" s="10">
        <f t="shared" si="371"/>
        <v>-1.1019283746556474E-2</v>
      </c>
    </row>
    <row r="11875" spans="1:4" x14ac:dyDescent="0.2">
      <c r="A11875" s="1">
        <v>40011</v>
      </c>
      <c r="B11875">
        <v>3.67</v>
      </c>
      <c r="C11875">
        <f t="shared" si="370"/>
        <v>8.0000000000000071</v>
      </c>
      <c r="D11875" s="10">
        <f t="shared" si="371"/>
        <v>2.2284122562674202E-2</v>
      </c>
    </row>
    <row r="11876" spans="1:4" x14ac:dyDescent="0.2">
      <c r="A11876" s="1">
        <v>40014</v>
      </c>
      <c r="B11876">
        <v>3.61</v>
      </c>
      <c r="C11876">
        <f t="shared" si="370"/>
        <v>-6.0000000000000053</v>
      </c>
      <c r="D11876" s="10">
        <f t="shared" si="371"/>
        <v>-1.6348773841961872E-2</v>
      </c>
    </row>
    <row r="11877" spans="1:4" x14ac:dyDescent="0.2">
      <c r="A11877" s="1">
        <v>40015</v>
      </c>
      <c r="B11877">
        <v>3.5</v>
      </c>
      <c r="C11877">
        <f t="shared" si="370"/>
        <v>-10.999999999999988</v>
      </c>
      <c r="D11877" s="10">
        <f t="shared" si="371"/>
        <v>-3.0470914127423754E-2</v>
      </c>
    </row>
    <row r="11878" spans="1:4" x14ac:dyDescent="0.2">
      <c r="A11878" s="1">
        <v>40016</v>
      </c>
      <c r="B11878">
        <v>3.58</v>
      </c>
      <c r="C11878">
        <f t="shared" si="370"/>
        <v>8.0000000000000071</v>
      </c>
      <c r="D11878" s="10">
        <f t="shared" si="371"/>
        <v>2.2857142857142909E-2</v>
      </c>
    </row>
    <row r="11879" spans="1:4" x14ac:dyDescent="0.2">
      <c r="A11879" s="1">
        <v>40017</v>
      </c>
      <c r="B11879">
        <v>3.72</v>
      </c>
      <c r="C11879">
        <f t="shared" si="370"/>
        <v>14.000000000000012</v>
      </c>
      <c r="D11879" s="10">
        <f t="shared" si="371"/>
        <v>3.9106145251396773E-2</v>
      </c>
    </row>
    <row r="11880" spans="1:4" x14ac:dyDescent="0.2">
      <c r="A11880" s="1">
        <v>40018</v>
      </c>
      <c r="B11880">
        <v>3.7</v>
      </c>
      <c r="C11880">
        <f t="shared" si="370"/>
        <v>-2.0000000000000018</v>
      </c>
      <c r="D11880" s="10">
        <f t="shared" si="371"/>
        <v>-5.3763440860215006E-3</v>
      </c>
    </row>
    <row r="11881" spans="1:4" x14ac:dyDescent="0.2">
      <c r="A11881" s="1">
        <v>40021</v>
      </c>
      <c r="B11881">
        <v>3.75</v>
      </c>
      <c r="C11881">
        <f t="shared" si="370"/>
        <v>4.9999999999999822</v>
      </c>
      <c r="D11881" s="10">
        <f t="shared" si="371"/>
        <v>1.3513513513513375E-2</v>
      </c>
    </row>
    <row r="11882" spans="1:4" x14ac:dyDescent="0.2">
      <c r="A11882" s="1">
        <v>40022</v>
      </c>
      <c r="B11882">
        <v>3.72</v>
      </c>
      <c r="C11882">
        <f t="shared" si="370"/>
        <v>-2.9999999999999805</v>
      </c>
      <c r="D11882" s="10">
        <f t="shared" si="371"/>
        <v>-7.9999999999998961E-3</v>
      </c>
    </row>
    <row r="11883" spans="1:4" x14ac:dyDescent="0.2">
      <c r="A11883" s="1">
        <v>40023</v>
      </c>
      <c r="B11883">
        <v>3.69</v>
      </c>
      <c r="C11883">
        <f t="shared" si="370"/>
        <v>-3.0000000000000249</v>
      </c>
      <c r="D11883" s="10">
        <f t="shared" si="371"/>
        <v>-8.0645161290323619E-3</v>
      </c>
    </row>
    <row r="11884" spans="1:4" x14ac:dyDescent="0.2">
      <c r="A11884" s="1">
        <v>40024</v>
      </c>
      <c r="B11884">
        <v>3.67</v>
      </c>
      <c r="C11884">
        <f t="shared" si="370"/>
        <v>-2.0000000000000018</v>
      </c>
      <c r="D11884" s="10">
        <f t="shared" si="371"/>
        <v>-5.4200542005420349E-3</v>
      </c>
    </row>
    <row r="11885" spans="1:4" x14ac:dyDescent="0.2">
      <c r="A11885" s="1">
        <v>40025</v>
      </c>
      <c r="B11885">
        <v>3.52</v>
      </c>
      <c r="C11885">
        <f t="shared" si="370"/>
        <v>-14.999999999999991</v>
      </c>
      <c r="D11885" s="10">
        <f t="shared" si="371"/>
        <v>-4.087193460490457E-2</v>
      </c>
    </row>
    <row r="11886" spans="1:4" x14ac:dyDescent="0.2">
      <c r="A11886" s="1">
        <v>40028</v>
      </c>
      <c r="B11886">
        <v>3.66</v>
      </c>
      <c r="C11886">
        <f t="shared" si="370"/>
        <v>14.000000000000012</v>
      </c>
      <c r="D11886" s="10">
        <f t="shared" si="371"/>
        <v>3.9772727272727293E-2</v>
      </c>
    </row>
    <row r="11887" spans="1:4" x14ac:dyDescent="0.2">
      <c r="A11887" s="1">
        <v>40029</v>
      </c>
      <c r="B11887">
        <v>3.7</v>
      </c>
      <c r="C11887">
        <f t="shared" si="370"/>
        <v>4.0000000000000036</v>
      </c>
      <c r="D11887" s="10">
        <f t="shared" si="371"/>
        <v>1.0928961748633892E-2</v>
      </c>
    </row>
    <row r="11888" spans="1:4" x14ac:dyDescent="0.2">
      <c r="A11888" s="1">
        <v>40030</v>
      </c>
      <c r="B11888">
        <v>3.8</v>
      </c>
      <c r="C11888">
        <f t="shared" si="370"/>
        <v>9.9999999999999645</v>
      </c>
      <c r="D11888" s="10">
        <f t="shared" si="371"/>
        <v>2.7027027027026973E-2</v>
      </c>
    </row>
    <row r="11889" spans="1:4" x14ac:dyDescent="0.2">
      <c r="A11889" s="1">
        <v>40031</v>
      </c>
      <c r="B11889">
        <v>3.79</v>
      </c>
      <c r="C11889">
        <f t="shared" si="370"/>
        <v>-0.99999999999997868</v>
      </c>
      <c r="D11889" s="10">
        <f t="shared" si="371"/>
        <v>-2.6315789473683182E-3</v>
      </c>
    </row>
    <row r="11890" spans="1:4" x14ac:dyDescent="0.2">
      <c r="A11890" s="1">
        <v>40032</v>
      </c>
      <c r="B11890">
        <v>3.89</v>
      </c>
      <c r="C11890">
        <f t="shared" si="370"/>
        <v>10.000000000000009</v>
      </c>
      <c r="D11890" s="10">
        <f t="shared" si="371"/>
        <v>2.638522427440626E-2</v>
      </c>
    </row>
    <row r="11891" spans="1:4" x14ac:dyDescent="0.2">
      <c r="A11891" s="1">
        <v>40035</v>
      </c>
      <c r="B11891">
        <v>3.8</v>
      </c>
      <c r="C11891">
        <f t="shared" si="370"/>
        <v>-9.0000000000000302</v>
      </c>
      <c r="D11891" s="10">
        <f t="shared" si="371"/>
        <v>-2.3136246786632508E-2</v>
      </c>
    </row>
    <row r="11892" spans="1:4" x14ac:dyDescent="0.2">
      <c r="A11892" s="1">
        <v>40036</v>
      </c>
      <c r="B11892">
        <v>3.71</v>
      </c>
      <c r="C11892">
        <f t="shared" si="370"/>
        <v>-8.9999999999999858</v>
      </c>
      <c r="D11892" s="10">
        <f t="shared" si="371"/>
        <v>-2.3684210526315752E-2</v>
      </c>
    </row>
    <row r="11893" spans="1:4" x14ac:dyDescent="0.2">
      <c r="A11893" s="1">
        <v>40037</v>
      </c>
      <c r="B11893">
        <v>3.72</v>
      </c>
      <c r="C11893">
        <f t="shared" si="370"/>
        <v>1.0000000000000231</v>
      </c>
      <c r="D11893" s="10">
        <f t="shared" si="371"/>
        <v>2.6954177897575704E-3</v>
      </c>
    </row>
    <row r="11894" spans="1:4" x14ac:dyDescent="0.2">
      <c r="A11894" s="1">
        <v>40038</v>
      </c>
      <c r="B11894">
        <v>3.59</v>
      </c>
      <c r="C11894">
        <f t="shared" si="370"/>
        <v>-13.000000000000034</v>
      </c>
      <c r="D11894" s="10">
        <f t="shared" si="371"/>
        <v>-3.4946236559139865E-2</v>
      </c>
    </row>
    <row r="11895" spans="1:4" x14ac:dyDescent="0.2">
      <c r="A11895" s="1">
        <v>40039</v>
      </c>
      <c r="B11895">
        <v>3.55</v>
      </c>
      <c r="C11895">
        <f t="shared" si="370"/>
        <v>-4.0000000000000036</v>
      </c>
      <c r="D11895" s="10">
        <f t="shared" si="371"/>
        <v>-1.1142061281337101E-2</v>
      </c>
    </row>
    <row r="11896" spans="1:4" x14ac:dyDescent="0.2">
      <c r="A11896" s="1">
        <v>40042</v>
      </c>
      <c r="B11896">
        <v>3.48</v>
      </c>
      <c r="C11896">
        <f t="shared" si="370"/>
        <v>-6.999999999999984</v>
      </c>
      <c r="D11896" s="10">
        <f t="shared" si="371"/>
        <v>-1.9718309859154903E-2</v>
      </c>
    </row>
    <row r="11897" spans="1:4" x14ac:dyDescent="0.2">
      <c r="A11897" s="1">
        <v>40043</v>
      </c>
      <c r="B11897">
        <v>3.51</v>
      </c>
      <c r="C11897">
        <f t="shared" si="370"/>
        <v>2.9999999999999805</v>
      </c>
      <c r="D11897" s="10">
        <f t="shared" si="371"/>
        <v>8.6206896551723755E-3</v>
      </c>
    </row>
    <row r="11898" spans="1:4" x14ac:dyDescent="0.2">
      <c r="A11898" s="1">
        <v>40044</v>
      </c>
      <c r="B11898">
        <v>3.45</v>
      </c>
      <c r="C11898">
        <f t="shared" si="370"/>
        <v>-5.9999999999999609</v>
      </c>
      <c r="D11898" s="10">
        <f t="shared" si="371"/>
        <v>-1.7094017094017033E-2</v>
      </c>
    </row>
    <row r="11899" spans="1:4" x14ac:dyDescent="0.2">
      <c r="A11899" s="1">
        <v>40045</v>
      </c>
      <c r="B11899">
        <v>3.42</v>
      </c>
      <c r="C11899">
        <f t="shared" si="370"/>
        <v>-3.0000000000000249</v>
      </c>
      <c r="D11899" s="10">
        <f t="shared" si="371"/>
        <v>-8.6956521739131043E-3</v>
      </c>
    </row>
    <row r="11900" spans="1:4" x14ac:dyDescent="0.2">
      <c r="A11900" s="1">
        <v>40046</v>
      </c>
      <c r="B11900">
        <v>3.56</v>
      </c>
      <c r="C11900">
        <f t="shared" si="370"/>
        <v>14.000000000000012</v>
      </c>
      <c r="D11900" s="10">
        <f t="shared" si="371"/>
        <v>4.0935672514619936E-2</v>
      </c>
    </row>
    <row r="11901" spans="1:4" x14ac:dyDescent="0.2">
      <c r="A11901" s="1">
        <v>40049</v>
      </c>
      <c r="B11901">
        <v>3.48</v>
      </c>
      <c r="C11901">
        <f t="shared" si="370"/>
        <v>-8.0000000000000071</v>
      </c>
      <c r="D11901" s="10">
        <f t="shared" si="371"/>
        <v>-2.2471910112359605E-2</v>
      </c>
    </row>
    <row r="11902" spans="1:4" x14ac:dyDescent="0.2">
      <c r="A11902" s="1">
        <v>40050</v>
      </c>
      <c r="B11902">
        <v>3.45</v>
      </c>
      <c r="C11902">
        <f t="shared" si="370"/>
        <v>-2.9999999999999805</v>
      </c>
      <c r="D11902" s="10">
        <f t="shared" si="371"/>
        <v>-8.6206896551723755E-3</v>
      </c>
    </row>
    <row r="11903" spans="1:4" x14ac:dyDescent="0.2">
      <c r="A11903" s="1">
        <v>40051</v>
      </c>
      <c r="B11903">
        <v>3.44</v>
      </c>
      <c r="C11903">
        <f t="shared" si="370"/>
        <v>-1.0000000000000231</v>
      </c>
      <c r="D11903" s="10">
        <f t="shared" si="371"/>
        <v>-2.8985507246377384E-3</v>
      </c>
    </row>
    <row r="11904" spans="1:4" x14ac:dyDescent="0.2">
      <c r="A11904" s="1">
        <v>40052</v>
      </c>
      <c r="B11904">
        <v>3.47</v>
      </c>
      <c r="C11904">
        <f t="shared" si="370"/>
        <v>3.0000000000000249</v>
      </c>
      <c r="D11904" s="10">
        <f t="shared" si="371"/>
        <v>8.720930232558155E-3</v>
      </c>
    </row>
    <row r="11905" spans="1:4" x14ac:dyDescent="0.2">
      <c r="A11905" s="1">
        <v>40053</v>
      </c>
      <c r="B11905">
        <v>3.46</v>
      </c>
      <c r="C11905">
        <f t="shared" si="370"/>
        <v>-1.0000000000000231</v>
      </c>
      <c r="D11905" s="10">
        <f t="shared" si="371"/>
        <v>-2.8818443804035088E-3</v>
      </c>
    </row>
    <row r="11906" spans="1:4" x14ac:dyDescent="0.2">
      <c r="A11906" s="1">
        <v>40056</v>
      </c>
      <c r="B11906">
        <v>3.4</v>
      </c>
      <c r="C11906">
        <f t="shared" si="370"/>
        <v>-6.0000000000000053</v>
      </c>
      <c r="D11906" s="10">
        <f t="shared" si="371"/>
        <v>-1.7341040462427793E-2</v>
      </c>
    </row>
    <row r="11907" spans="1:4" x14ac:dyDescent="0.2">
      <c r="A11907" s="1">
        <v>40057</v>
      </c>
      <c r="B11907">
        <v>3.38</v>
      </c>
      <c r="C11907">
        <f t="shared" si="370"/>
        <v>-2.0000000000000018</v>
      </c>
      <c r="D11907" s="10">
        <f t="shared" si="371"/>
        <v>-5.8823529411764497E-3</v>
      </c>
    </row>
    <row r="11908" spans="1:4" x14ac:dyDescent="0.2">
      <c r="A11908" s="1">
        <v>40058</v>
      </c>
      <c r="B11908">
        <v>3.29</v>
      </c>
      <c r="C11908">
        <f t="shared" si="370"/>
        <v>-8.9999999999999858</v>
      </c>
      <c r="D11908" s="10">
        <f t="shared" si="371"/>
        <v>-2.6627218934911157E-2</v>
      </c>
    </row>
    <row r="11909" spans="1:4" x14ac:dyDescent="0.2">
      <c r="A11909" s="1">
        <v>40059</v>
      </c>
      <c r="B11909">
        <v>3.33</v>
      </c>
      <c r="C11909">
        <f t="shared" si="370"/>
        <v>4.0000000000000036</v>
      </c>
      <c r="D11909" s="10">
        <f t="shared" si="371"/>
        <v>1.2158054711246313E-2</v>
      </c>
    </row>
    <row r="11910" spans="1:4" x14ac:dyDescent="0.2">
      <c r="A11910" s="1">
        <v>40060</v>
      </c>
      <c r="B11910">
        <v>3.45</v>
      </c>
      <c r="C11910">
        <f t="shared" si="370"/>
        <v>12.000000000000011</v>
      </c>
      <c r="D11910" s="10">
        <f t="shared" si="371"/>
        <v>3.6036036036036112E-2</v>
      </c>
    </row>
    <row r="11911" spans="1:4" x14ac:dyDescent="0.2">
      <c r="A11911" s="1">
        <v>40064</v>
      </c>
      <c r="B11911">
        <v>3.47</v>
      </c>
      <c r="C11911">
        <f t="shared" si="370"/>
        <v>2.0000000000000018</v>
      </c>
      <c r="D11911" s="10">
        <f t="shared" si="371"/>
        <v>5.7971014492754769E-3</v>
      </c>
    </row>
    <row r="11912" spans="1:4" x14ac:dyDescent="0.2">
      <c r="A11912" s="1">
        <v>40065</v>
      </c>
      <c r="B11912">
        <v>3.48</v>
      </c>
      <c r="C11912">
        <f t="shared" ref="C11912:C11975" si="372">(B11912-B11911)*100</f>
        <v>0.99999999999997868</v>
      </c>
      <c r="D11912" s="10">
        <f t="shared" ref="D11912:D11975" si="373">B11912/B11911-1</f>
        <v>2.8818443804032867E-3</v>
      </c>
    </row>
    <row r="11913" spans="1:4" x14ac:dyDescent="0.2">
      <c r="A11913" s="1">
        <v>40066</v>
      </c>
      <c r="B11913">
        <v>3.36</v>
      </c>
      <c r="C11913">
        <f t="shared" si="372"/>
        <v>-12.000000000000011</v>
      </c>
      <c r="D11913" s="10">
        <f t="shared" si="373"/>
        <v>-3.4482758620689724E-2</v>
      </c>
    </row>
    <row r="11914" spans="1:4" x14ac:dyDescent="0.2">
      <c r="A11914" s="1">
        <v>40067</v>
      </c>
      <c r="B11914">
        <v>3.34</v>
      </c>
      <c r="C11914">
        <f t="shared" si="372"/>
        <v>-2.0000000000000018</v>
      </c>
      <c r="D11914" s="10">
        <f t="shared" si="373"/>
        <v>-5.9523809523809312E-3</v>
      </c>
    </row>
    <row r="11915" spans="1:4" x14ac:dyDescent="0.2">
      <c r="A11915" s="1">
        <v>40070</v>
      </c>
      <c r="B11915">
        <v>3.42</v>
      </c>
      <c r="C11915">
        <f t="shared" si="372"/>
        <v>8.0000000000000071</v>
      </c>
      <c r="D11915" s="10">
        <f t="shared" si="373"/>
        <v>2.39520958083832E-2</v>
      </c>
    </row>
    <row r="11916" spans="1:4" x14ac:dyDescent="0.2">
      <c r="A11916" s="1">
        <v>40071</v>
      </c>
      <c r="B11916">
        <v>3.47</v>
      </c>
      <c r="C11916">
        <f t="shared" si="372"/>
        <v>5.0000000000000266</v>
      </c>
      <c r="D11916" s="10">
        <f t="shared" si="373"/>
        <v>1.4619883040935644E-2</v>
      </c>
    </row>
    <row r="11917" spans="1:4" x14ac:dyDescent="0.2">
      <c r="A11917" s="1">
        <v>40072</v>
      </c>
      <c r="B11917">
        <v>3.48</v>
      </c>
      <c r="C11917">
        <f t="shared" si="372"/>
        <v>0.99999999999997868</v>
      </c>
      <c r="D11917" s="10">
        <f t="shared" si="373"/>
        <v>2.8818443804032867E-3</v>
      </c>
    </row>
    <row r="11918" spans="1:4" x14ac:dyDescent="0.2">
      <c r="A11918" s="1">
        <v>40073</v>
      </c>
      <c r="B11918">
        <v>3.42</v>
      </c>
      <c r="C11918">
        <f t="shared" si="372"/>
        <v>-6.0000000000000053</v>
      </c>
      <c r="D11918" s="10">
        <f t="shared" si="373"/>
        <v>-1.7241379310344862E-2</v>
      </c>
    </row>
    <row r="11919" spans="1:4" x14ac:dyDescent="0.2">
      <c r="A11919" s="1">
        <v>40074</v>
      </c>
      <c r="B11919">
        <v>3.49</v>
      </c>
      <c r="C11919">
        <f t="shared" si="372"/>
        <v>7.0000000000000284</v>
      </c>
      <c r="D11919" s="10">
        <f t="shared" si="373"/>
        <v>2.0467836257310079E-2</v>
      </c>
    </row>
    <row r="11920" spans="1:4" x14ac:dyDescent="0.2">
      <c r="A11920" s="1">
        <v>40077</v>
      </c>
      <c r="B11920">
        <v>3.49</v>
      </c>
      <c r="C11920">
        <f t="shared" si="372"/>
        <v>0</v>
      </c>
      <c r="D11920" s="10">
        <f t="shared" si="373"/>
        <v>0</v>
      </c>
    </row>
    <row r="11921" spans="1:4" x14ac:dyDescent="0.2">
      <c r="A11921" s="1">
        <v>40078</v>
      </c>
      <c r="B11921">
        <v>3.46</v>
      </c>
      <c r="C11921">
        <f t="shared" si="372"/>
        <v>-3.0000000000000249</v>
      </c>
      <c r="D11921" s="10">
        <f t="shared" si="373"/>
        <v>-8.5959885386820423E-3</v>
      </c>
    </row>
    <row r="11922" spans="1:4" x14ac:dyDescent="0.2">
      <c r="A11922" s="1">
        <v>40079</v>
      </c>
      <c r="B11922">
        <v>3.44</v>
      </c>
      <c r="C11922">
        <f t="shared" si="372"/>
        <v>-2.0000000000000018</v>
      </c>
      <c r="D11922" s="10">
        <f t="shared" si="373"/>
        <v>-5.7803468208093012E-3</v>
      </c>
    </row>
    <row r="11923" spans="1:4" x14ac:dyDescent="0.2">
      <c r="A11923" s="1">
        <v>40080</v>
      </c>
      <c r="B11923">
        <v>3.4</v>
      </c>
      <c r="C11923">
        <f t="shared" si="372"/>
        <v>-4.0000000000000036</v>
      </c>
      <c r="D11923" s="10">
        <f t="shared" si="373"/>
        <v>-1.1627906976744207E-2</v>
      </c>
    </row>
    <row r="11924" spans="1:4" x14ac:dyDescent="0.2">
      <c r="A11924" s="1">
        <v>40081</v>
      </c>
      <c r="B11924">
        <v>3.34</v>
      </c>
      <c r="C11924">
        <f t="shared" si="372"/>
        <v>-6.0000000000000053</v>
      </c>
      <c r="D11924" s="10">
        <f t="shared" si="373"/>
        <v>-1.764705882352946E-2</v>
      </c>
    </row>
    <row r="11925" spans="1:4" x14ac:dyDescent="0.2">
      <c r="A11925" s="1">
        <v>40084</v>
      </c>
      <c r="B11925">
        <v>3.31</v>
      </c>
      <c r="C11925">
        <f t="shared" si="372"/>
        <v>-2.9999999999999805</v>
      </c>
      <c r="D11925" s="10">
        <f t="shared" si="373"/>
        <v>-8.9820359281436168E-3</v>
      </c>
    </row>
    <row r="11926" spans="1:4" x14ac:dyDescent="0.2">
      <c r="A11926" s="1">
        <v>40085</v>
      </c>
      <c r="B11926">
        <v>3.31</v>
      </c>
      <c r="C11926">
        <f t="shared" si="372"/>
        <v>0</v>
      </c>
      <c r="D11926" s="10">
        <f t="shared" si="373"/>
        <v>0</v>
      </c>
    </row>
    <row r="11927" spans="1:4" x14ac:dyDescent="0.2">
      <c r="A11927" s="1">
        <v>40086</v>
      </c>
      <c r="B11927">
        <v>3.31</v>
      </c>
      <c r="C11927">
        <f t="shared" si="372"/>
        <v>0</v>
      </c>
      <c r="D11927" s="10">
        <f t="shared" si="373"/>
        <v>0</v>
      </c>
    </row>
    <row r="11928" spans="1:4" x14ac:dyDescent="0.2">
      <c r="A11928" s="1">
        <v>40087</v>
      </c>
      <c r="B11928">
        <v>3.21</v>
      </c>
      <c r="C11928">
        <f t="shared" si="372"/>
        <v>-10.000000000000009</v>
      </c>
      <c r="D11928" s="10">
        <f t="shared" si="373"/>
        <v>-3.0211480362537846E-2</v>
      </c>
    </row>
    <row r="11929" spans="1:4" x14ac:dyDescent="0.2">
      <c r="A11929" s="1">
        <v>40088</v>
      </c>
      <c r="B11929">
        <v>3.24</v>
      </c>
      <c r="C11929">
        <f t="shared" si="372"/>
        <v>3.0000000000000249</v>
      </c>
      <c r="D11929" s="10">
        <f t="shared" si="373"/>
        <v>9.3457943925234765E-3</v>
      </c>
    </row>
    <row r="11930" spans="1:4" x14ac:dyDescent="0.2">
      <c r="A11930" s="1">
        <v>40091</v>
      </c>
      <c r="B11930">
        <v>3.24</v>
      </c>
      <c r="C11930">
        <f t="shared" si="372"/>
        <v>0</v>
      </c>
      <c r="D11930" s="10">
        <f t="shared" si="373"/>
        <v>0</v>
      </c>
    </row>
    <row r="11931" spans="1:4" x14ac:dyDescent="0.2">
      <c r="A11931" s="1">
        <v>40092</v>
      </c>
      <c r="B11931">
        <v>3.27</v>
      </c>
      <c r="C11931">
        <f t="shared" si="372"/>
        <v>2.9999999999999805</v>
      </c>
      <c r="D11931" s="10">
        <f t="shared" si="373"/>
        <v>9.2592592592593004E-3</v>
      </c>
    </row>
    <row r="11932" spans="1:4" x14ac:dyDescent="0.2">
      <c r="A11932" s="1">
        <v>40093</v>
      </c>
      <c r="B11932">
        <v>3.21</v>
      </c>
      <c r="C11932">
        <f t="shared" si="372"/>
        <v>-6.0000000000000053</v>
      </c>
      <c r="D11932" s="10">
        <f t="shared" si="373"/>
        <v>-1.834862385321101E-2</v>
      </c>
    </row>
    <row r="11933" spans="1:4" x14ac:dyDescent="0.2">
      <c r="A11933" s="1">
        <v>40094</v>
      </c>
      <c r="B11933">
        <v>3.27</v>
      </c>
      <c r="C11933">
        <f t="shared" si="372"/>
        <v>6.0000000000000053</v>
      </c>
      <c r="D11933" s="10">
        <f t="shared" si="373"/>
        <v>1.8691588785046731E-2</v>
      </c>
    </row>
    <row r="11934" spans="1:4" x14ac:dyDescent="0.2">
      <c r="A11934" s="1">
        <v>40095</v>
      </c>
      <c r="B11934">
        <v>3.4</v>
      </c>
      <c r="C11934">
        <f t="shared" si="372"/>
        <v>12.999999999999989</v>
      </c>
      <c r="D11934" s="10">
        <f t="shared" si="373"/>
        <v>3.9755351681957096E-2</v>
      </c>
    </row>
    <row r="11935" spans="1:4" x14ac:dyDescent="0.2">
      <c r="A11935" s="1">
        <v>40099</v>
      </c>
      <c r="B11935">
        <v>3.34</v>
      </c>
      <c r="C11935">
        <f t="shared" si="372"/>
        <v>-6.0000000000000053</v>
      </c>
      <c r="D11935" s="10">
        <f t="shared" si="373"/>
        <v>-1.764705882352946E-2</v>
      </c>
    </row>
    <row r="11936" spans="1:4" x14ac:dyDescent="0.2">
      <c r="A11936" s="1">
        <v>40100</v>
      </c>
      <c r="B11936">
        <v>3.45</v>
      </c>
      <c r="C11936">
        <f t="shared" si="372"/>
        <v>11.000000000000032</v>
      </c>
      <c r="D11936" s="10">
        <f t="shared" si="373"/>
        <v>3.2934131736527039E-2</v>
      </c>
    </row>
    <row r="11937" spans="1:4" x14ac:dyDescent="0.2">
      <c r="A11937" s="1">
        <v>40101</v>
      </c>
      <c r="B11937">
        <v>3.49</v>
      </c>
      <c r="C11937">
        <f t="shared" si="372"/>
        <v>4.0000000000000036</v>
      </c>
      <c r="D11937" s="10">
        <f t="shared" si="373"/>
        <v>1.1594202898550732E-2</v>
      </c>
    </row>
    <row r="11938" spans="1:4" x14ac:dyDescent="0.2">
      <c r="A11938" s="1">
        <v>40102</v>
      </c>
      <c r="B11938">
        <v>3.43</v>
      </c>
      <c r="C11938">
        <f t="shared" si="372"/>
        <v>-6.0000000000000053</v>
      </c>
      <c r="D11938" s="10">
        <f t="shared" si="373"/>
        <v>-1.7191977077363862E-2</v>
      </c>
    </row>
    <row r="11939" spans="1:4" x14ac:dyDescent="0.2">
      <c r="A11939" s="1">
        <v>40105</v>
      </c>
      <c r="B11939">
        <v>3.41</v>
      </c>
      <c r="C11939">
        <f t="shared" si="372"/>
        <v>-2.0000000000000018</v>
      </c>
      <c r="D11939" s="10">
        <f t="shared" si="373"/>
        <v>-5.8309037900874383E-3</v>
      </c>
    </row>
    <row r="11940" spans="1:4" x14ac:dyDescent="0.2">
      <c r="A11940" s="1">
        <v>40106</v>
      </c>
      <c r="B11940">
        <v>3.35</v>
      </c>
      <c r="C11940">
        <f t="shared" si="372"/>
        <v>-6.0000000000000053</v>
      </c>
      <c r="D11940" s="10">
        <f t="shared" si="373"/>
        <v>-1.7595307917888547E-2</v>
      </c>
    </row>
    <row r="11941" spans="1:4" x14ac:dyDescent="0.2">
      <c r="A11941" s="1">
        <v>40107</v>
      </c>
      <c r="B11941">
        <v>3.42</v>
      </c>
      <c r="C11941">
        <f t="shared" si="372"/>
        <v>6.999999999999984</v>
      </c>
      <c r="D11941" s="10">
        <f t="shared" si="373"/>
        <v>2.0895522388059584E-2</v>
      </c>
    </row>
    <row r="11942" spans="1:4" x14ac:dyDescent="0.2">
      <c r="A11942" s="1">
        <v>40108</v>
      </c>
      <c r="B11942">
        <v>3.44</v>
      </c>
      <c r="C11942">
        <f t="shared" si="372"/>
        <v>2.0000000000000018</v>
      </c>
      <c r="D11942" s="10">
        <f t="shared" si="373"/>
        <v>5.8479532163742132E-3</v>
      </c>
    </row>
    <row r="11943" spans="1:4" x14ac:dyDescent="0.2">
      <c r="A11943" s="1">
        <v>40109</v>
      </c>
      <c r="B11943">
        <v>3.51</v>
      </c>
      <c r="C11943">
        <f t="shared" si="372"/>
        <v>6.999999999999984</v>
      </c>
      <c r="D11943" s="10">
        <f t="shared" si="373"/>
        <v>2.0348837209302362E-2</v>
      </c>
    </row>
    <row r="11944" spans="1:4" x14ac:dyDescent="0.2">
      <c r="A11944" s="1">
        <v>40112</v>
      </c>
      <c r="B11944">
        <v>3.59</v>
      </c>
      <c r="C11944">
        <f t="shared" si="372"/>
        <v>8.0000000000000071</v>
      </c>
      <c r="D11944" s="10">
        <f t="shared" si="373"/>
        <v>2.2792022792022859E-2</v>
      </c>
    </row>
    <row r="11945" spans="1:4" x14ac:dyDescent="0.2">
      <c r="A11945" s="1">
        <v>40113</v>
      </c>
      <c r="B11945">
        <v>3.49</v>
      </c>
      <c r="C11945">
        <f t="shared" si="372"/>
        <v>-9.9999999999999645</v>
      </c>
      <c r="D11945" s="10">
        <f t="shared" si="373"/>
        <v>-2.7855153203342531E-2</v>
      </c>
    </row>
    <row r="11946" spans="1:4" x14ac:dyDescent="0.2">
      <c r="A11946" s="1">
        <v>40114</v>
      </c>
      <c r="B11946">
        <v>3.44</v>
      </c>
      <c r="C11946">
        <f t="shared" si="372"/>
        <v>-5.0000000000000266</v>
      </c>
      <c r="D11946" s="10">
        <f t="shared" si="373"/>
        <v>-1.4326647564469996E-2</v>
      </c>
    </row>
    <row r="11947" spans="1:4" x14ac:dyDescent="0.2">
      <c r="A11947" s="1">
        <v>40115</v>
      </c>
      <c r="B11947">
        <v>3.53</v>
      </c>
      <c r="C11947">
        <f t="shared" si="372"/>
        <v>8.9999999999999858</v>
      </c>
      <c r="D11947" s="10">
        <f t="shared" si="373"/>
        <v>2.6162790697674465E-2</v>
      </c>
    </row>
    <row r="11948" spans="1:4" x14ac:dyDescent="0.2">
      <c r="A11948" s="1">
        <v>40116</v>
      </c>
      <c r="B11948">
        <v>3.41</v>
      </c>
      <c r="C11948">
        <f t="shared" si="372"/>
        <v>-11.999999999999966</v>
      </c>
      <c r="D11948" s="10">
        <f t="shared" si="373"/>
        <v>-3.3994334277620331E-2</v>
      </c>
    </row>
    <row r="11949" spans="1:4" x14ac:dyDescent="0.2">
      <c r="A11949" s="1">
        <v>40119</v>
      </c>
      <c r="B11949">
        <v>3.45</v>
      </c>
      <c r="C11949">
        <f t="shared" si="372"/>
        <v>4.0000000000000036</v>
      </c>
      <c r="D11949" s="10">
        <f t="shared" si="373"/>
        <v>1.1730205278592365E-2</v>
      </c>
    </row>
    <row r="11950" spans="1:4" x14ac:dyDescent="0.2">
      <c r="A11950" s="1">
        <v>40120</v>
      </c>
      <c r="B11950">
        <v>3.5</v>
      </c>
      <c r="C11950">
        <f t="shared" si="372"/>
        <v>4.9999999999999822</v>
      </c>
      <c r="D11950" s="10">
        <f t="shared" si="373"/>
        <v>1.4492753623188248E-2</v>
      </c>
    </row>
    <row r="11951" spans="1:4" x14ac:dyDescent="0.2">
      <c r="A11951" s="1">
        <v>40121</v>
      </c>
      <c r="B11951">
        <v>3.57</v>
      </c>
      <c r="C11951">
        <f t="shared" si="372"/>
        <v>6.999999999999984</v>
      </c>
      <c r="D11951" s="10">
        <f t="shared" si="373"/>
        <v>2.0000000000000018E-2</v>
      </c>
    </row>
    <row r="11952" spans="1:4" x14ac:dyDescent="0.2">
      <c r="A11952" s="1">
        <v>40122</v>
      </c>
      <c r="B11952">
        <v>3.57</v>
      </c>
      <c r="C11952">
        <f t="shared" si="372"/>
        <v>0</v>
      </c>
      <c r="D11952" s="10">
        <f t="shared" si="373"/>
        <v>0</v>
      </c>
    </row>
    <row r="11953" spans="1:4" x14ac:dyDescent="0.2">
      <c r="A11953" s="1">
        <v>40123</v>
      </c>
      <c r="B11953">
        <v>3.54</v>
      </c>
      <c r="C11953">
        <f t="shared" si="372"/>
        <v>-2.9999999999999805</v>
      </c>
      <c r="D11953" s="10">
        <f t="shared" si="373"/>
        <v>-8.4033613445377853E-3</v>
      </c>
    </row>
    <row r="11954" spans="1:4" x14ac:dyDescent="0.2">
      <c r="A11954" s="1">
        <v>40126</v>
      </c>
      <c r="B11954">
        <v>3.52</v>
      </c>
      <c r="C11954">
        <f t="shared" si="372"/>
        <v>-2.0000000000000018</v>
      </c>
      <c r="D11954" s="10">
        <f t="shared" si="373"/>
        <v>-5.6497175141243527E-3</v>
      </c>
    </row>
    <row r="11955" spans="1:4" x14ac:dyDescent="0.2">
      <c r="A11955" s="1">
        <v>40127</v>
      </c>
      <c r="B11955">
        <v>3.5</v>
      </c>
      <c r="C11955">
        <f t="shared" si="372"/>
        <v>-2.0000000000000018</v>
      </c>
      <c r="D11955" s="10">
        <f t="shared" si="373"/>
        <v>-5.6818181818182323E-3</v>
      </c>
    </row>
    <row r="11956" spans="1:4" x14ac:dyDescent="0.2">
      <c r="A11956" s="1">
        <v>40129</v>
      </c>
      <c r="B11956">
        <v>3.45</v>
      </c>
      <c r="C11956">
        <f t="shared" si="372"/>
        <v>-4.9999999999999822</v>
      </c>
      <c r="D11956" s="10">
        <f t="shared" si="373"/>
        <v>-1.4285714285714235E-2</v>
      </c>
    </row>
    <row r="11957" spans="1:4" x14ac:dyDescent="0.2">
      <c r="A11957" s="1">
        <v>40130</v>
      </c>
      <c r="B11957">
        <v>3.43</v>
      </c>
      <c r="C11957">
        <f t="shared" si="372"/>
        <v>-2.0000000000000018</v>
      </c>
      <c r="D11957" s="10">
        <f t="shared" si="373"/>
        <v>-5.7971014492753659E-3</v>
      </c>
    </row>
    <row r="11958" spans="1:4" x14ac:dyDescent="0.2">
      <c r="A11958" s="1">
        <v>40133</v>
      </c>
      <c r="B11958">
        <v>3.33</v>
      </c>
      <c r="C11958">
        <f t="shared" si="372"/>
        <v>-10.000000000000009</v>
      </c>
      <c r="D11958" s="10">
        <f t="shared" si="373"/>
        <v>-2.9154518950437303E-2</v>
      </c>
    </row>
    <row r="11959" spans="1:4" x14ac:dyDescent="0.2">
      <c r="A11959" s="1">
        <v>40134</v>
      </c>
      <c r="B11959">
        <v>3.33</v>
      </c>
      <c r="C11959">
        <f t="shared" si="372"/>
        <v>0</v>
      </c>
      <c r="D11959" s="10">
        <f t="shared" si="373"/>
        <v>0</v>
      </c>
    </row>
    <row r="11960" spans="1:4" x14ac:dyDescent="0.2">
      <c r="A11960" s="1">
        <v>40135</v>
      </c>
      <c r="B11960">
        <v>3.36</v>
      </c>
      <c r="C11960">
        <f t="shared" si="372"/>
        <v>2.9999999999999805</v>
      </c>
      <c r="D11960" s="10">
        <f t="shared" si="373"/>
        <v>9.009009009008917E-3</v>
      </c>
    </row>
    <row r="11961" spans="1:4" x14ac:dyDescent="0.2">
      <c r="A11961" s="1">
        <v>40136</v>
      </c>
      <c r="B11961">
        <v>3.35</v>
      </c>
      <c r="C11961">
        <f t="shared" si="372"/>
        <v>-0.99999999999997868</v>
      </c>
      <c r="D11961" s="10">
        <f t="shared" si="373"/>
        <v>-2.9761904761904656E-3</v>
      </c>
    </row>
    <row r="11962" spans="1:4" x14ac:dyDescent="0.2">
      <c r="A11962" s="1">
        <v>40137</v>
      </c>
      <c r="B11962">
        <v>3.36</v>
      </c>
      <c r="C11962">
        <f t="shared" si="372"/>
        <v>0.99999999999997868</v>
      </c>
      <c r="D11962" s="10">
        <f t="shared" si="373"/>
        <v>2.9850746268655914E-3</v>
      </c>
    </row>
    <row r="11963" spans="1:4" x14ac:dyDescent="0.2">
      <c r="A11963" s="1">
        <v>40140</v>
      </c>
      <c r="B11963">
        <v>3.37</v>
      </c>
      <c r="C11963">
        <f t="shared" si="372"/>
        <v>1.0000000000000231</v>
      </c>
      <c r="D11963" s="10">
        <f t="shared" si="373"/>
        <v>2.9761904761904656E-3</v>
      </c>
    </row>
    <row r="11964" spans="1:4" x14ac:dyDescent="0.2">
      <c r="A11964" s="1">
        <v>40141</v>
      </c>
      <c r="B11964">
        <v>3.32</v>
      </c>
      <c r="C11964">
        <f t="shared" si="372"/>
        <v>-5.0000000000000266</v>
      </c>
      <c r="D11964" s="10">
        <f t="shared" si="373"/>
        <v>-1.4836795252225587E-2</v>
      </c>
    </row>
    <row r="11965" spans="1:4" x14ac:dyDescent="0.2">
      <c r="A11965" s="1">
        <v>40142</v>
      </c>
      <c r="B11965">
        <v>3.28</v>
      </c>
      <c r="C11965">
        <f t="shared" si="372"/>
        <v>-4.0000000000000036</v>
      </c>
      <c r="D11965" s="10">
        <f t="shared" si="373"/>
        <v>-1.2048192771084376E-2</v>
      </c>
    </row>
    <row r="11966" spans="1:4" x14ac:dyDescent="0.2">
      <c r="A11966" s="1">
        <v>40144</v>
      </c>
      <c r="B11966">
        <v>3.21</v>
      </c>
      <c r="C11966">
        <f t="shared" si="372"/>
        <v>-6.999999999999984</v>
      </c>
      <c r="D11966" s="10">
        <f t="shared" si="373"/>
        <v>-2.1341463414634054E-2</v>
      </c>
    </row>
    <row r="11967" spans="1:4" x14ac:dyDescent="0.2">
      <c r="A11967" s="1">
        <v>40147</v>
      </c>
      <c r="B11967">
        <v>3.21</v>
      </c>
      <c r="C11967">
        <f t="shared" si="372"/>
        <v>0</v>
      </c>
      <c r="D11967" s="10">
        <f t="shared" si="373"/>
        <v>0</v>
      </c>
    </row>
    <row r="11968" spans="1:4" x14ac:dyDescent="0.2">
      <c r="A11968" s="1">
        <v>40148</v>
      </c>
      <c r="B11968">
        <v>3.28</v>
      </c>
      <c r="C11968">
        <f t="shared" si="372"/>
        <v>6.999999999999984</v>
      </c>
      <c r="D11968" s="10">
        <f t="shared" si="373"/>
        <v>2.1806853582554409E-2</v>
      </c>
    </row>
    <row r="11969" spans="1:4" x14ac:dyDescent="0.2">
      <c r="A11969" s="1">
        <v>40149</v>
      </c>
      <c r="B11969">
        <v>3.32</v>
      </c>
      <c r="C11969">
        <f t="shared" si="372"/>
        <v>4.0000000000000036</v>
      </c>
      <c r="D11969" s="10">
        <f t="shared" si="373"/>
        <v>1.2195121951219523E-2</v>
      </c>
    </row>
    <row r="11970" spans="1:4" x14ac:dyDescent="0.2">
      <c r="A11970" s="1">
        <v>40150</v>
      </c>
      <c r="B11970">
        <v>3.39</v>
      </c>
      <c r="C11970">
        <f t="shared" si="372"/>
        <v>7.0000000000000284</v>
      </c>
      <c r="D11970" s="10">
        <f t="shared" si="373"/>
        <v>2.108433734939763E-2</v>
      </c>
    </row>
    <row r="11971" spans="1:4" x14ac:dyDescent="0.2">
      <c r="A11971" s="1">
        <v>40151</v>
      </c>
      <c r="B11971">
        <v>3.48</v>
      </c>
      <c r="C11971">
        <f t="shared" si="372"/>
        <v>8.9999999999999858</v>
      </c>
      <c r="D11971" s="10">
        <f t="shared" si="373"/>
        <v>2.6548672566371723E-2</v>
      </c>
    </row>
    <row r="11972" spans="1:4" x14ac:dyDescent="0.2">
      <c r="A11972" s="1">
        <v>40154</v>
      </c>
      <c r="B11972">
        <v>3.44</v>
      </c>
      <c r="C11972">
        <f t="shared" si="372"/>
        <v>-4.0000000000000036</v>
      </c>
      <c r="D11972" s="10">
        <f t="shared" si="373"/>
        <v>-1.1494252873563204E-2</v>
      </c>
    </row>
    <row r="11973" spans="1:4" x14ac:dyDescent="0.2">
      <c r="A11973" s="1">
        <v>40155</v>
      </c>
      <c r="B11973">
        <v>3.4</v>
      </c>
      <c r="C11973">
        <f t="shared" si="372"/>
        <v>-4.0000000000000036</v>
      </c>
      <c r="D11973" s="10">
        <f t="shared" si="373"/>
        <v>-1.1627906976744207E-2</v>
      </c>
    </row>
    <row r="11974" spans="1:4" x14ac:dyDescent="0.2">
      <c r="A11974" s="1">
        <v>40156</v>
      </c>
      <c r="B11974">
        <v>3.45</v>
      </c>
      <c r="C11974">
        <f t="shared" si="372"/>
        <v>5.0000000000000266</v>
      </c>
      <c r="D11974" s="10">
        <f t="shared" si="373"/>
        <v>1.4705882352941346E-2</v>
      </c>
    </row>
    <row r="11975" spans="1:4" x14ac:dyDescent="0.2">
      <c r="A11975" s="1">
        <v>40157</v>
      </c>
      <c r="B11975">
        <v>3.49</v>
      </c>
      <c r="C11975">
        <f t="shared" si="372"/>
        <v>4.0000000000000036</v>
      </c>
      <c r="D11975" s="10">
        <f t="shared" si="373"/>
        <v>1.1594202898550732E-2</v>
      </c>
    </row>
    <row r="11976" spans="1:4" x14ac:dyDescent="0.2">
      <c r="A11976" s="1">
        <v>40158</v>
      </c>
      <c r="B11976">
        <v>3.55</v>
      </c>
      <c r="C11976">
        <f t="shared" ref="C11976:C12039" si="374">(B11976-B11975)*100</f>
        <v>5.9999999999999609</v>
      </c>
      <c r="D11976" s="10">
        <f t="shared" ref="D11976:D12039" si="375">B11976/B11975-1</f>
        <v>1.7191977077363862E-2</v>
      </c>
    </row>
    <row r="11977" spans="1:4" x14ac:dyDescent="0.2">
      <c r="A11977" s="1">
        <v>40161</v>
      </c>
      <c r="B11977">
        <v>3.56</v>
      </c>
      <c r="C11977">
        <f t="shared" si="374"/>
        <v>1.0000000000000231</v>
      </c>
      <c r="D11977" s="10">
        <f t="shared" si="375"/>
        <v>2.8169014084507005E-3</v>
      </c>
    </row>
    <row r="11978" spans="1:4" x14ac:dyDescent="0.2">
      <c r="A11978" s="1">
        <v>40162</v>
      </c>
      <c r="B11978">
        <v>3.6</v>
      </c>
      <c r="C11978">
        <f t="shared" si="374"/>
        <v>4.0000000000000036</v>
      </c>
      <c r="D11978" s="10">
        <f t="shared" si="375"/>
        <v>1.1235955056179803E-2</v>
      </c>
    </row>
    <row r="11979" spans="1:4" x14ac:dyDescent="0.2">
      <c r="A11979" s="1">
        <v>40163</v>
      </c>
      <c r="B11979">
        <v>3.61</v>
      </c>
      <c r="C11979">
        <f t="shared" si="374"/>
        <v>0.99999999999997868</v>
      </c>
      <c r="D11979" s="10">
        <f t="shared" si="375"/>
        <v>2.7777777777777679E-3</v>
      </c>
    </row>
    <row r="11980" spans="1:4" x14ac:dyDescent="0.2">
      <c r="A11980" s="1">
        <v>40164</v>
      </c>
      <c r="B11980">
        <v>3.5</v>
      </c>
      <c r="C11980">
        <f t="shared" si="374"/>
        <v>-10.999999999999988</v>
      </c>
      <c r="D11980" s="10">
        <f t="shared" si="375"/>
        <v>-3.0470914127423754E-2</v>
      </c>
    </row>
    <row r="11981" spans="1:4" x14ac:dyDescent="0.2">
      <c r="A11981" s="1">
        <v>40165</v>
      </c>
      <c r="B11981">
        <v>3.55</v>
      </c>
      <c r="C11981">
        <f t="shared" si="374"/>
        <v>4.9999999999999822</v>
      </c>
      <c r="D11981" s="10">
        <f t="shared" si="375"/>
        <v>1.4285714285714235E-2</v>
      </c>
    </row>
    <row r="11982" spans="1:4" x14ac:dyDescent="0.2">
      <c r="A11982" s="1">
        <v>40168</v>
      </c>
      <c r="B11982">
        <v>3.69</v>
      </c>
      <c r="C11982">
        <f t="shared" si="374"/>
        <v>14.000000000000012</v>
      </c>
      <c r="D11982" s="10">
        <f t="shared" si="375"/>
        <v>3.9436619718309807E-2</v>
      </c>
    </row>
    <row r="11983" spans="1:4" x14ac:dyDescent="0.2">
      <c r="A11983" s="1">
        <v>40169</v>
      </c>
      <c r="B11983">
        <v>3.76</v>
      </c>
      <c r="C11983">
        <f t="shared" si="374"/>
        <v>6.999999999999984</v>
      </c>
      <c r="D11983" s="10">
        <f t="shared" si="375"/>
        <v>1.8970189701897011E-2</v>
      </c>
    </row>
    <row r="11984" spans="1:4" x14ac:dyDescent="0.2">
      <c r="A11984" s="1">
        <v>40170</v>
      </c>
      <c r="B11984">
        <v>3.77</v>
      </c>
      <c r="C11984">
        <f t="shared" si="374"/>
        <v>1.0000000000000231</v>
      </c>
      <c r="D11984" s="10">
        <f t="shared" si="375"/>
        <v>2.6595744680850686E-3</v>
      </c>
    </row>
    <row r="11985" spans="1:4" x14ac:dyDescent="0.2">
      <c r="A11985" s="1">
        <v>40171</v>
      </c>
      <c r="B11985">
        <v>3.82</v>
      </c>
      <c r="C11985">
        <f t="shared" si="374"/>
        <v>4.9999999999999822</v>
      </c>
      <c r="D11985" s="10">
        <f t="shared" si="375"/>
        <v>1.3262599469495928E-2</v>
      </c>
    </row>
    <row r="11986" spans="1:4" x14ac:dyDescent="0.2">
      <c r="A11986" s="1">
        <v>40175</v>
      </c>
      <c r="B11986">
        <v>3.85</v>
      </c>
      <c r="C11986">
        <f t="shared" si="374"/>
        <v>3.0000000000000249</v>
      </c>
      <c r="D11986" s="10">
        <f t="shared" si="375"/>
        <v>7.8534031413612926E-3</v>
      </c>
    </row>
    <row r="11987" spans="1:4" x14ac:dyDescent="0.2">
      <c r="A11987" s="1">
        <v>40176</v>
      </c>
      <c r="B11987">
        <v>3.82</v>
      </c>
      <c r="C11987">
        <f t="shared" si="374"/>
        <v>-3.0000000000000249</v>
      </c>
      <c r="D11987" s="10">
        <f t="shared" si="375"/>
        <v>-7.7922077922079058E-3</v>
      </c>
    </row>
    <row r="11988" spans="1:4" x14ac:dyDescent="0.2">
      <c r="A11988" s="1">
        <v>40177</v>
      </c>
      <c r="B11988">
        <v>3.8</v>
      </c>
      <c r="C11988">
        <f t="shared" si="374"/>
        <v>-2.0000000000000018</v>
      </c>
      <c r="D11988" s="10">
        <f t="shared" si="375"/>
        <v>-5.2356020942407877E-3</v>
      </c>
    </row>
    <row r="11989" spans="1:4" x14ac:dyDescent="0.2">
      <c r="A11989" s="1">
        <v>40178</v>
      </c>
      <c r="B11989">
        <v>3.85</v>
      </c>
      <c r="C11989">
        <f t="shared" si="374"/>
        <v>5.0000000000000266</v>
      </c>
      <c r="D11989" s="10">
        <f t="shared" si="375"/>
        <v>1.3157894736842257E-2</v>
      </c>
    </row>
    <row r="11990" spans="1:4" x14ac:dyDescent="0.2">
      <c r="A11990" s="1">
        <v>40182</v>
      </c>
      <c r="B11990">
        <v>3.85</v>
      </c>
      <c r="C11990">
        <f t="shared" si="374"/>
        <v>0</v>
      </c>
      <c r="D11990" s="10">
        <f t="shared" si="375"/>
        <v>0</v>
      </c>
    </row>
    <row r="11991" spans="1:4" x14ac:dyDescent="0.2">
      <c r="A11991" s="1">
        <v>40183</v>
      </c>
      <c r="B11991">
        <v>3.77</v>
      </c>
      <c r="C11991">
        <f t="shared" si="374"/>
        <v>-8.0000000000000071</v>
      </c>
      <c r="D11991" s="10">
        <f t="shared" si="375"/>
        <v>-2.0779220779220786E-2</v>
      </c>
    </row>
    <row r="11992" spans="1:4" x14ac:dyDescent="0.2">
      <c r="A11992" s="1">
        <v>40184</v>
      </c>
      <c r="B11992">
        <v>3.85</v>
      </c>
      <c r="C11992">
        <f t="shared" si="374"/>
        <v>8.0000000000000071</v>
      </c>
      <c r="D11992" s="10">
        <f t="shared" si="375"/>
        <v>2.1220159151193574E-2</v>
      </c>
    </row>
    <row r="11993" spans="1:4" x14ac:dyDescent="0.2">
      <c r="A11993" s="1">
        <v>40185</v>
      </c>
      <c r="B11993">
        <v>3.85</v>
      </c>
      <c r="C11993">
        <f t="shared" si="374"/>
        <v>0</v>
      </c>
      <c r="D11993" s="10">
        <f t="shared" si="375"/>
        <v>0</v>
      </c>
    </row>
    <row r="11994" spans="1:4" x14ac:dyDescent="0.2">
      <c r="A11994" s="1">
        <v>40186</v>
      </c>
      <c r="B11994">
        <v>3.83</v>
      </c>
      <c r="C11994">
        <f t="shared" si="374"/>
        <v>-2.0000000000000018</v>
      </c>
      <c r="D11994" s="10">
        <f t="shared" si="375"/>
        <v>-5.1948051948051965E-3</v>
      </c>
    </row>
    <row r="11995" spans="1:4" x14ac:dyDescent="0.2">
      <c r="A11995" s="1">
        <v>40189</v>
      </c>
      <c r="B11995">
        <v>3.85</v>
      </c>
      <c r="C11995">
        <f t="shared" si="374"/>
        <v>2.0000000000000018</v>
      </c>
      <c r="D11995" s="10">
        <f t="shared" si="375"/>
        <v>5.2219321148825326E-3</v>
      </c>
    </row>
    <row r="11996" spans="1:4" x14ac:dyDescent="0.2">
      <c r="A11996" s="1">
        <v>40190</v>
      </c>
      <c r="B11996">
        <v>3.74</v>
      </c>
      <c r="C11996">
        <f t="shared" si="374"/>
        <v>-10.999999999999988</v>
      </c>
      <c r="D11996" s="10">
        <f t="shared" si="375"/>
        <v>-2.8571428571428581E-2</v>
      </c>
    </row>
    <row r="11997" spans="1:4" x14ac:dyDescent="0.2">
      <c r="A11997" s="1">
        <v>40191</v>
      </c>
      <c r="B11997">
        <v>3.8</v>
      </c>
      <c r="C11997">
        <f t="shared" si="374"/>
        <v>5.9999999999999609</v>
      </c>
      <c r="D11997" s="10">
        <f t="shared" si="375"/>
        <v>1.6042780748662944E-2</v>
      </c>
    </row>
    <row r="11998" spans="1:4" x14ac:dyDescent="0.2">
      <c r="A11998" s="1">
        <v>40192</v>
      </c>
      <c r="B11998">
        <v>3.76</v>
      </c>
      <c r="C11998">
        <f t="shared" si="374"/>
        <v>-4.0000000000000036</v>
      </c>
      <c r="D11998" s="10">
        <f t="shared" si="375"/>
        <v>-1.0526315789473717E-2</v>
      </c>
    </row>
    <row r="11999" spans="1:4" x14ac:dyDescent="0.2">
      <c r="A11999" s="1">
        <v>40193</v>
      </c>
      <c r="B11999">
        <v>3.7</v>
      </c>
      <c r="C11999">
        <f t="shared" si="374"/>
        <v>-5.9999999999999609</v>
      </c>
      <c r="D11999" s="10">
        <f t="shared" si="375"/>
        <v>-1.5957446808510523E-2</v>
      </c>
    </row>
    <row r="12000" spans="1:4" x14ac:dyDescent="0.2">
      <c r="A12000" s="1">
        <v>40197</v>
      </c>
      <c r="B12000">
        <v>3.73</v>
      </c>
      <c r="C12000">
        <f t="shared" si="374"/>
        <v>2.9999999999999805</v>
      </c>
      <c r="D12000" s="10">
        <f t="shared" si="375"/>
        <v>8.1081081081080253E-3</v>
      </c>
    </row>
    <row r="12001" spans="1:4" x14ac:dyDescent="0.2">
      <c r="A12001" s="1">
        <v>40198</v>
      </c>
      <c r="B12001">
        <v>3.68</v>
      </c>
      <c r="C12001">
        <f t="shared" si="374"/>
        <v>-4.9999999999999822</v>
      </c>
      <c r="D12001" s="10">
        <f t="shared" si="375"/>
        <v>-1.3404825737265313E-2</v>
      </c>
    </row>
    <row r="12002" spans="1:4" x14ac:dyDescent="0.2">
      <c r="A12002" s="1">
        <v>40199</v>
      </c>
      <c r="B12002">
        <v>3.62</v>
      </c>
      <c r="C12002">
        <f t="shared" si="374"/>
        <v>-6.0000000000000053</v>
      </c>
      <c r="D12002" s="10">
        <f t="shared" si="375"/>
        <v>-1.6304347826086918E-2</v>
      </c>
    </row>
    <row r="12003" spans="1:4" x14ac:dyDescent="0.2">
      <c r="A12003" s="1">
        <v>40200</v>
      </c>
      <c r="B12003">
        <v>3.62</v>
      </c>
      <c r="C12003">
        <f t="shared" si="374"/>
        <v>0</v>
      </c>
      <c r="D12003" s="10">
        <f t="shared" si="375"/>
        <v>0</v>
      </c>
    </row>
    <row r="12004" spans="1:4" x14ac:dyDescent="0.2">
      <c r="A12004" s="1">
        <v>40203</v>
      </c>
      <c r="B12004">
        <v>3.66</v>
      </c>
      <c r="C12004">
        <f t="shared" si="374"/>
        <v>4.0000000000000036</v>
      </c>
      <c r="D12004" s="10">
        <f t="shared" si="375"/>
        <v>1.1049723756906049E-2</v>
      </c>
    </row>
    <row r="12005" spans="1:4" x14ac:dyDescent="0.2">
      <c r="A12005" s="1">
        <v>40204</v>
      </c>
      <c r="B12005">
        <v>3.65</v>
      </c>
      <c r="C12005">
        <f t="shared" si="374"/>
        <v>-1.0000000000000231</v>
      </c>
      <c r="D12005" s="10">
        <f t="shared" si="375"/>
        <v>-2.732240437158584E-3</v>
      </c>
    </row>
    <row r="12006" spans="1:4" x14ac:dyDescent="0.2">
      <c r="A12006" s="1">
        <v>40205</v>
      </c>
      <c r="B12006">
        <v>3.66</v>
      </c>
      <c r="C12006">
        <f t="shared" si="374"/>
        <v>1.0000000000000231</v>
      </c>
      <c r="D12006" s="10">
        <f t="shared" si="375"/>
        <v>2.73972602739736E-3</v>
      </c>
    </row>
    <row r="12007" spans="1:4" x14ac:dyDescent="0.2">
      <c r="A12007" s="1">
        <v>40206</v>
      </c>
      <c r="B12007">
        <v>3.68</v>
      </c>
      <c r="C12007">
        <f t="shared" si="374"/>
        <v>2.0000000000000018</v>
      </c>
      <c r="D12007" s="10">
        <f t="shared" si="375"/>
        <v>5.464480874316946E-3</v>
      </c>
    </row>
    <row r="12008" spans="1:4" x14ac:dyDescent="0.2">
      <c r="A12008" s="1">
        <v>40207</v>
      </c>
      <c r="B12008">
        <v>3.63</v>
      </c>
      <c r="C12008">
        <f t="shared" si="374"/>
        <v>-5.0000000000000266</v>
      </c>
      <c r="D12008" s="10">
        <f t="shared" si="375"/>
        <v>-1.3586956521739246E-2</v>
      </c>
    </row>
    <row r="12009" spans="1:4" x14ac:dyDescent="0.2">
      <c r="A12009" s="1">
        <v>40210</v>
      </c>
      <c r="B12009">
        <v>3.68</v>
      </c>
      <c r="C12009">
        <f t="shared" si="374"/>
        <v>5.0000000000000266</v>
      </c>
      <c r="D12009" s="10">
        <f t="shared" si="375"/>
        <v>1.377410468319562E-2</v>
      </c>
    </row>
    <row r="12010" spans="1:4" x14ac:dyDescent="0.2">
      <c r="A12010" s="1">
        <v>40211</v>
      </c>
      <c r="B12010">
        <v>3.67</v>
      </c>
      <c r="C12010">
        <f t="shared" si="374"/>
        <v>-1.0000000000000231</v>
      </c>
      <c r="D12010" s="10">
        <f t="shared" si="375"/>
        <v>-2.7173913043478937E-3</v>
      </c>
    </row>
    <row r="12011" spans="1:4" x14ac:dyDescent="0.2">
      <c r="A12011" s="1">
        <v>40212</v>
      </c>
      <c r="B12011">
        <v>3.73</v>
      </c>
      <c r="C12011">
        <f t="shared" si="374"/>
        <v>6.0000000000000053</v>
      </c>
      <c r="D12011" s="10">
        <f t="shared" si="375"/>
        <v>1.6348773841961872E-2</v>
      </c>
    </row>
    <row r="12012" spans="1:4" x14ac:dyDescent="0.2">
      <c r="A12012" s="1">
        <v>40213</v>
      </c>
      <c r="B12012">
        <v>3.62</v>
      </c>
      <c r="C12012">
        <f t="shared" si="374"/>
        <v>-10.999999999999988</v>
      </c>
      <c r="D12012" s="10">
        <f t="shared" si="375"/>
        <v>-2.9490616621983934E-2</v>
      </c>
    </row>
    <row r="12013" spans="1:4" x14ac:dyDescent="0.2">
      <c r="A12013" s="1">
        <v>40214</v>
      </c>
      <c r="B12013">
        <v>3.59</v>
      </c>
      <c r="C12013">
        <f t="shared" si="374"/>
        <v>-3.0000000000000249</v>
      </c>
      <c r="D12013" s="10">
        <f t="shared" si="375"/>
        <v>-8.2872928176795924E-3</v>
      </c>
    </row>
    <row r="12014" spans="1:4" x14ac:dyDescent="0.2">
      <c r="A12014" s="1">
        <v>40217</v>
      </c>
      <c r="B12014">
        <v>3.62</v>
      </c>
      <c r="C12014">
        <f t="shared" si="374"/>
        <v>3.0000000000000249</v>
      </c>
      <c r="D12014" s="10">
        <f t="shared" si="375"/>
        <v>8.3565459610028814E-3</v>
      </c>
    </row>
    <row r="12015" spans="1:4" x14ac:dyDescent="0.2">
      <c r="A12015" s="1">
        <v>40218</v>
      </c>
      <c r="B12015">
        <v>3.67</v>
      </c>
      <c r="C12015">
        <f t="shared" si="374"/>
        <v>4.9999999999999822</v>
      </c>
      <c r="D12015" s="10">
        <f t="shared" si="375"/>
        <v>1.3812154696132506E-2</v>
      </c>
    </row>
    <row r="12016" spans="1:4" x14ac:dyDescent="0.2">
      <c r="A12016" s="1">
        <v>40219</v>
      </c>
      <c r="B12016">
        <v>3.72</v>
      </c>
      <c r="C12016">
        <f t="shared" si="374"/>
        <v>5.0000000000000266</v>
      </c>
      <c r="D12016" s="10">
        <f t="shared" si="375"/>
        <v>1.3623978201634968E-2</v>
      </c>
    </row>
    <row r="12017" spans="1:4" x14ac:dyDescent="0.2">
      <c r="A12017" s="1">
        <v>40220</v>
      </c>
      <c r="B12017">
        <v>3.73</v>
      </c>
      <c r="C12017">
        <f t="shared" si="374"/>
        <v>0.99999999999997868</v>
      </c>
      <c r="D12017" s="10">
        <f t="shared" si="375"/>
        <v>2.6881720430107503E-3</v>
      </c>
    </row>
    <row r="12018" spans="1:4" x14ac:dyDescent="0.2">
      <c r="A12018" s="1">
        <v>40221</v>
      </c>
      <c r="B12018">
        <v>3.69</v>
      </c>
      <c r="C12018">
        <f t="shared" si="374"/>
        <v>-4.0000000000000036</v>
      </c>
      <c r="D12018" s="10">
        <f t="shared" si="375"/>
        <v>-1.072386058981234E-2</v>
      </c>
    </row>
    <row r="12019" spans="1:4" x14ac:dyDescent="0.2">
      <c r="A12019" s="1">
        <v>40225</v>
      </c>
      <c r="B12019">
        <v>3.66</v>
      </c>
      <c r="C12019">
        <f t="shared" si="374"/>
        <v>-2.9999999999999805</v>
      </c>
      <c r="D12019" s="10">
        <f t="shared" si="375"/>
        <v>-8.1300813008129413E-3</v>
      </c>
    </row>
    <row r="12020" spans="1:4" x14ac:dyDescent="0.2">
      <c r="A12020" s="1">
        <v>40226</v>
      </c>
      <c r="B12020">
        <v>3.74</v>
      </c>
      <c r="C12020">
        <f t="shared" si="374"/>
        <v>8.0000000000000071</v>
      </c>
      <c r="D12020" s="10">
        <f t="shared" si="375"/>
        <v>2.1857923497267784E-2</v>
      </c>
    </row>
    <row r="12021" spans="1:4" x14ac:dyDescent="0.2">
      <c r="A12021" s="1">
        <v>40227</v>
      </c>
      <c r="B12021">
        <v>3.79</v>
      </c>
      <c r="C12021">
        <f t="shared" si="374"/>
        <v>4.9999999999999822</v>
      </c>
      <c r="D12021" s="10">
        <f t="shared" si="375"/>
        <v>1.3368983957219305E-2</v>
      </c>
    </row>
    <row r="12022" spans="1:4" x14ac:dyDescent="0.2">
      <c r="A12022" s="1">
        <v>40228</v>
      </c>
      <c r="B12022">
        <v>3.78</v>
      </c>
      <c r="C12022">
        <f t="shared" si="374"/>
        <v>-1.0000000000000231</v>
      </c>
      <c r="D12022" s="10">
        <f t="shared" si="375"/>
        <v>-2.6385224274406704E-3</v>
      </c>
    </row>
    <row r="12023" spans="1:4" x14ac:dyDescent="0.2">
      <c r="A12023" s="1">
        <v>40231</v>
      </c>
      <c r="B12023">
        <v>3.8</v>
      </c>
      <c r="C12023">
        <f t="shared" si="374"/>
        <v>2.0000000000000018</v>
      </c>
      <c r="D12023" s="10">
        <f t="shared" si="375"/>
        <v>5.2910052910053462E-3</v>
      </c>
    </row>
    <row r="12024" spans="1:4" x14ac:dyDescent="0.2">
      <c r="A12024" s="1">
        <v>40232</v>
      </c>
      <c r="B12024">
        <v>3.69</v>
      </c>
      <c r="C12024">
        <f t="shared" si="374"/>
        <v>-10.999999999999988</v>
      </c>
      <c r="D12024" s="10">
        <f t="shared" si="375"/>
        <v>-2.8947368421052611E-2</v>
      </c>
    </row>
    <row r="12025" spans="1:4" x14ac:dyDescent="0.2">
      <c r="A12025" s="1">
        <v>40233</v>
      </c>
      <c r="B12025">
        <v>3.7</v>
      </c>
      <c r="C12025">
        <f t="shared" si="374"/>
        <v>1.0000000000000231</v>
      </c>
      <c r="D12025" s="10">
        <f t="shared" si="375"/>
        <v>2.7100271002711285E-3</v>
      </c>
    </row>
    <row r="12026" spans="1:4" x14ac:dyDescent="0.2">
      <c r="A12026" s="1">
        <v>40234</v>
      </c>
      <c r="B12026">
        <v>3.64</v>
      </c>
      <c r="C12026">
        <f t="shared" si="374"/>
        <v>-6.0000000000000053</v>
      </c>
      <c r="D12026" s="10">
        <f t="shared" si="375"/>
        <v>-1.6216216216216273E-2</v>
      </c>
    </row>
    <row r="12027" spans="1:4" x14ac:dyDescent="0.2">
      <c r="A12027" s="1">
        <v>40235</v>
      </c>
      <c r="B12027">
        <v>3.61</v>
      </c>
      <c r="C12027">
        <f t="shared" si="374"/>
        <v>-3.0000000000000249</v>
      </c>
      <c r="D12027" s="10">
        <f t="shared" si="375"/>
        <v>-8.2417582417583235E-3</v>
      </c>
    </row>
    <row r="12028" spans="1:4" x14ac:dyDescent="0.2">
      <c r="A12028" s="1">
        <v>40238</v>
      </c>
      <c r="B12028">
        <v>3.61</v>
      </c>
      <c r="C12028">
        <f t="shared" si="374"/>
        <v>0</v>
      </c>
      <c r="D12028" s="10">
        <f t="shared" si="375"/>
        <v>0</v>
      </c>
    </row>
    <row r="12029" spans="1:4" x14ac:dyDescent="0.2">
      <c r="A12029" s="1">
        <v>40239</v>
      </c>
      <c r="B12029">
        <v>3.62</v>
      </c>
      <c r="C12029">
        <f t="shared" si="374"/>
        <v>1.0000000000000231</v>
      </c>
      <c r="D12029" s="10">
        <f t="shared" si="375"/>
        <v>2.7700831024930483E-3</v>
      </c>
    </row>
    <row r="12030" spans="1:4" x14ac:dyDescent="0.2">
      <c r="A12030" s="1">
        <v>40240</v>
      </c>
      <c r="B12030">
        <v>3.63</v>
      </c>
      <c r="C12030">
        <f t="shared" si="374"/>
        <v>0.99999999999997868</v>
      </c>
      <c r="D12030" s="10">
        <f t="shared" si="375"/>
        <v>2.7624309392264568E-3</v>
      </c>
    </row>
    <row r="12031" spans="1:4" x14ac:dyDescent="0.2">
      <c r="A12031" s="1">
        <v>40241</v>
      </c>
      <c r="B12031">
        <v>3.61</v>
      </c>
      <c r="C12031">
        <f t="shared" si="374"/>
        <v>-2.0000000000000018</v>
      </c>
      <c r="D12031" s="10">
        <f t="shared" si="375"/>
        <v>-5.5096418732782926E-3</v>
      </c>
    </row>
    <row r="12032" spans="1:4" x14ac:dyDescent="0.2">
      <c r="A12032" s="1">
        <v>40242</v>
      </c>
      <c r="B12032">
        <v>3.69</v>
      </c>
      <c r="C12032">
        <f t="shared" si="374"/>
        <v>8.0000000000000071</v>
      </c>
      <c r="D12032" s="10">
        <f t="shared" si="375"/>
        <v>2.2160664819944609E-2</v>
      </c>
    </row>
    <row r="12033" spans="1:4" x14ac:dyDescent="0.2">
      <c r="A12033" s="1">
        <v>40245</v>
      </c>
      <c r="B12033">
        <v>3.72</v>
      </c>
      <c r="C12033">
        <f t="shared" si="374"/>
        <v>3.0000000000000249</v>
      </c>
      <c r="D12033" s="10">
        <f t="shared" si="375"/>
        <v>8.1300813008131634E-3</v>
      </c>
    </row>
    <row r="12034" spans="1:4" x14ac:dyDescent="0.2">
      <c r="A12034" s="1">
        <v>40246</v>
      </c>
      <c r="B12034">
        <v>3.71</v>
      </c>
      <c r="C12034">
        <f t="shared" si="374"/>
        <v>-1.0000000000000231</v>
      </c>
      <c r="D12034" s="10">
        <f t="shared" si="375"/>
        <v>-2.6881720430108613E-3</v>
      </c>
    </row>
    <row r="12035" spans="1:4" x14ac:dyDescent="0.2">
      <c r="A12035" s="1">
        <v>40247</v>
      </c>
      <c r="B12035">
        <v>3.73</v>
      </c>
      <c r="C12035">
        <f t="shared" si="374"/>
        <v>2.0000000000000018</v>
      </c>
      <c r="D12035" s="10">
        <f t="shared" si="375"/>
        <v>5.3908355795149188E-3</v>
      </c>
    </row>
    <row r="12036" spans="1:4" x14ac:dyDescent="0.2">
      <c r="A12036" s="1">
        <v>40248</v>
      </c>
      <c r="B12036">
        <v>3.73</v>
      </c>
      <c r="C12036">
        <f t="shared" si="374"/>
        <v>0</v>
      </c>
      <c r="D12036" s="10">
        <f t="shared" si="375"/>
        <v>0</v>
      </c>
    </row>
    <row r="12037" spans="1:4" x14ac:dyDescent="0.2">
      <c r="A12037" s="1">
        <v>40249</v>
      </c>
      <c r="B12037">
        <v>3.71</v>
      </c>
      <c r="C12037">
        <f t="shared" si="374"/>
        <v>-2.0000000000000018</v>
      </c>
      <c r="D12037" s="10">
        <f t="shared" si="375"/>
        <v>-5.3619302949061698E-3</v>
      </c>
    </row>
    <row r="12038" spans="1:4" x14ac:dyDescent="0.2">
      <c r="A12038" s="1">
        <v>40252</v>
      </c>
      <c r="B12038">
        <v>3.71</v>
      </c>
      <c r="C12038">
        <f t="shared" si="374"/>
        <v>0</v>
      </c>
      <c r="D12038" s="10">
        <f t="shared" si="375"/>
        <v>0</v>
      </c>
    </row>
    <row r="12039" spans="1:4" x14ac:dyDescent="0.2">
      <c r="A12039" s="1">
        <v>40253</v>
      </c>
      <c r="B12039">
        <v>3.66</v>
      </c>
      <c r="C12039">
        <f t="shared" si="374"/>
        <v>-4.9999999999999822</v>
      </c>
      <c r="D12039" s="10">
        <f t="shared" si="375"/>
        <v>-1.3477088948786964E-2</v>
      </c>
    </row>
    <row r="12040" spans="1:4" x14ac:dyDescent="0.2">
      <c r="A12040" s="1">
        <v>40254</v>
      </c>
      <c r="B12040">
        <v>3.65</v>
      </c>
      <c r="C12040">
        <f t="shared" ref="C12040:C12103" si="376">(B12040-B12039)*100</f>
        <v>-1.0000000000000231</v>
      </c>
      <c r="D12040" s="10">
        <f t="shared" ref="D12040:D12103" si="377">B12040/B12039-1</f>
        <v>-2.732240437158584E-3</v>
      </c>
    </row>
    <row r="12041" spans="1:4" x14ac:dyDescent="0.2">
      <c r="A12041" s="1">
        <v>40255</v>
      </c>
      <c r="B12041">
        <v>3.68</v>
      </c>
      <c r="C12041">
        <f t="shared" si="376"/>
        <v>3.0000000000000249</v>
      </c>
      <c r="D12041" s="10">
        <f t="shared" si="377"/>
        <v>8.2191780821918581E-3</v>
      </c>
    </row>
    <row r="12042" spans="1:4" x14ac:dyDescent="0.2">
      <c r="A12042" s="1">
        <v>40256</v>
      </c>
      <c r="B12042">
        <v>3.7</v>
      </c>
      <c r="C12042">
        <f t="shared" si="376"/>
        <v>2.0000000000000018</v>
      </c>
      <c r="D12042" s="10">
        <f t="shared" si="377"/>
        <v>5.4347826086955653E-3</v>
      </c>
    </row>
    <row r="12043" spans="1:4" x14ac:dyDescent="0.2">
      <c r="A12043" s="1">
        <v>40259</v>
      </c>
      <c r="B12043">
        <v>3.67</v>
      </c>
      <c r="C12043">
        <f t="shared" si="376"/>
        <v>-3.0000000000000249</v>
      </c>
      <c r="D12043" s="10">
        <f t="shared" si="377"/>
        <v>-8.1081081081081363E-3</v>
      </c>
    </row>
    <row r="12044" spans="1:4" x14ac:dyDescent="0.2">
      <c r="A12044" s="1">
        <v>40260</v>
      </c>
      <c r="B12044">
        <v>3.69</v>
      </c>
      <c r="C12044">
        <f t="shared" si="376"/>
        <v>2.0000000000000018</v>
      </c>
      <c r="D12044" s="10">
        <f t="shared" si="377"/>
        <v>5.4495912806540314E-3</v>
      </c>
    </row>
    <row r="12045" spans="1:4" x14ac:dyDescent="0.2">
      <c r="A12045" s="1">
        <v>40261</v>
      </c>
      <c r="B12045">
        <v>3.84</v>
      </c>
      <c r="C12045">
        <f t="shared" si="376"/>
        <v>14.999999999999991</v>
      </c>
      <c r="D12045" s="10">
        <f t="shared" si="377"/>
        <v>4.0650406504064929E-2</v>
      </c>
    </row>
    <row r="12046" spans="1:4" x14ac:dyDescent="0.2">
      <c r="A12046" s="1">
        <v>40262</v>
      </c>
      <c r="B12046">
        <v>3.91</v>
      </c>
      <c r="C12046">
        <f t="shared" si="376"/>
        <v>7.0000000000000284</v>
      </c>
      <c r="D12046" s="10">
        <f t="shared" si="377"/>
        <v>1.8229166666666741E-2</v>
      </c>
    </row>
    <row r="12047" spans="1:4" x14ac:dyDescent="0.2">
      <c r="A12047" s="1">
        <v>40263</v>
      </c>
      <c r="B12047">
        <v>3.86</v>
      </c>
      <c r="C12047">
        <f t="shared" si="376"/>
        <v>-5.0000000000000266</v>
      </c>
      <c r="D12047" s="10">
        <f t="shared" si="377"/>
        <v>-1.2787723785166349E-2</v>
      </c>
    </row>
    <row r="12048" spans="1:4" x14ac:dyDescent="0.2">
      <c r="A12048" s="1">
        <v>40266</v>
      </c>
      <c r="B12048">
        <v>3.88</v>
      </c>
      <c r="C12048">
        <f t="shared" si="376"/>
        <v>2.0000000000000018</v>
      </c>
      <c r="D12048" s="10">
        <f t="shared" si="377"/>
        <v>5.1813471502590858E-3</v>
      </c>
    </row>
    <row r="12049" spans="1:4" x14ac:dyDescent="0.2">
      <c r="A12049" s="1">
        <v>40267</v>
      </c>
      <c r="B12049">
        <v>3.88</v>
      </c>
      <c r="C12049">
        <f t="shared" si="376"/>
        <v>0</v>
      </c>
      <c r="D12049" s="10">
        <f t="shared" si="377"/>
        <v>0</v>
      </c>
    </row>
    <row r="12050" spans="1:4" x14ac:dyDescent="0.2">
      <c r="A12050" s="1">
        <v>40268</v>
      </c>
      <c r="B12050">
        <v>3.84</v>
      </c>
      <c r="C12050">
        <f t="shared" si="376"/>
        <v>-4.0000000000000036</v>
      </c>
      <c r="D12050" s="10">
        <f t="shared" si="377"/>
        <v>-1.0309278350515427E-2</v>
      </c>
    </row>
    <row r="12051" spans="1:4" x14ac:dyDescent="0.2">
      <c r="A12051" s="1">
        <v>40269</v>
      </c>
      <c r="B12051">
        <v>3.89</v>
      </c>
      <c r="C12051">
        <f t="shared" si="376"/>
        <v>5.0000000000000266</v>
      </c>
      <c r="D12051" s="10">
        <f t="shared" si="377"/>
        <v>1.3020833333333481E-2</v>
      </c>
    </row>
    <row r="12052" spans="1:4" x14ac:dyDescent="0.2">
      <c r="A12052" s="1">
        <v>40270</v>
      </c>
      <c r="B12052">
        <v>3.96</v>
      </c>
      <c r="C12052">
        <f t="shared" si="376"/>
        <v>6.999999999999984</v>
      </c>
      <c r="D12052" s="10">
        <f t="shared" si="377"/>
        <v>1.799485861182526E-2</v>
      </c>
    </row>
    <row r="12053" spans="1:4" x14ac:dyDescent="0.2">
      <c r="A12053" s="1">
        <v>40273</v>
      </c>
      <c r="B12053">
        <v>4.01</v>
      </c>
      <c r="C12053">
        <f t="shared" si="376"/>
        <v>4.9999999999999822</v>
      </c>
      <c r="D12053" s="10">
        <f t="shared" si="377"/>
        <v>1.2626262626262541E-2</v>
      </c>
    </row>
    <row r="12054" spans="1:4" x14ac:dyDescent="0.2">
      <c r="A12054" s="1">
        <v>40274</v>
      </c>
      <c r="B12054">
        <v>3.98</v>
      </c>
      <c r="C12054">
        <f t="shared" si="376"/>
        <v>-2.9999999999999805</v>
      </c>
      <c r="D12054" s="10">
        <f t="shared" si="377"/>
        <v>-7.4812967581047163E-3</v>
      </c>
    </row>
    <row r="12055" spans="1:4" x14ac:dyDescent="0.2">
      <c r="A12055" s="1">
        <v>40275</v>
      </c>
      <c r="B12055">
        <v>3.89</v>
      </c>
      <c r="C12055">
        <f t="shared" si="376"/>
        <v>-8.9999999999999858</v>
      </c>
      <c r="D12055" s="10">
        <f t="shared" si="377"/>
        <v>-2.2613065326633097E-2</v>
      </c>
    </row>
    <row r="12056" spans="1:4" x14ac:dyDescent="0.2">
      <c r="A12056" s="1">
        <v>40276</v>
      </c>
      <c r="B12056">
        <v>3.91</v>
      </c>
      <c r="C12056">
        <f t="shared" si="376"/>
        <v>2.0000000000000018</v>
      </c>
      <c r="D12056" s="10">
        <f t="shared" si="377"/>
        <v>5.1413881748072487E-3</v>
      </c>
    </row>
    <row r="12057" spans="1:4" x14ac:dyDescent="0.2">
      <c r="A12057" s="1">
        <v>40277</v>
      </c>
      <c r="B12057">
        <v>3.9</v>
      </c>
      <c r="C12057">
        <f t="shared" si="376"/>
        <v>-1.0000000000000231</v>
      </c>
      <c r="D12057" s="10">
        <f t="shared" si="377"/>
        <v>-2.5575447570332921E-3</v>
      </c>
    </row>
    <row r="12058" spans="1:4" x14ac:dyDescent="0.2">
      <c r="A12058" s="1">
        <v>40280</v>
      </c>
      <c r="B12058">
        <v>3.87</v>
      </c>
      <c r="C12058">
        <f t="shared" si="376"/>
        <v>-2.9999999999999805</v>
      </c>
      <c r="D12058" s="10">
        <f t="shared" si="377"/>
        <v>-7.692307692307665E-3</v>
      </c>
    </row>
    <row r="12059" spans="1:4" x14ac:dyDescent="0.2">
      <c r="A12059" s="1">
        <v>40281</v>
      </c>
      <c r="B12059">
        <v>3.84</v>
      </c>
      <c r="C12059">
        <f t="shared" si="376"/>
        <v>-3.0000000000000249</v>
      </c>
      <c r="D12059" s="10">
        <f t="shared" si="377"/>
        <v>-7.7519379844961378E-3</v>
      </c>
    </row>
    <row r="12060" spans="1:4" x14ac:dyDescent="0.2">
      <c r="A12060" s="1">
        <v>40282</v>
      </c>
      <c r="B12060">
        <v>3.88</v>
      </c>
      <c r="C12060">
        <f t="shared" si="376"/>
        <v>4.0000000000000036</v>
      </c>
      <c r="D12060" s="10">
        <f t="shared" si="377"/>
        <v>1.0416666666666741E-2</v>
      </c>
    </row>
    <row r="12061" spans="1:4" x14ac:dyDescent="0.2">
      <c r="A12061" s="1">
        <v>40283</v>
      </c>
      <c r="B12061">
        <v>3.86</v>
      </c>
      <c r="C12061">
        <f t="shared" si="376"/>
        <v>-2.0000000000000018</v>
      </c>
      <c r="D12061" s="10">
        <f t="shared" si="377"/>
        <v>-5.1546391752577136E-3</v>
      </c>
    </row>
    <row r="12062" spans="1:4" x14ac:dyDescent="0.2">
      <c r="A12062" s="1">
        <v>40284</v>
      </c>
      <c r="B12062">
        <v>3.79</v>
      </c>
      <c r="C12062">
        <f t="shared" si="376"/>
        <v>-6.999999999999984</v>
      </c>
      <c r="D12062" s="10">
        <f t="shared" si="377"/>
        <v>-1.8134715025906689E-2</v>
      </c>
    </row>
    <row r="12063" spans="1:4" x14ac:dyDescent="0.2">
      <c r="A12063" s="1">
        <v>40287</v>
      </c>
      <c r="B12063">
        <v>3.83</v>
      </c>
      <c r="C12063">
        <f t="shared" si="376"/>
        <v>4.0000000000000036</v>
      </c>
      <c r="D12063" s="10">
        <f t="shared" si="377"/>
        <v>1.055408970976246E-2</v>
      </c>
    </row>
    <row r="12064" spans="1:4" x14ac:dyDescent="0.2">
      <c r="A12064" s="1">
        <v>40288</v>
      </c>
      <c r="B12064">
        <v>3.82</v>
      </c>
      <c r="C12064">
        <f t="shared" si="376"/>
        <v>-1.0000000000000231</v>
      </c>
      <c r="D12064" s="10">
        <f t="shared" si="377"/>
        <v>-2.6109660574412663E-3</v>
      </c>
    </row>
    <row r="12065" spans="1:4" x14ac:dyDescent="0.2">
      <c r="A12065" s="1">
        <v>40289</v>
      </c>
      <c r="B12065">
        <v>3.77</v>
      </c>
      <c r="C12065">
        <f t="shared" si="376"/>
        <v>-4.9999999999999822</v>
      </c>
      <c r="D12065" s="10">
        <f t="shared" si="377"/>
        <v>-1.308900523560208E-2</v>
      </c>
    </row>
    <row r="12066" spans="1:4" x14ac:dyDescent="0.2">
      <c r="A12066" s="1">
        <v>40290</v>
      </c>
      <c r="B12066">
        <v>3.8</v>
      </c>
      <c r="C12066">
        <f t="shared" si="376"/>
        <v>2.9999999999999805</v>
      </c>
      <c r="D12066" s="10">
        <f t="shared" si="377"/>
        <v>7.9575596816976457E-3</v>
      </c>
    </row>
    <row r="12067" spans="1:4" x14ac:dyDescent="0.2">
      <c r="A12067" s="1">
        <v>40291</v>
      </c>
      <c r="B12067">
        <v>3.84</v>
      </c>
      <c r="C12067">
        <f t="shared" si="376"/>
        <v>4.0000000000000036</v>
      </c>
      <c r="D12067" s="10">
        <f t="shared" si="377"/>
        <v>1.0526315789473717E-2</v>
      </c>
    </row>
    <row r="12068" spans="1:4" x14ac:dyDescent="0.2">
      <c r="A12068" s="1">
        <v>40294</v>
      </c>
      <c r="B12068">
        <v>3.83</v>
      </c>
      <c r="C12068">
        <f t="shared" si="376"/>
        <v>-0.99999999999997868</v>
      </c>
      <c r="D12068" s="10">
        <f t="shared" si="377"/>
        <v>-2.6041666666666297E-3</v>
      </c>
    </row>
    <row r="12069" spans="1:4" x14ac:dyDescent="0.2">
      <c r="A12069" s="1">
        <v>40295</v>
      </c>
      <c r="B12069">
        <v>3.71</v>
      </c>
      <c r="C12069">
        <f t="shared" si="376"/>
        <v>-12.000000000000011</v>
      </c>
      <c r="D12069" s="10">
        <f t="shared" si="377"/>
        <v>-3.1331592689295085E-2</v>
      </c>
    </row>
    <row r="12070" spans="1:4" x14ac:dyDescent="0.2">
      <c r="A12070" s="1">
        <v>40296</v>
      </c>
      <c r="B12070">
        <v>3.8</v>
      </c>
      <c r="C12070">
        <f t="shared" si="376"/>
        <v>8.9999999999999858</v>
      </c>
      <c r="D12070" s="10">
        <f t="shared" si="377"/>
        <v>2.4258760107816579E-2</v>
      </c>
    </row>
    <row r="12071" spans="1:4" x14ac:dyDescent="0.2">
      <c r="A12071" s="1">
        <v>40297</v>
      </c>
      <c r="B12071">
        <v>3.76</v>
      </c>
      <c r="C12071">
        <f t="shared" si="376"/>
        <v>-4.0000000000000036</v>
      </c>
      <c r="D12071" s="10">
        <f t="shared" si="377"/>
        <v>-1.0526315789473717E-2</v>
      </c>
    </row>
    <row r="12072" spans="1:4" x14ac:dyDescent="0.2">
      <c r="A12072" s="1">
        <v>40298</v>
      </c>
      <c r="B12072">
        <v>3.69</v>
      </c>
      <c r="C12072">
        <f t="shared" si="376"/>
        <v>-6.999999999999984</v>
      </c>
      <c r="D12072" s="10">
        <f t="shared" si="377"/>
        <v>-1.8617021276595702E-2</v>
      </c>
    </row>
    <row r="12073" spans="1:4" x14ac:dyDescent="0.2">
      <c r="A12073" s="1">
        <v>40301</v>
      </c>
      <c r="B12073">
        <v>3.72</v>
      </c>
      <c r="C12073">
        <f t="shared" si="376"/>
        <v>3.0000000000000249</v>
      </c>
      <c r="D12073" s="10">
        <f t="shared" si="377"/>
        <v>8.1300813008131634E-3</v>
      </c>
    </row>
    <row r="12074" spans="1:4" x14ac:dyDescent="0.2">
      <c r="A12074" s="1">
        <v>40302</v>
      </c>
      <c r="B12074">
        <v>3.63</v>
      </c>
      <c r="C12074">
        <f t="shared" si="376"/>
        <v>-9.0000000000000302</v>
      </c>
      <c r="D12074" s="10">
        <f t="shared" si="377"/>
        <v>-2.4193548387096864E-2</v>
      </c>
    </row>
    <row r="12075" spans="1:4" x14ac:dyDescent="0.2">
      <c r="A12075" s="1">
        <v>40303</v>
      </c>
      <c r="B12075">
        <v>3.58</v>
      </c>
      <c r="C12075">
        <f t="shared" si="376"/>
        <v>-4.9999999999999822</v>
      </c>
      <c r="D12075" s="10">
        <f t="shared" si="377"/>
        <v>-1.3774104683195509E-2</v>
      </c>
    </row>
    <row r="12076" spans="1:4" x14ac:dyDescent="0.2">
      <c r="A12076" s="1">
        <v>40304</v>
      </c>
      <c r="B12076">
        <v>3.41</v>
      </c>
      <c r="C12076">
        <f t="shared" si="376"/>
        <v>-16.999999999999993</v>
      </c>
      <c r="D12076" s="10">
        <f t="shared" si="377"/>
        <v>-4.748603351955305E-2</v>
      </c>
    </row>
    <row r="12077" spans="1:4" x14ac:dyDescent="0.2">
      <c r="A12077" s="1">
        <v>40305</v>
      </c>
      <c r="B12077">
        <v>3.45</v>
      </c>
      <c r="C12077">
        <f t="shared" si="376"/>
        <v>4.0000000000000036</v>
      </c>
      <c r="D12077" s="10">
        <f t="shared" si="377"/>
        <v>1.1730205278592365E-2</v>
      </c>
    </row>
    <row r="12078" spans="1:4" x14ac:dyDescent="0.2">
      <c r="A12078" s="1">
        <v>40308</v>
      </c>
      <c r="B12078">
        <v>3.57</v>
      </c>
      <c r="C12078">
        <f t="shared" si="376"/>
        <v>11.999999999999966</v>
      </c>
      <c r="D12078" s="10">
        <f t="shared" si="377"/>
        <v>3.4782608695651973E-2</v>
      </c>
    </row>
    <row r="12079" spans="1:4" x14ac:dyDescent="0.2">
      <c r="A12079" s="1">
        <v>40309</v>
      </c>
      <c r="B12079">
        <v>3.56</v>
      </c>
      <c r="C12079">
        <f t="shared" si="376"/>
        <v>-0.99999999999997868</v>
      </c>
      <c r="D12079" s="10">
        <f t="shared" si="377"/>
        <v>-2.8011204481792618E-3</v>
      </c>
    </row>
    <row r="12080" spans="1:4" x14ac:dyDescent="0.2">
      <c r="A12080" s="1">
        <v>40310</v>
      </c>
      <c r="B12080">
        <v>3.56</v>
      </c>
      <c r="C12080">
        <f t="shared" si="376"/>
        <v>0</v>
      </c>
      <c r="D12080" s="10">
        <f t="shared" si="377"/>
        <v>0</v>
      </c>
    </row>
    <row r="12081" spans="1:4" x14ac:dyDescent="0.2">
      <c r="A12081" s="1">
        <v>40311</v>
      </c>
      <c r="B12081">
        <v>3.55</v>
      </c>
      <c r="C12081">
        <f t="shared" si="376"/>
        <v>-1.0000000000000231</v>
      </c>
      <c r="D12081" s="10">
        <f t="shared" si="377"/>
        <v>-2.8089887640450062E-3</v>
      </c>
    </row>
    <row r="12082" spans="1:4" x14ac:dyDescent="0.2">
      <c r="A12082" s="1">
        <v>40312</v>
      </c>
      <c r="B12082">
        <v>3.44</v>
      </c>
      <c r="C12082">
        <f t="shared" si="376"/>
        <v>-10.999999999999988</v>
      </c>
      <c r="D12082" s="10">
        <f t="shared" si="377"/>
        <v>-3.0985915492957705E-2</v>
      </c>
    </row>
    <row r="12083" spans="1:4" x14ac:dyDescent="0.2">
      <c r="A12083" s="1">
        <v>40315</v>
      </c>
      <c r="B12083">
        <v>3.47</v>
      </c>
      <c r="C12083">
        <f t="shared" si="376"/>
        <v>3.0000000000000249</v>
      </c>
      <c r="D12083" s="10">
        <f t="shared" si="377"/>
        <v>8.720930232558155E-3</v>
      </c>
    </row>
    <row r="12084" spans="1:4" x14ac:dyDescent="0.2">
      <c r="A12084" s="1">
        <v>40316</v>
      </c>
      <c r="B12084">
        <v>3.38</v>
      </c>
      <c r="C12084">
        <f t="shared" si="376"/>
        <v>-9.0000000000000302</v>
      </c>
      <c r="D12084" s="10">
        <f t="shared" si="377"/>
        <v>-2.5936599423631246E-2</v>
      </c>
    </row>
    <row r="12085" spans="1:4" x14ac:dyDescent="0.2">
      <c r="A12085" s="1">
        <v>40317</v>
      </c>
      <c r="B12085">
        <v>3.36</v>
      </c>
      <c r="C12085">
        <f t="shared" si="376"/>
        <v>-2.0000000000000018</v>
      </c>
      <c r="D12085" s="10">
        <f t="shared" si="377"/>
        <v>-5.9171597633136397E-3</v>
      </c>
    </row>
    <row r="12086" spans="1:4" x14ac:dyDescent="0.2">
      <c r="A12086" s="1">
        <v>40318</v>
      </c>
      <c r="B12086">
        <v>3.25</v>
      </c>
      <c r="C12086">
        <f t="shared" si="376"/>
        <v>-10.999999999999988</v>
      </c>
      <c r="D12086" s="10">
        <f t="shared" si="377"/>
        <v>-3.2738095238095233E-2</v>
      </c>
    </row>
    <row r="12087" spans="1:4" x14ac:dyDescent="0.2">
      <c r="A12087" s="1">
        <v>40319</v>
      </c>
      <c r="B12087">
        <v>3.2</v>
      </c>
      <c r="C12087">
        <f t="shared" si="376"/>
        <v>-4.9999999999999822</v>
      </c>
      <c r="D12087" s="10">
        <f t="shared" si="377"/>
        <v>-1.538461538461533E-2</v>
      </c>
    </row>
    <row r="12088" spans="1:4" x14ac:dyDescent="0.2">
      <c r="A12088" s="1">
        <v>40322</v>
      </c>
      <c r="B12088">
        <v>3.23</v>
      </c>
      <c r="C12088">
        <f t="shared" si="376"/>
        <v>2.9999999999999805</v>
      </c>
      <c r="D12088" s="10">
        <f t="shared" si="377"/>
        <v>9.3749999999999112E-3</v>
      </c>
    </row>
    <row r="12089" spans="1:4" x14ac:dyDescent="0.2">
      <c r="A12089" s="1">
        <v>40323</v>
      </c>
      <c r="B12089">
        <v>3.18</v>
      </c>
      <c r="C12089">
        <f t="shared" si="376"/>
        <v>-4.9999999999999822</v>
      </c>
      <c r="D12089" s="10">
        <f t="shared" si="377"/>
        <v>-1.5479876160990669E-2</v>
      </c>
    </row>
    <row r="12090" spans="1:4" x14ac:dyDescent="0.2">
      <c r="A12090" s="1">
        <v>40324</v>
      </c>
      <c r="B12090">
        <v>3.21</v>
      </c>
      <c r="C12090">
        <f t="shared" si="376"/>
        <v>2.9999999999999805</v>
      </c>
      <c r="D12090" s="10">
        <f t="shared" si="377"/>
        <v>9.4339622641508303E-3</v>
      </c>
    </row>
    <row r="12091" spans="1:4" x14ac:dyDescent="0.2">
      <c r="A12091" s="1">
        <v>40325</v>
      </c>
      <c r="B12091">
        <v>3.34</v>
      </c>
      <c r="C12091">
        <f t="shared" si="376"/>
        <v>12.999999999999989</v>
      </c>
      <c r="D12091" s="10">
        <f t="shared" si="377"/>
        <v>4.049844236760114E-2</v>
      </c>
    </row>
    <row r="12092" spans="1:4" x14ac:dyDescent="0.2">
      <c r="A12092" s="1">
        <v>40326</v>
      </c>
      <c r="B12092">
        <v>3.31</v>
      </c>
      <c r="C12092">
        <f t="shared" si="376"/>
        <v>-2.9999999999999805</v>
      </c>
      <c r="D12092" s="10">
        <f t="shared" si="377"/>
        <v>-8.9820359281436168E-3</v>
      </c>
    </row>
    <row r="12093" spans="1:4" x14ac:dyDescent="0.2">
      <c r="A12093" s="1">
        <v>40330</v>
      </c>
      <c r="B12093">
        <v>3.29</v>
      </c>
      <c r="C12093">
        <f t="shared" si="376"/>
        <v>-2.0000000000000018</v>
      </c>
      <c r="D12093" s="10">
        <f t="shared" si="377"/>
        <v>-6.0422960725076136E-3</v>
      </c>
    </row>
    <row r="12094" spans="1:4" x14ac:dyDescent="0.2">
      <c r="A12094" s="1">
        <v>40331</v>
      </c>
      <c r="B12094">
        <v>3.35</v>
      </c>
      <c r="C12094">
        <f t="shared" si="376"/>
        <v>6.0000000000000053</v>
      </c>
      <c r="D12094" s="10">
        <f t="shared" si="377"/>
        <v>1.8237082066869359E-2</v>
      </c>
    </row>
    <row r="12095" spans="1:4" x14ac:dyDescent="0.2">
      <c r="A12095" s="1">
        <v>40332</v>
      </c>
      <c r="B12095">
        <v>3.39</v>
      </c>
      <c r="C12095">
        <f t="shared" si="376"/>
        <v>4.0000000000000036</v>
      </c>
      <c r="D12095" s="10">
        <f t="shared" si="377"/>
        <v>1.1940298507462588E-2</v>
      </c>
    </row>
    <row r="12096" spans="1:4" x14ac:dyDescent="0.2">
      <c r="A12096" s="1">
        <v>40333</v>
      </c>
      <c r="B12096">
        <v>3.2</v>
      </c>
      <c r="C12096">
        <f t="shared" si="376"/>
        <v>-18.999999999999993</v>
      </c>
      <c r="D12096" s="10">
        <f t="shared" si="377"/>
        <v>-5.6047197640118007E-2</v>
      </c>
    </row>
    <row r="12097" spans="1:4" x14ac:dyDescent="0.2">
      <c r="A12097" s="1">
        <v>40336</v>
      </c>
      <c r="B12097">
        <v>3.17</v>
      </c>
      <c r="C12097">
        <f t="shared" si="376"/>
        <v>-3.0000000000000249</v>
      </c>
      <c r="D12097" s="10">
        <f t="shared" si="377"/>
        <v>-9.3750000000000222E-3</v>
      </c>
    </row>
    <row r="12098" spans="1:4" x14ac:dyDescent="0.2">
      <c r="A12098" s="1">
        <v>40337</v>
      </c>
      <c r="B12098">
        <v>3.18</v>
      </c>
      <c r="C12098">
        <f t="shared" si="376"/>
        <v>1.0000000000000231</v>
      </c>
      <c r="D12098" s="10">
        <f t="shared" si="377"/>
        <v>3.154574132492094E-3</v>
      </c>
    </row>
    <row r="12099" spans="1:4" x14ac:dyDescent="0.2">
      <c r="A12099" s="1">
        <v>40338</v>
      </c>
      <c r="B12099">
        <v>3.2</v>
      </c>
      <c r="C12099">
        <f t="shared" si="376"/>
        <v>2.0000000000000018</v>
      </c>
      <c r="D12099" s="10">
        <f t="shared" si="377"/>
        <v>6.2893081761006275E-3</v>
      </c>
    </row>
    <row r="12100" spans="1:4" x14ac:dyDescent="0.2">
      <c r="A12100" s="1">
        <v>40339</v>
      </c>
      <c r="B12100">
        <v>3.33</v>
      </c>
      <c r="C12100">
        <f t="shared" si="376"/>
        <v>12.999999999999989</v>
      </c>
      <c r="D12100" s="10">
        <f t="shared" si="377"/>
        <v>4.0624999999999911E-2</v>
      </c>
    </row>
    <row r="12101" spans="1:4" x14ac:dyDescent="0.2">
      <c r="A12101" s="1">
        <v>40340</v>
      </c>
      <c r="B12101">
        <v>3.24</v>
      </c>
      <c r="C12101">
        <f t="shared" si="376"/>
        <v>-8.9999999999999858</v>
      </c>
      <c r="D12101" s="10">
        <f t="shared" si="377"/>
        <v>-2.7027027027026973E-2</v>
      </c>
    </row>
    <row r="12102" spans="1:4" x14ac:dyDescent="0.2">
      <c r="A12102" s="1">
        <v>40343</v>
      </c>
      <c r="B12102">
        <v>3.28</v>
      </c>
      <c r="C12102">
        <f t="shared" si="376"/>
        <v>3.9999999999999591</v>
      </c>
      <c r="D12102" s="10">
        <f t="shared" si="377"/>
        <v>1.2345679012345512E-2</v>
      </c>
    </row>
    <row r="12103" spans="1:4" x14ac:dyDescent="0.2">
      <c r="A12103" s="1">
        <v>40344</v>
      </c>
      <c r="B12103">
        <v>3.32</v>
      </c>
      <c r="C12103">
        <f t="shared" si="376"/>
        <v>4.0000000000000036</v>
      </c>
      <c r="D12103" s="10">
        <f t="shared" si="377"/>
        <v>1.2195121951219523E-2</v>
      </c>
    </row>
    <row r="12104" spans="1:4" x14ac:dyDescent="0.2">
      <c r="A12104" s="1">
        <v>40345</v>
      </c>
      <c r="B12104">
        <v>3.27</v>
      </c>
      <c r="C12104">
        <f t="shared" ref="C12104:C12167" si="378">(B12104-B12103)*100</f>
        <v>-4.9999999999999822</v>
      </c>
      <c r="D12104" s="10">
        <f t="shared" ref="D12104:D12167" si="379">B12104/B12103-1</f>
        <v>-1.5060240963855387E-2</v>
      </c>
    </row>
    <row r="12105" spans="1:4" x14ac:dyDescent="0.2">
      <c r="A12105" s="1">
        <v>40346</v>
      </c>
      <c r="B12105">
        <v>3.21</v>
      </c>
      <c r="C12105">
        <f t="shared" si="378"/>
        <v>-6.0000000000000053</v>
      </c>
      <c r="D12105" s="10">
        <f t="shared" si="379"/>
        <v>-1.834862385321101E-2</v>
      </c>
    </row>
    <row r="12106" spans="1:4" x14ac:dyDescent="0.2">
      <c r="A12106" s="1">
        <v>40347</v>
      </c>
      <c r="B12106">
        <v>3.24</v>
      </c>
      <c r="C12106">
        <f t="shared" si="378"/>
        <v>3.0000000000000249</v>
      </c>
      <c r="D12106" s="10">
        <f t="shared" si="379"/>
        <v>9.3457943925234765E-3</v>
      </c>
    </row>
    <row r="12107" spans="1:4" x14ac:dyDescent="0.2">
      <c r="A12107" s="1">
        <v>40350</v>
      </c>
      <c r="B12107">
        <v>3.26</v>
      </c>
      <c r="C12107">
        <f t="shared" si="378"/>
        <v>1.9999999999999574</v>
      </c>
      <c r="D12107" s="10">
        <f t="shared" si="379"/>
        <v>6.1728395061726449E-3</v>
      </c>
    </row>
    <row r="12108" spans="1:4" x14ac:dyDescent="0.2">
      <c r="A12108" s="1">
        <v>40351</v>
      </c>
      <c r="B12108">
        <v>3.18</v>
      </c>
      <c r="C12108">
        <f t="shared" si="378"/>
        <v>-7.9999999999999627</v>
      </c>
      <c r="D12108" s="10">
        <f t="shared" si="379"/>
        <v>-2.4539877300613355E-2</v>
      </c>
    </row>
    <row r="12109" spans="1:4" x14ac:dyDescent="0.2">
      <c r="A12109" s="1">
        <v>40352</v>
      </c>
      <c r="B12109">
        <v>3.13</v>
      </c>
      <c r="C12109">
        <f t="shared" si="378"/>
        <v>-5.0000000000000266</v>
      </c>
      <c r="D12109" s="10">
        <f t="shared" si="379"/>
        <v>-1.572327044025168E-2</v>
      </c>
    </row>
    <row r="12110" spans="1:4" x14ac:dyDescent="0.2">
      <c r="A12110" s="1">
        <v>40353</v>
      </c>
      <c r="B12110">
        <v>3.14</v>
      </c>
      <c r="C12110">
        <f t="shared" si="378"/>
        <v>1.0000000000000231</v>
      </c>
      <c r="D12110" s="10">
        <f t="shared" si="379"/>
        <v>3.1948881789138905E-3</v>
      </c>
    </row>
    <row r="12111" spans="1:4" x14ac:dyDescent="0.2">
      <c r="A12111" s="1">
        <v>40354</v>
      </c>
      <c r="B12111">
        <v>3.12</v>
      </c>
      <c r="C12111">
        <f t="shared" si="378"/>
        <v>-2.0000000000000018</v>
      </c>
      <c r="D12111" s="10">
        <f t="shared" si="379"/>
        <v>-6.3694267515923553E-3</v>
      </c>
    </row>
    <row r="12112" spans="1:4" x14ac:dyDescent="0.2">
      <c r="A12112" s="1">
        <v>40357</v>
      </c>
      <c r="B12112">
        <v>3.05</v>
      </c>
      <c r="C12112">
        <f t="shared" si="378"/>
        <v>-7.0000000000000284</v>
      </c>
      <c r="D12112" s="10">
        <f t="shared" si="379"/>
        <v>-2.2435897435897578E-2</v>
      </c>
    </row>
    <row r="12113" spans="1:4" x14ac:dyDescent="0.2">
      <c r="A12113" s="1">
        <v>40358</v>
      </c>
      <c r="B12113">
        <v>2.97</v>
      </c>
      <c r="C12113">
        <f t="shared" si="378"/>
        <v>-7.9999999999999627</v>
      </c>
      <c r="D12113" s="10">
        <f t="shared" si="379"/>
        <v>-2.6229508196721207E-2</v>
      </c>
    </row>
    <row r="12114" spans="1:4" x14ac:dyDescent="0.2">
      <c r="A12114" s="1">
        <v>40359</v>
      </c>
      <c r="B12114">
        <v>2.97</v>
      </c>
      <c r="C12114">
        <f t="shared" si="378"/>
        <v>0</v>
      </c>
      <c r="D12114" s="10">
        <f t="shared" si="379"/>
        <v>0</v>
      </c>
    </row>
    <row r="12115" spans="1:4" x14ac:dyDescent="0.2">
      <c r="A12115" s="1">
        <v>40360</v>
      </c>
      <c r="B12115">
        <v>2.96</v>
      </c>
      <c r="C12115">
        <f t="shared" si="378"/>
        <v>-1.0000000000000231</v>
      </c>
      <c r="D12115" s="10">
        <f t="shared" si="379"/>
        <v>-3.3670033670034627E-3</v>
      </c>
    </row>
    <row r="12116" spans="1:4" x14ac:dyDescent="0.2">
      <c r="A12116" s="1">
        <v>40361</v>
      </c>
      <c r="B12116">
        <v>3</v>
      </c>
      <c r="C12116">
        <f t="shared" si="378"/>
        <v>4.0000000000000036</v>
      </c>
      <c r="D12116" s="10">
        <f t="shared" si="379"/>
        <v>1.3513513513513598E-2</v>
      </c>
    </row>
    <row r="12117" spans="1:4" x14ac:dyDescent="0.2">
      <c r="A12117" s="1">
        <v>40365</v>
      </c>
      <c r="B12117">
        <v>2.95</v>
      </c>
      <c r="C12117">
        <f t="shared" si="378"/>
        <v>-4.9999999999999822</v>
      </c>
      <c r="D12117" s="10">
        <f t="shared" si="379"/>
        <v>-1.6666666666666607E-2</v>
      </c>
    </row>
    <row r="12118" spans="1:4" x14ac:dyDescent="0.2">
      <c r="A12118" s="1">
        <v>40366</v>
      </c>
      <c r="B12118">
        <v>3</v>
      </c>
      <c r="C12118">
        <f t="shared" si="378"/>
        <v>4.9999999999999822</v>
      </c>
      <c r="D12118" s="10">
        <f t="shared" si="379"/>
        <v>1.6949152542372836E-2</v>
      </c>
    </row>
    <row r="12119" spans="1:4" x14ac:dyDescent="0.2">
      <c r="A12119" s="1">
        <v>40367</v>
      </c>
      <c r="B12119">
        <v>3.04</v>
      </c>
      <c r="C12119">
        <f t="shared" si="378"/>
        <v>4.0000000000000036</v>
      </c>
      <c r="D12119" s="10">
        <f t="shared" si="379"/>
        <v>1.3333333333333419E-2</v>
      </c>
    </row>
    <row r="12120" spans="1:4" x14ac:dyDescent="0.2">
      <c r="A12120" s="1">
        <v>40368</v>
      </c>
      <c r="B12120">
        <v>3.07</v>
      </c>
      <c r="C12120">
        <f t="shared" si="378"/>
        <v>2.9999999999999805</v>
      </c>
      <c r="D12120" s="10">
        <f t="shared" si="379"/>
        <v>9.8684210526314153E-3</v>
      </c>
    </row>
    <row r="12121" spans="1:4" x14ac:dyDescent="0.2">
      <c r="A12121" s="1">
        <v>40371</v>
      </c>
      <c r="B12121">
        <v>3.08</v>
      </c>
      <c r="C12121">
        <f t="shared" si="378"/>
        <v>1.0000000000000231</v>
      </c>
      <c r="D12121" s="10">
        <f t="shared" si="379"/>
        <v>3.2573289902280145E-3</v>
      </c>
    </row>
    <row r="12122" spans="1:4" x14ac:dyDescent="0.2">
      <c r="A12122" s="1">
        <v>40372</v>
      </c>
      <c r="B12122">
        <v>3.15</v>
      </c>
      <c r="C12122">
        <f t="shared" si="378"/>
        <v>6.999999999999984</v>
      </c>
      <c r="D12122" s="10">
        <f t="shared" si="379"/>
        <v>2.2727272727272707E-2</v>
      </c>
    </row>
    <row r="12123" spans="1:4" x14ac:dyDescent="0.2">
      <c r="A12123" s="1">
        <v>40373</v>
      </c>
      <c r="B12123">
        <v>3.07</v>
      </c>
      <c r="C12123">
        <f t="shared" si="378"/>
        <v>-8.0000000000000071</v>
      </c>
      <c r="D12123" s="10">
        <f t="shared" si="379"/>
        <v>-2.5396825396825418E-2</v>
      </c>
    </row>
    <row r="12124" spans="1:4" x14ac:dyDescent="0.2">
      <c r="A12124" s="1">
        <v>40374</v>
      </c>
      <c r="B12124">
        <v>3</v>
      </c>
      <c r="C12124">
        <f t="shared" si="378"/>
        <v>-6.999999999999984</v>
      </c>
      <c r="D12124" s="10">
        <f t="shared" si="379"/>
        <v>-2.280130293159599E-2</v>
      </c>
    </row>
    <row r="12125" spans="1:4" x14ac:dyDescent="0.2">
      <c r="A12125" s="1">
        <v>40375</v>
      </c>
      <c r="B12125">
        <v>2.96</v>
      </c>
      <c r="C12125">
        <f t="shared" si="378"/>
        <v>-4.0000000000000036</v>
      </c>
      <c r="D12125" s="10">
        <f t="shared" si="379"/>
        <v>-1.3333333333333308E-2</v>
      </c>
    </row>
    <row r="12126" spans="1:4" x14ac:dyDescent="0.2">
      <c r="A12126" s="1">
        <v>40378</v>
      </c>
      <c r="B12126">
        <v>2.99</v>
      </c>
      <c r="C12126">
        <f t="shared" si="378"/>
        <v>3.0000000000000249</v>
      </c>
      <c r="D12126" s="10">
        <f t="shared" si="379"/>
        <v>1.0135135135135309E-2</v>
      </c>
    </row>
    <row r="12127" spans="1:4" x14ac:dyDescent="0.2">
      <c r="A12127" s="1">
        <v>40379</v>
      </c>
      <c r="B12127">
        <v>2.98</v>
      </c>
      <c r="C12127">
        <f t="shared" si="378"/>
        <v>-1.0000000000000231</v>
      </c>
      <c r="D12127" s="10">
        <f t="shared" si="379"/>
        <v>-3.3444816053512794E-3</v>
      </c>
    </row>
    <row r="12128" spans="1:4" x14ac:dyDescent="0.2">
      <c r="A12128" s="1">
        <v>40380</v>
      </c>
      <c r="B12128">
        <v>2.9</v>
      </c>
      <c r="C12128">
        <f t="shared" si="378"/>
        <v>-8.0000000000000071</v>
      </c>
      <c r="D12128" s="10">
        <f t="shared" si="379"/>
        <v>-2.684563758389269E-2</v>
      </c>
    </row>
    <row r="12129" spans="1:4" x14ac:dyDescent="0.2">
      <c r="A12129" s="1">
        <v>40381</v>
      </c>
      <c r="B12129">
        <v>2.96</v>
      </c>
      <c r="C12129">
        <f t="shared" si="378"/>
        <v>6.0000000000000053</v>
      </c>
      <c r="D12129" s="10">
        <f t="shared" si="379"/>
        <v>2.0689655172413834E-2</v>
      </c>
    </row>
    <row r="12130" spans="1:4" x14ac:dyDescent="0.2">
      <c r="A12130" s="1">
        <v>40382</v>
      </c>
      <c r="B12130">
        <v>3.02</v>
      </c>
      <c r="C12130">
        <f t="shared" si="378"/>
        <v>6.0000000000000053</v>
      </c>
      <c r="D12130" s="10">
        <f t="shared" si="379"/>
        <v>2.0270270270270396E-2</v>
      </c>
    </row>
    <row r="12131" spans="1:4" x14ac:dyDescent="0.2">
      <c r="A12131" s="1">
        <v>40385</v>
      </c>
      <c r="B12131">
        <v>3.03</v>
      </c>
      <c r="C12131">
        <f t="shared" si="378"/>
        <v>0.99999999999997868</v>
      </c>
      <c r="D12131" s="10">
        <f t="shared" si="379"/>
        <v>3.3112582781456013E-3</v>
      </c>
    </row>
    <row r="12132" spans="1:4" x14ac:dyDescent="0.2">
      <c r="A12132" s="1">
        <v>40386</v>
      </c>
      <c r="B12132">
        <v>3.08</v>
      </c>
      <c r="C12132">
        <f t="shared" si="378"/>
        <v>5.0000000000000266</v>
      </c>
      <c r="D12132" s="10">
        <f t="shared" si="379"/>
        <v>1.650165016501659E-2</v>
      </c>
    </row>
    <row r="12133" spans="1:4" x14ac:dyDescent="0.2">
      <c r="A12133" s="1">
        <v>40387</v>
      </c>
      <c r="B12133">
        <v>3.03</v>
      </c>
      <c r="C12133">
        <f t="shared" si="378"/>
        <v>-5.0000000000000266</v>
      </c>
      <c r="D12133" s="10">
        <f t="shared" si="379"/>
        <v>-1.6233766233766267E-2</v>
      </c>
    </row>
    <row r="12134" spans="1:4" x14ac:dyDescent="0.2">
      <c r="A12134" s="1">
        <v>40388</v>
      </c>
      <c r="B12134">
        <v>3.03</v>
      </c>
      <c r="C12134">
        <f t="shared" si="378"/>
        <v>0</v>
      </c>
      <c r="D12134" s="10">
        <f t="shared" si="379"/>
        <v>0</v>
      </c>
    </row>
    <row r="12135" spans="1:4" x14ac:dyDescent="0.2">
      <c r="A12135" s="1">
        <v>40389</v>
      </c>
      <c r="B12135">
        <v>2.94</v>
      </c>
      <c r="C12135">
        <f t="shared" si="378"/>
        <v>-8.9999999999999858</v>
      </c>
      <c r="D12135" s="10">
        <f t="shared" si="379"/>
        <v>-2.9702970297029618E-2</v>
      </c>
    </row>
    <row r="12136" spans="1:4" x14ac:dyDescent="0.2">
      <c r="A12136" s="1">
        <v>40392</v>
      </c>
      <c r="B12136">
        <v>2.99</v>
      </c>
      <c r="C12136">
        <f t="shared" si="378"/>
        <v>5.0000000000000266</v>
      </c>
      <c r="D12136" s="10">
        <f t="shared" si="379"/>
        <v>1.7006802721088565E-2</v>
      </c>
    </row>
    <row r="12137" spans="1:4" x14ac:dyDescent="0.2">
      <c r="A12137" s="1">
        <v>40393</v>
      </c>
      <c r="B12137">
        <v>2.94</v>
      </c>
      <c r="C12137">
        <f t="shared" si="378"/>
        <v>-5.0000000000000266</v>
      </c>
      <c r="D12137" s="10">
        <f t="shared" si="379"/>
        <v>-1.6722408026755953E-2</v>
      </c>
    </row>
    <row r="12138" spans="1:4" x14ac:dyDescent="0.2">
      <c r="A12138" s="1">
        <v>40394</v>
      </c>
      <c r="B12138">
        <v>2.98</v>
      </c>
      <c r="C12138">
        <f t="shared" si="378"/>
        <v>4.0000000000000036</v>
      </c>
      <c r="D12138" s="10">
        <f t="shared" si="379"/>
        <v>1.3605442176870763E-2</v>
      </c>
    </row>
    <row r="12139" spans="1:4" x14ac:dyDescent="0.2">
      <c r="A12139" s="1">
        <v>40395</v>
      </c>
      <c r="B12139">
        <v>2.94</v>
      </c>
      <c r="C12139">
        <f t="shared" si="378"/>
        <v>-4.0000000000000036</v>
      </c>
      <c r="D12139" s="10">
        <f t="shared" si="379"/>
        <v>-1.3422818791946289E-2</v>
      </c>
    </row>
    <row r="12140" spans="1:4" x14ac:dyDescent="0.2">
      <c r="A12140" s="1">
        <v>40396</v>
      </c>
      <c r="B12140">
        <v>2.86</v>
      </c>
      <c r="C12140">
        <f t="shared" si="378"/>
        <v>-8.0000000000000071</v>
      </c>
      <c r="D12140" s="10">
        <f t="shared" si="379"/>
        <v>-2.7210884353741527E-2</v>
      </c>
    </row>
    <row r="12141" spans="1:4" x14ac:dyDescent="0.2">
      <c r="A12141" s="1">
        <v>40399</v>
      </c>
      <c r="B12141">
        <v>2.86</v>
      </c>
      <c r="C12141">
        <f t="shared" si="378"/>
        <v>0</v>
      </c>
      <c r="D12141" s="10">
        <f t="shared" si="379"/>
        <v>0</v>
      </c>
    </row>
    <row r="12142" spans="1:4" x14ac:dyDescent="0.2">
      <c r="A12142" s="1">
        <v>40400</v>
      </c>
      <c r="B12142">
        <v>2.79</v>
      </c>
      <c r="C12142">
        <f t="shared" si="378"/>
        <v>-6.999999999999984</v>
      </c>
      <c r="D12142" s="10">
        <f t="shared" si="379"/>
        <v>-2.4475524475524368E-2</v>
      </c>
    </row>
    <row r="12143" spans="1:4" x14ac:dyDescent="0.2">
      <c r="A12143" s="1">
        <v>40401</v>
      </c>
      <c r="B12143">
        <v>2.72</v>
      </c>
      <c r="C12143">
        <f t="shared" si="378"/>
        <v>-6.999999999999984</v>
      </c>
      <c r="D12143" s="10">
        <f t="shared" si="379"/>
        <v>-2.5089605734766929E-2</v>
      </c>
    </row>
    <row r="12144" spans="1:4" x14ac:dyDescent="0.2">
      <c r="A12144" s="1">
        <v>40402</v>
      </c>
      <c r="B12144">
        <v>2.74</v>
      </c>
      <c r="C12144">
        <f t="shared" si="378"/>
        <v>2.0000000000000018</v>
      </c>
      <c r="D12144" s="10">
        <f t="shared" si="379"/>
        <v>7.3529411764705621E-3</v>
      </c>
    </row>
    <row r="12145" spans="1:4" x14ac:dyDescent="0.2">
      <c r="A12145" s="1">
        <v>40403</v>
      </c>
      <c r="B12145">
        <v>2.68</v>
      </c>
      <c r="C12145">
        <f t="shared" si="378"/>
        <v>-6.0000000000000053</v>
      </c>
      <c r="D12145" s="10">
        <f t="shared" si="379"/>
        <v>-2.1897810218978075E-2</v>
      </c>
    </row>
    <row r="12146" spans="1:4" x14ac:dyDescent="0.2">
      <c r="A12146" s="1">
        <v>40406</v>
      </c>
      <c r="B12146">
        <v>2.58</v>
      </c>
      <c r="C12146">
        <f t="shared" si="378"/>
        <v>-10.000000000000009</v>
      </c>
      <c r="D12146" s="10">
        <f t="shared" si="379"/>
        <v>-3.7313432835820892E-2</v>
      </c>
    </row>
    <row r="12147" spans="1:4" x14ac:dyDescent="0.2">
      <c r="A12147" s="1">
        <v>40407</v>
      </c>
      <c r="B12147">
        <v>2.64</v>
      </c>
      <c r="C12147">
        <f t="shared" si="378"/>
        <v>6.0000000000000053</v>
      </c>
      <c r="D12147" s="10">
        <f t="shared" si="379"/>
        <v>2.3255813953488413E-2</v>
      </c>
    </row>
    <row r="12148" spans="1:4" x14ac:dyDescent="0.2">
      <c r="A12148" s="1">
        <v>40408</v>
      </c>
      <c r="B12148">
        <v>2.64</v>
      </c>
      <c r="C12148">
        <f t="shared" si="378"/>
        <v>0</v>
      </c>
      <c r="D12148" s="10">
        <f t="shared" si="379"/>
        <v>0</v>
      </c>
    </row>
    <row r="12149" spans="1:4" x14ac:dyDescent="0.2">
      <c r="A12149" s="1">
        <v>40409</v>
      </c>
      <c r="B12149">
        <v>2.58</v>
      </c>
      <c r="C12149">
        <f t="shared" si="378"/>
        <v>-6.0000000000000053</v>
      </c>
      <c r="D12149" s="10">
        <f t="shared" si="379"/>
        <v>-2.2727272727272707E-2</v>
      </c>
    </row>
    <row r="12150" spans="1:4" x14ac:dyDescent="0.2">
      <c r="A12150" s="1">
        <v>40410</v>
      </c>
      <c r="B12150">
        <v>2.62</v>
      </c>
      <c r="C12150">
        <f t="shared" si="378"/>
        <v>4.0000000000000036</v>
      </c>
      <c r="D12150" s="10">
        <f t="shared" si="379"/>
        <v>1.5503875968992276E-2</v>
      </c>
    </row>
    <row r="12151" spans="1:4" x14ac:dyDescent="0.2">
      <c r="A12151" s="1">
        <v>40413</v>
      </c>
      <c r="B12151">
        <v>2.6</v>
      </c>
      <c r="C12151">
        <f t="shared" si="378"/>
        <v>-2.0000000000000018</v>
      </c>
      <c r="D12151" s="10">
        <f t="shared" si="379"/>
        <v>-7.6335877862595547E-3</v>
      </c>
    </row>
    <row r="12152" spans="1:4" x14ac:dyDescent="0.2">
      <c r="A12152" s="1">
        <v>40414</v>
      </c>
      <c r="B12152">
        <v>2.5</v>
      </c>
      <c r="C12152">
        <f t="shared" si="378"/>
        <v>-10.000000000000009</v>
      </c>
      <c r="D12152" s="10">
        <f t="shared" si="379"/>
        <v>-3.8461538461538547E-2</v>
      </c>
    </row>
    <row r="12153" spans="1:4" x14ac:dyDescent="0.2">
      <c r="A12153" s="1">
        <v>40415</v>
      </c>
      <c r="B12153">
        <v>2.54</v>
      </c>
      <c r="C12153">
        <f t="shared" si="378"/>
        <v>4.0000000000000036</v>
      </c>
      <c r="D12153" s="10">
        <f t="shared" si="379"/>
        <v>1.6000000000000014E-2</v>
      </c>
    </row>
    <row r="12154" spans="1:4" x14ac:dyDescent="0.2">
      <c r="A12154" s="1">
        <v>40416</v>
      </c>
      <c r="B12154">
        <v>2.5</v>
      </c>
      <c r="C12154">
        <f t="shared" si="378"/>
        <v>-4.0000000000000036</v>
      </c>
      <c r="D12154" s="10">
        <f t="shared" si="379"/>
        <v>-1.5748031496062964E-2</v>
      </c>
    </row>
    <row r="12155" spans="1:4" x14ac:dyDescent="0.2">
      <c r="A12155" s="1">
        <v>40417</v>
      </c>
      <c r="B12155">
        <v>2.66</v>
      </c>
      <c r="C12155">
        <f t="shared" si="378"/>
        <v>16.000000000000014</v>
      </c>
      <c r="D12155" s="10">
        <f t="shared" si="379"/>
        <v>6.4000000000000057E-2</v>
      </c>
    </row>
    <row r="12156" spans="1:4" x14ac:dyDescent="0.2">
      <c r="A12156" s="1">
        <v>40420</v>
      </c>
      <c r="B12156">
        <v>2.54</v>
      </c>
      <c r="C12156">
        <f t="shared" si="378"/>
        <v>-12.000000000000011</v>
      </c>
      <c r="D12156" s="10">
        <f t="shared" si="379"/>
        <v>-4.5112781954887216E-2</v>
      </c>
    </row>
    <row r="12157" spans="1:4" x14ac:dyDescent="0.2">
      <c r="A12157" s="1">
        <v>40421</v>
      </c>
      <c r="B12157">
        <v>2.4700000000000002</v>
      </c>
      <c r="C12157">
        <f t="shared" si="378"/>
        <v>-6.999999999999984</v>
      </c>
      <c r="D12157" s="10">
        <f t="shared" si="379"/>
        <v>-2.7559055118110187E-2</v>
      </c>
    </row>
    <row r="12158" spans="1:4" x14ac:dyDescent="0.2">
      <c r="A12158" s="1">
        <v>40422</v>
      </c>
      <c r="B12158">
        <v>2.58</v>
      </c>
      <c r="C12158">
        <f t="shared" si="378"/>
        <v>10.999999999999988</v>
      </c>
      <c r="D12158" s="10">
        <f t="shared" si="379"/>
        <v>4.4534412955465452E-2</v>
      </c>
    </row>
    <row r="12159" spans="1:4" x14ac:dyDescent="0.2">
      <c r="A12159" s="1">
        <v>40423</v>
      </c>
      <c r="B12159">
        <v>2.63</v>
      </c>
      <c r="C12159">
        <f t="shared" si="378"/>
        <v>4.9999999999999822</v>
      </c>
      <c r="D12159" s="10">
        <f t="shared" si="379"/>
        <v>1.9379844961240345E-2</v>
      </c>
    </row>
    <row r="12160" spans="1:4" x14ac:dyDescent="0.2">
      <c r="A12160" s="1">
        <v>40424</v>
      </c>
      <c r="B12160">
        <v>2.72</v>
      </c>
      <c r="C12160">
        <f t="shared" si="378"/>
        <v>9.0000000000000302</v>
      </c>
      <c r="D12160" s="10">
        <f t="shared" si="379"/>
        <v>3.4220532319391817E-2</v>
      </c>
    </row>
    <row r="12161" spans="1:4" x14ac:dyDescent="0.2">
      <c r="A12161" s="1">
        <v>40428</v>
      </c>
      <c r="B12161">
        <v>2.61</v>
      </c>
      <c r="C12161">
        <f t="shared" si="378"/>
        <v>-11.000000000000032</v>
      </c>
      <c r="D12161" s="10">
        <f t="shared" si="379"/>
        <v>-4.0441176470588314E-2</v>
      </c>
    </row>
    <row r="12162" spans="1:4" x14ac:dyDescent="0.2">
      <c r="A12162" s="1">
        <v>40429</v>
      </c>
      <c r="B12162">
        <v>2.66</v>
      </c>
      <c r="C12162">
        <f t="shared" si="378"/>
        <v>5.0000000000000266</v>
      </c>
      <c r="D12162" s="10">
        <f t="shared" si="379"/>
        <v>1.9157088122605526E-2</v>
      </c>
    </row>
    <row r="12163" spans="1:4" x14ac:dyDescent="0.2">
      <c r="A12163" s="1">
        <v>40430</v>
      </c>
      <c r="B12163">
        <v>2.77</v>
      </c>
      <c r="C12163">
        <f t="shared" si="378"/>
        <v>10.999999999999988</v>
      </c>
      <c r="D12163" s="10">
        <f t="shared" si="379"/>
        <v>4.1353383458646586E-2</v>
      </c>
    </row>
    <row r="12164" spans="1:4" x14ac:dyDescent="0.2">
      <c r="A12164" s="1">
        <v>40431</v>
      </c>
      <c r="B12164">
        <v>2.81</v>
      </c>
      <c r="C12164">
        <f t="shared" si="378"/>
        <v>4.0000000000000036</v>
      </c>
      <c r="D12164" s="10">
        <f t="shared" si="379"/>
        <v>1.4440433212996373E-2</v>
      </c>
    </row>
    <row r="12165" spans="1:4" x14ac:dyDescent="0.2">
      <c r="A12165" s="1">
        <v>40434</v>
      </c>
      <c r="B12165">
        <v>2.74</v>
      </c>
      <c r="C12165">
        <f t="shared" si="378"/>
        <v>-6.999999999999984</v>
      </c>
      <c r="D12165" s="10">
        <f t="shared" si="379"/>
        <v>-2.4911032028469671E-2</v>
      </c>
    </row>
    <row r="12166" spans="1:4" x14ac:dyDescent="0.2">
      <c r="A12166" s="1">
        <v>40435</v>
      </c>
      <c r="B12166">
        <v>2.68</v>
      </c>
      <c r="C12166">
        <f t="shared" si="378"/>
        <v>-6.0000000000000053</v>
      </c>
      <c r="D12166" s="10">
        <f t="shared" si="379"/>
        <v>-2.1897810218978075E-2</v>
      </c>
    </row>
    <row r="12167" spans="1:4" x14ac:dyDescent="0.2">
      <c r="A12167" s="1">
        <v>40436</v>
      </c>
      <c r="B12167">
        <v>2.74</v>
      </c>
      <c r="C12167">
        <f t="shared" si="378"/>
        <v>6.0000000000000053</v>
      </c>
      <c r="D12167" s="10">
        <f t="shared" si="379"/>
        <v>2.2388059701492491E-2</v>
      </c>
    </row>
    <row r="12168" spans="1:4" x14ac:dyDescent="0.2">
      <c r="A12168" s="1">
        <v>40437</v>
      </c>
      <c r="B12168">
        <v>2.77</v>
      </c>
      <c r="C12168">
        <f t="shared" ref="C12168:C12231" si="380">(B12168-B12167)*100</f>
        <v>2.9999999999999805</v>
      </c>
      <c r="D12168" s="10">
        <f t="shared" ref="D12168:D12231" si="381">B12168/B12167-1</f>
        <v>1.0948905109488871E-2</v>
      </c>
    </row>
    <row r="12169" spans="1:4" x14ac:dyDescent="0.2">
      <c r="A12169" s="1">
        <v>40438</v>
      </c>
      <c r="B12169">
        <v>2.75</v>
      </c>
      <c r="C12169">
        <f t="shared" si="380"/>
        <v>-2.0000000000000018</v>
      </c>
      <c r="D12169" s="10">
        <f t="shared" si="381"/>
        <v>-7.2202166064981865E-3</v>
      </c>
    </row>
    <row r="12170" spans="1:4" x14ac:dyDescent="0.2">
      <c r="A12170" s="1">
        <v>40441</v>
      </c>
      <c r="B12170">
        <v>2.72</v>
      </c>
      <c r="C12170">
        <f t="shared" si="380"/>
        <v>-2.9999999999999805</v>
      </c>
      <c r="D12170" s="10">
        <f t="shared" si="381"/>
        <v>-1.0909090909090868E-2</v>
      </c>
    </row>
    <row r="12171" spans="1:4" x14ac:dyDescent="0.2">
      <c r="A12171" s="1">
        <v>40442</v>
      </c>
      <c r="B12171">
        <v>2.61</v>
      </c>
      <c r="C12171">
        <f t="shared" si="380"/>
        <v>-11.000000000000032</v>
      </c>
      <c r="D12171" s="10">
        <f t="shared" si="381"/>
        <v>-4.0441176470588314E-2</v>
      </c>
    </row>
    <row r="12172" spans="1:4" x14ac:dyDescent="0.2">
      <c r="A12172" s="1">
        <v>40443</v>
      </c>
      <c r="B12172">
        <v>2.56</v>
      </c>
      <c r="C12172">
        <f t="shared" si="380"/>
        <v>-4.9999999999999822</v>
      </c>
      <c r="D12172" s="10">
        <f t="shared" si="381"/>
        <v>-1.9157088122605304E-2</v>
      </c>
    </row>
    <row r="12173" spans="1:4" x14ac:dyDescent="0.2">
      <c r="A12173" s="1">
        <v>40444</v>
      </c>
      <c r="B12173">
        <v>2.56</v>
      </c>
      <c r="C12173">
        <f t="shared" si="380"/>
        <v>0</v>
      </c>
      <c r="D12173" s="10">
        <f t="shared" si="381"/>
        <v>0</v>
      </c>
    </row>
    <row r="12174" spans="1:4" x14ac:dyDescent="0.2">
      <c r="A12174" s="1">
        <v>40445</v>
      </c>
      <c r="B12174">
        <v>2.62</v>
      </c>
      <c r="C12174">
        <f t="shared" si="380"/>
        <v>6.0000000000000053</v>
      </c>
      <c r="D12174" s="10">
        <f t="shared" si="381"/>
        <v>2.34375E-2</v>
      </c>
    </row>
    <row r="12175" spans="1:4" x14ac:dyDescent="0.2">
      <c r="A12175" s="1">
        <v>40448</v>
      </c>
      <c r="B12175">
        <v>2.54</v>
      </c>
      <c r="C12175">
        <f t="shared" si="380"/>
        <v>-8.0000000000000071</v>
      </c>
      <c r="D12175" s="10">
        <f t="shared" si="381"/>
        <v>-3.0534351145038219E-2</v>
      </c>
    </row>
    <row r="12176" spans="1:4" x14ac:dyDescent="0.2">
      <c r="A12176" s="1">
        <v>40449</v>
      </c>
      <c r="B12176">
        <v>2.48</v>
      </c>
      <c r="C12176">
        <f t="shared" si="380"/>
        <v>-6.0000000000000053</v>
      </c>
      <c r="D12176" s="10">
        <f t="shared" si="381"/>
        <v>-2.3622047244094557E-2</v>
      </c>
    </row>
    <row r="12177" spans="1:4" x14ac:dyDescent="0.2">
      <c r="A12177" s="1">
        <v>40450</v>
      </c>
      <c r="B12177">
        <v>2.52</v>
      </c>
      <c r="C12177">
        <f t="shared" si="380"/>
        <v>4.0000000000000036</v>
      </c>
      <c r="D12177" s="10">
        <f t="shared" si="381"/>
        <v>1.6129032258064502E-2</v>
      </c>
    </row>
    <row r="12178" spans="1:4" x14ac:dyDescent="0.2">
      <c r="A12178" s="1">
        <v>40451</v>
      </c>
      <c r="B12178">
        <v>2.5299999999999998</v>
      </c>
      <c r="C12178">
        <f t="shared" si="380"/>
        <v>0.99999999999997868</v>
      </c>
      <c r="D12178" s="10">
        <f t="shared" si="381"/>
        <v>3.9682539682539542E-3</v>
      </c>
    </row>
    <row r="12179" spans="1:4" x14ac:dyDescent="0.2">
      <c r="A12179" s="1">
        <v>40452</v>
      </c>
      <c r="B12179">
        <v>2.54</v>
      </c>
      <c r="C12179">
        <f t="shared" si="380"/>
        <v>1.0000000000000231</v>
      </c>
      <c r="D12179" s="10">
        <f t="shared" si="381"/>
        <v>3.9525691699606735E-3</v>
      </c>
    </row>
    <row r="12180" spans="1:4" x14ac:dyDescent="0.2">
      <c r="A12180" s="1">
        <v>40455</v>
      </c>
      <c r="B12180">
        <v>2.5</v>
      </c>
      <c r="C12180">
        <f t="shared" si="380"/>
        <v>-4.0000000000000036</v>
      </c>
      <c r="D12180" s="10">
        <f t="shared" si="381"/>
        <v>-1.5748031496062964E-2</v>
      </c>
    </row>
    <row r="12181" spans="1:4" x14ac:dyDescent="0.2">
      <c r="A12181" s="1">
        <v>40456</v>
      </c>
      <c r="B12181">
        <v>2.5</v>
      </c>
      <c r="C12181">
        <f t="shared" si="380"/>
        <v>0</v>
      </c>
      <c r="D12181" s="10">
        <f t="shared" si="381"/>
        <v>0</v>
      </c>
    </row>
    <row r="12182" spans="1:4" x14ac:dyDescent="0.2">
      <c r="A12182" s="1">
        <v>40457</v>
      </c>
      <c r="B12182">
        <v>2.41</v>
      </c>
      <c r="C12182">
        <f t="shared" si="380"/>
        <v>-8.9999999999999858</v>
      </c>
      <c r="D12182" s="10">
        <f t="shared" si="381"/>
        <v>-3.5999999999999921E-2</v>
      </c>
    </row>
    <row r="12183" spans="1:4" x14ac:dyDescent="0.2">
      <c r="A12183" s="1">
        <v>40458</v>
      </c>
      <c r="B12183">
        <v>2.41</v>
      </c>
      <c r="C12183">
        <f t="shared" si="380"/>
        <v>0</v>
      </c>
      <c r="D12183" s="10">
        <f t="shared" si="381"/>
        <v>0</v>
      </c>
    </row>
    <row r="12184" spans="1:4" x14ac:dyDescent="0.2">
      <c r="A12184" s="1">
        <v>40459</v>
      </c>
      <c r="B12184">
        <v>2.41</v>
      </c>
      <c r="C12184">
        <f t="shared" si="380"/>
        <v>0</v>
      </c>
      <c r="D12184" s="10">
        <f t="shared" si="381"/>
        <v>0</v>
      </c>
    </row>
    <row r="12185" spans="1:4" x14ac:dyDescent="0.2">
      <c r="A12185" s="1">
        <v>40463</v>
      </c>
      <c r="B12185">
        <v>2.44</v>
      </c>
      <c r="C12185">
        <f t="shared" si="380"/>
        <v>2.9999999999999805</v>
      </c>
      <c r="D12185" s="10">
        <f t="shared" si="381"/>
        <v>1.2448132780082943E-2</v>
      </c>
    </row>
    <row r="12186" spans="1:4" x14ac:dyDescent="0.2">
      <c r="A12186" s="1">
        <v>40464</v>
      </c>
      <c r="B12186">
        <v>2.46</v>
      </c>
      <c r="C12186">
        <f t="shared" si="380"/>
        <v>2.0000000000000018</v>
      </c>
      <c r="D12186" s="10">
        <f t="shared" si="381"/>
        <v>8.1967213114753079E-3</v>
      </c>
    </row>
    <row r="12187" spans="1:4" x14ac:dyDescent="0.2">
      <c r="A12187" s="1">
        <v>40465</v>
      </c>
      <c r="B12187">
        <v>2.52</v>
      </c>
      <c r="C12187">
        <f t="shared" si="380"/>
        <v>6.0000000000000053</v>
      </c>
      <c r="D12187" s="10">
        <f t="shared" si="381"/>
        <v>2.4390243902439046E-2</v>
      </c>
    </row>
    <row r="12188" spans="1:4" x14ac:dyDescent="0.2">
      <c r="A12188" s="1">
        <v>40466</v>
      </c>
      <c r="B12188">
        <v>2.59</v>
      </c>
      <c r="C12188">
        <f t="shared" si="380"/>
        <v>6.999999999999984</v>
      </c>
      <c r="D12188" s="10">
        <f t="shared" si="381"/>
        <v>2.7777777777777679E-2</v>
      </c>
    </row>
    <row r="12189" spans="1:4" x14ac:dyDescent="0.2">
      <c r="A12189" s="1">
        <v>40469</v>
      </c>
      <c r="B12189">
        <v>2.52</v>
      </c>
      <c r="C12189">
        <f t="shared" si="380"/>
        <v>-6.999999999999984</v>
      </c>
      <c r="D12189" s="10">
        <f t="shared" si="381"/>
        <v>-2.7027027027026973E-2</v>
      </c>
    </row>
    <row r="12190" spans="1:4" x14ac:dyDescent="0.2">
      <c r="A12190" s="1">
        <v>40470</v>
      </c>
      <c r="B12190">
        <v>2.5</v>
      </c>
      <c r="C12190">
        <f t="shared" si="380"/>
        <v>-2.0000000000000018</v>
      </c>
      <c r="D12190" s="10">
        <f t="shared" si="381"/>
        <v>-7.9365079365079083E-3</v>
      </c>
    </row>
    <row r="12191" spans="1:4" x14ac:dyDescent="0.2">
      <c r="A12191" s="1">
        <v>40471</v>
      </c>
      <c r="B12191">
        <v>2.5099999999999998</v>
      </c>
      <c r="C12191">
        <f t="shared" si="380"/>
        <v>0.99999999999997868</v>
      </c>
      <c r="D12191" s="10">
        <f t="shared" si="381"/>
        <v>4.0000000000000036E-3</v>
      </c>
    </row>
    <row r="12192" spans="1:4" x14ac:dyDescent="0.2">
      <c r="A12192" s="1">
        <v>40472</v>
      </c>
      <c r="B12192">
        <v>2.57</v>
      </c>
      <c r="C12192">
        <f t="shared" si="380"/>
        <v>6.0000000000000053</v>
      </c>
      <c r="D12192" s="10">
        <f t="shared" si="381"/>
        <v>2.3904382470119501E-2</v>
      </c>
    </row>
    <row r="12193" spans="1:4" x14ac:dyDescent="0.2">
      <c r="A12193" s="1">
        <v>40473</v>
      </c>
      <c r="B12193">
        <v>2.59</v>
      </c>
      <c r="C12193">
        <f t="shared" si="380"/>
        <v>2.0000000000000018</v>
      </c>
      <c r="D12193" s="10">
        <f t="shared" si="381"/>
        <v>7.7821011673151474E-3</v>
      </c>
    </row>
    <row r="12194" spans="1:4" x14ac:dyDescent="0.2">
      <c r="A12194" s="1">
        <v>40476</v>
      </c>
      <c r="B12194">
        <v>2.59</v>
      </c>
      <c r="C12194">
        <f t="shared" si="380"/>
        <v>0</v>
      </c>
      <c r="D12194" s="10">
        <f t="shared" si="381"/>
        <v>0</v>
      </c>
    </row>
    <row r="12195" spans="1:4" x14ac:dyDescent="0.2">
      <c r="A12195" s="1">
        <v>40477</v>
      </c>
      <c r="B12195">
        <v>2.67</v>
      </c>
      <c r="C12195">
        <f t="shared" si="380"/>
        <v>8.0000000000000071</v>
      </c>
      <c r="D12195" s="10">
        <f t="shared" si="381"/>
        <v>3.0888030888030826E-2</v>
      </c>
    </row>
    <row r="12196" spans="1:4" x14ac:dyDescent="0.2">
      <c r="A12196" s="1">
        <v>40478</v>
      </c>
      <c r="B12196">
        <v>2.75</v>
      </c>
      <c r="C12196">
        <f t="shared" si="380"/>
        <v>8.0000000000000071</v>
      </c>
      <c r="D12196" s="10">
        <f t="shared" si="381"/>
        <v>2.9962546816479474E-2</v>
      </c>
    </row>
    <row r="12197" spans="1:4" x14ac:dyDescent="0.2">
      <c r="A12197" s="1">
        <v>40479</v>
      </c>
      <c r="B12197">
        <v>2.69</v>
      </c>
      <c r="C12197">
        <f t="shared" si="380"/>
        <v>-6.0000000000000053</v>
      </c>
      <c r="D12197" s="10">
        <f t="shared" si="381"/>
        <v>-2.1818181818181848E-2</v>
      </c>
    </row>
    <row r="12198" spans="1:4" x14ac:dyDescent="0.2">
      <c r="A12198" s="1">
        <v>40480</v>
      </c>
      <c r="B12198">
        <v>2.63</v>
      </c>
      <c r="C12198">
        <f t="shared" si="380"/>
        <v>-6.0000000000000053</v>
      </c>
      <c r="D12198" s="10">
        <f t="shared" si="381"/>
        <v>-2.2304832713754719E-2</v>
      </c>
    </row>
    <row r="12199" spans="1:4" x14ac:dyDescent="0.2">
      <c r="A12199" s="1">
        <v>40483</v>
      </c>
      <c r="B12199">
        <v>2.66</v>
      </c>
      <c r="C12199">
        <f t="shared" si="380"/>
        <v>3.0000000000000249</v>
      </c>
      <c r="D12199" s="10">
        <f t="shared" si="381"/>
        <v>1.1406844106463865E-2</v>
      </c>
    </row>
    <row r="12200" spans="1:4" x14ac:dyDescent="0.2">
      <c r="A12200" s="1">
        <v>40484</v>
      </c>
      <c r="B12200">
        <v>2.63</v>
      </c>
      <c r="C12200">
        <f t="shared" si="380"/>
        <v>-3.0000000000000249</v>
      </c>
      <c r="D12200" s="10">
        <f t="shared" si="381"/>
        <v>-1.1278195488721887E-2</v>
      </c>
    </row>
    <row r="12201" spans="1:4" x14ac:dyDescent="0.2">
      <c r="A12201" s="1">
        <v>40485</v>
      </c>
      <c r="B12201">
        <v>2.67</v>
      </c>
      <c r="C12201">
        <f t="shared" si="380"/>
        <v>4.0000000000000036</v>
      </c>
      <c r="D12201" s="10">
        <f t="shared" si="381"/>
        <v>1.5209125475285079E-2</v>
      </c>
    </row>
    <row r="12202" spans="1:4" x14ac:dyDescent="0.2">
      <c r="A12202" s="1">
        <v>40486</v>
      </c>
      <c r="B12202">
        <v>2.5299999999999998</v>
      </c>
      <c r="C12202">
        <f t="shared" si="380"/>
        <v>-14.000000000000012</v>
      </c>
      <c r="D12202" s="10">
        <f t="shared" si="381"/>
        <v>-5.2434456928838968E-2</v>
      </c>
    </row>
    <row r="12203" spans="1:4" x14ac:dyDescent="0.2">
      <c r="A12203" s="1">
        <v>40487</v>
      </c>
      <c r="B12203">
        <v>2.58</v>
      </c>
      <c r="C12203">
        <f t="shared" si="380"/>
        <v>5.0000000000000266</v>
      </c>
      <c r="D12203" s="10">
        <f t="shared" si="381"/>
        <v>1.9762845849802479E-2</v>
      </c>
    </row>
    <row r="12204" spans="1:4" x14ac:dyDescent="0.2">
      <c r="A12204" s="1">
        <v>40490</v>
      </c>
      <c r="B12204">
        <v>2.6</v>
      </c>
      <c r="C12204">
        <f t="shared" si="380"/>
        <v>2.0000000000000018</v>
      </c>
      <c r="D12204" s="10">
        <f t="shared" si="381"/>
        <v>7.7519379844961378E-3</v>
      </c>
    </row>
    <row r="12205" spans="1:4" x14ac:dyDescent="0.2">
      <c r="A12205" s="1">
        <v>40491</v>
      </c>
      <c r="B12205">
        <v>2.72</v>
      </c>
      <c r="C12205">
        <f t="shared" si="380"/>
        <v>12.000000000000011</v>
      </c>
      <c r="D12205" s="10">
        <f t="shared" si="381"/>
        <v>4.6153846153846212E-2</v>
      </c>
    </row>
    <row r="12206" spans="1:4" x14ac:dyDescent="0.2">
      <c r="A12206" s="1">
        <v>40492</v>
      </c>
      <c r="B12206">
        <v>2.65</v>
      </c>
      <c r="C12206">
        <f t="shared" si="380"/>
        <v>-7.0000000000000284</v>
      </c>
      <c r="D12206" s="10">
        <f t="shared" si="381"/>
        <v>-2.5735294117647189E-2</v>
      </c>
    </row>
    <row r="12207" spans="1:4" x14ac:dyDescent="0.2">
      <c r="A12207" s="1">
        <v>40494</v>
      </c>
      <c r="B12207">
        <v>2.76</v>
      </c>
      <c r="C12207">
        <f t="shared" si="380"/>
        <v>10.999999999999988</v>
      </c>
      <c r="D12207" s="10">
        <f t="shared" si="381"/>
        <v>4.1509433962264142E-2</v>
      </c>
    </row>
    <row r="12208" spans="1:4" x14ac:dyDescent="0.2">
      <c r="A12208" s="1">
        <v>40497</v>
      </c>
      <c r="B12208">
        <v>2.92</v>
      </c>
      <c r="C12208">
        <f t="shared" si="380"/>
        <v>16.000000000000014</v>
      </c>
      <c r="D12208" s="10">
        <f t="shared" si="381"/>
        <v>5.7971014492753659E-2</v>
      </c>
    </row>
    <row r="12209" spans="1:4" x14ac:dyDescent="0.2">
      <c r="A12209" s="1">
        <v>40498</v>
      </c>
      <c r="B12209">
        <v>2.85</v>
      </c>
      <c r="C12209">
        <f t="shared" si="380"/>
        <v>-6.999999999999984</v>
      </c>
      <c r="D12209" s="10">
        <f t="shared" si="381"/>
        <v>-2.3972602739726012E-2</v>
      </c>
    </row>
    <row r="12210" spans="1:4" x14ac:dyDescent="0.2">
      <c r="A12210" s="1">
        <v>40499</v>
      </c>
      <c r="B12210">
        <v>2.89</v>
      </c>
      <c r="C12210">
        <f t="shared" si="380"/>
        <v>4.0000000000000036</v>
      </c>
      <c r="D12210" s="10">
        <f t="shared" si="381"/>
        <v>1.4035087719298289E-2</v>
      </c>
    </row>
    <row r="12211" spans="1:4" x14ac:dyDescent="0.2">
      <c r="A12211" s="1">
        <v>40500</v>
      </c>
      <c r="B12211">
        <v>2.9</v>
      </c>
      <c r="C12211">
        <f t="shared" si="380"/>
        <v>0.99999999999997868</v>
      </c>
      <c r="D12211" s="10">
        <f t="shared" si="381"/>
        <v>3.4602076124565784E-3</v>
      </c>
    </row>
    <row r="12212" spans="1:4" x14ac:dyDescent="0.2">
      <c r="A12212" s="1">
        <v>40501</v>
      </c>
      <c r="B12212">
        <v>2.88</v>
      </c>
      <c r="C12212">
        <f t="shared" si="380"/>
        <v>-2.0000000000000018</v>
      </c>
      <c r="D12212" s="10">
        <f t="shared" si="381"/>
        <v>-6.8965517241379448E-3</v>
      </c>
    </row>
    <row r="12213" spans="1:4" x14ac:dyDescent="0.2">
      <c r="A12213" s="1">
        <v>40504</v>
      </c>
      <c r="B12213">
        <v>2.8</v>
      </c>
      <c r="C12213">
        <f t="shared" si="380"/>
        <v>-8.0000000000000071</v>
      </c>
      <c r="D12213" s="10">
        <f t="shared" si="381"/>
        <v>-2.777777777777779E-2</v>
      </c>
    </row>
    <row r="12214" spans="1:4" x14ac:dyDescent="0.2">
      <c r="A12214" s="1">
        <v>40505</v>
      </c>
      <c r="B12214">
        <v>2.77</v>
      </c>
      <c r="C12214">
        <f t="shared" si="380"/>
        <v>-2.9999999999999805</v>
      </c>
      <c r="D12214" s="10">
        <f t="shared" si="381"/>
        <v>-1.0714285714285676E-2</v>
      </c>
    </row>
    <row r="12215" spans="1:4" x14ac:dyDescent="0.2">
      <c r="A12215" s="1">
        <v>40506</v>
      </c>
      <c r="B12215">
        <v>2.93</v>
      </c>
      <c r="C12215">
        <f t="shared" si="380"/>
        <v>16.000000000000014</v>
      </c>
      <c r="D12215" s="10">
        <f t="shared" si="381"/>
        <v>5.7761732851985714E-2</v>
      </c>
    </row>
    <row r="12216" spans="1:4" x14ac:dyDescent="0.2">
      <c r="A12216" s="1">
        <v>40508</v>
      </c>
      <c r="B12216">
        <v>2.87</v>
      </c>
      <c r="C12216">
        <f t="shared" si="380"/>
        <v>-6.0000000000000053</v>
      </c>
      <c r="D12216" s="10">
        <f t="shared" si="381"/>
        <v>-2.0477815699658675E-2</v>
      </c>
    </row>
    <row r="12217" spans="1:4" x14ac:dyDescent="0.2">
      <c r="A12217" s="1">
        <v>40511</v>
      </c>
      <c r="B12217">
        <v>2.84</v>
      </c>
      <c r="C12217">
        <f t="shared" si="380"/>
        <v>-3.0000000000000249</v>
      </c>
      <c r="D12217" s="10">
        <f t="shared" si="381"/>
        <v>-1.0452961672474004E-2</v>
      </c>
    </row>
    <row r="12218" spans="1:4" x14ac:dyDescent="0.2">
      <c r="A12218" s="1">
        <v>40512</v>
      </c>
      <c r="B12218">
        <v>2.81</v>
      </c>
      <c r="C12218">
        <f t="shared" si="380"/>
        <v>-2.9999999999999805</v>
      </c>
      <c r="D12218" s="10">
        <f t="shared" si="381"/>
        <v>-1.0563380281690127E-2</v>
      </c>
    </row>
    <row r="12219" spans="1:4" x14ac:dyDescent="0.2">
      <c r="A12219" s="1">
        <v>40513</v>
      </c>
      <c r="B12219">
        <v>2.97</v>
      </c>
      <c r="C12219">
        <f t="shared" si="380"/>
        <v>16.000000000000014</v>
      </c>
      <c r="D12219" s="10">
        <f t="shared" si="381"/>
        <v>5.6939501779359469E-2</v>
      </c>
    </row>
    <row r="12220" spans="1:4" x14ac:dyDescent="0.2">
      <c r="A12220" s="1">
        <v>40514</v>
      </c>
      <c r="B12220">
        <v>3.01</v>
      </c>
      <c r="C12220">
        <f t="shared" si="380"/>
        <v>3.9999999999999591</v>
      </c>
      <c r="D12220" s="10">
        <f t="shared" si="381"/>
        <v>1.3468013468013407E-2</v>
      </c>
    </row>
    <row r="12221" spans="1:4" x14ac:dyDescent="0.2">
      <c r="A12221" s="1">
        <v>40515</v>
      </c>
      <c r="B12221">
        <v>3.03</v>
      </c>
      <c r="C12221">
        <f t="shared" si="380"/>
        <v>2.0000000000000018</v>
      </c>
      <c r="D12221" s="10">
        <f t="shared" si="381"/>
        <v>6.6445182724252927E-3</v>
      </c>
    </row>
    <row r="12222" spans="1:4" x14ac:dyDescent="0.2">
      <c r="A12222" s="1">
        <v>40518</v>
      </c>
      <c r="B12222">
        <v>2.95</v>
      </c>
      <c r="C12222">
        <f t="shared" si="380"/>
        <v>-7.9999999999999627</v>
      </c>
      <c r="D12222" s="10">
        <f t="shared" si="381"/>
        <v>-2.6402640264026278E-2</v>
      </c>
    </row>
    <row r="12223" spans="1:4" x14ac:dyDescent="0.2">
      <c r="A12223" s="1">
        <v>40519</v>
      </c>
      <c r="B12223">
        <v>3.15</v>
      </c>
      <c r="C12223">
        <f t="shared" si="380"/>
        <v>19.999999999999972</v>
      </c>
      <c r="D12223" s="10">
        <f t="shared" si="381"/>
        <v>6.7796610169491345E-2</v>
      </c>
    </row>
    <row r="12224" spans="1:4" x14ac:dyDescent="0.2">
      <c r="A12224" s="1">
        <v>40520</v>
      </c>
      <c r="B12224">
        <v>3.26</v>
      </c>
      <c r="C12224">
        <f t="shared" si="380"/>
        <v>10.999999999999988</v>
      </c>
      <c r="D12224" s="10">
        <f t="shared" si="381"/>
        <v>3.4920634920634797E-2</v>
      </c>
    </row>
    <row r="12225" spans="1:4" x14ac:dyDescent="0.2">
      <c r="A12225" s="1">
        <v>40521</v>
      </c>
      <c r="B12225">
        <v>3.23</v>
      </c>
      <c r="C12225">
        <f t="shared" si="380"/>
        <v>-2.9999999999999805</v>
      </c>
      <c r="D12225" s="10">
        <f t="shared" si="381"/>
        <v>-9.2024539877300082E-3</v>
      </c>
    </row>
    <row r="12226" spans="1:4" x14ac:dyDescent="0.2">
      <c r="A12226" s="1">
        <v>40522</v>
      </c>
      <c r="B12226">
        <v>3.32</v>
      </c>
      <c r="C12226">
        <f t="shared" si="380"/>
        <v>8.9999999999999858</v>
      </c>
      <c r="D12226" s="10">
        <f t="shared" si="381"/>
        <v>2.7863777089783159E-2</v>
      </c>
    </row>
    <row r="12227" spans="1:4" x14ac:dyDescent="0.2">
      <c r="A12227" s="1">
        <v>40525</v>
      </c>
      <c r="B12227">
        <v>3.29</v>
      </c>
      <c r="C12227">
        <f t="shared" si="380"/>
        <v>-2.9999999999999805</v>
      </c>
      <c r="D12227" s="10">
        <f t="shared" si="381"/>
        <v>-9.0361445783131433E-3</v>
      </c>
    </row>
    <row r="12228" spans="1:4" x14ac:dyDescent="0.2">
      <c r="A12228" s="1">
        <v>40526</v>
      </c>
      <c r="B12228">
        <v>3.49</v>
      </c>
      <c r="C12228">
        <f t="shared" si="380"/>
        <v>20.000000000000018</v>
      </c>
      <c r="D12228" s="10">
        <f t="shared" si="381"/>
        <v>6.0790273556231122E-2</v>
      </c>
    </row>
    <row r="12229" spans="1:4" x14ac:dyDescent="0.2">
      <c r="A12229" s="1">
        <v>40527</v>
      </c>
      <c r="B12229">
        <v>3.53</v>
      </c>
      <c r="C12229">
        <f t="shared" si="380"/>
        <v>3.9999999999999591</v>
      </c>
      <c r="D12229" s="10">
        <f t="shared" si="381"/>
        <v>1.1461318051575908E-2</v>
      </c>
    </row>
    <row r="12230" spans="1:4" x14ac:dyDescent="0.2">
      <c r="A12230" s="1">
        <v>40528</v>
      </c>
      <c r="B12230">
        <v>3.47</v>
      </c>
      <c r="C12230">
        <f t="shared" si="380"/>
        <v>-5.9999999999999609</v>
      </c>
      <c r="D12230" s="10">
        <f t="shared" si="381"/>
        <v>-1.6997167138810054E-2</v>
      </c>
    </row>
    <row r="12231" spans="1:4" x14ac:dyDescent="0.2">
      <c r="A12231" s="1">
        <v>40529</v>
      </c>
      <c r="B12231">
        <v>3.33</v>
      </c>
      <c r="C12231">
        <f t="shared" si="380"/>
        <v>-14.000000000000012</v>
      </c>
      <c r="D12231" s="10">
        <f t="shared" si="381"/>
        <v>-4.0345821325648457E-2</v>
      </c>
    </row>
    <row r="12232" spans="1:4" x14ac:dyDescent="0.2">
      <c r="A12232" s="1">
        <v>40532</v>
      </c>
      <c r="B12232">
        <v>3.36</v>
      </c>
      <c r="C12232">
        <f t="shared" ref="C12232:C12295" si="382">(B12232-B12231)*100</f>
        <v>2.9999999999999805</v>
      </c>
      <c r="D12232" s="10">
        <f t="shared" ref="D12232:D12295" si="383">B12232/B12231-1</f>
        <v>9.009009009008917E-3</v>
      </c>
    </row>
    <row r="12233" spans="1:4" x14ac:dyDescent="0.2">
      <c r="A12233" s="1">
        <v>40533</v>
      </c>
      <c r="B12233">
        <v>3.35</v>
      </c>
      <c r="C12233">
        <f t="shared" si="382"/>
        <v>-0.99999999999997868</v>
      </c>
      <c r="D12233" s="10">
        <f t="shared" si="383"/>
        <v>-2.9761904761904656E-3</v>
      </c>
    </row>
    <row r="12234" spans="1:4" x14ac:dyDescent="0.2">
      <c r="A12234" s="1">
        <v>40534</v>
      </c>
      <c r="B12234">
        <v>3.36</v>
      </c>
      <c r="C12234">
        <f t="shared" si="382"/>
        <v>0.99999999999997868</v>
      </c>
      <c r="D12234" s="10">
        <f t="shared" si="383"/>
        <v>2.9850746268655914E-3</v>
      </c>
    </row>
    <row r="12235" spans="1:4" x14ac:dyDescent="0.2">
      <c r="A12235" s="1">
        <v>40535</v>
      </c>
      <c r="B12235">
        <v>3.41</v>
      </c>
      <c r="C12235">
        <f t="shared" si="382"/>
        <v>5.0000000000000266</v>
      </c>
      <c r="D12235" s="10">
        <f t="shared" si="383"/>
        <v>1.488095238095255E-2</v>
      </c>
    </row>
    <row r="12236" spans="1:4" x14ac:dyDescent="0.2">
      <c r="A12236" s="1">
        <v>40539</v>
      </c>
      <c r="B12236">
        <v>3.36</v>
      </c>
      <c r="C12236">
        <f t="shared" si="382"/>
        <v>-5.0000000000000266</v>
      </c>
      <c r="D12236" s="10">
        <f t="shared" si="383"/>
        <v>-1.4662756598240567E-2</v>
      </c>
    </row>
    <row r="12237" spans="1:4" x14ac:dyDescent="0.2">
      <c r="A12237" s="1">
        <v>40540</v>
      </c>
      <c r="B12237">
        <v>3.5</v>
      </c>
      <c r="C12237">
        <f t="shared" si="382"/>
        <v>14.000000000000012</v>
      </c>
      <c r="D12237" s="10">
        <f t="shared" si="383"/>
        <v>4.1666666666666741E-2</v>
      </c>
    </row>
    <row r="12238" spans="1:4" x14ac:dyDescent="0.2">
      <c r="A12238" s="1">
        <v>40541</v>
      </c>
      <c r="B12238">
        <v>3.35</v>
      </c>
      <c r="C12238">
        <f t="shared" si="382"/>
        <v>-14.999999999999991</v>
      </c>
      <c r="D12238" s="10">
        <f t="shared" si="383"/>
        <v>-4.2857142857142816E-2</v>
      </c>
    </row>
    <row r="12239" spans="1:4" x14ac:dyDescent="0.2">
      <c r="A12239" s="1">
        <v>40542</v>
      </c>
      <c r="B12239">
        <v>3.38</v>
      </c>
      <c r="C12239">
        <f t="shared" si="382"/>
        <v>2.9999999999999805</v>
      </c>
      <c r="D12239" s="10">
        <f t="shared" si="383"/>
        <v>8.9552238805969964E-3</v>
      </c>
    </row>
    <row r="12240" spans="1:4" x14ac:dyDescent="0.2">
      <c r="A12240" s="1">
        <v>40543</v>
      </c>
      <c r="B12240">
        <v>3.3</v>
      </c>
      <c r="C12240">
        <f t="shared" si="382"/>
        <v>-8.0000000000000071</v>
      </c>
      <c r="D12240" s="10">
        <f t="shared" si="383"/>
        <v>-2.3668639053254448E-2</v>
      </c>
    </row>
    <row r="12241" spans="1:4" x14ac:dyDescent="0.2">
      <c r="A12241" s="1">
        <v>40546</v>
      </c>
      <c r="B12241">
        <v>3.36</v>
      </c>
      <c r="C12241">
        <f t="shared" si="382"/>
        <v>6.0000000000000053</v>
      </c>
      <c r="D12241" s="10">
        <f t="shared" si="383"/>
        <v>1.8181818181818299E-2</v>
      </c>
    </row>
    <row r="12242" spans="1:4" x14ac:dyDescent="0.2">
      <c r="A12242" s="1">
        <v>40547</v>
      </c>
      <c r="B12242">
        <v>3.36</v>
      </c>
      <c r="C12242">
        <f t="shared" si="382"/>
        <v>0</v>
      </c>
      <c r="D12242" s="10">
        <f t="shared" si="383"/>
        <v>0</v>
      </c>
    </row>
    <row r="12243" spans="1:4" x14ac:dyDescent="0.2">
      <c r="A12243" s="1">
        <v>40548</v>
      </c>
      <c r="B12243">
        <v>3.5</v>
      </c>
      <c r="C12243">
        <f t="shared" si="382"/>
        <v>14.000000000000012</v>
      </c>
      <c r="D12243" s="10">
        <f t="shared" si="383"/>
        <v>4.1666666666666741E-2</v>
      </c>
    </row>
    <row r="12244" spans="1:4" x14ac:dyDescent="0.2">
      <c r="A12244" s="1">
        <v>40549</v>
      </c>
      <c r="B12244">
        <v>3.44</v>
      </c>
      <c r="C12244">
        <f t="shared" si="382"/>
        <v>-6.0000000000000053</v>
      </c>
      <c r="D12244" s="10">
        <f t="shared" si="383"/>
        <v>-1.7142857142857126E-2</v>
      </c>
    </row>
    <row r="12245" spans="1:4" x14ac:dyDescent="0.2">
      <c r="A12245" s="1">
        <v>40550</v>
      </c>
      <c r="B12245">
        <v>3.34</v>
      </c>
      <c r="C12245">
        <f t="shared" si="382"/>
        <v>-10.000000000000009</v>
      </c>
      <c r="D12245" s="10">
        <f t="shared" si="383"/>
        <v>-2.9069767441860517E-2</v>
      </c>
    </row>
    <row r="12246" spans="1:4" x14ac:dyDescent="0.2">
      <c r="A12246" s="1">
        <v>40553</v>
      </c>
      <c r="B12246">
        <v>3.32</v>
      </c>
      <c r="C12246">
        <f t="shared" si="382"/>
        <v>-2.0000000000000018</v>
      </c>
      <c r="D12246" s="10">
        <f t="shared" si="383"/>
        <v>-5.9880239520958556E-3</v>
      </c>
    </row>
    <row r="12247" spans="1:4" x14ac:dyDescent="0.2">
      <c r="A12247" s="1">
        <v>40554</v>
      </c>
      <c r="B12247">
        <v>3.37</v>
      </c>
      <c r="C12247">
        <f t="shared" si="382"/>
        <v>5.0000000000000266</v>
      </c>
      <c r="D12247" s="10">
        <f t="shared" si="383"/>
        <v>1.5060240963855609E-2</v>
      </c>
    </row>
    <row r="12248" spans="1:4" x14ac:dyDescent="0.2">
      <c r="A12248" s="1">
        <v>40555</v>
      </c>
      <c r="B12248">
        <v>3.4</v>
      </c>
      <c r="C12248">
        <f t="shared" si="382"/>
        <v>2.9999999999999805</v>
      </c>
      <c r="D12248" s="10">
        <f t="shared" si="383"/>
        <v>8.9020771513352859E-3</v>
      </c>
    </row>
    <row r="12249" spans="1:4" x14ac:dyDescent="0.2">
      <c r="A12249" s="1">
        <v>40556</v>
      </c>
      <c r="B12249">
        <v>3.34</v>
      </c>
      <c r="C12249">
        <f t="shared" si="382"/>
        <v>-6.0000000000000053</v>
      </c>
      <c r="D12249" s="10">
        <f t="shared" si="383"/>
        <v>-1.764705882352946E-2</v>
      </c>
    </row>
    <row r="12250" spans="1:4" x14ac:dyDescent="0.2">
      <c r="A12250" s="1">
        <v>40557</v>
      </c>
      <c r="B12250">
        <v>3.35</v>
      </c>
      <c r="C12250">
        <f t="shared" si="382"/>
        <v>1.0000000000000231</v>
      </c>
      <c r="D12250" s="10">
        <f t="shared" si="383"/>
        <v>2.9940119760478723E-3</v>
      </c>
    </row>
    <row r="12251" spans="1:4" x14ac:dyDescent="0.2">
      <c r="A12251" s="1">
        <v>40561</v>
      </c>
      <c r="B12251">
        <v>3.39</v>
      </c>
      <c r="C12251">
        <f t="shared" si="382"/>
        <v>4.0000000000000036</v>
      </c>
      <c r="D12251" s="10">
        <f t="shared" si="383"/>
        <v>1.1940298507462588E-2</v>
      </c>
    </row>
    <row r="12252" spans="1:4" x14ac:dyDescent="0.2">
      <c r="A12252" s="1">
        <v>40562</v>
      </c>
      <c r="B12252">
        <v>3.37</v>
      </c>
      <c r="C12252">
        <f t="shared" si="382"/>
        <v>-2.0000000000000018</v>
      </c>
      <c r="D12252" s="10">
        <f t="shared" si="383"/>
        <v>-5.8997050147492347E-3</v>
      </c>
    </row>
    <row r="12253" spans="1:4" x14ac:dyDescent="0.2">
      <c r="A12253" s="1">
        <v>40563</v>
      </c>
      <c r="B12253">
        <v>3.47</v>
      </c>
      <c r="C12253">
        <f t="shared" si="382"/>
        <v>10.000000000000009</v>
      </c>
      <c r="D12253" s="10">
        <f t="shared" si="383"/>
        <v>2.9673590504450953E-2</v>
      </c>
    </row>
    <row r="12254" spans="1:4" x14ac:dyDescent="0.2">
      <c r="A12254" s="1">
        <v>40564</v>
      </c>
      <c r="B12254">
        <v>3.44</v>
      </c>
      <c r="C12254">
        <f t="shared" si="382"/>
        <v>-3.0000000000000249</v>
      </c>
      <c r="D12254" s="10">
        <f t="shared" si="383"/>
        <v>-8.6455331412104153E-3</v>
      </c>
    </row>
    <row r="12255" spans="1:4" x14ac:dyDescent="0.2">
      <c r="A12255" s="1">
        <v>40567</v>
      </c>
      <c r="B12255">
        <v>3.43</v>
      </c>
      <c r="C12255">
        <f t="shared" si="382"/>
        <v>-0.99999999999997868</v>
      </c>
      <c r="D12255" s="10">
        <f t="shared" si="383"/>
        <v>-2.9069767441859407E-3</v>
      </c>
    </row>
    <row r="12256" spans="1:4" x14ac:dyDescent="0.2">
      <c r="A12256" s="1">
        <v>40568</v>
      </c>
      <c r="B12256">
        <v>3.35</v>
      </c>
      <c r="C12256">
        <f t="shared" si="382"/>
        <v>-8.0000000000000071</v>
      </c>
      <c r="D12256" s="10">
        <f t="shared" si="383"/>
        <v>-2.3323615160349864E-2</v>
      </c>
    </row>
    <row r="12257" spans="1:4" x14ac:dyDescent="0.2">
      <c r="A12257" s="1">
        <v>40569</v>
      </c>
      <c r="B12257">
        <v>3.45</v>
      </c>
      <c r="C12257">
        <f t="shared" si="382"/>
        <v>10.000000000000009</v>
      </c>
      <c r="D12257" s="10">
        <f t="shared" si="383"/>
        <v>2.9850746268656803E-2</v>
      </c>
    </row>
    <row r="12258" spans="1:4" x14ac:dyDescent="0.2">
      <c r="A12258" s="1">
        <v>40570</v>
      </c>
      <c r="B12258">
        <v>3.42</v>
      </c>
      <c r="C12258">
        <f t="shared" si="382"/>
        <v>-3.0000000000000249</v>
      </c>
      <c r="D12258" s="10">
        <f t="shared" si="383"/>
        <v>-8.6956521739131043E-3</v>
      </c>
    </row>
    <row r="12259" spans="1:4" x14ac:dyDescent="0.2">
      <c r="A12259" s="1">
        <v>40571</v>
      </c>
      <c r="B12259">
        <v>3.36</v>
      </c>
      <c r="C12259">
        <f t="shared" si="382"/>
        <v>-6.0000000000000053</v>
      </c>
      <c r="D12259" s="10">
        <f t="shared" si="383"/>
        <v>-1.7543859649122862E-2</v>
      </c>
    </row>
    <row r="12260" spans="1:4" x14ac:dyDescent="0.2">
      <c r="A12260" s="1">
        <v>40574</v>
      </c>
      <c r="B12260">
        <v>3.42</v>
      </c>
      <c r="C12260">
        <f t="shared" si="382"/>
        <v>6.0000000000000053</v>
      </c>
      <c r="D12260" s="10">
        <f t="shared" si="383"/>
        <v>1.7857142857142794E-2</v>
      </c>
    </row>
    <row r="12261" spans="1:4" x14ac:dyDescent="0.2">
      <c r="A12261" s="1">
        <v>40575</v>
      </c>
      <c r="B12261">
        <v>3.48</v>
      </c>
      <c r="C12261">
        <f t="shared" si="382"/>
        <v>6.0000000000000053</v>
      </c>
      <c r="D12261" s="10">
        <f t="shared" si="383"/>
        <v>1.7543859649122862E-2</v>
      </c>
    </row>
    <row r="12262" spans="1:4" x14ac:dyDescent="0.2">
      <c r="A12262" s="1">
        <v>40576</v>
      </c>
      <c r="B12262">
        <v>3.52</v>
      </c>
      <c r="C12262">
        <f t="shared" si="382"/>
        <v>4.0000000000000036</v>
      </c>
      <c r="D12262" s="10">
        <f t="shared" si="383"/>
        <v>1.1494252873563315E-2</v>
      </c>
    </row>
    <row r="12263" spans="1:4" x14ac:dyDescent="0.2">
      <c r="A12263" s="1">
        <v>40577</v>
      </c>
      <c r="B12263">
        <v>3.58</v>
      </c>
      <c r="C12263">
        <f t="shared" si="382"/>
        <v>6.0000000000000053</v>
      </c>
      <c r="D12263" s="10">
        <f t="shared" si="383"/>
        <v>1.7045454545454586E-2</v>
      </c>
    </row>
    <row r="12264" spans="1:4" x14ac:dyDescent="0.2">
      <c r="A12264" s="1">
        <v>40578</v>
      </c>
      <c r="B12264">
        <v>3.68</v>
      </c>
      <c r="C12264">
        <f t="shared" si="382"/>
        <v>10.000000000000009</v>
      </c>
      <c r="D12264" s="10">
        <f t="shared" si="383"/>
        <v>2.7932960893854775E-2</v>
      </c>
    </row>
    <row r="12265" spans="1:4" x14ac:dyDescent="0.2">
      <c r="A12265" s="1">
        <v>40581</v>
      </c>
      <c r="B12265">
        <v>3.68</v>
      </c>
      <c r="C12265">
        <f t="shared" si="382"/>
        <v>0</v>
      </c>
      <c r="D12265" s="10">
        <f t="shared" si="383"/>
        <v>0</v>
      </c>
    </row>
    <row r="12266" spans="1:4" x14ac:dyDescent="0.2">
      <c r="A12266" s="1">
        <v>40582</v>
      </c>
      <c r="B12266">
        <v>3.75</v>
      </c>
      <c r="C12266">
        <f t="shared" si="382"/>
        <v>6.999999999999984</v>
      </c>
      <c r="D12266" s="10">
        <f t="shared" si="383"/>
        <v>1.9021739130434812E-2</v>
      </c>
    </row>
    <row r="12267" spans="1:4" x14ac:dyDescent="0.2">
      <c r="A12267" s="1">
        <v>40583</v>
      </c>
      <c r="B12267">
        <v>3.65</v>
      </c>
      <c r="C12267">
        <f t="shared" si="382"/>
        <v>-10.000000000000009</v>
      </c>
      <c r="D12267" s="10">
        <f t="shared" si="383"/>
        <v>-2.6666666666666727E-2</v>
      </c>
    </row>
    <row r="12268" spans="1:4" x14ac:dyDescent="0.2">
      <c r="A12268" s="1">
        <v>40584</v>
      </c>
      <c r="B12268">
        <v>3.7</v>
      </c>
      <c r="C12268">
        <f t="shared" si="382"/>
        <v>5.0000000000000266</v>
      </c>
      <c r="D12268" s="10">
        <f t="shared" si="383"/>
        <v>1.3698630136986356E-2</v>
      </c>
    </row>
    <row r="12269" spans="1:4" x14ac:dyDescent="0.2">
      <c r="A12269" s="1">
        <v>40585</v>
      </c>
      <c r="B12269">
        <v>3.64</v>
      </c>
      <c r="C12269">
        <f t="shared" si="382"/>
        <v>-6.0000000000000053</v>
      </c>
      <c r="D12269" s="10">
        <f t="shared" si="383"/>
        <v>-1.6216216216216273E-2</v>
      </c>
    </row>
    <row r="12270" spans="1:4" x14ac:dyDescent="0.2">
      <c r="A12270" s="1">
        <v>40588</v>
      </c>
      <c r="B12270">
        <v>3.62</v>
      </c>
      <c r="C12270">
        <f t="shared" si="382"/>
        <v>-2.0000000000000018</v>
      </c>
      <c r="D12270" s="10">
        <f t="shared" si="383"/>
        <v>-5.494505494505475E-3</v>
      </c>
    </row>
    <row r="12271" spans="1:4" x14ac:dyDescent="0.2">
      <c r="A12271" s="1">
        <v>40589</v>
      </c>
      <c r="B12271">
        <v>3.61</v>
      </c>
      <c r="C12271">
        <f t="shared" si="382"/>
        <v>-1.0000000000000231</v>
      </c>
      <c r="D12271" s="10">
        <f t="shared" si="383"/>
        <v>-2.7624309392265678E-3</v>
      </c>
    </row>
    <row r="12272" spans="1:4" x14ac:dyDescent="0.2">
      <c r="A12272" s="1">
        <v>40590</v>
      </c>
      <c r="B12272">
        <v>3.62</v>
      </c>
      <c r="C12272">
        <f t="shared" si="382"/>
        <v>1.0000000000000231</v>
      </c>
      <c r="D12272" s="10">
        <f t="shared" si="383"/>
        <v>2.7700831024930483E-3</v>
      </c>
    </row>
    <row r="12273" spans="1:4" x14ac:dyDescent="0.2">
      <c r="A12273" s="1">
        <v>40591</v>
      </c>
      <c r="B12273">
        <v>3.58</v>
      </c>
      <c r="C12273">
        <f t="shared" si="382"/>
        <v>-4.0000000000000036</v>
      </c>
      <c r="D12273" s="10">
        <f t="shared" si="383"/>
        <v>-1.1049723756906049E-2</v>
      </c>
    </row>
    <row r="12274" spans="1:4" x14ac:dyDescent="0.2">
      <c r="A12274" s="1">
        <v>40592</v>
      </c>
      <c r="B12274">
        <v>3.59</v>
      </c>
      <c r="C12274">
        <f t="shared" si="382"/>
        <v>0.99999999999997868</v>
      </c>
      <c r="D12274" s="10">
        <f t="shared" si="383"/>
        <v>2.7932960893854997E-3</v>
      </c>
    </row>
    <row r="12275" spans="1:4" x14ac:dyDescent="0.2">
      <c r="A12275" s="1">
        <v>40596</v>
      </c>
      <c r="B12275">
        <v>3.46</v>
      </c>
      <c r="C12275">
        <f t="shared" si="382"/>
        <v>-12.999999999999989</v>
      </c>
      <c r="D12275" s="10">
        <f t="shared" si="383"/>
        <v>-3.6211699164345412E-2</v>
      </c>
    </row>
    <row r="12276" spans="1:4" x14ac:dyDescent="0.2">
      <c r="A12276" s="1">
        <v>40597</v>
      </c>
      <c r="B12276">
        <v>3.49</v>
      </c>
      <c r="C12276">
        <f t="shared" si="382"/>
        <v>3.0000000000000249</v>
      </c>
      <c r="D12276" s="10">
        <f t="shared" si="383"/>
        <v>8.6705202312138407E-3</v>
      </c>
    </row>
    <row r="12277" spans="1:4" x14ac:dyDescent="0.2">
      <c r="A12277" s="1">
        <v>40598</v>
      </c>
      <c r="B12277">
        <v>3.46</v>
      </c>
      <c r="C12277">
        <f t="shared" si="382"/>
        <v>-3.0000000000000249</v>
      </c>
      <c r="D12277" s="10">
        <f t="shared" si="383"/>
        <v>-8.5959885386820423E-3</v>
      </c>
    </row>
    <row r="12278" spans="1:4" x14ac:dyDescent="0.2">
      <c r="A12278" s="1">
        <v>40599</v>
      </c>
      <c r="B12278">
        <v>3.42</v>
      </c>
      <c r="C12278">
        <f t="shared" si="382"/>
        <v>-4.0000000000000036</v>
      </c>
      <c r="D12278" s="10">
        <f t="shared" si="383"/>
        <v>-1.1560693641618491E-2</v>
      </c>
    </row>
    <row r="12279" spans="1:4" x14ac:dyDescent="0.2">
      <c r="A12279" s="1">
        <v>40602</v>
      </c>
      <c r="B12279">
        <v>3.42</v>
      </c>
      <c r="C12279">
        <f t="shared" si="382"/>
        <v>0</v>
      </c>
      <c r="D12279" s="10">
        <f t="shared" si="383"/>
        <v>0</v>
      </c>
    </row>
    <row r="12280" spans="1:4" x14ac:dyDescent="0.2">
      <c r="A12280" s="1">
        <v>40603</v>
      </c>
      <c r="B12280">
        <v>3.41</v>
      </c>
      <c r="C12280">
        <f t="shared" si="382"/>
        <v>-0.99999999999997868</v>
      </c>
      <c r="D12280" s="10">
        <f t="shared" si="383"/>
        <v>-2.9239766081871066E-3</v>
      </c>
    </row>
    <row r="12281" spans="1:4" x14ac:dyDescent="0.2">
      <c r="A12281" s="1">
        <v>40604</v>
      </c>
      <c r="B12281">
        <v>3.46</v>
      </c>
      <c r="C12281">
        <f t="shared" si="382"/>
        <v>4.9999999999999822</v>
      </c>
      <c r="D12281" s="10">
        <f t="shared" si="383"/>
        <v>1.4662756598240456E-2</v>
      </c>
    </row>
    <row r="12282" spans="1:4" x14ac:dyDescent="0.2">
      <c r="A12282" s="1">
        <v>40605</v>
      </c>
      <c r="B12282">
        <v>3.58</v>
      </c>
      <c r="C12282">
        <f t="shared" si="382"/>
        <v>12.000000000000011</v>
      </c>
      <c r="D12282" s="10">
        <f t="shared" si="383"/>
        <v>3.4682080924855585E-2</v>
      </c>
    </row>
    <row r="12283" spans="1:4" x14ac:dyDescent="0.2">
      <c r="A12283" s="1">
        <v>40606</v>
      </c>
      <c r="B12283">
        <v>3.49</v>
      </c>
      <c r="C12283">
        <f t="shared" si="382"/>
        <v>-8.9999999999999858</v>
      </c>
      <c r="D12283" s="10">
        <f t="shared" si="383"/>
        <v>-2.5139664804469275E-2</v>
      </c>
    </row>
    <row r="12284" spans="1:4" x14ac:dyDescent="0.2">
      <c r="A12284" s="1">
        <v>40609</v>
      </c>
      <c r="B12284">
        <v>3.51</v>
      </c>
      <c r="C12284">
        <f t="shared" si="382"/>
        <v>1.9999999999999574</v>
      </c>
      <c r="D12284" s="10">
        <f t="shared" si="383"/>
        <v>5.7306590257879542E-3</v>
      </c>
    </row>
    <row r="12285" spans="1:4" x14ac:dyDescent="0.2">
      <c r="A12285" s="1">
        <v>40610</v>
      </c>
      <c r="B12285">
        <v>3.56</v>
      </c>
      <c r="C12285">
        <f t="shared" si="382"/>
        <v>5.0000000000000266</v>
      </c>
      <c r="D12285" s="10">
        <f t="shared" si="383"/>
        <v>1.4245014245014342E-2</v>
      </c>
    </row>
    <row r="12286" spans="1:4" x14ac:dyDescent="0.2">
      <c r="A12286" s="1">
        <v>40611</v>
      </c>
      <c r="B12286">
        <v>3.48</v>
      </c>
      <c r="C12286">
        <f t="shared" si="382"/>
        <v>-8.0000000000000071</v>
      </c>
      <c r="D12286" s="10">
        <f t="shared" si="383"/>
        <v>-2.2471910112359605E-2</v>
      </c>
    </row>
    <row r="12287" spans="1:4" x14ac:dyDescent="0.2">
      <c r="A12287" s="1">
        <v>40612</v>
      </c>
      <c r="B12287">
        <v>3.37</v>
      </c>
      <c r="C12287">
        <f t="shared" si="382"/>
        <v>-10.999999999999988</v>
      </c>
      <c r="D12287" s="10">
        <f t="shared" si="383"/>
        <v>-3.1609195402298784E-2</v>
      </c>
    </row>
    <row r="12288" spans="1:4" x14ac:dyDescent="0.2">
      <c r="A12288" s="1">
        <v>40613</v>
      </c>
      <c r="B12288">
        <v>3.4</v>
      </c>
      <c r="C12288">
        <f t="shared" si="382"/>
        <v>2.9999999999999805</v>
      </c>
      <c r="D12288" s="10">
        <f t="shared" si="383"/>
        <v>8.9020771513352859E-3</v>
      </c>
    </row>
    <row r="12289" spans="1:4" x14ac:dyDescent="0.2">
      <c r="A12289" s="1">
        <v>40616</v>
      </c>
      <c r="B12289">
        <v>3.36</v>
      </c>
      <c r="C12289">
        <f t="shared" si="382"/>
        <v>-4.0000000000000036</v>
      </c>
      <c r="D12289" s="10">
        <f t="shared" si="383"/>
        <v>-1.1764705882352899E-2</v>
      </c>
    </row>
    <row r="12290" spans="1:4" x14ac:dyDescent="0.2">
      <c r="A12290" s="1">
        <v>40617</v>
      </c>
      <c r="B12290">
        <v>3.33</v>
      </c>
      <c r="C12290">
        <f t="shared" si="382"/>
        <v>-2.9999999999999805</v>
      </c>
      <c r="D12290" s="10">
        <f t="shared" si="383"/>
        <v>-8.9285714285713969E-3</v>
      </c>
    </row>
    <row r="12291" spans="1:4" x14ac:dyDescent="0.2">
      <c r="A12291" s="1">
        <v>40618</v>
      </c>
      <c r="B12291">
        <v>3.22</v>
      </c>
      <c r="C12291">
        <f t="shared" si="382"/>
        <v>-10.999999999999988</v>
      </c>
      <c r="D12291" s="10">
        <f t="shared" si="383"/>
        <v>-3.3033033033032955E-2</v>
      </c>
    </row>
    <row r="12292" spans="1:4" x14ac:dyDescent="0.2">
      <c r="A12292" s="1">
        <v>40619</v>
      </c>
      <c r="B12292">
        <v>3.25</v>
      </c>
      <c r="C12292">
        <f t="shared" si="382"/>
        <v>2.9999999999999805</v>
      </c>
      <c r="D12292" s="10">
        <f t="shared" si="383"/>
        <v>9.3167701863352548E-3</v>
      </c>
    </row>
    <row r="12293" spans="1:4" x14ac:dyDescent="0.2">
      <c r="A12293" s="1">
        <v>40620</v>
      </c>
      <c r="B12293">
        <v>3.28</v>
      </c>
      <c r="C12293">
        <f t="shared" si="382"/>
        <v>2.9999999999999805</v>
      </c>
      <c r="D12293" s="10">
        <f t="shared" si="383"/>
        <v>9.2307692307691536E-3</v>
      </c>
    </row>
    <row r="12294" spans="1:4" x14ac:dyDescent="0.2">
      <c r="A12294" s="1">
        <v>40623</v>
      </c>
      <c r="B12294">
        <v>3.34</v>
      </c>
      <c r="C12294">
        <f t="shared" si="382"/>
        <v>6.0000000000000053</v>
      </c>
      <c r="D12294" s="10">
        <f t="shared" si="383"/>
        <v>1.8292682926829285E-2</v>
      </c>
    </row>
    <row r="12295" spans="1:4" x14ac:dyDescent="0.2">
      <c r="A12295" s="1">
        <v>40624</v>
      </c>
      <c r="B12295">
        <v>3.34</v>
      </c>
      <c r="C12295">
        <f t="shared" si="382"/>
        <v>0</v>
      </c>
      <c r="D12295" s="10">
        <f t="shared" si="383"/>
        <v>0</v>
      </c>
    </row>
    <row r="12296" spans="1:4" x14ac:dyDescent="0.2">
      <c r="A12296" s="1">
        <v>40625</v>
      </c>
      <c r="B12296">
        <v>3.36</v>
      </c>
      <c r="C12296">
        <f t="shared" ref="C12296:C12359" si="384">(B12296-B12295)*100</f>
        <v>2.0000000000000018</v>
      </c>
      <c r="D12296" s="10">
        <f t="shared" ref="D12296:D12359" si="385">B12296/B12295-1</f>
        <v>5.9880239520957446E-3</v>
      </c>
    </row>
    <row r="12297" spans="1:4" x14ac:dyDescent="0.2">
      <c r="A12297" s="1">
        <v>40626</v>
      </c>
      <c r="B12297">
        <v>3.42</v>
      </c>
      <c r="C12297">
        <f t="shared" si="384"/>
        <v>6.0000000000000053</v>
      </c>
      <c r="D12297" s="10">
        <f t="shared" si="385"/>
        <v>1.7857142857142794E-2</v>
      </c>
    </row>
    <row r="12298" spans="1:4" x14ac:dyDescent="0.2">
      <c r="A12298" s="1">
        <v>40627</v>
      </c>
      <c r="B12298">
        <v>3.46</v>
      </c>
      <c r="C12298">
        <f t="shared" si="384"/>
        <v>4.0000000000000036</v>
      </c>
      <c r="D12298" s="10">
        <f t="shared" si="385"/>
        <v>1.1695906432748648E-2</v>
      </c>
    </row>
    <row r="12299" spans="1:4" x14ac:dyDescent="0.2">
      <c r="A12299" s="1">
        <v>40630</v>
      </c>
      <c r="B12299">
        <v>3.47</v>
      </c>
      <c r="C12299">
        <f t="shared" si="384"/>
        <v>1.0000000000000231</v>
      </c>
      <c r="D12299" s="10">
        <f t="shared" si="385"/>
        <v>2.8901734104047616E-3</v>
      </c>
    </row>
    <row r="12300" spans="1:4" x14ac:dyDescent="0.2">
      <c r="A12300" s="1">
        <v>40631</v>
      </c>
      <c r="B12300">
        <v>3.5</v>
      </c>
      <c r="C12300">
        <f t="shared" si="384"/>
        <v>2.9999999999999805</v>
      </c>
      <c r="D12300" s="10">
        <f t="shared" si="385"/>
        <v>8.6455331412103043E-3</v>
      </c>
    </row>
    <row r="12301" spans="1:4" x14ac:dyDescent="0.2">
      <c r="A12301" s="1">
        <v>40632</v>
      </c>
      <c r="B12301">
        <v>3.47</v>
      </c>
      <c r="C12301">
        <f t="shared" si="384"/>
        <v>-2.9999999999999805</v>
      </c>
      <c r="D12301" s="10">
        <f t="shared" si="385"/>
        <v>-8.5714285714285632E-3</v>
      </c>
    </row>
    <row r="12302" spans="1:4" x14ac:dyDescent="0.2">
      <c r="A12302" s="1">
        <v>40633</v>
      </c>
      <c r="B12302">
        <v>3.47</v>
      </c>
      <c r="C12302">
        <f t="shared" si="384"/>
        <v>0</v>
      </c>
      <c r="D12302" s="10">
        <f t="shared" si="385"/>
        <v>0</v>
      </c>
    </row>
    <row r="12303" spans="1:4" x14ac:dyDescent="0.2">
      <c r="A12303" s="1">
        <v>40634</v>
      </c>
      <c r="B12303">
        <v>3.46</v>
      </c>
      <c r="C12303">
        <f t="shared" si="384"/>
        <v>-1.0000000000000231</v>
      </c>
      <c r="D12303" s="10">
        <f t="shared" si="385"/>
        <v>-2.8818443804035088E-3</v>
      </c>
    </row>
    <row r="12304" spans="1:4" x14ac:dyDescent="0.2">
      <c r="A12304" s="1">
        <v>40637</v>
      </c>
      <c r="B12304">
        <v>3.45</v>
      </c>
      <c r="C12304">
        <f t="shared" si="384"/>
        <v>-0.99999999999997868</v>
      </c>
      <c r="D12304" s="10">
        <f t="shared" si="385"/>
        <v>-2.8901734104045396E-3</v>
      </c>
    </row>
    <row r="12305" spans="1:4" x14ac:dyDescent="0.2">
      <c r="A12305" s="1">
        <v>40638</v>
      </c>
      <c r="B12305">
        <v>3.5</v>
      </c>
      <c r="C12305">
        <f t="shared" si="384"/>
        <v>4.9999999999999822</v>
      </c>
      <c r="D12305" s="10">
        <f t="shared" si="385"/>
        <v>1.4492753623188248E-2</v>
      </c>
    </row>
    <row r="12306" spans="1:4" x14ac:dyDescent="0.2">
      <c r="A12306" s="1">
        <v>40639</v>
      </c>
      <c r="B12306">
        <v>3.56</v>
      </c>
      <c r="C12306">
        <f t="shared" si="384"/>
        <v>6.0000000000000053</v>
      </c>
      <c r="D12306" s="10">
        <f t="shared" si="385"/>
        <v>1.7142857142857126E-2</v>
      </c>
    </row>
    <row r="12307" spans="1:4" x14ac:dyDescent="0.2">
      <c r="A12307" s="1">
        <v>40640</v>
      </c>
      <c r="B12307">
        <v>3.58</v>
      </c>
      <c r="C12307">
        <f t="shared" si="384"/>
        <v>2.0000000000000018</v>
      </c>
      <c r="D12307" s="10">
        <f t="shared" si="385"/>
        <v>5.6179775280897903E-3</v>
      </c>
    </row>
    <row r="12308" spans="1:4" x14ac:dyDescent="0.2">
      <c r="A12308" s="1">
        <v>40641</v>
      </c>
      <c r="B12308">
        <v>3.59</v>
      </c>
      <c r="C12308">
        <f t="shared" si="384"/>
        <v>0.99999999999997868</v>
      </c>
      <c r="D12308" s="10">
        <f t="shared" si="385"/>
        <v>2.7932960893854997E-3</v>
      </c>
    </row>
    <row r="12309" spans="1:4" x14ac:dyDescent="0.2">
      <c r="A12309" s="1">
        <v>40644</v>
      </c>
      <c r="B12309">
        <v>3.59</v>
      </c>
      <c r="C12309">
        <f t="shared" si="384"/>
        <v>0</v>
      </c>
      <c r="D12309" s="10">
        <f t="shared" si="385"/>
        <v>0</v>
      </c>
    </row>
    <row r="12310" spans="1:4" x14ac:dyDescent="0.2">
      <c r="A12310" s="1">
        <v>40645</v>
      </c>
      <c r="B12310">
        <v>3.52</v>
      </c>
      <c r="C12310">
        <f t="shared" si="384"/>
        <v>-6.999999999999984</v>
      </c>
      <c r="D12310" s="10">
        <f t="shared" si="385"/>
        <v>-1.9498607242339761E-2</v>
      </c>
    </row>
    <row r="12311" spans="1:4" x14ac:dyDescent="0.2">
      <c r="A12311" s="1">
        <v>40646</v>
      </c>
      <c r="B12311">
        <v>3.49</v>
      </c>
      <c r="C12311">
        <f t="shared" si="384"/>
        <v>-2.9999999999999805</v>
      </c>
      <c r="D12311" s="10">
        <f t="shared" si="385"/>
        <v>-8.5227272727271819E-3</v>
      </c>
    </row>
    <row r="12312" spans="1:4" x14ac:dyDescent="0.2">
      <c r="A12312" s="1">
        <v>40647</v>
      </c>
      <c r="B12312">
        <v>3.51</v>
      </c>
      <c r="C12312">
        <f t="shared" si="384"/>
        <v>1.9999999999999574</v>
      </c>
      <c r="D12312" s="10">
        <f t="shared" si="385"/>
        <v>5.7306590257879542E-3</v>
      </c>
    </row>
    <row r="12313" spans="1:4" x14ac:dyDescent="0.2">
      <c r="A12313" s="1">
        <v>40648</v>
      </c>
      <c r="B12313">
        <v>3.43</v>
      </c>
      <c r="C12313">
        <f t="shared" si="384"/>
        <v>-7.9999999999999627</v>
      </c>
      <c r="D12313" s="10">
        <f t="shared" si="385"/>
        <v>-2.2792022792022637E-2</v>
      </c>
    </row>
    <row r="12314" spans="1:4" x14ac:dyDescent="0.2">
      <c r="A12314" s="1">
        <v>40651</v>
      </c>
      <c r="B12314">
        <v>3.4</v>
      </c>
      <c r="C12314">
        <f t="shared" si="384"/>
        <v>-3.0000000000000249</v>
      </c>
      <c r="D12314" s="10">
        <f t="shared" si="385"/>
        <v>-8.7463556851312685E-3</v>
      </c>
    </row>
    <row r="12315" spans="1:4" x14ac:dyDescent="0.2">
      <c r="A12315" s="1">
        <v>40652</v>
      </c>
      <c r="B12315">
        <v>3.39</v>
      </c>
      <c r="C12315">
        <f t="shared" si="384"/>
        <v>-0.99999999999997868</v>
      </c>
      <c r="D12315" s="10">
        <f t="shared" si="385"/>
        <v>-2.9411764705882248E-3</v>
      </c>
    </row>
    <row r="12316" spans="1:4" x14ac:dyDescent="0.2">
      <c r="A12316" s="1">
        <v>40653</v>
      </c>
      <c r="B12316">
        <v>3.43</v>
      </c>
      <c r="C12316">
        <f t="shared" si="384"/>
        <v>4.0000000000000036</v>
      </c>
      <c r="D12316" s="10">
        <f t="shared" si="385"/>
        <v>1.1799410029498469E-2</v>
      </c>
    </row>
    <row r="12317" spans="1:4" x14ac:dyDescent="0.2">
      <c r="A12317" s="1">
        <v>40654</v>
      </c>
      <c r="B12317">
        <v>3.42</v>
      </c>
      <c r="C12317">
        <f t="shared" si="384"/>
        <v>-1.0000000000000231</v>
      </c>
      <c r="D12317" s="10">
        <f t="shared" si="385"/>
        <v>-2.9154518950438302E-3</v>
      </c>
    </row>
    <row r="12318" spans="1:4" x14ac:dyDescent="0.2">
      <c r="A12318" s="1">
        <v>40658</v>
      </c>
      <c r="B12318">
        <v>3.39</v>
      </c>
      <c r="C12318">
        <f t="shared" si="384"/>
        <v>-2.9999999999999805</v>
      </c>
      <c r="D12318" s="10">
        <f t="shared" si="385"/>
        <v>-8.7719298245613198E-3</v>
      </c>
    </row>
    <row r="12319" spans="1:4" x14ac:dyDescent="0.2">
      <c r="A12319" s="1">
        <v>40659</v>
      </c>
      <c r="B12319">
        <v>3.34</v>
      </c>
      <c r="C12319">
        <f t="shared" si="384"/>
        <v>-5.0000000000000266</v>
      </c>
      <c r="D12319" s="10">
        <f t="shared" si="385"/>
        <v>-1.4749262536873253E-2</v>
      </c>
    </row>
    <row r="12320" spans="1:4" x14ac:dyDescent="0.2">
      <c r="A12320" s="1">
        <v>40660</v>
      </c>
      <c r="B12320">
        <v>3.39</v>
      </c>
      <c r="C12320">
        <f t="shared" si="384"/>
        <v>5.0000000000000266</v>
      </c>
      <c r="D12320" s="10">
        <f t="shared" si="385"/>
        <v>1.4970059880239583E-2</v>
      </c>
    </row>
    <row r="12321" spans="1:4" x14ac:dyDescent="0.2">
      <c r="A12321" s="1">
        <v>40661</v>
      </c>
      <c r="B12321">
        <v>3.34</v>
      </c>
      <c r="C12321">
        <f t="shared" si="384"/>
        <v>-5.0000000000000266</v>
      </c>
      <c r="D12321" s="10">
        <f t="shared" si="385"/>
        <v>-1.4749262536873253E-2</v>
      </c>
    </row>
    <row r="12322" spans="1:4" x14ac:dyDescent="0.2">
      <c r="A12322" s="1">
        <v>40662</v>
      </c>
      <c r="B12322">
        <v>3.32</v>
      </c>
      <c r="C12322">
        <f t="shared" si="384"/>
        <v>-2.0000000000000018</v>
      </c>
      <c r="D12322" s="10">
        <f t="shared" si="385"/>
        <v>-5.9880239520958556E-3</v>
      </c>
    </row>
    <row r="12323" spans="1:4" x14ac:dyDescent="0.2">
      <c r="A12323" s="1">
        <v>40665</v>
      </c>
      <c r="B12323">
        <v>3.31</v>
      </c>
      <c r="C12323">
        <f t="shared" si="384"/>
        <v>-0.99999999999997868</v>
      </c>
      <c r="D12323" s="10">
        <f t="shared" si="385"/>
        <v>-3.0120481927710108E-3</v>
      </c>
    </row>
    <row r="12324" spans="1:4" x14ac:dyDescent="0.2">
      <c r="A12324" s="1">
        <v>40666</v>
      </c>
      <c r="B12324">
        <v>3.28</v>
      </c>
      <c r="C12324">
        <f t="shared" si="384"/>
        <v>-3.0000000000000249</v>
      </c>
      <c r="D12324" s="10">
        <f t="shared" si="385"/>
        <v>-9.0634441087613649E-3</v>
      </c>
    </row>
    <row r="12325" spans="1:4" x14ac:dyDescent="0.2">
      <c r="A12325" s="1">
        <v>40667</v>
      </c>
      <c r="B12325">
        <v>3.25</v>
      </c>
      <c r="C12325">
        <f t="shared" si="384"/>
        <v>-2.9999999999999805</v>
      </c>
      <c r="D12325" s="10">
        <f t="shared" si="385"/>
        <v>-9.1463414634145312E-3</v>
      </c>
    </row>
    <row r="12326" spans="1:4" x14ac:dyDescent="0.2">
      <c r="A12326" s="1">
        <v>40668</v>
      </c>
      <c r="B12326">
        <v>3.18</v>
      </c>
      <c r="C12326">
        <f t="shared" si="384"/>
        <v>-6.999999999999984</v>
      </c>
      <c r="D12326" s="10">
        <f t="shared" si="385"/>
        <v>-2.1538461538461506E-2</v>
      </c>
    </row>
    <row r="12327" spans="1:4" x14ac:dyDescent="0.2">
      <c r="A12327" s="1">
        <v>40669</v>
      </c>
      <c r="B12327">
        <v>3.19</v>
      </c>
      <c r="C12327">
        <f t="shared" si="384"/>
        <v>0.99999999999997868</v>
      </c>
      <c r="D12327" s="10">
        <f t="shared" si="385"/>
        <v>3.1446540880502027E-3</v>
      </c>
    </row>
    <row r="12328" spans="1:4" x14ac:dyDescent="0.2">
      <c r="A12328" s="1">
        <v>40672</v>
      </c>
      <c r="B12328">
        <v>3.17</v>
      </c>
      <c r="C12328">
        <f t="shared" si="384"/>
        <v>-2.0000000000000018</v>
      </c>
      <c r="D12328" s="10">
        <f t="shared" si="385"/>
        <v>-6.2695924764890609E-3</v>
      </c>
    </row>
    <row r="12329" spans="1:4" x14ac:dyDescent="0.2">
      <c r="A12329" s="1">
        <v>40673</v>
      </c>
      <c r="B12329">
        <v>3.23</v>
      </c>
      <c r="C12329">
        <f t="shared" si="384"/>
        <v>6.0000000000000053</v>
      </c>
      <c r="D12329" s="10">
        <f t="shared" si="385"/>
        <v>1.8927444794952786E-2</v>
      </c>
    </row>
    <row r="12330" spans="1:4" x14ac:dyDescent="0.2">
      <c r="A12330" s="1">
        <v>40674</v>
      </c>
      <c r="B12330">
        <v>3.19</v>
      </c>
      <c r="C12330">
        <f t="shared" si="384"/>
        <v>-4.0000000000000036</v>
      </c>
      <c r="D12330" s="10">
        <f t="shared" si="385"/>
        <v>-1.2383900928792602E-2</v>
      </c>
    </row>
    <row r="12331" spans="1:4" x14ac:dyDescent="0.2">
      <c r="A12331" s="1">
        <v>40675</v>
      </c>
      <c r="B12331">
        <v>3.22</v>
      </c>
      <c r="C12331">
        <f t="shared" si="384"/>
        <v>3.0000000000000249</v>
      </c>
      <c r="D12331" s="10">
        <f t="shared" si="385"/>
        <v>9.4043887147337024E-3</v>
      </c>
    </row>
    <row r="12332" spans="1:4" x14ac:dyDescent="0.2">
      <c r="A12332" s="1">
        <v>40676</v>
      </c>
      <c r="B12332">
        <v>3.18</v>
      </c>
      <c r="C12332">
        <f t="shared" si="384"/>
        <v>-4.0000000000000036</v>
      </c>
      <c r="D12332" s="10">
        <f t="shared" si="385"/>
        <v>-1.2422360248447228E-2</v>
      </c>
    </row>
    <row r="12333" spans="1:4" x14ac:dyDescent="0.2">
      <c r="A12333" s="1">
        <v>40679</v>
      </c>
      <c r="B12333">
        <v>3.15</v>
      </c>
      <c r="C12333">
        <f t="shared" si="384"/>
        <v>-3.0000000000000249</v>
      </c>
      <c r="D12333" s="10">
        <f t="shared" si="385"/>
        <v>-9.4339622641510523E-3</v>
      </c>
    </row>
    <row r="12334" spans="1:4" x14ac:dyDescent="0.2">
      <c r="A12334" s="1">
        <v>40680</v>
      </c>
      <c r="B12334">
        <v>3.12</v>
      </c>
      <c r="C12334">
        <f t="shared" si="384"/>
        <v>-2.9999999999999805</v>
      </c>
      <c r="D12334" s="10">
        <f t="shared" si="385"/>
        <v>-9.52380952380949E-3</v>
      </c>
    </row>
    <row r="12335" spans="1:4" x14ac:dyDescent="0.2">
      <c r="A12335" s="1">
        <v>40681</v>
      </c>
      <c r="B12335">
        <v>3.18</v>
      </c>
      <c r="C12335">
        <f t="shared" si="384"/>
        <v>6.0000000000000053</v>
      </c>
      <c r="D12335" s="10">
        <f t="shared" si="385"/>
        <v>1.9230769230769162E-2</v>
      </c>
    </row>
    <row r="12336" spans="1:4" x14ac:dyDescent="0.2">
      <c r="A12336" s="1">
        <v>40682</v>
      </c>
      <c r="B12336">
        <v>3.17</v>
      </c>
      <c r="C12336">
        <f t="shared" si="384"/>
        <v>-1.0000000000000231</v>
      </c>
      <c r="D12336" s="10">
        <f t="shared" si="385"/>
        <v>-3.1446540880504248E-3</v>
      </c>
    </row>
    <row r="12337" spans="1:4" x14ac:dyDescent="0.2">
      <c r="A12337" s="1">
        <v>40683</v>
      </c>
      <c r="B12337">
        <v>3.15</v>
      </c>
      <c r="C12337">
        <f t="shared" si="384"/>
        <v>-2.0000000000000018</v>
      </c>
      <c r="D12337" s="10">
        <f t="shared" si="385"/>
        <v>-6.3091482649841879E-3</v>
      </c>
    </row>
    <row r="12338" spans="1:4" x14ac:dyDescent="0.2">
      <c r="A12338" s="1">
        <v>40686</v>
      </c>
      <c r="B12338">
        <v>3.13</v>
      </c>
      <c r="C12338">
        <f t="shared" si="384"/>
        <v>-2.0000000000000018</v>
      </c>
      <c r="D12338" s="10">
        <f t="shared" si="385"/>
        <v>-6.3492063492063266E-3</v>
      </c>
    </row>
    <row r="12339" spans="1:4" x14ac:dyDescent="0.2">
      <c r="A12339" s="1">
        <v>40687</v>
      </c>
      <c r="B12339">
        <v>3.12</v>
      </c>
      <c r="C12339">
        <f t="shared" si="384"/>
        <v>-0.99999999999997868</v>
      </c>
      <c r="D12339" s="10">
        <f t="shared" si="385"/>
        <v>-3.1948881789136685E-3</v>
      </c>
    </row>
    <row r="12340" spans="1:4" x14ac:dyDescent="0.2">
      <c r="A12340" s="1">
        <v>40688</v>
      </c>
      <c r="B12340">
        <v>3.13</v>
      </c>
      <c r="C12340">
        <f t="shared" si="384"/>
        <v>0.99999999999997868</v>
      </c>
      <c r="D12340" s="10">
        <f t="shared" si="385"/>
        <v>3.2051282051281937E-3</v>
      </c>
    </row>
    <row r="12341" spans="1:4" x14ac:dyDescent="0.2">
      <c r="A12341" s="1">
        <v>40689</v>
      </c>
      <c r="B12341">
        <v>3.07</v>
      </c>
      <c r="C12341">
        <f t="shared" si="384"/>
        <v>-6.0000000000000053</v>
      </c>
      <c r="D12341" s="10">
        <f t="shared" si="385"/>
        <v>-1.9169329073482455E-2</v>
      </c>
    </row>
    <row r="12342" spans="1:4" x14ac:dyDescent="0.2">
      <c r="A12342" s="1">
        <v>40690</v>
      </c>
      <c r="B12342">
        <v>3.07</v>
      </c>
      <c r="C12342">
        <f t="shared" si="384"/>
        <v>0</v>
      </c>
      <c r="D12342" s="10">
        <f t="shared" si="385"/>
        <v>0</v>
      </c>
    </row>
    <row r="12343" spans="1:4" x14ac:dyDescent="0.2">
      <c r="A12343" s="1">
        <v>40694</v>
      </c>
      <c r="B12343">
        <v>3.05</v>
      </c>
      <c r="C12343">
        <f t="shared" si="384"/>
        <v>-2.0000000000000018</v>
      </c>
      <c r="D12343" s="10">
        <f t="shared" si="385"/>
        <v>-6.514657980456029E-3</v>
      </c>
    </row>
    <row r="12344" spans="1:4" x14ac:dyDescent="0.2">
      <c r="A12344" s="1">
        <v>40695</v>
      </c>
      <c r="B12344">
        <v>2.96</v>
      </c>
      <c r="C12344">
        <f t="shared" si="384"/>
        <v>-8.9999999999999858</v>
      </c>
      <c r="D12344" s="10">
        <f t="shared" si="385"/>
        <v>-2.9508196721311442E-2</v>
      </c>
    </row>
    <row r="12345" spans="1:4" x14ac:dyDescent="0.2">
      <c r="A12345" s="1">
        <v>40696</v>
      </c>
      <c r="B12345">
        <v>3.04</v>
      </c>
      <c r="C12345">
        <f t="shared" si="384"/>
        <v>8.0000000000000071</v>
      </c>
      <c r="D12345" s="10">
        <f t="shared" si="385"/>
        <v>2.7027027027026973E-2</v>
      </c>
    </row>
    <row r="12346" spans="1:4" x14ac:dyDescent="0.2">
      <c r="A12346" s="1">
        <v>40697</v>
      </c>
      <c r="B12346">
        <v>2.99</v>
      </c>
      <c r="C12346">
        <f t="shared" si="384"/>
        <v>-4.9999999999999822</v>
      </c>
      <c r="D12346" s="10">
        <f t="shared" si="385"/>
        <v>-1.6447368421052544E-2</v>
      </c>
    </row>
    <row r="12347" spans="1:4" x14ac:dyDescent="0.2">
      <c r="A12347" s="1">
        <v>40700</v>
      </c>
      <c r="B12347">
        <v>3.01</v>
      </c>
      <c r="C12347">
        <f t="shared" si="384"/>
        <v>1.9999999999999574</v>
      </c>
      <c r="D12347" s="10">
        <f t="shared" si="385"/>
        <v>6.6889632107021146E-3</v>
      </c>
    </row>
    <row r="12348" spans="1:4" x14ac:dyDescent="0.2">
      <c r="A12348" s="1">
        <v>40701</v>
      </c>
      <c r="B12348">
        <v>3.01</v>
      </c>
      <c r="C12348">
        <f t="shared" si="384"/>
        <v>0</v>
      </c>
      <c r="D12348" s="10">
        <f t="shared" si="385"/>
        <v>0</v>
      </c>
    </row>
    <row r="12349" spans="1:4" x14ac:dyDescent="0.2">
      <c r="A12349" s="1">
        <v>40702</v>
      </c>
      <c r="B12349">
        <v>2.98</v>
      </c>
      <c r="C12349">
        <f t="shared" si="384"/>
        <v>-2.9999999999999805</v>
      </c>
      <c r="D12349" s="10">
        <f t="shared" si="385"/>
        <v>-9.966777408637828E-3</v>
      </c>
    </row>
    <row r="12350" spans="1:4" x14ac:dyDescent="0.2">
      <c r="A12350" s="1">
        <v>40703</v>
      </c>
      <c r="B12350">
        <v>3.01</v>
      </c>
      <c r="C12350">
        <f t="shared" si="384"/>
        <v>2.9999999999999805</v>
      </c>
      <c r="D12350" s="10">
        <f t="shared" si="385"/>
        <v>1.0067114093959662E-2</v>
      </c>
    </row>
    <row r="12351" spans="1:4" x14ac:dyDescent="0.2">
      <c r="A12351" s="1">
        <v>40704</v>
      </c>
      <c r="B12351">
        <v>2.99</v>
      </c>
      <c r="C12351">
        <f t="shared" si="384"/>
        <v>-1.9999999999999574</v>
      </c>
      <c r="D12351" s="10">
        <f t="shared" si="385"/>
        <v>-6.6445182724250706E-3</v>
      </c>
    </row>
    <row r="12352" spans="1:4" x14ac:dyDescent="0.2">
      <c r="A12352" s="1">
        <v>40707</v>
      </c>
      <c r="B12352">
        <v>3</v>
      </c>
      <c r="C12352">
        <f t="shared" si="384"/>
        <v>0.99999999999997868</v>
      </c>
      <c r="D12352" s="10">
        <f t="shared" si="385"/>
        <v>3.3444816053511683E-3</v>
      </c>
    </row>
    <row r="12353" spans="1:4" x14ac:dyDescent="0.2">
      <c r="A12353" s="1">
        <v>40708</v>
      </c>
      <c r="B12353">
        <v>3.11</v>
      </c>
      <c r="C12353">
        <f t="shared" si="384"/>
        <v>10.999999999999988</v>
      </c>
      <c r="D12353" s="10">
        <f t="shared" si="385"/>
        <v>3.6666666666666625E-2</v>
      </c>
    </row>
    <row r="12354" spans="1:4" x14ac:dyDescent="0.2">
      <c r="A12354" s="1">
        <v>40709</v>
      </c>
      <c r="B12354">
        <v>2.98</v>
      </c>
      <c r="C12354">
        <f t="shared" si="384"/>
        <v>-12.999999999999989</v>
      </c>
      <c r="D12354" s="10">
        <f t="shared" si="385"/>
        <v>-4.1800643086816636E-2</v>
      </c>
    </row>
    <row r="12355" spans="1:4" x14ac:dyDescent="0.2">
      <c r="A12355" s="1">
        <v>40710</v>
      </c>
      <c r="B12355">
        <v>2.93</v>
      </c>
      <c r="C12355">
        <f t="shared" si="384"/>
        <v>-4.9999999999999822</v>
      </c>
      <c r="D12355" s="10">
        <f t="shared" si="385"/>
        <v>-1.6778523489932806E-2</v>
      </c>
    </row>
    <row r="12356" spans="1:4" x14ac:dyDescent="0.2">
      <c r="A12356" s="1">
        <v>40711</v>
      </c>
      <c r="B12356">
        <v>2.94</v>
      </c>
      <c r="C12356">
        <f t="shared" si="384"/>
        <v>0.99999999999997868</v>
      </c>
      <c r="D12356" s="10">
        <f t="shared" si="385"/>
        <v>3.4129692832762792E-3</v>
      </c>
    </row>
    <row r="12357" spans="1:4" x14ac:dyDescent="0.2">
      <c r="A12357" s="1">
        <v>40714</v>
      </c>
      <c r="B12357">
        <v>2.97</v>
      </c>
      <c r="C12357">
        <f t="shared" si="384"/>
        <v>3.0000000000000249</v>
      </c>
      <c r="D12357" s="10">
        <f t="shared" si="385"/>
        <v>1.0204081632653184E-2</v>
      </c>
    </row>
    <row r="12358" spans="1:4" x14ac:dyDescent="0.2">
      <c r="A12358" s="1">
        <v>40715</v>
      </c>
      <c r="B12358">
        <v>2.99</v>
      </c>
      <c r="C12358">
        <f t="shared" si="384"/>
        <v>2.0000000000000018</v>
      </c>
      <c r="D12358" s="10">
        <f t="shared" si="385"/>
        <v>6.7340067340067034E-3</v>
      </c>
    </row>
    <row r="12359" spans="1:4" x14ac:dyDescent="0.2">
      <c r="A12359" s="1">
        <v>40716</v>
      </c>
      <c r="B12359">
        <v>3.01</v>
      </c>
      <c r="C12359">
        <f t="shared" si="384"/>
        <v>1.9999999999999574</v>
      </c>
      <c r="D12359" s="10">
        <f t="shared" si="385"/>
        <v>6.6889632107021146E-3</v>
      </c>
    </row>
    <row r="12360" spans="1:4" x14ac:dyDescent="0.2">
      <c r="A12360" s="1">
        <v>40717</v>
      </c>
      <c r="B12360">
        <v>2.93</v>
      </c>
      <c r="C12360">
        <f t="shared" ref="C12360:C12423" si="386">(B12360-B12359)*100</f>
        <v>-7.9999999999999627</v>
      </c>
      <c r="D12360" s="10">
        <f t="shared" ref="D12360:D12423" si="387">B12360/B12359-1</f>
        <v>-2.6578073089700838E-2</v>
      </c>
    </row>
    <row r="12361" spans="1:4" x14ac:dyDescent="0.2">
      <c r="A12361" s="1">
        <v>40718</v>
      </c>
      <c r="B12361">
        <v>2.88</v>
      </c>
      <c r="C12361">
        <f t="shared" si="386"/>
        <v>-5.0000000000000266</v>
      </c>
      <c r="D12361" s="10">
        <f t="shared" si="387"/>
        <v>-1.7064846416382395E-2</v>
      </c>
    </row>
    <row r="12362" spans="1:4" x14ac:dyDescent="0.2">
      <c r="A12362" s="1">
        <v>40721</v>
      </c>
      <c r="B12362">
        <v>2.95</v>
      </c>
      <c r="C12362">
        <f t="shared" si="386"/>
        <v>7.0000000000000284</v>
      </c>
      <c r="D12362" s="10">
        <f t="shared" si="387"/>
        <v>2.430555555555558E-2</v>
      </c>
    </row>
    <row r="12363" spans="1:4" x14ac:dyDescent="0.2">
      <c r="A12363" s="1">
        <v>40722</v>
      </c>
      <c r="B12363">
        <v>3.05</v>
      </c>
      <c r="C12363">
        <f t="shared" si="386"/>
        <v>9.9999999999999645</v>
      </c>
      <c r="D12363" s="10">
        <f t="shared" si="387"/>
        <v>3.3898305084745672E-2</v>
      </c>
    </row>
    <row r="12364" spans="1:4" x14ac:dyDescent="0.2">
      <c r="A12364" s="1">
        <v>40723</v>
      </c>
      <c r="B12364">
        <v>3.14</v>
      </c>
      <c r="C12364">
        <f t="shared" si="386"/>
        <v>9.0000000000000302</v>
      </c>
      <c r="D12364" s="10">
        <f t="shared" si="387"/>
        <v>2.9508196721311553E-2</v>
      </c>
    </row>
    <row r="12365" spans="1:4" x14ac:dyDescent="0.2">
      <c r="A12365" s="1">
        <v>40724</v>
      </c>
      <c r="B12365">
        <v>3.18</v>
      </c>
      <c r="C12365">
        <f t="shared" si="386"/>
        <v>4.0000000000000036</v>
      </c>
      <c r="D12365" s="10">
        <f t="shared" si="387"/>
        <v>1.2738853503184711E-2</v>
      </c>
    </row>
    <row r="12366" spans="1:4" x14ac:dyDescent="0.2">
      <c r="A12366" s="1">
        <v>40725</v>
      </c>
      <c r="B12366">
        <v>3.22</v>
      </c>
      <c r="C12366">
        <f t="shared" si="386"/>
        <v>4.0000000000000036</v>
      </c>
      <c r="D12366" s="10">
        <f t="shared" si="387"/>
        <v>1.2578616352201255E-2</v>
      </c>
    </row>
    <row r="12367" spans="1:4" x14ac:dyDescent="0.2">
      <c r="A12367" s="1">
        <v>40729</v>
      </c>
      <c r="B12367">
        <v>3.16</v>
      </c>
      <c r="C12367">
        <f t="shared" si="386"/>
        <v>-6.0000000000000053</v>
      </c>
      <c r="D12367" s="10">
        <f t="shared" si="387"/>
        <v>-1.8633540372670843E-2</v>
      </c>
    </row>
    <row r="12368" spans="1:4" x14ac:dyDescent="0.2">
      <c r="A12368" s="1">
        <v>40730</v>
      </c>
      <c r="B12368">
        <v>3.12</v>
      </c>
      <c r="C12368">
        <f t="shared" si="386"/>
        <v>-4.0000000000000036</v>
      </c>
      <c r="D12368" s="10">
        <f t="shared" si="387"/>
        <v>-1.2658227848101222E-2</v>
      </c>
    </row>
    <row r="12369" spans="1:4" x14ac:dyDescent="0.2">
      <c r="A12369" s="1">
        <v>40731</v>
      </c>
      <c r="B12369">
        <v>3.17</v>
      </c>
      <c r="C12369">
        <f t="shared" si="386"/>
        <v>4.9999999999999822</v>
      </c>
      <c r="D12369" s="10">
        <f t="shared" si="387"/>
        <v>1.6025641025640969E-2</v>
      </c>
    </row>
    <row r="12370" spans="1:4" x14ac:dyDescent="0.2">
      <c r="A12370" s="1">
        <v>40732</v>
      </c>
      <c r="B12370">
        <v>3.03</v>
      </c>
      <c r="C12370">
        <f t="shared" si="386"/>
        <v>-14.000000000000012</v>
      </c>
      <c r="D12370" s="10">
        <f t="shared" si="387"/>
        <v>-4.4164037854889648E-2</v>
      </c>
    </row>
    <row r="12371" spans="1:4" x14ac:dyDescent="0.2">
      <c r="A12371" s="1">
        <v>40735</v>
      </c>
      <c r="B12371">
        <v>2.94</v>
      </c>
      <c r="C12371">
        <f t="shared" si="386"/>
        <v>-8.9999999999999858</v>
      </c>
      <c r="D12371" s="10">
        <f t="shared" si="387"/>
        <v>-2.9702970297029618E-2</v>
      </c>
    </row>
    <row r="12372" spans="1:4" x14ac:dyDescent="0.2">
      <c r="A12372" s="1">
        <v>40736</v>
      </c>
      <c r="B12372">
        <v>2.92</v>
      </c>
      <c r="C12372">
        <f t="shared" si="386"/>
        <v>-2.0000000000000018</v>
      </c>
      <c r="D12372" s="10">
        <f t="shared" si="387"/>
        <v>-6.8027210884353817E-3</v>
      </c>
    </row>
    <row r="12373" spans="1:4" x14ac:dyDescent="0.2">
      <c r="A12373" s="1">
        <v>40737</v>
      </c>
      <c r="B12373">
        <v>2.92</v>
      </c>
      <c r="C12373">
        <f t="shared" si="386"/>
        <v>0</v>
      </c>
      <c r="D12373" s="10">
        <f t="shared" si="387"/>
        <v>0</v>
      </c>
    </row>
    <row r="12374" spans="1:4" x14ac:dyDescent="0.2">
      <c r="A12374" s="1">
        <v>40738</v>
      </c>
      <c r="B12374">
        <v>2.98</v>
      </c>
      <c r="C12374">
        <f t="shared" si="386"/>
        <v>6.0000000000000053</v>
      </c>
      <c r="D12374" s="10">
        <f t="shared" si="387"/>
        <v>2.0547945205479534E-2</v>
      </c>
    </row>
    <row r="12375" spans="1:4" x14ac:dyDescent="0.2">
      <c r="A12375" s="1">
        <v>40739</v>
      </c>
      <c r="B12375">
        <v>2.94</v>
      </c>
      <c r="C12375">
        <f t="shared" si="386"/>
        <v>-4.0000000000000036</v>
      </c>
      <c r="D12375" s="10">
        <f t="shared" si="387"/>
        <v>-1.3422818791946289E-2</v>
      </c>
    </row>
    <row r="12376" spans="1:4" x14ac:dyDescent="0.2">
      <c r="A12376" s="1">
        <v>40742</v>
      </c>
      <c r="B12376">
        <v>2.94</v>
      </c>
      <c r="C12376">
        <f t="shared" si="386"/>
        <v>0</v>
      </c>
      <c r="D12376" s="10">
        <f t="shared" si="387"/>
        <v>0</v>
      </c>
    </row>
    <row r="12377" spans="1:4" x14ac:dyDescent="0.2">
      <c r="A12377" s="1">
        <v>40743</v>
      </c>
      <c r="B12377">
        <v>2.91</v>
      </c>
      <c r="C12377">
        <f t="shared" si="386"/>
        <v>-2.9999999999999805</v>
      </c>
      <c r="D12377" s="10">
        <f t="shared" si="387"/>
        <v>-1.0204081632652962E-2</v>
      </c>
    </row>
    <row r="12378" spans="1:4" x14ac:dyDescent="0.2">
      <c r="A12378" s="1">
        <v>40744</v>
      </c>
      <c r="B12378">
        <v>2.96</v>
      </c>
      <c r="C12378">
        <f t="shared" si="386"/>
        <v>4.9999999999999822</v>
      </c>
      <c r="D12378" s="10">
        <f t="shared" si="387"/>
        <v>1.7182130584192379E-2</v>
      </c>
    </row>
    <row r="12379" spans="1:4" x14ac:dyDescent="0.2">
      <c r="A12379" s="1">
        <v>40745</v>
      </c>
      <c r="B12379">
        <v>3.03</v>
      </c>
      <c r="C12379">
        <f t="shared" si="386"/>
        <v>6.999999999999984</v>
      </c>
      <c r="D12379" s="10">
        <f t="shared" si="387"/>
        <v>2.3648648648648685E-2</v>
      </c>
    </row>
    <row r="12380" spans="1:4" x14ac:dyDescent="0.2">
      <c r="A12380" s="1">
        <v>40746</v>
      </c>
      <c r="B12380">
        <v>2.99</v>
      </c>
      <c r="C12380">
        <f t="shared" si="386"/>
        <v>-3.9999999999999591</v>
      </c>
      <c r="D12380" s="10">
        <f t="shared" si="387"/>
        <v>-1.3201320132013028E-2</v>
      </c>
    </row>
    <row r="12381" spans="1:4" x14ac:dyDescent="0.2">
      <c r="A12381" s="1">
        <v>40749</v>
      </c>
      <c r="B12381">
        <v>3.03</v>
      </c>
      <c r="C12381">
        <f t="shared" si="386"/>
        <v>3.9999999999999591</v>
      </c>
      <c r="D12381" s="10">
        <f t="shared" si="387"/>
        <v>1.3377926421404451E-2</v>
      </c>
    </row>
    <row r="12382" spans="1:4" x14ac:dyDescent="0.2">
      <c r="A12382" s="1">
        <v>40750</v>
      </c>
      <c r="B12382">
        <v>2.99</v>
      </c>
      <c r="C12382">
        <f t="shared" si="386"/>
        <v>-3.9999999999999591</v>
      </c>
      <c r="D12382" s="10">
        <f t="shared" si="387"/>
        <v>-1.3201320132013028E-2</v>
      </c>
    </row>
    <row r="12383" spans="1:4" x14ac:dyDescent="0.2">
      <c r="A12383" s="1">
        <v>40751</v>
      </c>
      <c r="B12383">
        <v>3.01</v>
      </c>
      <c r="C12383">
        <f t="shared" si="386"/>
        <v>1.9999999999999574</v>
      </c>
      <c r="D12383" s="10">
        <f t="shared" si="387"/>
        <v>6.6889632107021146E-3</v>
      </c>
    </row>
    <row r="12384" spans="1:4" x14ac:dyDescent="0.2">
      <c r="A12384" s="1">
        <v>40752</v>
      </c>
      <c r="B12384">
        <v>2.98</v>
      </c>
      <c r="C12384">
        <f t="shared" si="386"/>
        <v>-2.9999999999999805</v>
      </c>
      <c r="D12384" s="10">
        <f t="shared" si="387"/>
        <v>-9.966777408637828E-3</v>
      </c>
    </row>
    <row r="12385" spans="1:4" x14ac:dyDescent="0.2">
      <c r="A12385" s="1">
        <v>40753</v>
      </c>
      <c r="B12385">
        <v>2.82</v>
      </c>
      <c r="C12385">
        <f t="shared" si="386"/>
        <v>-16.000000000000014</v>
      </c>
      <c r="D12385" s="10">
        <f t="shared" si="387"/>
        <v>-5.3691275167785268E-2</v>
      </c>
    </row>
    <row r="12386" spans="1:4" x14ac:dyDescent="0.2">
      <c r="A12386" s="1">
        <v>40756</v>
      </c>
      <c r="B12386">
        <v>2.77</v>
      </c>
      <c r="C12386">
        <f t="shared" si="386"/>
        <v>-4.9999999999999822</v>
      </c>
      <c r="D12386" s="10">
        <f t="shared" si="387"/>
        <v>-1.7730496453900679E-2</v>
      </c>
    </row>
    <row r="12387" spans="1:4" x14ac:dyDescent="0.2">
      <c r="A12387" s="1">
        <v>40757</v>
      </c>
      <c r="B12387">
        <v>2.66</v>
      </c>
      <c r="C12387">
        <f t="shared" si="386"/>
        <v>-10.999999999999988</v>
      </c>
      <c r="D12387" s="10">
        <f t="shared" si="387"/>
        <v>-3.9711191335740081E-2</v>
      </c>
    </row>
    <row r="12388" spans="1:4" x14ac:dyDescent="0.2">
      <c r="A12388" s="1">
        <v>40758</v>
      </c>
      <c r="B12388">
        <v>2.64</v>
      </c>
      <c r="C12388">
        <f t="shared" si="386"/>
        <v>-2.0000000000000018</v>
      </c>
      <c r="D12388" s="10">
        <f t="shared" si="387"/>
        <v>-7.5187969924812581E-3</v>
      </c>
    </row>
    <row r="12389" spans="1:4" x14ac:dyDescent="0.2">
      <c r="A12389" s="1">
        <v>40759</v>
      </c>
      <c r="B12389">
        <v>2.4700000000000002</v>
      </c>
      <c r="C12389">
        <f t="shared" si="386"/>
        <v>-16.999999999999993</v>
      </c>
      <c r="D12389" s="10">
        <f t="shared" si="387"/>
        <v>-6.4393939393939337E-2</v>
      </c>
    </row>
    <row r="12390" spans="1:4" x14ac:dyDescent="0.2">
      <c r="A12390" s="1">
        <v>40760</v>
      </c>
      <c r="B12390">
        <v>2.58</v>
      </c>
      <c r="C12390">
        <f t="shared" si="386"/>
        <v>10.999999999999988</v>
      </c>
      <c r="D12390" s="10">
        <f t="shared" si="387"/>
        <v>4.4534412955465452E-2</v>
      </c>
    </row>
    <row r="12391" spans="1:4" x14ac:dyDescent="0.2">
      <c r="A12391" s="1">
        <v>40763</v>
      </c>
      <c r="B12391">
        <v>2.4</v>
      </c>
      <c r="C12391">
        <f t="shared" si="386"/>
        <v>-18.000000000000014</v>
      </c>
      <c r="D12391" s="10">
        <f t="shared" si="387"/>
        <v>-6.9767441860465129E-2</v>
      </c>
    </row>
    <row r="12392" spans="1:4" x14ac:dyDescent="0.2">
      <c r="A12392" s="1">
        <v>40764</v>
      </c>
      <c r="B12392">
        <v>2.2000000000000002</v>
      </c>
      <c r="C12392">
        <f t="shared" si="386"/>
        <v>-19.999999999999972</v>
      </c>
      <c r="D12392" s="10">
        <f t="shared" si="387"/>
        <v>-8.3333333333333259E-2</v>
      </c>
    </row>
    <row r="12393" spans="1:4" x14ac:dyDescent="0.2">
      <c r="A12393" s="1">
        <v>40765</v>
      </c>
      <c r="B12393">
        <v>2.17</v>
      </c>
      <c r="C12393">
        <f t="shared" si="386"/>
        <v>-3.0000000000000249</v>
      </c>
      <c r="D12393" s="10">
        <f t="shared" si="387"/>
        <v>-1.363636363636378E-2</v>
      </c>
    </row>
    <row r="12394" spans="1:4" x14ac:dyDescent="0.2">
      <c r="A12394" s="1">
        <v>40766</v>
      </c>
      <c r="B12394">
        <v>2.34</v>
      </c>
      <c r="C12394">
        <f t="shared" si="386"/>
        <v>16.999999999999993</v>
      </c>
      <c r="D12394" s="10">
        <f t="shared" si="387"/>
        <v>7.8341013824884786E-2</v>
      </c>
    </row>
    <row r="12395" spans="1:4" x14ac:dyDescent="0.2">
      <c r="A12395" s="1">
        <v>40767</v>
      </c>
      <c r="B12395">
        <v>2.2400000000000002</v>
      </c>
      <c r="C12395">
        <f t="shared" si="386"/>
        <v>-9.9999999999999645</v>
      </c>
      <c r="D12395" s="10">
        <f t="shared" si="387"/>
        <v>-4.2735042735042583E-2</v>
      </c>
    </row>
    <row r="12396" spans="1:4" x14ac:dyDescent="0.2">
      <c r="A12396" s="1">
        <v>40770</v>
      </c>
      <c r="B12396">
        <v>2.29</v>
      </c>
      <c r="C12396">
        <f t="shared" si="386"/>
        <v>4.9999999999999822</v>
      </c>
      <c r="D12396" s="10">
        <f t="shared" si="387"/>
        <v>2.2321428571428381E-2</v>
      </c>
    </row>
    <row r="12397" spans="1:4" x14ac:dyDescent="0.2">
      <c r="A12397" s="1">
        <v>40771</v>
      </c>
      <c r="B12397">
        <v>2.23</v>
      </c>
      <c r="C12397">
        <f t="shared" si="386"/>
        <v>-6.0000000000000053</v>
      </c>
      <c r="D12397" s="10">
        <f t="shared" si="387"/>
        <v>-2.6200873362445476E-2</v>
      </c>
    </row>
    <row r="12398" spans="1:4" x14ac:dyDescent="0.2">
      <c r="A12398" s="1">
        <v>40772</v>
      </c>
      <c r="B12398">
        <v>2.17</v>
      </c>
      <c r="C12398">
        <f t="shared" si="386"/>
        <v>-6.0000000000000053</v>
      </c>
      <c r="D12398" s="10">
        <f t="shared" si="387"/>
        <v>-2.6905829596412634E-2</v>
      </c>
    </row>
    <row r="12399" spans="1:4" x14ac:dyDescent="0.2">
      <c r="A12399" s="1">
        <v>40773</v>
      </c>
      <c r="B12399">
        <v>2.08</v>
      </c>
      <c r="C12399">
        <f t="shared" si="386"/>
        <v>-8.9999999999999858</v>
      </c>
      <c r="D12399" s="10">
        <f t="shared" si="387"/>
        <v>-4.1474654377880116E-2</v>
      </c>
    </row>
    <row r="12400" spans="1:4" x14ac:dyDescent="0.2">
      <c r="A12400" s="1">
        <v>40774</v>
      </c>
      <c r="B12400">
        <v>2.0699999999999998</v>
      </c>
      <c r="C12400">
        <f t="shared" si="386"/>
        <v>-1.0000000000000231</v>
      </c>
      <c r="D12400" s="10">
        <f t="shared" si="387"/>
        <v>-4.8076923076924016E-3</v>
      </c>
    </row>
    <row r="12401" spans="1:4" x14ac:dyDescent="0.2">
      <c r="A12401" s="1">
        <v>40777</v>
      </c>
      <c r="B12401">
        <v>2.1</v>
      </c>
      <c r="C12401">
        <f t="shared" si="386"/>
        <v>3.0000000000000249</v>
      </c>
      <c r="D12401" s="10">
        <f t="shared" si="387"/>
        <v>1.449275362318847E-2</v>
      </c>
    </row>
    <row r="12402" spans="1:4" x14ac:dyDescent="0.2">
      <c r="A12402" s="1">
        <v>40778</v>
      </c>
      <c r="B12402">
        <v>2.15</v>
      </c>
      <c r="C12402">
        <f t="shared" si="386"/>
        <v>4.9999999999999822</v>
      </c>
      <c r="D12402" s="10">
        <f t="shared" si="387"/>
        <v>2.3809523809523725E-2</v>
      </c>
    </row>
    <row r="12403" spans="1:4" x14ac:dyDescent="0.2">
      <c r="A12403" s="1">
        <v>40779</v>
      </c>
      <c r="B12403">
        <v>2.29</v>
      </c>
      <c r="C12403">
        <f t="shared" si="386"/>
        <v>14.000000000000012</v>
      </c>
      <c r="D12403" s="10">
        <f t="shared" si="387"/>
        <v>6.5116279069767469E-2</v>
      </c>
    </row>
    <row r="12404" spans="1:4" x14ac:dyDescent="0.2">
      <c r="A12404" s="1">
        <v>40780</v>
      </c>
      <c r="B12404">
        <v>2.23</v>
      </c>
      <c r="C12404">
        <f t="shared" si="386"/>
        <v>-6.0000000000000053</v>
      </c>
      <c r="D12404" s="10">
        <f t="shared" si="387"/>
        <v>-2.6200873362445476E-2</v>
      </c>
    </row>
    <row r="12405" spans="1:4" x14ac:dyDescent="0.2">
      <c r="A12405" s="1">
        <v>40781</v>
      </c>
      <c r="B12405">
        <v>2.19</v>
      </c>
      <c r="C12405">
        <f t="shared" si="386"/>
        <v>-4.0000000000000036</v>
      </c>
      <c r="D12405" s="10">
        <f t="shared" si="387"/>
        <v>-1.7937219730941756E-2</v>
      </c>
    </row>
    <row r="12406" spans="1:4" x14ac:dyDescent="0.2">
      <c r="A12406" s="1">
        <v>40784</v>
      </c>
      <c r="B12406">
        <v>2.2799999999999998</v>
      </c>
      <c r="C12406">
        <f t="shared" si="386"/>
        <v>8.9999999999999858</v>
      </c>
      <c r="D12406" s="10">
        <f t="shared" si="387"/>
        <v>4.1095890410958846E-2</v>
      </c>
    </row>
    <row r="12407" spans="1:4" x14ac:dyDescent="0.2">
      <c r="A12407" s="1">
        <v>40785</v>
      </c>
      <c r="B12407">
        <v>2.19</v>
      </c>
      <c r="C12407">
        <f t="shared" si="386"/>
        <v>-8.9999999999999858</v>
      </c>
      <c r="D12407" s="10">
        <f t="shared" si="387"/>
        <v>-3.9473684210526216E-2</v>
      </c>
    </row>
    <row r="12408" spans="1:4" x14ac:dyDescent="0.2">
      <c r="A12408" s="1">
        <v>40786</v>
      </c>
      <c r="B12408">
        <v>2.23</v>
      </c>
      <c r="C12408">
        <f t="shared" si="386"/>
        <v>4.0000000000000036</v>
      </c>
      <c r="D12408" s="10">
        <f t="shared" si="387"/>
        <v>1.8264840182648401E-2</v>
      </c>
    </row>
    <row r="12409" spans="1:4" x14ac:dyDescent="0.2">
      <c r="A12409" s="1">
        <v>40787</v>
      </c>
      <c r="B12409">
        <v>2.15</v>
      </c>
      <c r="C12409">
        <f t="shared" si="386"/>
        <v>-8.0000000000000071</v>
      </c>
      <c r="D12409" s="10">
        <f t="shared" si="387"/>
        <v>-3.5874439461883401E-2</v>
      </c>
    </row>
    <row r="12410" spans="1:4" x14ac:dyDescent="0.2">
      <c r="A12410" s="1">
        <v>40788</v>
      </c>
      <c r="B12410">
        <v>2.02</v>
      </c>
      <c r="C12410">
        <f t="shared" si="386"/>
        <v>-12.999999999999989</v>
      </c>
      <c r="D12410" s="10">
        <f t="shared" si="387"/>
        <v>-6.0465116279069697E-2</v>
      </c>
    </row>
    <row r="12411" spans="1:4" x14ac:dyDescent="0.2">
      <c r="A12411" s="1">
        <v>40792</v>
      </c>
      <c r="B12411">
        <v>1.98</v>
      </c>
      <c r="C12411">
        <f t="shared" si="386"/>
        <v>-4.0000000000000036</v>
      </c>
      <c r="D12411" s="10">
        <f t="shared" si="387"/>
        <v>-1.980198019801982E-2</v>
      </c>
    </row>
    <row r="12412" spans="1:4" x14ac:dyDescent="0.2">
      <c r="A12412" s="1">
        <v>40793</v>
      </c>
      <c r="B12412">
        <v>2.0499999999999998</v>
      </c>
      <c r="C12412">
        <f t="shared" si="386"/>
        <v>6.999999999999984</v>
      </c>
      <c r="D12412" s="10">
        <f t="shared" si="387"/>
        <v>3.5353535353535248E-2</v>
      </c>
    </row>
    <row r="12413" spans="1:4" x14ac:dyDescent="0.2">
      <c r="A12413" s="1">
        <v>40794</v>
      </c>
      <c r="B12413">
        <v>2</v>
      </c>
      <c r="C12413">
        <f t="shared" si="386"/>
        <v>-4.9999999999999822</v>
      </c>
      <c r="D12413" s="10">
        <f t="shared" si="387"/>
        <v>-2.4390243902438935E-2</v>
      </c>
    </row>
    <row r="12414" spans="1:4" x14ac:dyDescent="0.2">
      <c r="A12414" s="1">
        <v>40795</v>
      </c>
      <c r="B12414">
        <v>1.93</v>
      </c>
      <c r="C12414">
        <f t="shared" si="386"/>
        <v>-7.0000000000000062</v>
      </c>
      <c r="D12414" s="10">
        <f t="shared" si="387"/>
        <v>-3.5000000000000031E-2</v>
      </c>
    </row>
    <row r="12415" spans="1:4" x14ac:dyDescent="0.2">
      <c r="A12415" s="1">
        <v>40798</v>
      </c>
      <c r="B12415">
        <v>1.94</v>
      </c>
      <c r="C12415">
        <f t="shared" si="386"/>
        <v>1.0000000000000009</v>
      </c>
      <c r="D12415" s="10">
        <f t="shared" si="387"/>
        <v>5.1813471502590858E-3</v>
      </c>
    </row>
    <row r="12416" spans="1:4" x14ac:dyDescent="0.2">
      <c r="A12416" s="1">
        <v>40799</v>
      </c>
      <c r="B12416">
        <v>2</v>
      </c>
      <c r="C12416">
        <f t="shared" si="386"/>
        <v>6.0000000000000053</v>
      </c>
      <c r="D12416" s="10">
        <f t="shared" si="387"/>
        <v>3.0927835051546504E-2</v>
      </c>
    </row>
    <row r="12417" spans="1:4" x14ac:dyDescent="0.2">
      <c r="A12417" s="1">
        <v>40800</v>
      </c>
      <c r="B12417">
        <v>2.0299999999999998</v>
      </c>
      <c r="C12417">
        <f t="shared" si="386"/>
        <v>2.9999999999999805</v>
      </c>
      <c r="D12417" s="10">
        <f t="shared" si="387"/>
        <v>1.4999999999999902E-2</v>
      </c>
    </row>
    <row r="12418" spans="1:4" x14ac:dyDescent="0.2">
      <c r="A12418" s="1">
        <v>40801</v>
      </c>
      <c r="B12418">
        <v>2.09</v>
      </c>
      <c r="C12418">
        <f t="shared" si="386"/>
        <v>6.0000000000000053</v>
      </c>
      <c r="D12418" s="10">
        <f t="shared" si="387"/>
        <v>2.9556650246305383E-2</v>
      </c>
    </row>
    <row r="12419" spans="1:4" x14ac:dyDescent="0.2">
      <c r="A12419" s="1">
        <v>40802</v>
      </c>
      <c r="B12419">
        <v>2.08</v>
      </c>
      <c r="C12419">
        <f t="shared" si="386"/>
        <v>-0.99999999999997868</v>
      </c>
      <c r="D12419" s="10">
        <f t="shared" si="387"/>
        <v>-4.7846889952152249E-3</v>
      </c>
    </row>
    <row r="12420" spans="1:4" x14ac:dyDescent="0.2">
      <c r="A12420" s="1">
        <v>40805</v>
      </c>
      <c r="B12420">
        <v>1.97</v>
      </c>
      <c r="C12420">
        <f t="shared" si="386"/>
        <v>-11.000000000000011</v>
      </c>
      <c r="D12420" s="10">
        <f t="shared" si="387"/>
        <v>-5.2884615384615419E-2</v>
      </c>
    </row>
    <row r="12421" spans="1:4" x14ac:dyDescent="0.2">
      <c r="A12421" s="1">
        <v>40806</v>
      </c>
      <c r="B12421">
        <v>1.95</v>
      </c>
      <c r="C12421">
        <f t="shared" si="386"/>
        <v>-2.0000000000000018</v>
      </c>
      <c r="D12421" s="10">
        <f t="shared" si="387"/>
        <v>-1.0152284263959421E-2</v>
      </c>
    </row>
    <row r="12422" spans="1:4" x14ac:dyDescent="0.2">
      <c r="A12422" s="1">
        <v>40807</v>
      </c>
      <c r="B12422">
        <v>1.88</v>
      </c>
      <c r="C12422">
        <f t="shared" si="386"/>
        <v>-7.0000000000000062</v>
      </c>
      <c r="D12422" s="10">
        <f t="shared" si="387"/>
        <v>-3.5897435897435881E-2</v>
      </c>
    </row>
    <row r="12423" spans="1:4" x14ac:dyDescent="0.2">
      <c r="A12423" s="1">
        <v>40808</v>
      </c>
      <c r="B12423">
        <v>1.72</v>
      </c>
      <c r="C12423">
        <f t="shared" si="386"/>
        <v>-15.999999999999993</v>
      </c>
      <c r="D12423" s="10">
        <f t="shared" si="387"/>
        <v>-8.5106382978723416E-2</v>
      </c>
    </row>
    <row r="12424" spans="1:4" x14ac:dyDescent="0.2">
      <c r="A12424" s="1">
        <v>40809</v>
      </c>
      <c r="B12424">
        <v>1.84</v>
      </c>
      <c r="C12424">
        <f t="shared" ref="C12424:C12487" si="388">(B12424-B12423)*100</f>
        <v>12.000000000000011</v>
      </c>
      <c r="D12424" s="10">
        <f t="shared" ref="D12424:D12487" si="389">B12424/B12423-1</f>
        <v>6.976744186046524E-2</v>
      </c>
    </row>
    <row r="12425" spans="1:4" x14ac:dyDescent="0.2">
      <c r="A12425" s="1">
        <v>40812</v>
      </c>
      <c r="B12425">
        <v>1.91</v>
      </c>
      <c r="C12425">
        <f t="shared" si="388"/>
        <v>6.999999999999984</v>
      </c>
      <c r="D12425" s="10">
        <f t="shared" si="389"/>
        <v>3.8043478260869401E-2</v>
      </c>
    </row>
    <row r="12426" spans="1:4" x14ac:dyDescent="0.2">
      <c r="A12426" s="1">
        <v>40813</v>
      </c>
      <c r="B12426">
        <v>2</v>
      </c>
      <c r="C12426">
        <f t="shared" si="388"/>
        <v>9.0000000000000071</v>
      </c>
      <c r="D12426" s="10">
        <f t="shared" si="389"/>
        <v>4.7120418848167533E-2</v>
      </c>
    </row>
    <row r="12427" spans="1:4" x14ac:dyDescent="0.2">
      <c r="A12427" s="1">
        <v>40814</v>
      </c>
      <c r="B12427">
        <v>2.0299999999999998</v>
      </c>
      <c r="C12427">
        <f t="shared" si="388"/>
        <v>2.9999999999999805</v>
      </c>
      <c r="D12427" s="10">
        <f t="shared" si="389"/>
        <v>1.4999999999999902E-2</v>
      </c>
    </row>
    <row r="12428" spans="1:4" x14ac:dyDescent="0.2">
      <c r="A12428" s="1">
        <v>40815</v>
      </c>
      <c r="B12428">
        <v>1.99</v>
      </c>
      <c r="C12428">
        <f t="shared" si="388"/>
        <v>-3.9999999999999813</v>
      </c>
      <c r="D12428" s="10">
        <f t="shared" si="389"/>
        <v>-1.9704433497536811E-2</v>
      </c>
    </row>
    <row r="12429" spans="1:4" x14ac:dyDescent="0.2">
      <c r="A12429" s="1">
        <v>40816</v>
      </c>
      <c r="B12429">
        <v>1.92</v>
      </c>
      <c r="C12429">
        <f t="shared" si="388"/>
        <v>-7.0000000000000062</v>
      </c>
      <c r="D12429" s="10">
        <f t="shared" si="389"/>
        <v>-3.5175879396984966E-2</v>
      </c>
    </row>
    <row r="12430" spans="1:4" x14ac:dyDescent="0.2">
      <c r="A12430" s="1">
        <v>40819</v>
      </c>
      <c r="B12430">
        <v>1.8</v>
      </c>
      <c r="C12430">
        <f t="shared" si="388"/>
        <v>-11.999999999999989</v>
      </c>
      <c r="D12430" s="10">
        <f t="shared" si="389"/>
        <v>-6.2499999999999889E-2</v>
      </c>
    </row>
    <row r="12431" spans="1:4" x14ac:dyDescent="0.2">
      <c r="A12431" s="1">
        <v>40820</v>
      </c>
      <c r="B12431">
        <v>1.81</v>
      </c>
      <c r="C12431">
        <f t="shared" si="388"/>
        <v>1.0000000000000009</v>
      </c>
      <c r="D12431" s="10">
        <f t="shared" si="389"/>
        <v>5.5555555555555358E-3</v>
      </c>
    </row>
    <row r="12432" spans="1:4" x14ac:dyDescent="0.2">
      <c r="A12432" s="1">
        <v>40821</v>
      </c>
      <c r="B12432">
        <v>1.92</v>
      </c>
      <c r="C12432">
        <f t="shared" si="388"/>
        <v>10.999999999999988</v>
      </c>
      <c r="D12432" s="10">
        <f t="shared" si="389"/>
        <v>6.0773480662983381E-2</v>
      </c>
    </row>
    <row r="12433" spans="1:4" x14ac:dyDescent="0.2">
      <c r="A12433" s="1">
        <v>40822</v>
      </c>
      <c r="B12433">
        <v>2.0099999999999998</v>
      </c>
      <c r="C12433">
        <f t="shared" si="388"/>
        <v>8.9999999999999858</v>
      </c>
      <c r="D12433" s="10">
        <f t="shared" si="389"/>
        <v>4.6875E-2</v>
      </c>
    </row>
    <row r="12434" spans="1:4" x14ac:dyDescent="0.2">
      <c r="A12434" s="1">
        <v>40823</v>
      </c>
      <c r="B12434">
        <v>2.1</v>
      </c>
      <c r="C12434">
        <f t="shared" si="388"/>
        <v>9.0000000000000302</v>
      </c>
      <c r="D12434" s="10">
        <f t="shared" si="389"/>
        <v>4.4776119402985204E-2</v>
      </c>
    </row>
    <row r="12435" spans="1:4" x14ac:dyDescent="0.2">
      <c r="A12435" s="1">
        <v>40827</v>
      </c>
      <c r="B12435">
        <v>2.1800000000000002</v>
      </c>
      <c r="C12435">
        <f t="shared" si="388"/>
        <v>8.0000000000000071</v>
      </c>
      <c r="D12435" s="10">
        <f t="shared" si="389"/>
        <v>3.8095238095238182E-2</v>
      </c>
    </row>
    <row r="12436" spans="1:4" x14ac:dyDescent="0.2">
      <c r="A12436" s="1">
        <v>40828</v>
      </c>
      <c r="B12436">
        <v>2.2400000000000002</v>
      </c>
      <c r="C12436">
        <f t="shared" si="388"/>
        <v>6.0000000000000053</v>
      </c>
      <c r="D12436" s="10">
        <f t="shared" si="389"/>
        <v>2.7522935779816571E-2</v>
      </c>
    </row>
    <row r="12437" spans="1:4" x14ac:dyDescent="0.2">
      <c r="A12437" s="1">
        <v>40829</v>
      </c>
      <c r="B12437">
        <v>2.19</v>
      </c>
      <c r="C12437">
        <f t="shared" si="388"/>
        <v>-5.0000000000000266</v>
      </c>
      <c r="D12437" s="10">
        <f t="shared" si="389"/>
        <v>-2.2321428571428714E-2</v>
      </c>
    </row>
    <row r="12438" spans="1:4" x14ac:dyDescent="0.2">
      <c r="A12438" s="1">
        <v>40830</v>
      </c>
      <c r="B12438">
        <v>2.2599999999999998</v>
      </c>
      <c r="C12438">
        <f t="shared" si="388"/>
        <v>6.999999999999984</v>
      </c>
      <c r="D12438" s="10">
        <f t="shared" si="389"/>
        <v>3.1963470319634535E-2</v>
      </c>
    </row>
    <row r="12439" spans="1:4" x14ac:dyDescent="0.2">
      <c r="A12439" s="1">
        <v>40833</v>
      </c>
      <c r="B12439">
        <v>2.1800000000000002</v>
      </c>
      <c r="C12439">
        <f t="shared" si="388"/>
        <v>-7.9999999999999627</v>
      </c>
      <c r="D12439" s="10">
        <f t="shared" si="389"/>
        <v>-3.5398230088495408E-2</v>
      </c>
    </row>
    <row r="12440" spans="1:4" x14ac:dyDescent="0.2">
      <c r="A12440" s="1">
        <v>40834</v>
      </c>
      <c r="B12440">
        <v>2.19</v>
      </c>
      <c r="C12440">
        <f t="shared" si="388"/>
        <v>0.99999999999997868</v>
      </c>
      <c r="D12440" s="10">
        <f t="shared" si="389"/>
        <v>4.5871559633026138E-3</v>
      </c>
    </row>
    <row r="12441" spans="1:4" x14ac:dyDescent="0.2">
      <c r="A12441" s="1">
        <v>40835</v>
      </c>
      <c r="B12441">
        <v>2.1800000000000002</v>
      </c>
      <c r="C12441">
        <f t="shared" si="388"/>
        <v>-0.99999999999997868</v>
      </c>
      <c r="D12441" s="10">
        <f t="shared" si="389"/>
        <v>-4.5662100456620447E-3</v>
      </c>
    </row>
    <row r="12442" spans="1:4" x14ac:dyDescent="0.2">
      <c r="A12442" s="1">
        <v>40836</v>
      </c>
      <c r="B12442">
        <v>2.2000000000000002</v>
      </c>
      <c r="C12442">
        <f t="shared" si="388"/>
        <v>2.0000000000000018</v>
      </c>
      <c r="D12442" s="10">
        <f t="shared" si="389"/>
        <v>9.1743119266054496E-3</v>
      </c>
    </row>
    <row r="12443" spans="1:4" x14ac:dyDescent="0.2">
      <c r="A12443" s="1">
        <v>40837</v>
      </c>
      <c r="B12443">
        <v>2.23</v>
      </c>
      <c r="C12443">
        <f t="shared" si="388"/>
        <v>2.9999999999999805</v>
      </c>
      <c r="D12443" s="10">
        <f t="shared" si="389"/>
        <v>1.3636363636363447E-2</v>
      </c>
    </row>
    <row r="12444" spans="1:4" x14ac:dyDescent="0.2">
      <c r="A12444" s="1">
        <v>40840</v>
      </c>
      <c r="B12444">
        <v>2.25</v>
      </c>
      <c r="C12444">
        <f t="shared" si="388"/>
        <v>2.0000000000000018</v>
      </c>
      <c r="D12444" s="10">
        <f t="shared" si="389"/>
        <v>8.9686098654708779E-3</v>
      </c>
    </row>
    <row r="12445" spans="1:4" x14ac:dyDescent="0.2">
      <c r="A12445" s="1">
        <v>40841</v>
      </c>
      <c r="B12445">
        <v>2.14</v>
      </c>
      <c r="C12445">
        <f t="shared" si="388"/>
        <v>-10.999999999999988</v>
      </c>
      <c r="D12445" s="10">
        <f t="shared" si="389"/>
        <v>-4.8888888888888871E-2</v>
      </c>
    </row>
    <row r="12446" spans="1:4" x14ac:dyDescent="0.2">
      <c r="A12446" s="1">
        <v>40842</v>
      </c>
      <c r="B12446">
        <v>2.23</v>
      </c>
      <c r="C12446">
        <f t="shared" si="388"/>
        <v>8.9999999999999858</v>
      </c>
      <c r="D12446" s="10">
        <f t="shared" si="389"/>
        <v>4.2056074766354978E-2</v>
      </c>
    </row>
    <row r="12447" spans="1:4" x14ac:dyDescent="0.2">
      <c r="A12447" s="1">
        <v>40843</v>
      </c>
      <c r="B12447">
        <v>2.42</v>
      </c>
      <c r="C12447">
        <f t="shared" si="388"/>
        <v>18.999999999999993</v>
      </c>
      <c r="D12447" s="10">
        <f t="shared" si="389"/>
        <v>8.5201793721973118E-2</v>
      </c>
    </row>
    <row r="12448" spans="1:4" x14ac:dyDescent="0.2">
      <c r="A12448" s="1">
        <v>40844</v>
      </c>
      <c r="B12448">
        <v>2.34</v>
      </c>
      <c r="C12448">
        <f t="shared" si="388"/>
        <v>-8.0000000000000071</v>
      </c>
      <c r="D12448" s="10">
        <f t="shared" si="389"/>
        <v>-3.3057851239669422E-2</v>
      </c>
    </row>
    <row r="12449" spans="1:4" x14ac:dyDescent="0.2">
      <c r="A12449" s="1">
        <v>40847</v>
      </c>
      <c r="B12449">
        <v>2.17</v>
      </c>
      <c r="C12449">
        <f t="shared" si="388"/>
        <v>-16.999999999999993</v>
      </c>
      <c r="D12449" s="10">
        <f t="shared" si="389"/>
        <v>-7.2649572649572614E-2</v>
      </c>
    </row>
    <row r="12450" spans="1:4" x14ac:dyDescent="0.2">
      <c r="A12450" s="1">
        <v>40848</v>
      </c>
      <c r="B12450">
        <v>2.0099999999999998</v>
      </c>
      <c r="C12450">
        <f t="shared" si="388"/>
        <v>-16.000000000000014</v>
      </c>
      <c r="D12450" s="10">
        <f t="shared" si="389"/>
        <v>-7.373271889400923E-2</v>
      </c>
    </row>
    <row r="12451" spans="1:4" x14ac:dyDescent="0.2">
      <c r="A12451" s="1">
        <v>40849</v>
      </c>
      <c r="B12451">
        <v>2.0299999999999998</v>
      </c>
      <c r="C12451">
        <f t="shared" si="388"/>
        <v>2.0000000000000018</v>
      </c>
      <c r="D12451" s="10">
        <f t="shared" si="389"/>
        <v>9.9502487562188602E-3</v>
      </c>
    </row>
    <row r="12452" spans="1:4" x14ac:dyDescent="0.2">
      <c r="A12452" s="1">
        <v>40850</v>
      </c>
      <c r="B12452">
        <v>2.09</v>
      </c>
      <c r="C12452">
        <f t="shared" si="388"/>
        <v>6.0000000000000053</v>
      </c>
      <c r="D12452" s="10">
        <f t="shared" si="389"/>
        <v>2.9556650246305383E-2</v>
      </c>
    </row>
    <row r="12453" spans="1:4" x14ac:dyDescent="0.2">
      <c r="A12453" s="1">
        <v>40851</v>
      </c>
      <c r="B12453">
        <v>2.06</v>
      </c>
      <c r="C12453">
        <f t="shared" si="388"/>
        <v>-2.9999999999999805</v>
      </c>
      <c r="D12453" s="10">
        <f t="shared" si="389"/>
        <v>-1.4354066985645786E-2</v>
      </c>
    </row>
    <row r="12454" spans="1:4" x14ac:dyDescent="0.2">
      <c r="A12454" s="1">
        <v>40854</v>
      </c>
      <c r="B12454">
        <v>2.04</v>
      </c>
      <c r="C12454">
        <f t="shared" si="388"/>
        <v>-2.0000000000000018</v>
      </c>
      <c r="D12454" s="10">
        <f t="shared" si="389"/>
        <v>-9.7087378640776656E-3</v>
      </c>
    </row>
    <row r="12455" spans="1:4" x14ac:dyDescent="0.2">
      <c r="A12455" s="1">
        <v>40855</v>
      </c>
      <c r="B12455">
        <v>2.1</v>
      </c>
      <c r="C12455">
        <f t="shared" si="388"/>
        <v>6.0000000000000053</v>
      </c>
      <c r="D12455" s="10">
        <f t="shared" si="389"/>
        <v>2.941176470588247E-2</v>
      </c>
    </row>
    <row r="12456" spans="1:4" x14ac:dyDescent="0.2">
      <c r="A12456" s="1">
        <v>40856</v>
      </c>
      <c r="B12456">
        <v>2</v>
      </c>
      <c r="C12456">
        <f t="shared" si="388"/>
        <v>-10.000000000000009</v>
      </c>
      <c r="D12456" s="10">
        <f t="shared" si="389"/>
        <v>-4.7619047619047672E-2</v>
      </c>
    </row>
    <row r="12457" spans="1:4" x14ac:dyDescent="0.2">
      <c r="A12457" s="1">
        <v>40857</v>
      </c>
      <c r="B12457">
        <v>2.04</v>
      </c>
      <c r="C12457">
        <f t="shared" si="388"/>
        <v>4.0000000000000036</v>
      </c>
      <c r="D12457" s="10">
        <f t="shared" si="389"/>
        <v>2.0000000000000018E-2</v>
      </c>
    </row>
    <row r="12458" spans="1:4" x14ac:dyDescent="0.2">
      <c r="A12458" s="1">
        <v>40861</v>
      </c>
      <c r="B12458">
        <v>2.04</v>
      </c>
      <c r="C12458">
        <f t="shared" si="388"/>
        <v>0</v>
      </c>
      <c r="D12458" s="10">
        <f t="shared" si="389"/>
        <v>0</v>
      </c>
    </row>
    <row r="12459" spans="1:4" x14ac:dyDescent="0.2">
      <c r="A12459" s="1">
        <v>40862</v>
      </c>
      <c r="B12459">
        <v>2.06</v>
      </c>
      <c r="C12459">
        <f t="shared" si="388"/>
        <v>2.0000000000000018</v>
      </c>
      <c r="D12459" s="10">
        <f t="shared" si="389"/>
        <v>9.8039215686274161E-3</v>
      </c>
    </row>
    <row r="12460" spans="1:4" x14ac:dyDescent="0.2">
      <c r="A12460" s="1">
        <v>40863</v>
      </c>
      <c r="B12460">
        <v>2.0099999999999998</v>
      </c>
      <c r="C12460">
        <f t="shared" si="388"/>
        <v>-5.0000000000000266</v>
      </c>
      <c r="D12460" s="10">
        <f t="shared" si="389"/>
        <v>-2.4271844660194275E-2</v>
      </c>
    </row>
    <row r="12461" spans="1:4" x14ac:dyDescent="0.2">
      <c r="A12461" s="1">
        <v>40864</v>
      </c>
      <c r="B12461">
        <v>1.96</v>
      </c>
      <c r="C12461">
        <f t="shared" si="388"/>
        <v>-4.9999999999999822</v>
      </c>
      <c r="D12461" s="10">
        <f t="shared" si="389"/>
        <v>-2.487562189054715E-2</v>
      </c>
    </row>
    <row r="12462" spans="1:4" x14ac:dyDescent="0.2">
      <c r="A12462" s="1">
        <v>40865</v>
      </c>
      <c r="B12462">
        <v>2.0099999999999998</v>
      </c>
      <c r="C12462">
        <f t="shared" si="388"/>
        <v>4.9999999999999822</v>
      </c>
      <c r="D12462" s="10">
        <f t="shared" si="389"/>
        <v>2.5510204081632626E-2</v>
      </c>
    </row>
    <row r="12463" spans="1:4" x14ac:dyDescent="0.2">
      <c r="A12463" s="1">
        <v>40868</v>
      </c>
      <c r="B12463">
        <v>1.97</v>
      </c>
      <c r="C12463">
        <f t="shared" si="388"/>
        <v>-3.9999999999999813</v>
      </c>
      <c r="D12463" s="10">
        <f t="shared" si="389"/>
        <v>-1.990049751243772E-2</v>
      </c>
    </row>
    <row r="12464" spans="1:4" x14ac:dyDescent="0.2">
      <c r="A12464" s="1">
        <v>40869</v>
      </c>
      <c r="B12464">
        <v>1.94</v>
      </c>
      <c r="C12464">
        <f t="shared" si="388"/>
        <v>-3.0000000000000027</v>
      </c>
      <c r="D12464" s="10">
        <f t="shared" si="389"/>
        <v>-1.5228426395939132E-2</v>
      </c>
    </row>
    <row r="12465" spans="1:4" x14ac:dyDescent="0.2">
      <c r="A12465" s="1">
        <v>40870</v>
      </c>
      <c r="B12465">
        <v>1.89</v>
      </c>
      <c r="C12465">
        <f t="shared" si="388"/>
        <v>-5.0000000000000044</v>
      </c>
      <c r="D12465" s="10">
        <f t="shared" si="389"/>
        <v>-2.5773195876288679E-2</v>
      </c>
    </row>
    <row r="12466" spans="1:4" x14ac:dyDescent="0.2">
      <c r="A12466" s="1">
        <v>40872</v>
      </c>
      <c r="B12466">
        <v>1.97</v>
      </c>
      <c r="C12466">
        <f t="shared" si="388"/>
        <v>8.0000000000000071</v>
      </c>
      <c r="D12466" s="10">
        <f t="shared" si="389"/>
        <v>4.2328042328042326E-2</v>
      </c>
    </row>
    <row r="12467" spans="1:4" x14ac:dyDescent="0.2">
      <c r="A12467" s="1">
        <v>40875</v>
      </c>
      <c r="B12467">
        <v>1.97</v>
      </c>
      <c r="C12467">
        <f t="shared" si="388"/>
        <v>0</v>
      </c>
      <c r="D12467" s="10">
        <f t="shared" si="389"/>
        <v>0</v>
      </c>
    </row>
    <row r="12468" spans="1:4" x14ac:dyDescent="0.2">
      <c r="A12468" s="1">
        <v>40876</v>
      </c>
      <c r="B12468">
        <v>2</v>
      </c>
      <c r="C12468">
        <f t="shared" si="388"/>
        <v>3.0000000000000027</v>
      </c>
      <c r="D12468" s="10">
        <f t="shared" si="389"/>
        <v>1.5228426395939021E-2</v>
      </c>
    </row>
    <row r="12469" spans="1:4" x14ac:dyDescent="0.2">
      <c r="A12469" s="1">
        <v>40877</v>
      </c>
      <c r="B12469">
        <v>2.08</v>
      </c>
      <c r="C12469">
        <f t="shared" si="388"/>
        <v>8.0000000000000071</v>
      </c>
      <c r="D12469" s="10">
        <f t="shared" si="389"/>
        <v>4.0000000000000036E-2</v>
      </c>
    </row>
    <row r="12470" spans="1:4" x14ac:dyDescent="0.2">
      <c r="A12470" s="1">
        <v>40878</v>
      </c>
      <c r="B12470">
        <v>2.11</v>
      </c>
      <c r="C12470">
        <f t="shared" si="388"/>
        <v>2.9999999999999805</v>
      </c>
      <c r="D12470" s="10">
        <f t="shared" si="389"/>
        <v>1.4423076923076872E-2</v>
      </c>
    </row>
    <row r="12471" spans="1:4" x14ac:dyDescent="0.2">
      <c r="A12471" s="1">
        <v>40879</v>
      </c>
      <c r="B12471">
        <v>2.0499999999999998</v>
      </c>
      <c r="C12471">
        <f t="shared" si="388"/>
        <v>-6.0000000000000053</v>
      </c>
      <c r="D12471" s="10">
        <f t="shared" si="389"/>
        <v>-2.8436018957346043E-2</v>
      </c>
    </row>
    <row r="12472" spans="1:4" x14ac:dyDescent="0.2">
      <c r="A12472" s="1">
        <v>40882</v>
      </c>
      <c r="B12472">
        <v>2.04</v>
      </c>
      <c r="C12472">
        <f t="shared" si="388"/>
        <v>-0.99999999999997868</v>
      </c>
      <c r="D12472" s="10">
        <f t="shared" si="389"/>
        <v>-4.8780487804876982E-3</v>
      </c>
    </row>
    <row r="12473" spans="1:4" x14ac:dyDescent="0.2">
      <c r="A12473" s="1">
        <v>40883</v>
      </c>
      <c r="B12473">
        <v>2.08</v>
      </c>
      <c r="C12473">
        <f t="shared" si="388"/>
        <v>4.0000000000000036</v>
      </c>
      <c r="D12473" s="10">
        <f t="shared" si="389"/>
        <v>1.9607843137254832E-2</v>
      </c>
    </row>
    <row r="12474" spans="1:4" x14ac:dyDescent="0.2">
      <c r="A12474" s="1">
        <v>40884</v>
      </c>
      <c r="B12474">
        <v>2.02</v>
      </c>
      <c r="C12474">
        <f t="shared" si="388"/>
        <v>-6.0000000000000053</v>
      </c>
      <c r="D12474" s="10">
        <f t="shared" si="389"/>
        <v>-2.8846153846153855E-2</v>
      </c>
    </row>
    <row r="12475" spans="1:4" x14ac:dyDescent="0.2">
      <c r="A12475" s="1">
        <v>40885</v>
      </c>
      <c r="B12475">
        <v>1.99</v>
      </c>
      <c r="C12475">
        <f t="shared" si="388"/>
        <v>-3.0000000000000027</v>
      </c>
      <c r="D12475" s="10">
        <f t="shared" si="389"/>
        <v>-1.4851485148514865E-2</v>
      </c>
    </row>
    <row r="12476" spans="1:4" x14ac:dyDescent="0.2">
      <c r="A12476" s="1">
        <v>40886</v>
      </c>
      <c r="B12476">
        <v>2.0699999999999998</v>
      </c>
      <c r="C12476">
        <f t="shared" si="388"/>
        <v>7.9999999999999849</v>
      </c>
      <c r="D12476" s="10">
        <f t="shared" si="389"/>
        <v>4.020100502512558E-2</v>
      </c>
    </row>
    <row r="12477" spans="1:4" x14ac:dyDescent="0.2">
      <c r="A12477" s="1">
        <v>40889</v>
      </c>
      <c r="B12477">
        <v>2.0299999999999998</v>
      </c>
      <c r="C12477">
        <f t="shared" si="388"/>
        <v>-4.0000000000000036</v>
      </c>
      <c r="D12477" s="10">
        <f t="shared" si="389"/>
        <v>-1.9323671497584516E-2</v>
      </c>
    </row>
    <row r="12478" spans="1:4" x14ac:dyDescent="0.2">
      <c r="A12478" s="1">
        <v>40890</v>
      </c>
      <c r="B12478">
        <v>1.96</v>
      </c>
      <c r="C12478">
        <f t="shared" si="388"/>
        <v>-6.999999999999984</v>
      </c>
      <c r="D12478" s="10">
        <f t="shared" si="389"/>
        <v>-3.4482758620689613E-2</v>
      </c>
    </row>
    <row r="12479" spans="1:4" x14ac:dyDescent="0.2">
      <c r="A12479" s="1">
        <v>40891</v>
      </c>
      <c r="B12479">
        <v>1.92</v>
      </c>
      <c r="C12479">
        <f t="shared" si="388"/>
        <v>-4.0000000000000036</v>
      </c>
      <c r="D12479" s="10">
        <f t="shared" si="389"/>
        <v>-2.0408163265306145E-2</v>
      </c>
    </row>
    <row r="12480" spans="1:4" x14ac:dyDescent="0.2">
      <c r="A12480" s="1">
        <v>40892</v>
      </c>
      <c r="B12480">
        <v>1.92</v>
      </c>
      <c r="C12480">
        <f t="shared" si="388"/>
        <v>0</v>
      </c>
      <c r="D12480" s="10">
        <f t="shared" si="389"/>
        <v>0</v>
      </c>
    </row>
    <row r="12481" spans="1:4" x14ac:dyDescent="0.2">
      <c r="A12481" s="1">
        <v>40893</v>
      </c>
      <c r="B12481">
        <v>1.86</v>
      </c>
      <c r="C12481">
        <f t="shared" si="388"/>
        <v>-5.9999999999999831</v>
      </c>
      <c r="D12481" s="10">
        <f t="shared" si="389"/>
        <v>-3.1249999999999889E-2</v>
      </c>
    </row>
    <row r="12482" spans="1:4" x14ac:dyDescent="0.2">
      <c r="A12482" s="1">
        <v>40896</v>
      </c>
      <c r="B12482">
        <v>1.82</v>
      </c>
      <c r="C12482">
        <f t="shared" si="388"/>
        <v>-4.0000000000000036</v>
      </c>
      <c r="D12482" s="10">
        <f t="shared" si="389"/>
        <v>-2.1505376344086002E-2</v>
      </c>
    </row>
    <row r="12483" spans="1:4" x14ac:dyDescent="0.2">
      <c r="A12483" s="1">
        <v>40897</v>
      </c>
      <c r="B12483">
        <v>1.94</v>
      </c>
      <c r="C12483">
        <f t="shared" si="388"/>
        <v>11.999999999999989</v>
      </c>
      <c r="D12483" s="10">
        <f t="shared" si="389"/>
        <v>6.5934065934065922E-2</v>
      </c>
    </row>
    <row r="12484" spans="1:4" x14ac:dyDescent="0.2">
      <c r="A12484" s="1">
        <v>40898</v>
      </c>
      <c r="B12484">
        <v>1.98</v>
      </c>
      <c r="C12484">
        <f t="shared" si="388"/>
        <v>4.0000000000000036</v>
      </c>
      <c r="D12484" s="10">
        <f t="shared" si="389"/>
        <v>2.0618556701030855E-2</v>
      </c>
    </row>
    <row r="12485" spans="1:4" x14ac:dyDescent="0.2">
      <c r="A12485" s="1">
        <v>40899</v>
      </c>
      <c r="B12485">
        <v>1.97</v>
      </c>
      <c r="C12485">
        <f t="shared" si="388"/>
        <v>-1.0000000000000009</v>
      </c>
      <c r="D12485" s="10">
        <f t="shared" si="389"/>
        <v>-5.050505050505083E-3</v>
      </c>
    </row>
    <row r="12486" spans="1:4" x14ac:dyDescent="0.2">
      <c r="A12486" s="1">
        <v>40900</v>
      </c>
      <c r="B12486">
        <v>2.0299999999999998</v>
      </c>
      <c r="C12486">
        <f t="shared" si="388"/>
        <v>5.9999999999999831</v>
      </c>
      <c r="D12486" s="10">
        <f t="shared" si="389"/>
        <v>3.0456852791878042E-2</v>
      </c>
    </row>
    <row r="12487" spans="1:4" x14ac:dyDescent="0.2">
      <c r="A12487" s="1">
        <v>40904</v>
      </c>
      <c r="B12487">
        <v>2.02</v>
      </c>
      <c r="C12487">
        <f t="shared" si="388"/>
        <v>-0.99999999999997868</v>
      </c>
      <c r="D12487" s="10">
        <f t="shared" si="389"/>
        <v>-4.9261083743841194E-3</v>
      </c>
    </row>
    <row r="12488" spans="1:4" x14ac:dyDescent="0.2">
      <c r="A12488" s="1">
        <v>40905</v>
      </c>
      <c r="B12488">
        <v>1.93</v>
      </c>
      <c r="C12488">
        <f t="shared" ref="C12488:C12551" si="390">(B12488-B12487)*100</f>
        <v>-9.0000000000000071</v>
      </c>
      <c r="D12488" s="10">
        <f t="shared" ref="D12488:D12551" si="391">B12488/B12487-1</f>
        <v>-4.4554455445544594E-2</v>
      </c>
    </row>
    <row r="12489" spans="1:4" x14ac:dyDescent="0.2">
      <c r="A12489" s="1">
        <v>40906</v>
      </c>
      <c r="B12489">
        <v>1.91</v>
      </c>
      <c r="C12489">
        <f t="shared" si="390"/>
        <v>-2.0000000000000018</v>
      </c>
      <c r="D12489" s="10">
        <f t="shared" si="391"/>
        <v>-1.0362694300518172E-2</v>
      </c>
    </row>
    <row r="12490" spans="1:4" x14ac:dyDescent="0.2">
      <c r="A12490" s="1">
        <v>40907</v>
      </c>
      <c r="B12490">
        <v>1.89</v>
      </c>
      <c r="C12490">
        <f t="shared" si="390"/>
        <v>-2.0000000000000018</v>
      </c>
      <c r="D12490" s="10">
        <f t="shared" si="391"/>
        <v>-1.0471204188481686E-2</v>
      </c>
    </row>
    <row r="12491" spans="1:4" x14ac:dyDescent="0.2">
      <c r="A12491" s="1">
        <v>40911</v>
      </c>
      <c r="B12491">
        <v>1.97</v>
      </c>
      <c r="C12491">
        <f t="shared" si="390"/>
        <v>8.0000000000000071</v>
      </c>
      <c r="D12491" s="10">
        <f t="shared" si="391"/>
        <v>4.2328042328042326E-2</v>
      </c>
    </row>
    <row r="12492" spans="1:4" x14ac:dyDescent="0.2">
      <c r="A12492" s="1">
        <v>40912</v>
      </c>
      <c r="B12492">
        <v>2</v>
      </c>
      <c r="C12492">
        <f t="shared" si="390"/>
        <v>3.0000000000000027</v>
      </c>
      <c r="D12492" s="10">
        <f t="shared" si="391"/>
        <v>1.5228426395939021E-2</v>
      </c>
    </row>
    <row r="12493" spans="1:4" x14ac:dyDescent="0.2">
      <c r="A12493" s="1">
        <v>40913</v>
      </c>
      <c r="B12493">
        <v>2.02</v>
      </c>
      <c r="C12493">
        <f t="shared" si="390"/>
        <v>2.0000000000000018</v>
      </c>
      <c r="D12493" s="10">
        <f t="shared" si="391"/>
        <v>1.0000000000000009E-2</v>
      </c>
    </row>
    <row r="12494" spans="1:4" x14ac:dyDescent="0.2">
      <c r="A12494" s="1">
        <v>40914</v>
      </c>
      <c r="B12494">
        <v>1.98</v>
      </c>
      <c r="C12494">
        <f t="shared" si="390"/>
        <v>-4.0000000000000036</v>
      </c>
      <c r="D12494" s="10">
        <f t="shared" si="391"/>
        <v>-1.980198019801982E-2</v>
      </c>
    </row>
    <row r="12495" spans="1:4" x14ac:dyDescent="0.2">
      <c r="A12495" s="1">
        <v>40917</v>
      </c>
      <c r="B12495">
        <v>1.98</v>
      </c>
      <c r="C12495">
        <f t="shared" si="390"/>
        <v>0</v>
      </c>
      <c r="D12495" s="10">
        <f t="shared" si="391"/>
        <v>0</v>
      </c>
    </row>
    <row r="12496" spans="1:4" x14ac:dyDescent="0.2">
      <c r="A12496" s="1">
        <v>40918</v>
      </c>
      <c r="B12496">
        <v>2</v>
      </c>
      <c r="C12496">
        <f t="shared" si="390"/>
        <v>2.0000000000000018</v>
      </c>
      <c r="D12496" s="10">
        <f t="shared" si="391"/>
        <v>1.0101010101010166E-2</v>
      </c>
    </row>
    <row r="12497" spans="1:4" x14ac:dyDescent="0.2">
      <c r="A12497" s="1">
        <v>40919</v>
      </c>
      <c r="B12497">
        <v>1.93</v>
      </c>
      <c r="C12497">
        <f t="shared" si="390"/>
        <v>-7.0000000000000062</v>
      </c>
      <c r="D12497" s="10">
        <f t="shared" si="391"/>
        <v>-3.5000000000000031E-2</v>
      </c>
    </row>
    <row r="12498" spans="1:4" x14ac:dyDescent="0.2">
      <c r="A12498" s="1">
        <v>40920</v>
      </c>
      <c r="B12498">
        <v>1.94</v>
      </c>
      <c r="C12498">
        <f t="shared" si="390"/>
        <v>1.0000000000000009</v>
      </c>
      <c r="D12498" s="10">
        <f t="shared" si="391"/>
        <v>5.1813471502590858E-3</v>
      </c>
    </row>
    <row r="12499" spans="1:4" x14ac:dyDescent="0.2">
      <c r="A12499" s="1">
        <v>40921</v>
      </c>
      <c r="B12499">
        <v>1.89</v>
      </c>
      <c r="C12499">
        <f t="shared" si="390"/>
        <v>-5.0000000000000044</v>
      </c>
      <c r="D12499" s="10">
        <f t="shared" si="391"/>
        <v>-2.5773195876288679E-2</v>
      </c>
    </row>
    <row r="12500" spans="1:4" x14ac:dyDescent="0.2">
      <c r="A12500" s="1">
        <v>40925</v>
      </c>
      <c r="B12500">
        <v>1.87</v>
      </c>
      <c r="C12500">
        <f t="shared" si="390"/>
        <v>-1.9999999999999796</v>
      </c>
      <c r="D12500" s="10">
        <f t="shared" si="391"/>
        <v>-1.058201058201047E-2</v>
      </c>
    </row>
    <row r="12501" spans="1:4" x14ac:dyDescent="0.2">
      <c r="A12501" s="1">
        <v>40926</v>
      </c>
      <c r="B12501">
        <v>1.92</v>
      </c>
      <c r="C12501">
        <f t="shared" si="390"/>
        <v>4.9999999999999822</v>
      </c>
      <c r="D12501" s="10">
        <f t="shared" si="391"/>
        <v>2.6737967914438387E-2</v>
      </c>
    </row>
    <row r="12502" spans="1:4" x14ac:dyDescent="0.2">
      <c r="A12502" s="1">
        <v>40927</v>
      </c>
      <c r="B12502">
        <v>2.0099999999999998</v>
      </c>
      <c r="C12502">
        <f t="shared" si="390"/>
        <v>8.9999999999999858</v>
      </c>
      <c r="D12502" s="10">
        <f t="shared" si="391"/>
        <v>4.6875E-2</v>
      </c>
    </row>
    <row r="12503" spans="1:4" x14ac:dyDescent="0.2">
      <c r="A12503" s="1">
        <v>40928</v>
      </c>
      <c r="B12503">
        <v>2.0499999999999998</v>
      </c>
      <c r="C12503">
        <f t="shared" si="390"/>
        <v>4.0000000000000036</v>
      </c>
      <c r="D12503" s="10">
        <f t="shared" si="391"/>
        <v>1.990049751243772E-2</v>
      </c>
    </row>
    <row r="12504" spans="1:4" x14ac:dyDescent="0.2">
      <c r="A12504" s="1">
        <v>40931</v>
      </c>
      <c r="B12504">
        <v>2.09</v>
      </c>
      <c r="C12504">
        <f t="shared" si="390"/>
        <v>4.0000000000000036</v>
      </c>
      <c r="D12504" s="10">
        <f t="shared" si="391"/>
        <v>1.9512195121951237E-2</v>
      </c>
    </row>
    <row r="12505" spans="1:4" x14ac:dyDescent="0.2">
      <c r="A12505" s="1">
        <v>40932</v>
      </c>
      <c r="B12505">
        <v>2.08</v>
      </c>
      <c r="C12505">
        <f t="shared" si="390"/>
        <v>-0.99999999999997868</v>
      </c>
      <c r="D12505" s="10">
        <f t="shared" si="391"/>
        <v>-4.7846889952152249E-3</v>
      </c>
    </row>
    <row r="12506" spans="1:4" x14ac:dyDescent="0.2">
      <c r="A12506" s="1">
        <v>40933</v>
      </c>
      <c r="B12506">
        <v>2.0099999999999998</v>
      </c>
      <c r="C12506">
        <f t="shared" si="390"/>
        <v>-7.0000000000000284</v>
      </c>
      <c r="D12506" s="10">
        <f t="shared" si="391"/>
        <v>-3.3653846153846256E-2</v>
      </c>
    </row>
    <row r="12507" spans="1:4" x14ac:dyDescent="0.2">
      <c r="A12507" s="1">
        <v>40934</v>
      </c>
      <c r="B12507">
        <v>1.96</v>
      </c>
      <c r="C12507">
        <f t="shared" si="390"/>
        <v>-4.9999999999999822</v>
      </c>
      <c r="D12507" s="10">
        <f t="shared" si="391"/>
        <v>-2.487562189054715E-2</v>
      </c>
    </row>
    <row r="12508" spans="1:4" x14ac:dyDescent="0.2">
      <c r="A12508" s="1">
        <v>40935</v>
      </c>
      <c r="B12508">
        <v>1.93</v>
      </c>
      <c r="C12508">
        <f t="shared" si="390"/>
        <v>-3.0000000000000027</v>
      </c>
      <c r="D12508" s="10">
        <f t="shared" si="391"/>
        <v>-1.5306122448979553E-2</v>
      </c>
    </row>
    <row r="12509" spans="1:4" x14ac:dyDescent="0.2">
      <c r="A12509" s="1">
        <v>40938</v>
      </c>
      <c r="B12509">
        <v>1.87</v>
      </c>
      <c r="C12509">
        <f t="shared" si="390"/>
        <v>-5.9999999999999831</v>
      </c>
      <c r="D12509" s="10">
        <f t="shared" si="391"/>
        <v>-3.1088082901554293E-2</v>
      </c>
    </row>
    <row r="12510" spans="1:4" x14ac:dyDescent="0.2">
      <c r="A12510" s="1">
        <v>40939</v>
      </c>
      <c r="B12510">
        <v>1.83</v>
      </c>
      <c r="C12510">
        <f t="shared" si="390"/>
        <v>-4.0000000000000036</v>
      </c>
      <c r="D12510" s="10">
        <f t="shared" si="391"/>
        <v>-2.1390374331550777E-2</v>
      </c>
    </row>
    <row r="12511" spans="1:4" x14ac:dyDescent="0.2">
      <c r="A12511" s="1">
        <v>40940</v>
      </c>
      <c r="B12511">
        <v>1.87</v>
      </c>
      <c r="C12511">
        <f t="shared" si="390"/>
        <v>4.0000000000000036</v>
      </c>
      <c r="D12511" s="10">
        <f t="shared" si="391"/>
        <v>2.1857923497267784E-2</v>
      </c>
    </row>
    <row r="12512" spans="1:4" x14ac:dyDescent="0.2">
      <c r="A12512" s="1">
        <v>40941</v>
      </c>
      <c r="B12512">
        <v>1.86</v>
      </c>
      <c r="C12512">
        <f t="shared" si="390"/>
        <v>-1.0000000000000009</v>
      </c>
      <c r="D12512" s="10">
        <f t="shared" si="391"/>
        <v>-5.3475935828877219E-3</v>
      </c>
    </row>
    <row r="12513" spans="1:4" x14ac:dyDescent="0.2">
      <c r="A12513" s="1">
        <v>40942</v>
      </c>
      <c r="B12513">
        <v>1.97</v>
      </c>
      <c r="C12513">
        <f t="shared" si="390"/>
        <v>10.999999999999988</v>
      </c>
      <c r="D12513" s="10">
        <f t="shared" si="391"/>
        <v>5.9139784946236507E-2</v>
      </c>
    </row>
    <row r="12514" spans="1:4" x14ac:dyDescent="0.2">
      <c r="A12514" s="1">
        <v>40945</v>
      </c>
      <c r="B12514">
        <v>1.93</v>
      </c>
      <c r="C12514">
        <f t="shared" si="390"/>
        <v>-4.0000000000000036</v>
      </c>
      <c r="D12514" s="10">
        <f t="shared" si="391"/>
        <v>-2.0304568527918843E-2</v>
      </c>
    </row>
    <row r="12515" spans="1:4" x14ac:dyDescent="0.2">
      <c r="A12515" s="1">
        <v>40946</v>
      </c>
      <c r="B12515">
        <v>2</v>
      </c>
      <c r="C12515">
        <f t="shared" si="390"/>
        <v>7.0000000000000062</v>
      </c>
      <c r="D12515" s="10">
        <f t="shared" si="391"/>
        <v>3.62694300518136E-2</v>
      </c>
    </row>
    <row r="12516" spans="1:4" x14ac:dyDescent="0.2">
      <c r="A12516" s="1">
        <v>40947</v>
      </c>
      <c r="B12516">
        <v>2.0099999999999998</v>
      </c>
      <c r="C12516">
        <f t="shared" si="390"/>
        <v>0.99999999999997868</v>
      </c>
      <c r="D12516" s="10">
        <f t="shared" si="391"/>
        <v>4.9999999999998934E-3</v>
      </c>
    </row>
    <row r="12517" spans="1:4" x14ac:dyDescent="0.2">
      <c r="A12517" s="1">
        <v>40948</v>
      </c>
      <c r="B12517">
        <v>2.04</v>
      </c>
      <c r="C12517">
        <f t="shared" si="390"/>
        <v>3.0000000000000249</v>
      </c>
      <c r="D12517" s="10">
        <f t="shared" si="391"/>
        <v>1.4925373134328401E-2</v>
      </c>
    </row>
    <row r="12518" spans="1:4" x14ac:dyDescent="0.2">
      <c r="A12518" s="1">
        <v>40949</v>
      </c>
      <c r="B12518">
        <v>1.96</v>
      </c>
      <c r="C12518">
        <f t="shared" si="390"/>
        <v>-8.0000000000000071</v>
      </c>
      <c r="D12518" s="10">
        <f t="shared" si="391"/>
        <v>-3.9215686274509887E-2</v>
      </c>
    </row>
    <row r="12519" spans="1:4" x14ac:dyDescent="0.2">
      <c r="A12519" s="1">
        <v>40952</v>
      </c>
      <c r="B12519">
        <v>1.99</v>
      </c>
      <c r="C12519">
        <f t="shared" si="390"/>
        <v>3.0000000000000027</v>
      </c>
      <c r="D12519" s="10">
        <f t="shared" si="391"/>
        <v>1.5306122448979664E-2</v>
      </c>
    </row>
    <row r="12520" spans="1:4" x14ac:dyDescent="0.2">
      <c r="A12520" s="1">
        <v>40953</v>
      </c>
      <c r="B12520">
        <v>1.92</v>
      </c>
      <c r="C12520">
        <f t="shared" si="390"/>
        <v>-7.0000000000000062</v>
      </c>
      <c r="D12520" s="10">
        <f t="shared" si="391"/>
        <v>-3.5175879396984966E-2</v>
      </c>
    </row>
    <row r="12521" spans="1:4" x14ac:dyDescent="0.2">
      <c r="A12521" s="1">
        <v>40954</v>
      </c>
      <c r="B12521">
        <v>1.93</v>
      </c>
      <c r="C12521">
        <f t="shared" si="390"/>
        <v>1.0000000000000009</v>
      </c>
      <c r="D12521" s="10">
        <f t="shared" si="391"/>
        <v>5.2083333333332593E-3</v>
      </c>
    </row>
    <row r="12522" spans="1:4" x14ac:dyDescent="0.2">
      <c r="A12522" s="1">
        <v>40955</v>
      </c>
      <c r="B12522">
        <v>1.99</v>
      </c>
      <c r="C12522">
        <f t="shared" si="390"/>
        <v>6.0000000000000053</v>
      </c>
      <c r="D12522" s="10">
        <f t="shared" si="391"/>
        <v>3.1088082901554515E-2</v>
      </c>
    </row>
    <row r="12523" spans="1:4" x14ac:dyDescent="0.2">
      <c r="A12523" s="1">
        <v>40956</v>
      </c>
      <c r="B12523">
        <v>2.0099999999999998</v>
      </c>
      <c r="C12523">
        <f t="shared" si="390"/>
        <v>1.9999999999999796</v>
      </c>
      <c r="D12523" s="10">
        <f t="shared" si="391"/>
        <v>1.0050251256281229E-2</v>
      </c>
    </row>
    <row r="12524" spans="1:4" x14ac:dyDescent="0.2">
      <c r="A12524" s="1">
        <v>40960</v>
      </c>
      <c r="B12524">
        <v>2.0499999999999998</v>
      </c>
      <c r="C12524">
        <f t="shared" si="390"/>
        <v>4.0000000000000036</v>
      </c>
      <c r="D12524" s="10">
        <f t="shared" si="391"/>
        <v>1.990049751243772E-2</v>
      </c>
    </row>
    <row r="12525" spans="1:4" x14ac:dyDescent="0.2">
      <c r="A12525" s="1">
        <v>40961</v>
      </c>
      <c r="B12525">
        <v>2.0099999999999998</v>
      </c>
      <c r="C12525">
        <f t="shared" si="390"/>
        <v>-4.0000000000000036</v>
      </c>
      <c r="D12525" s="10">
        <f t="shared" si="391"/>
        <v>-1.9512195121951237E-2</v>
      </c>
    </row>
    <row r="12526" spans="1:4" x14ac:dyDescent="0.2">
      <c r="A12526" s="1">
        <v>40962</v>
      </c>
      <c r="B12526">
        <v>1.99</v>
      </c>
      <c r="C12526">
        <f t="shared" si="390"/>
        <v>-1.9999999999999796</v>
      </c>
      <c r="D12526" s="10">
        <f t="shared" si="391"/>
        <v>-9.9502487562188602E-3</v>
      </c>
    </row>
    <row r="12527" spans="1:4" x14ac:dyDescent="0.2">
      <c r="A12527" s="1">
        <v>40963</v>
      </c>
      <c r="B12527">
        <v>1.98</v>
      </c>
      <c r="C12527">
        <f t="shared" si="390"/>
        <v>-1.0000000000000009</v>
      </c>
      <c r="D12527" s="10">
        <f t="shared" si="391"/>
        <v>-5.0251256281407253E-3</v>
      </c>
    </row>
    <row r="12528" spans="1:4" x14ac:dyDescent="0.2">
      <c r="A12528" s="1">
        <v>40966</v>
      </c>
      <c r="B12528">
        <v>1.92</v>
      </c>
      <c r="C12528">
        <f t="shared" si="390"/>
        <v>-6.0000000000000053</v>
      </c>
      <c r="D12528" s="10">
        <f t="shared" si="391"/>
        <v>-3.0303030303030276E-2</v>
      </c>
    </row>
    <row r="12529" spans="1:4" x14ac:dyDescent="0.2">
      <c r="A12529" s="1">
        <v>40967</v>
      </c>
      <c r="B12529">
        <v>1.94</v>
      </c>
      <c r="C12529">
        <f t="shared" si="390"/>
        <v>2.0000000000000018</v>
      </c>
      <c r="D12529" s="10">
        <f t="shared" si="391"/>
        <v>1.0416666666666741E-2</v>
      </c>
    </row>
    <row r="12530" spans="1:4" x14ac:dyDescent="0.2">
      <c r="A12530" s="1">
        <v>40968</v>
      </c>
      <c r="B12530">
        <v>1.98</v>
      </c>
      <c r="C12530">
        <f t="shared" si="390"/>
        <v>4.0000000000000036</v>
      </c>
      <c r="D12530" s="10">
        <f t="shared" si="391"/>
        <v>2.0618556701030855E-2</v>
      </c>
    </row>
    <row r="12531" spans="1:4" x14ac:dyDescent="0.2">
      <c r="A12531" s="1">
        <v>40969</v>
      </c>
      <c r="B12531">
        <v>2.0299999999999998</v>
      </c>
      <c r="C12531">
        <f t="shared" si="390"/>
        <v>4.9999999999999822</v>
      </c>
      <c r="D12531" s="10">
        <f t="shared" si="391"/>
        <v>2.5252525252525082E-2</v>
      </c>
    </row>
    <row r="12532" spans="1:4" x14ac:dyDescent="0.2">
      <c r="A12532" s="1">
        <v>40970</v>
      </c>
      <c r="B12532">
        <v>1.99</v>
      </c>
      <c r="C12532">
        <f t="shared" si="390"/>
        <v>-3.9999999999999813</v>
      </c>
      <c r="D12532" s="10">
        <f t="shared" si="391"/>
        <v>-1.9704433497536811E-2</v>
      </c>
    </row>
    <row r="12533" spans="1:4" x14ac:dyDescent="0.2">
      <c r="A12533" s="1">
        <v>40973</v>
      </c>
      <c r="B12533">
        <v>2</v>
      </c>
      <c r="C12533">
        <f t="shared" si="390"/>
        <v>1.0000000000000009</v>
      </c>
      <c r="D12533" s="10">
        <f t="shared" si="391"/>
        <v>5.0251256281406143E-3</v>
      </c>
    </row>
    <row r="12534" spans="1:4" x14ac:dyDescent="0.2">
      <c r="A12534" s="1">
        <v>40974</v>
      </c>
      <c r="B12534">
        <v>1.96</v>
      </c>
      <c r="C12534">
        <f t="shared" si="390"/>
        <v>-4.0000000000000036</v>
      </c>
      <c r="D12534" s="10">
        <f t="shared" si="391"/>
        <v>-2.0000000000000018E-2</v>
      </c>
    </row>
    <row r="12535" spans="1:4" x14ac:dyDescent="0.2">
      <c r="A12535" s="1">
        <v>40975</v>
      </c>
      <c r="B12535">
        <v>1.98</v>
      </c>
      <c r="C12535">
        <f t="shared" si="390"/>
        <v>2.0000000000000018</v>
      </c>
      <c r="D12535" s="10">
        <f t="shared" si="391"/>
        <v>1.0204081632652962E-2</v>
      </c>
    </row>
    <row r="12536" spans="1:4" x14ac:dyDescent="0.2">
      <c r="A12536" s="1">
        <v>40976</v>
      </c>
      <c r="B12536">
        <v>2.0299999999999998</v>
      </c>
      <c r="C12536">
        <f t="shared" si="390"/>
        <v>4.9999999999999822</v>
      </c>
      <c r="D12536" s="10">
        <f t="shared" si="391"/>
        <v>2.5252525252525082E-2</v>
      </c>
    </row>
    <row r="12537" spans="1:4" x14ac:dyDescent="0.2">
      <c r="A12537" s="1">
        <v>40977</v>
      </c>
      <c r="B12537">
        <v>2.04</v>
      </c>
      <c r="C12537">
        <f t="shared" si="390"/>
        <v>1.0000000000000231</v>
      </c>
      <c r="D12537" s="10">
        <f t="shared" si="391"/>
        <v>4.9261083743843415E-3</v>
      </c>
    </row>
    <row r="12538" spans="1:4" x14ac:dyDescent="0.2">
      <c r="A12538" s="1">
        <v>40980</v>
      </c>
      <c r="B12538">
        <v>2.04</v>
      </c>
      <c r="C12538">
        <f t="shared" si="390"/>
        <v>0</v>
      </c>
      <c r="D12538" s="10">
        <f t="shared" si="391"/>
        <v>0</v>
      </c>
    </row>
    <row r="12539" spans="1:4" x14ac:dyDescent="0.2">
      <c r="A12539" s="1">
        <v>40981</v>
      </c>
      <c r="B12539">
        <v>2.14</v>
      </c>
      <c r="C12539">
        <f t="shared" si="390"/>
        <v>10.000000000000009</v>
      </c>
      <c r="D12539" s="10">
        <f t="shared" si="391"/>
        <v>4.9019607843137303E-2</v>
      </c>
    </row>
    <row r="12540" spans="1:4" x14ac:dyDescent="0.2">
      <c r="A12540" s="1">
        <v>40982</v>
      </c>
      <c r="B12540">
        <v>2.29</v>
      </c>
      <c r="C12540">
        <f t="shared" si="390"/>
        <v>14.999999999999991</v>
      </c>
      <c r="D12540" s="10">
        <f t="shared" si="391"/>
        <v>7.0093457943925186E-2</v>
      </c>
    </row>
    <row r="12541" spans="1:4" x14ac:dyDescent="0.2">
      <c r="A12541" s="1">
        <v>40983</v>
      </c>
      <c r="B12541">
        <v>2.29</v>
      </c>
      <c r="C12541">
        <f t="shared" si="390"/>
        <v>0</v>
      </c>
      <c r="D12541" s="10">
        <f t="shared" si="391"/>
        <v>0</v>
      </c>
    </row>
    <row r="12542" spans="1:4" x14ac:dyDescent="0.2">
      <c r="A12542" s="1">
        <v>40984</v>
      </c>
      <c r="B12542">
        <v>2.31</v>
      </c>
      <c r="C12542">
        <f t="shared" si="390"/>
        <v>2.0000000000000018</v>
      </c>
      <c r="D12542" s="10">
        <f t="shared" si="391"/>
        <v>8.733624454148492E-3</v>
      </c>
    </row>
    <row r="12543" spans="1:4" x14ac:dyDescent="0.2">
      <c r="A12543" s="1">
        <v>40987</v>
      </c>
      <c r="B12543">
        <v>2.39</v>
      </c>
      <c r="C12543">
        <f t="shared" si="390"/>
        <v>8.0000000000000071</v>
      </c>
      <c r="D12543" s="10">
        <f t="shared" si="391"/>
        <v>3.463203463203457E-2</v>
      </c>
    </row>
    <row r="12544" spans="1:4" x14ac:dyDescent="0.2">
      <c r="A12544" s="1">
        <v>40988</v>
      </c>
      <c r="B12544">
        <v>2.38</v>
      </c>
      <c r="C12544">
        <f t="shared" si="390"/>
        <v>-1.0000000000000231</v>
      </c>
      <c r="D12544" s="10">
        <f t="shared" si="391"/>
        <v>-4.1841004184101083E-3</v>
      </c>
    </row>
    <row r="12545" spans="1:4" x14ac:dyDescent="0.2">
      <c r="A12545" s="1">
        <v>40989</v>
      </c>
      <c r="B12545">
        <v>2.31</v>
      </c>
      <c r="C12545">
        <f t="shared" si="390"/>
        <v>-6.999999999999984</v>
      </c>
      <c r="D12545" s="10">
        <f t="shared" si="391"/>
        <v>-2.9411764705882248E-2</v>
      </c>
    </row>
    <row r="12546" spans="1:4" x14ac:dyDescent="0.2">
      <c r="A12546" s="1">
        <v>40990</v>
      </c>
      <c r="B12546">
        <v>2.29</v>
      </c>
      <c r="C12546">
        <f t="shared" si="390"/>
        <v>-2.0000000000000018</v>
      </c>
      <c r="D12546" s="10">
        <f t="shared" si="391"/>
        <v>-8.6580086580086979E-3</v>
      </c>
    </row>
    <row r="12547" spans="1:4" x14ac:dyDescent="0.2">
      <c r="A12547" s="1">
        <v>40991</v>
      </c>
      <c r="B12547">
        <v>2.25</v>
      </c>
      <c r="C12547">
        <f t="shared" si="390"/>
        <v>-4.0000000000000036</v>
      </c>
      <c r="D12547" s="10">
        <f t="shared" si="391"/>
        <v>-1.7467248908296984E-2</v>
      </c>
    </row>
    <row r="12548" spans="1:4" x14ac:dyDescent="0.2">
      <c r="A12548" s="1">
        <v>40994</v>
      </c>
      <c r="B12548">
        <v>2.2599999999999998</v>
      </c>
      <c r="C12548">
        <f t="shared" si="390"/>
        <v>0.99999999999997868</v>
      </c>
      <c r="D12548" s="10">
        <f t="shared" si="391"/>
        <v>4.444444444444251E-3</v>
      </c>
    </row>
    <row r="12549" spans="1:4" x14ac:dyDescent="0.2">
      <c r="A12549" s="1">
        <v>40995</v>
      </c>
      <c r="B12549">
        <v>2.2000000000000002</v>
      </c>
      <c r="C12549">
        <f t="shared" si="390"/>
        <v>-5.9999999999999609</v>
      </c>
      <c r="D12549" s="10">
        <f t="shared" si="391"/>
        <v>-2.6548672566371501E-2</v>
      </c>
    </row>
    <row r="12550" spans="1:4" x14ac:dyDescent="0.2">
      <c r="A12550" s="1">
        <v>40996</v>
      </c>
      <c r="B12550">
        <v>2.21</v>
      </c>
      <c r="C12550">
        <f t="shared" si="390"/>
        <v>0.99999999999997868</v>
      </c>
      <c r="D12550" s="10">
        <f t="shared" si="391"/>
        <v>4.5454545454544082E-3</v>
      </c>
    </row>
    <row r="12551" spans="1:4" x14ac:dyDescent="0.2">
      <c r="A12551" s="1">
        <v>40997</v>
      </c>
      <c r="B12551">
        <v>2.1800000000000002</v>
      </c>
      <c r="C12551">
        <f t="shared" si="390"/>
        <v>-2.9999999999999805</v>
      </c>
      <c r="D12551" s="10">
        <f t="shared" si="391"/>
        <v>-1.3574660633484115E-2</v>
      </c>
    </row>
    <row r="12552" spans="1:4" x14ac:dyDescent="0.2">
      <c r="A12552" s="1">
        <v>40998</v>
      </c>
      <c r="B12552">
        <v>2.23</v>
      </c>
      <c r="C12552">
        <f t="shared" ref="C12552:C12615" si="392">(B12552-B12551)*100</f>
        <v>4.9999999999999822</v>
      </c>
      <c r="D12552" s="10">
        <f t="shared" ref="D12552:D12615" si="393">B12552/B12551-1</f>
        <v>2.2935779816513735E-2</v>
      </c>
    </row>
    <row r="12553" spans="1:4" x14ac:dyDescent="0.2">
      <c r="A12553" s="1">
        <v>41001</v>
      </c>
      <c r="B12553">
        <v>2.2200000000000002</v>
      </c>
      <c r="C12553">
        <f t="shared" si="392"/>
        <v>-0.99999999999997868</v>
      </c>
      <c r="D12553" s="10">
        <f t="shared" si="393"/>
        <v>-4.4843049327353279E-3</v>
      </c>
    </row>
    <row r="12554" spans="1:4" x14ac:dyDescent="0.2">
      <c r="A12554" s="1">
        <v>41002</v>
      </c>
      <c r="B12554">
        <v>2.2999999999999998</v>
      </c>
      <c r="C12554">
        <f t="shared" si="392"/>
        <v>7.9999999999999627</v>
      </c>
      <c r="D12554" s="10">
        <f t="shared" si="393"/>
        <v>3.603603603603589E-2</v>
      </c>
    </row>
    <row r="12555" spans="1:4" x14ac:dyDescent="0.2">
      <c r="A12555" s="1">
        <v>41003</v>
      </c>
      <c r="B12555">
        <v>2.25</v>
      </c>
      <c r="C12555">
        <f t="shared" si="392"/>
        <v>-4.9999999999999822</v>
      </c>
      <c r="D12555" s="10">
        <f t="shared" si="393"/>
        <v>-2.1739130434782483E-2</v>
      </c>
    </row>
    <row r="12556" spans="1:4" x14ac:dyDescent="0.2">
      <c r="A12556" s="1">
        <v>41004</v>
      </c>
      <c r="B12556">
        <v>2.19</v>
      </c>
      <c r="C12556">
        <f t="shared" si="392"/>
        <v>-6.0000000000000053</v>
      </c>
      <c r="D12556" s="10">
        <f t="shared" si="393"/>
        <v>-2.6666666666666727E-2</v>
      </c>
    </row>
    <row r="12557" spans="1:4" x14ac:dyDescent="0.2">
      <c r="A12557" s="1">
        <v>41005</v>
      </c>
      <c r="B12557">
        <v>2.0699999999999998</v>
      </c>
      <c r="C12557">
        <f t="shared" si="392"/>
        <v>-12.000000000000011</v>
      </c>
      <c r="D12557" s="10">
        <f t="shared" si="393"/>
        <v>-5.4794520547945202E-2</v>
      </c>
    </row>
    <row r="12558" spans="1:4" x14ac:dyDescent="0.2">
      <c r="A12558" s="1">
        <v>41008</v>
      </c>
      <c r="B12558">
        <v>2.06</v>
      </c>
      <c r="C12558">
        <f t="shared" si="392"/>
        <v>-0.99999999999997868</v>
      </c>
      <c r="D12558" s="10">
        <f t="shared" si="393"/>
        <v>-4.8309178743960457E-3</v>
      </c>
    </row>
    <row r="12559" spans="1:4" x14ac:dyDescent="0.2">
      <c r="A12559" s="1">
        <v>41009</v>
      </c>
      <c r="B12559">
        <v>2.0099999999999998</v>
      </c>
      <c r="C12559">
        <f t="shared" si="392"/>
        <v>-5.0000000000000266</v>
      </c>
      <c r="D12559" s="10">
        <f t="shared" si="393"/>
        <v>-2.4271844660194275E-2</v>
      </c>
    </row>
    <row r="12560" spans="1:4" x14ac:dyDescent="0.2">
      <c r="A12560" s="1">
        <v>41010</v>
      </c>
      <c r="B12560">
        <v>2.0499999999999998</v>
      </c>
      <c r="C12560">
        <f t="shared" si="392"/>
        <v>4.0000000000000036</v>
      </c>
      <c r="D12560" s="10">
        <f t="shared" si="393"/>
        <v>1.990049751243772E-2</v>
      </c>
    </row>
    <row r="12561" spans="1:4" x14ac:dyDescent="0.2">
      <c r="A12561" s="1">
        <v>41011</v>
      </c>
      <c r="B12561">
        <v>2.08</v>
      </c>
      <c r="C12561">
        <f t="shared" si="392"/>
        <v>3.0000000000000249</v>
      </c>
      <c r="D12561" s="10">
        <f t="shared" si="393"/>
        <v>1.4634146341463428E-2</v>
      </c>
    </row>
    <row r="12562" spans="1:4" x14ac:dyDescent="0.2">
      <c r="A12562" s="1">
        <v>41012</v>
      </c>
      <c r="B12562">
        <v>2.02</v>
      </c>
      <c r="C12562">
        <f t="shared" si="392"/>
        <v>-6.0000000000000053</v>
      </c>
      <c r="D12562" s="10">
        <f t="shared" si="393"/>
        <v>-2.8846153846153855E-2</v>
      </c>
    </row>
    <row r="12563" spans="1:4" x14ac:dyDescent="0.2">
      <c r="A12563" s="1">
        <v>41015</v>
      </c>
      <c r="B12563">
        <v>2</v>
      </c>
      <c r="C12563">
        <f t="shared" si="392"/>
        <v>-2.0000000000000018</v>
      </c>
      <c r="D12563" s="10">
        <f t="shared" si="393"/>
        <v>-9.9009900990099098E-3</v>
      </c>
    </row>
    <row r="12564" spans="1:4" x14ac:dyDescent="0.2">
      <c r="A12564" s="1">
        <v>41016</v>
      </c>
      <c r="B12564">
        <v>2.0299999999999998</v>
      </c>
      <c r="C12564">
        <f t="shared" si="392"/>
        <v>2.9999999999999805</v>
      </c>
      <c r="D12564" s="10">
        <f t="shared" si="393"/>
        <v>1.4999999999999902E-2</v>
      </c>
    </row>
    <row r="12565" spans="1:4" x14ac:dyDescent="0.2">
      <c r="A12565" s="1">
        <v>41017</v>
      </c>
      <c r="B12565">
        <v>2</v>
      </c>
      <c r="C12565">
        <f t="shared" si="392"/>
        <v>-2.9999999999999805</v>
      </c>
      <c r="D12565" s="10">
        <f t="shared" si="393"/>
        <v>-1.477832512315258E-2</v>
      </c>
    </row>
    <row r="12566" spans="1:4" x14ac:dyDescent="0.2">
      <c r="A12566" s="1">
        <v>41018</v>
      </c>
      <c r="B12566">
        <v>1.98</v>
      </c>
      <c r="C12566">
        <f t="shared" si="392"/>
        <v>-2.0000000000000018</v>
      </c>
      <c r="D12566" s="10">
        <f t="shared" si="393"/>
        <v>-1.0000000000000009E-2</v>
      </c>
    </row>
    <row r="12567" spans="1:4" x14ac:dyDescent="0.2">
      <c r="A12567" s="1">
        <v>41019</v>
      </c>
      <c r="B12567">
        <v>1.99</v>
      </c>
      <c r="C12567">
        <f t="shared" si="392"/>
        <v>1.0000000000000009</v>
      </c>
      <c r="D12567" s="10">
        <f t="shared" si="393"/>
        <v>5.050505050504972E-3</v>
      </c>
    </row>
    <row r="12568" spans="1:4" x14ac:dyDescent="0.2">
      <c r="A12568" s="1">
        <v>41022</v>
      </c>
      <c r="B12568">
        <v>1.96</v>
      </c>
      <c r="C12568">
        <f t="shared" si="392"/>
        <v>-3.0000000000000027</v>
      </c>
      <c r="D12568" s="10">
        <f t="shared" si="393"/>
        <v>-1.5075376884422176E-2</v>
      </c>
    </row>
    <row r="12569" spans="1:4" x14ac:dyDescent="0.2">
      <c r="A12569" s="1">
        <v>41023</v>
      </c>
      <c r="B12569">
        <v>2</v>
      </c>
      <c r="C12569">
        <f t="shared" si="392"/>
        <v>4.0000000000000036</v>
      </c>
      <c r="D12569" s="10">
        <f t="shared" si="393"/>
        <v>2.0408163265306145E-2</v>
      </c>
    </row>
    <row r="12570" spans="1:4" x14ac:dyDescent="0.2">
      <c r="A12570" s="1">
        <v>41024</v>
      </c>
      <c r="B12570">
        <v>2.0099999999999998</v>
      </c>
      <c r="C12570">
        <f t="shared" si="392"/>
        <v>0.99999999999997868</v>
      </c>
      <c r="D12570" s="10">
        <f t="shared" si="393"/>
        <v>4.9999999999998934E-3</v>
      </c>
    </row>
    <row r="12571" spans="1:4" x14ac:dyDescent="0.2">
      <c r="A12571" s="1">
        <v>41025</v>
      </c>
      <c r="B12571">
        <v>1.98</v>
      </c>
      <c r="C12571">
        <f t="shared" si="392"/>
        <v>-2.9999999999999805</v>
      </c>
      <c r="D12571" s="10">
        <f t="shared" si="393"/>
        <v>-1.492537313432829E-2</v>
      </c>
    </row>
    <row r="12572" spans="1:4" x14ac:dyDescent="0.2">
      <c r="A12572" s="1">
        <v>41026</v>
      </c>
      <c r="B12572">
        <v>1.96</v>
      </c>
      <c r="C12572">
        <f t="shared" si="392"/>
        <v>-2.0000000000000018</v>
      </c>
      <c r="D12572" s="10">
        <f t="shared" si="393"/>
        <v>-1.0101010101010055E-2</v>
      </c>
    </row>
    <row r="12573" spans="1:4" x14ac:dyDescent="0.2">
      <c r="A12573" s="1">
        <v>41029</v>
      </c>
      <c r="B12573">
        <v>1.95</v>
      </c>
      <c r="C12573">
        <f t="shared" si="392"/>
        <v>-1.0000000000000009</v>
      </c>
      <c r="D12573" s="10">
        <f t="shared" si="393"/>
        <v>-5.1020408163264808E-3</v>
      </c>
    </row>
    <row r="12574" spans="1:4" x14ac:dyDescent="0.2">
      <c r="A12574" s="1">
        <v>41030</v>
      </c>
      <c r="B12574">
        <v>1.98</v>
      </c>
      <c r="C12574">
        <f t="shared" si="392"/>
        <v>3.0000000000000027</v>
      </c>
      <c r="D12574" s="10">
        <f t="shared" si="393"/>
        <v>1.538461538461533E-2</v>
      </c>
    </row>
    <row r="12575" spans="1:4" x14ac:dyDescent="0.2">
      <c r="A12575" s="1">
        <v>41031</v>
      </c>
      <c r="B12575">
        <v>1.96</v>
      </c>
      <c r="C12575">
        <f t="shared" si="392"/>
        <v>-2.0000000000000018</v>
      </c>
      <c r="D12575" s="10">
        <f t="shared" si="393"/>
        <v>-1.0101010101010055E-2</v>
      </c>
    </row>
    <row r="12576" spans="1:4" x14ac:dyDescent="0.2">
      <c r="A12576" s="1">
        <v>41032</v>
      </c>
      <c r="B12576">
        <v>1.96</v>
      </c>
      <c r="C12576">
        <f t="shared" si="392"/>
        <v>0</v>
      </c>
      <c r="D12576" s="10">
        <f t="shared" si="393"/>
        <v>0</v>
      </c>
    </row>
    <row r="12577" spans="1:4" x14ac:dyDescent="0.2">
      <c r="A12577" s="1">
        <v>41033</v>
      </c>
      <c r="B12577">
        <v>1.91</v>
      </c>
      <c r="C12577">
        <f t="shared" si="392"/>
        <v>-5.0000000000000044</v>
      </c>
      <c r="D12577" s="10">
        <f t="shared" si="393"/>
        <v>-2.5510204081632626E-2</v>
      </c>
    </row>
    <row r="12578" spans="1:4" x14ac:dyDescent="0.2">
      <c r="A12578" s="1">
        <v>41036</v>
      </c>
      <c r="B12578">
        <v>1.92</v>
      </c>
      <c r="C12578">
        <f t="shared" si="392"/>
        <v>1.0000000000000009</v>
      </c>
      <c r="D12578" s="10">
        <f t="shared" si="393"/>
        <v>5.2356020942407877E-3</v>
      </c>
    </row>
    <row r="12579" spans="1:4" x14ac:dyDescent="0.2">
      <c r="A12579" s="1">
        <v>41037</v>
      </c>
      <c r="B12579">
        <v>1.88</v>
      </c>
      <c r="C12579">
        <f t="shared" si="392"/>
        <v>-4.0000000000000036</v>
      </c>
      <c r="D12579" s="10">
        <f t="shared" si="393"/>
        <v>-2.083333333333337E-2</v>
      </c>
    </row>
    <row r="12580" spans="1:4" x14ac:dyDescent="0.2">
      <c r="A12580" s="1">
        <v>41038</v>
      </c>
      <c r="B12580">
        <v>1.87</v>
      </c>
      <c r="C12580">
        <f t="shared" si="392"/>
        <v>-0.99999999999997868</v>
      </c>
      <c r="D12580" s="10">
        <f t="shared" si="393"/>
        <v>-5.3191489361701372E-3</v>
      </c>
    </row>
    <row r="12581" spans="1:4" x14ac:dyDescent="0.2">
      <c r="A12581" s="1">
        <v>41039</v>
      </c>
      <c r="B12581">
        <v>1.89</v>
      </c>
      <c r="C12581">
        <f t="shared" si="392"/>
        <v>1.9999999999999796</v>
      </c>
      <c r="D12581" s="10">
        <f t="shared" si="393"/>
        <v>1.0695187165775222E-2</v>
      </c>
    </row>
    <row r="12582" spans="1:4" x14ac:dyDescent="0.2">
      <c r="A12582" s="1">
        <v>41040</v>
      </c>
      <c r="B12582">
        <v>1.84</v>
      </c>
      <c r="C12582">
        <f t="shared" si="392"/>
        <v>-4.9999999999999822</v>
      </c>
      <c r="D12582" s="10">
        <f t="shared" si="393"/>
        <v>-2.6455026455026398E-2</v>
      </c>
    </row>
    <row r="12583" spans="1:4" x14ac:dyDescent="0.2">
      <c r="A12583" s="1">
        <v>41043</v>
      </c>
      <c r="B12583">
        <v>1.78</v>
      </c>
      <c r="C12583">
        <f t="shared" si="392"/>
        <v>-6.0000000000000053</v>
      </c>
      <c r="D12583" s="10">
        <f t="shared" si="393"/>
        <v>-3.2608695652173947E-2</v>
      </c>
    </row>
    <row r="12584" spans="1:4" x14ac:dyDescent="0.2">
      <c r="A12584" s="1">
        <v>41044</v>
      </c>
      <c r="B12584">
        <v>1.76</v>
      </c>
      <c r="C12584">
        <f t="shared" si="392"/>
        <v>-2.0000000000000018</v>
      </c>
      <c r="D12584" s="10">
        <f t="shared" si="393"/>
        <v>-1.1235955056179803E-2</v>
      </c>
    </row>
    <row r="12585" spans="1:4" x14ac:dyDescent="0.2">
      <c r="A12585" s="1">
        <v>41045</v>
      </c>
      <c r="B12585">
        <v>1.76</v>
      </c>
      <c r="C12585">
        <f t="shared" si="392"/>
        <v>0</v>
      </c>
      <c r="D12585" s="10">
        <f t="shared" si="393"/>
        <v>0</v>
      </c>
    </row>
    <row r="12586" spans="1:4" x14ac:dyDescent="0.2">
      <c r="A12586" s="1">
        <v>41046</v>
      </c>
      <c r="B12586">
        <v>1.7</v>
      </c>
      <c r="C12586">
        <f t="shared" si="392"/>
        <v>-6.0000000000000053</v>
      </c>
      <c r="D12586" s="10">
        <f t="shared" si="393"/>
        <v>-3.4090909090909172E-2</v>
      </c>
    </row>
    <row r="12587" spans="1:4" x14ac:dyDescent="0.2">
      <c r="A12587" s="1">
        <v>41047</v>
      </c>
      <c r="B12587">
        <v>1.71</v>
      </c>
      <c r="C12587">
        <f t="shared" si="392"/>
        <v>1.0000000000000009</v>
      </c>
      <c r="D12587" s="10">
        <f t="shared" si="393"/>
        <v>5.8823529411764497E-3</v>
      </c>
    </row>
    <row r="12588" spans="1:4" x14ac:dyDescent="0.2">
      <c r="A12588" s="1">
        <v>41050</v>
      </c>
      <c r="B12588">
        <v>1.75</v>
      </c>
      <c r="C12588">
        <f t="shared" si="392"/>
        <v>4.0000000000000036</v>
      </c>
      <c r="D12588" s="10">
        <f t="shared" si="393"/>
        <v>2.3391812865497075E-2</v>
      </c>
    </row>
    <row r="12589" spans="1:4" x14ac:dyDescent="0.2">
      <c r="A12589" s="1">
        <v>41051</v>
      </c>
      <c r="B12589">
        <v>1.79</v>
      </c>
      <c r="C12589">
        <f t="shared" si="392"/>
        <v>4.0000000000000036</v>
      </c>
      <c r="D12589" s="10">
        <f t="shared" si="393"/>
        <v>2.2857142857142909E-2</v>
      </c>
    </row>
    <row r="12590" spans="1:4" x14ac:dyDescent="0.2">
      <c r="A12590" s="1">
        <v>41052</v>
      </c>
      <c r="B12590">
        <v>1.73</v>
      </c>
      <c r="C12590">
        <f t="shared" si="392"/>
        <v>-6.0000000000000053</v>
      </c>
      <c r="D12590" s="10">
        <f t="shared" si="393"/>
        <v>-3.3519553072625774E-2</v>
      </c>
    </row>
    <row r="12591" spans="1:4" x14ac:dyDescent="0.2">
      <c r="A12591" s="1">
        <v>41053</v>
      </c>
      <c r="B12591">
        <v>1.77</v>
      </c>
      <c r="C12591">
        <f t="shared" si="392"/>
        <v>4.0000000000000036</v>
      </c>
      <c r="D12591" s="10">
        <f t="shared" si="393"/>
        <v>2.3121387283236983E-2</v>
      </c>
    </row>
    <row r="12592" spans="1:4" x14ac:dyDescent="0.2">
      <c r="A12592" s="1">
        <v>41054</v>
      </c>
      <c r="B12592">
        <v>1.75</v>
      </c>
      <c r="C12592">
        <f t="shared" si="392"/>
        <v>-2.0000000000000018</v>
      </c>
      <c r="D12592" s="10">
        <f t="shared" si="393"/>
        <v>-1.1299435028248594E-2</v>
      </c>
    </row>
    <row r="12593" spans="1:4" x14ac:dyDescent="0.2">
      <c r="A12593" s="1">
        <v>41058</v>
      </c>
      <c r="B12593">
        <v>1.74</v>
      </c>
      <c r="C12593">
        <f t="shared" si="392"/>
        <v>-1.0000000000000009</v>
      </c>
      <c r="D12593" s="10">
        <f t="shared" si="393"/>
        <v>-5.7142857142856718E-3</v>
      </c>
    </row>
    <row r="12594" spans="1:4" x14ac:dyDescent="0.2">
      <c r="A12594" s="1">
        <v>41059</v>
      </c>
      <c r="B12594">
        <v>1.63</v>
      </c>
      <c r="C12594">
        <f t="shared" si="392"/>
        <v>-11.000000000000011</v>
      </c>
      <c r="D12594" s="10">
        <f t="shared" si="393"/>
        <v>-6.321839080459779E-2</v>
      </c>
    </row>
    <row r="12595" spans="1:4" x14ac:dyDescent="0.2">
      <c r="A12595" s="1">
        <v>41060</v>
      </c>
      <c r="B12595">
        <v>1.59</v>
      </c>
      <c r="C12595">
        <f t="shared" si="392"/>
        <v>-3.9999999999999813</v>
      </c>
      <c r="D12595" s="10">
        <f t="shared" si="393"/>
        <v>-2.4539877300613355E-2</v>
      </c>
    </row>
    <row r="12596" spans="1:4" x14ac:dyDescent="0.2">
      <c r="A12596" s="1">
        <v>41061</v>
      </c>
      <c r="B12596">
        <v>1.47</v>
      </c>
      <c r="C12596">
        <f t="shared" si="392"/>
        <v>-12.000000000000011</v>
      </c>
      <c r="D12596" s="10">
        <f t="shared" si="393"/>
        <v>-7.5471698113207641E-2</v>
      </c>
    </row>
    <row r="12597" spans="1:4" x14ac:dyDescent="0.2">
      <c r="A12597" s="1">
        <v>41064</v>
      </c>
      <c r="B12597">
        <v>1.53</v>
      </c>
      <c r="C12597">
        <f t="shared" si="392"/>
        <v>6.0000000000000053</v>
      </c>
      <c r="D12597" s="10">
        <f t="shared" si="393"/>
        <v>4.081632653061229E-2</v>
      </c>
    </row>
    <row r="12598" spans="1:4" x14ac:dyDescent="0.2">
      <c r="A12598" s="1">
        <v>41065</v>
      </c>
      <c r="B12598">
        <v>1.57</v>
      </c>
      <c r="C12598">
        <f t="shared" si="392"/>
        <v>4.0000000000000036</v>
      </c>
      <c r="D12598" s="10">
        <f t="shared" si="393"/>
        <v>2.6143790849673332E-2</v>
      </c>
    </row>
    <row r="12599" spans="1:4" x14ac:dyDescent="0.2">
      <c r="A12599" s="1">
        <v>41066</v>
      </c>
      <c r="B12599">
        <v>1.66</v>
      </c>
      <c r="C12599">
        <f t="shared" si="392"/>
        <v>8.9999999999999858</v>
      </c>
      <c r="D12599" s="10">
        <f t="shared" si="393"/>
        <v>5.7324840764331197E-2</v>
      </c>
    </row>
    <row r="12600" spans="1:4" x14ac:dyDescent="0.2">
      <c r="A12600" s="1">
        <v>41067</v>
      </c>
      <c r="B12600">
        <v>1.66</v>
      </c>
      <c r="C12600">
        <f t="shared" si="392"/>
        <v>0</v>
      </c>
      <c r="D12600" s="10">
        <f t="shared" si="393"/>
        <v>0</v>
      </c>
    </row>
    <row r="12601" spans="1:4" x14ac:dyDescent="0.2">
      <c r="A12601" s="1">
        <v>41068</v>
      </c>
      <c r="B12601">
        <v>1.65</v>
      </c>
      <c r="C12601">
        <f t="shared" si="392"/>
        <v>-1.0000000000000009</v>
      </c>
      <c r="D12601" s="10">
        <f t="shared" si="393"/>
        <v>-6.0240963855421326E-3</v>
      </c>
    </row>
    <row r="12602" spans="1:4" x14ac:dyDescent="0.2">
      <c r="A12602" s="1">
        <v>41071</v>
      </c>
      <c r="B12602">
        <v>1.6</v>
      </c>
      <c r="C12602">
        <f t="shared" si="392"/>
        <v>-4.9999999999999822</v>
      </c>
      <c r="D12602" s="10">
        <f t="shared" si="393"/>
        <v>-3.0303030303030165E-2</v>
      </c>
    </row>
    <row r="12603" spans="1:4" x14ac:dyDescent="0.2">
      <c r="A12603" s="1">
        <v>41072</v>
      </c>
      <c r="B12603">
        <v>1.67</v>
      </c>
      <c r="C12603">
        <f t="shared" si="392"/>
        <v>6.999999999999984</v>
      </c>
      <c r="D12603" s="10">
        <f t="shared" si="393"/>
        <v>4.3749999999999956E-2</v>
      </c>
    </row>
    <row r="12604" spans="1:4" x14ac:dyDescent="0.2">
      <c r="A12604" s="1">
        <v>41073</v>
      </c>
      <c r="B12604">
        <v>1.61</v>
      </c>
      <c r="C12604">
        <f t="shared" si="392"/>
        <v>-5.9999999999999831</v>
      </c>
      <c r="D12604" s="10">
        <f t="shared" si="393"/>
        <v>-3.59281437125748E-2</v>
      </c>
    </row>
    <row r="12605" spans="1:4" x14ac:dyDescent="0.2">
      <c r="A12605" s="1">
        <v>41074</v>
      </c>
      <c r="B12605">
        <v>1.64</v>
      </c>
      <c r="C12605">
        <f t="shared" si="392"/>
        <v>2.9999999999999805</v>
      </c>
      <c r="D12605" s="10">
        <f t="shared" si="393"/>
        <v>1.8633540372670732E-2</v>
      </c>
    </row>
    <row r="12606" spans="1:4" x14ac:dyDescent="0.2">
      <c r="A12606" s="1">
        <v>41075</v>
      </c>
      <c r="B12606">
        <v>1.6</v>
      </c>
      <c r="C12606">
        <f t="shared" si="392"/>
        <v>-3.9999999999999813</v>
      </c>
      <c r="D12606" s="10">
        <f t="shared" si="393"/>
        <v>-2.4390243902438935E-2</v>
      </c>
    </row>
    <row r="12607" spans="1:4" x14ac:dyDescent="0.2">
      <c r="A12607" s="1">
        <v>41078</v>
      </c>
      <c r="B12607">
        <v>1.59</v>
      </c>
      <c r="C12607">
        <f t="shared" si="392"/>
        <v>-1.0000000000000009</v>
      </c>
      <c r="D12607" s="10">
        <f t="shared" si="393"/>
        <v>-6.2499999999999778E-3</v>
      </c>
    </row>
    <row r="12608" spans="1:4" x14ac:dyDescent="0.2">
      <c r="A12608" s="1">
        <v>41079</v>
      </c>
      <c r="B12608">
        <v>1.64</v>
      </c>
      <c r="C12608">
        <f t="shared" si="392"/>
        <v>4.9999999999999822</v>
      </c>
      <c r="D12608" s="10">
        <f t="shared" si="393"/>
        <v>3.1446540880503138E-2</v>
      </c>
    </row>
    <row r="12609" spans="1:4" x14ac:dyDescent="0.2">
      <c r="A12609" s="1">
        <v>41080</v>
      </c>
      <c r="B12609">
        <v>1.65</v>
      </c>
      <c r="C12609">
        <f t="shared" si="392"/>
        <v>1.0000000000000009</v>
      </c>
      <c r="D12609" s="10">
        <f t="shared" si="393"/>
        <v>6.0975609756097615E-3</v>
      </c>
    </row>
    <row r="12610" spans="1:4" x14ac:dyDescent="0.2">
      <c r="A12610" s="1">
        <v>41081</v>
      </c>
      <c r="B12610">
        <v>1.63</v>
      </c>
      <c r="C12610">
        <f t="shared" si="392"/>
        <v>-2.0000000000000018</v>
      </c>
      <c r="D12610" s="10">
        <f t="shared" si="393"/>
        <v>-1.2121212121212088E-2</v>
      </c>
    </row>
    <row r="12611" spans="1:4" x14ac:dyDescent="0.2">
      <c r="A12611" s="1">
        <v>41082</v>
      </c>
      <c r="B12611">
        <v>1.69</v>
      </c>
      <c r="C12611">
        <f t="shared" si="392"/>
        <v>6.0000000000000053</v>
      </c>
      <c r="D12611" s="10">
        <f t="shared" si="393"/>
        <v>3.6809815950920255E-2</v>
      </c>
    </row>
    <row r="12612" spans="1:4" x14ac:dyDescent="0.2">
      <c r="A12612" s="1">
        <v>41085</v>
      </c>
      <c r="B12612">
        <v>1.63</v>
      </c>
      <c r="C12612">
        <f t="shared" si="392"/>
        <v>-6.0000000000000053</v>
      </c>
      <c r="D12612" s="10">
        <f t="shared" si="393"/>
        <v>-3.5502958579881727E-2</v>
      </c>
    </row>
    <row r="12613" spans="1:4" x14ac:dyDescent="0.2">
      <c r="A12613" s="1">
        <v>41086</v>
      </c>
      <c r="B12613">
        <v>1.66</v>
      </c>
      <c r="C12613">
        <f t="shared" si="392"/>
        <v>3.0000000000000027</v>
      </c>
      <c r="D12613" s="10">
        <f t="shared" si="393"/>
        <v>1.8404907975460238E-2</v>
      </c>
    </row>
    <row r="12614" spans="1:4" x14ac:dyDescent="0.2">
      <c r="A12614" s="1">
        <v>41087</v>
      </c>
      <c r="B12614">
        <v>1.65</v>
      </c>
      <c r="C12614">
        <f t="shared" si="392"/>
        <v>-1.0000000000000009</v>
      </c>
      <c r="D12614" s="10">
        <f t="shared" si="393"/>
        <v>-6.0240963855421326E-3</v>
      </c>
    </row>
    <row r="12615" spans="1:4" x14ac:dyDescent="0.2">
      <c r="A12615" s="1">
        <v>41088</v>
      </c>
      <c r="B12615">
        <v>1.6</v>
      </c>
      <c r="C12615">
        <f t="shared" si="392"/>
        <v>-4.9999999999999822</v>
      </c>
      <c r="D12615" s="10">
        <f t="shared" si="393"/>
        <v>-3.0303030303030165E-2</v>
      </c>
    </row>
    <row r="12616" spans="1:4" x14ac:dyDescent="0.2">
      <c r="A12616" s="1">
        <v>41089</v>
      </c>
      <c r="B12616">
        <v>1.67</v>
      </c>
      <c r="C12616">
        <f t="shared" ref="C12616:C12679" si="394">(B12616-B12615)*100</f>
        <v>6.999999999999984</v>
      </c>
      <c r="D12616" s="10">
        <f t="shared" ref="D12616:D12679" si="395">B12616/B12615-1</f>
        <v>4.3749999999999956E-2</v>
      </c>
    </row>
    <row r="12617" spans="1:4" x14ac:dyDescent="0.2">
      <c r="A12617" s="1">
        <v>41092</v>
      </c>
      <c r="B12617">
        <v>1.61</v>
      </c>
      <c r="C12617">
        <f t="shared" si="394"/>
        <v>-5.9999999999999831</v>
      </c>
      <c r="D12617" s="10">
        <f t="shared" si="395"/>
        <v>-3.59281437125748E-2</v>
      </c>
    </row>
    <row r="12618" spans="1:4" x14ac:dyDescent="0.2">
      <c r="A12618" s="1">
        <v>41093</v>
      </c>
      <c r="B12618">
        <v>1.65</v>
      </c>
      <c r="C12618">
        <f t="shared" si="394"/>
        <v>3.9999999999999813</v>
      </c>
      <c r="D12618" s="10">
        <f t="shared" si="395"/>
        <v>2.4844720496894235E-2</v>
      </c>
    </row>
    <row r="12619" spans="1:4" x14ac:dyDescent="0.2">
      <c r="A12619" s="1">
        <v>41095</v>
      </c>
      <c r="B12619">
        <v>1.62</v>
      </c>
      <c r="C12619">
        <f t="shared" si="394"/>
        <v>-2.9999999999999805</v>
      </c>
      <c r="D12619" s="10">
        <f t="shared" si="395"/>
        <v>-1.8181818181818077E-2</v>
      </c>
    </row>
    <row r="12620" spans="1:4" x14ac:dyDescent="0.2">
      <c r="A12620" s="1">
        <v>41096</v>
      </c>
      <c r="B12620">
        <v>1.57</v>
      </c>
      <c r="C12620">
        <f t="shared" si="394"/>
        <v>-5.0000000000000044</v>
      </c>
      <c r="D12620" s="10">
        <f t="shared" si="395"/>
        <v>-3.0864197530864224E-2</v>
      </c>
    </row>
    <row r="12621" spans="1:4" x14ac:dyDescent="0.2">
      <c r="A12621" s="1">
        <v>41099</v>
      </c>
      <c r="B12621">
        <v>1.53</v>
      </c>
      <c r="C12621">
        <f t="shared" si="394"/>
        <v>-4.0000000000000036</v>
      </c>
      <c r="D12621" s="10">
        <f t="shared" si="395"/>
        <v>-2.5477707006369421E-2</v>
      </c>
    </row>
    <row r="12622" spans="1:4" x14ac:dyDescent="0.2">
      <c r="A12622" s="1">
        <v>41100</v>
      </c>
      <c r="B12622">
        <v>1.53</v>
      </c>
      <c r="C12622">
        <f t="shared" si="394"/>
        <v>0</v>
      </c>
      <c r="D12622" s="10">
        <f t="shared" si="395"/>
        <v>0</v>
      </c>
    </row>
    <row r="12623" spans="1:4" x14ac:dyDescent="0.2">
      <c r="A12623" s="1">
        <v>41101</v>
      </c>
      <c r="B12623">
        <v>1.54</v>
      </c>
      <c r="C12623">
        <f t="shared" si="394"/>
        <v>1.0000000000000009</v>
      </c>
      <c r="D12623" s="10">
        <f t="shared" si="395"/>
        <v>6.5359477124182774E-3</v>
      </c>
    </row>
    <row r="12624" spans="1:4" x14ac:dyDescent="0.2">
      <c r="A12624" s="1">
        <v>41102</v>
      </c>
      <c r="B12624">
        <v>1.5</v>
      </c>
      <c r="C12624">
        <f t="shared" si="394"/>
        <v>-4.0000000000000036</v>
      </c>
      <c r="D12624" s="10">
        <f t="shared" si="395"/>
        <v>-2.5974025974025983E-2</v>
      </c>
    </row>
    <row r="12625" spans="1:4" x14ac:dyDescent="0.2">
      <c r="A12625" s="1">
        <v>41103</v>
      </c>
      <c r="B12625">
        <v>1.52</v>
      </c>
      <c r="C12625">
        <f t="shared" si="394"/>
        <v>2.0000000000000018</v>
      </c>
      <c r="D12625" s="10">
        <f t="shared" si="395"/>
        <v>1.3333333333333419E-2</v>
      </c>
    </row>
    <row r="12626" spans="1:4" x14ac:dyDescent="0.2">
      <c r="A12626" s="1">
        <v>41106</v>
      </c>
      <c r="B12626">
        <v>1.5</v>
      </c>
      <c r="C12626">
        <f t="shared" si="394"/>
        <v>-2.0000000000000018</v>
      </c>
      <c r="D12626" s="10">
        <f t="shared" si="395"/>
        <v>-1.3157894736842146E-2</v>
      </c>
    </row>
    <row r="12627" spans="1:4" x14ac:dyDescent="0.2">
      <c r="A12627" s="1">
        <v>41107</v>
      </c>
      <c r="B12627">
        <v>1.53</v>
      </c>
      <c r="C12627">
        <f t="shared" si="394"/>
        <v>3.0000000000000027</v>
      </c>
      <c r="D12627" s="10">
        <f t="shared" si="395"/>
        <v>2.0000000000000018E-2</v>
      </c>
    </row>
    <row r="12628" spans="1:4" x14ac:dyDescent="0.2">
      <c r="A12628" s="1">
        <v>41108</v>
      </c>
      <c r="B12628">
        <v>1.52</v>
      </c>
      <c r="C12628">
        <f t="shared" si="394"/>
        <v>-1.0000000000000009</v>
      </c>
      <c r="D12628" s="10">
        <f t="shared" si="395"/>
        <v>-6.5359477124182774E-3</v>
      </c>
    </row>
    <row r="12629" spans="1:4" x14ac:dyDescent="0.2">
      <c r="A12629" s="1">
        <v>41109</v>
      </c>
      <c r="B12629">
        <v>1.54</v>
      </c>
      <c r="C12629">
        <f t="shared" si="394"/>
        <v>2.0000000000000018</v>
      </c>
      <c r="D12629" s="10">
        <f t="shared" si="395"/>
        <v>1.3157894736842035E-2</v>
      </c>
    </row>
    <row r="12630" spans="1:4" x14ac:dyDescent="0.2">
      <c r="A12630" s="1">
        <v>41110</v>
      </c>
      <c r="B12630">
        <v>1.49</v>
      </c>
      <c r="C12630">
        <f t="shared" si="394"/>
        <v>-5.0000000000000044</v>
      </c>
      <c r="D12630" s="10">
        <f t="shared" si="395"/>
        <v>-3.2467532467532534E-2</v>
      </c>
    </row>
    <row r="12631" spans="1:4" x14ac:dyDescent="0.2">
      <c r="A12631" s="1">
        <v>41113</v>
      </c>
      <c r="B12631">
        <v>1.47</v>
      </c>
      <c r="C12631">
        <f t="shared" si="394"/>
        <v>-2.0000000000000018</v>
      </c>
      <c r="D12631" s="10">
        <f t="shared" si="395"/>
        <v>-1.3422818791946289E-2</v>
      </c>
    </row>
    <row r="12632" spans="1:4" x14ac:dyDescent="0.2">
      <c r="A12632" s="1">
        <v>41114</v>
      </c>
      <c r="B12632">
        <v>1.44</v>
      </c>
      <c r="C12632">
        <f t="shared" si="394"/>
        <v>-3.0000000000000027</v>
      </c>
      <c r="D12632" s="10">
        <f t="shared" si="395"/>
        <v>-2.0408163265306145E-2</v>
      </c>
    </row>
    <row r="12633" spans="1:4" x14ac:dyDescent="0.2">
      <c r="A12633" s="1">
        <v>41115</v>
      </c>
      <c r="B12633">
        <v>1.43</v>
      </c>
      <c r="C12633">
        <f t="shared" si="394"/>
        <v>-1.0000000000000009</v>
      </c>
      <c r="D12633" s="10">
        <f t="shared" si="395"/>
        <v>-6.9444444444444198E-3</v>
      </c>
    </row>
    <row r="12634" spans="1:4" x14ac:dyDescent="0.2">
      <c r="A12634" s="1">
        <v>41116</v>
      </c>
      <c r="B12634">
        <v>1.45</v>
      </c>
      <c r="C12634">
        <f t="shared" si="394"/>
        <v>2.0000000000000018</v>
      </c>
      <c r="D12634" s="10">
        <f t="shared" si="395"/>
        <v>1.3986013986013957E-2</v>
      </c>
    </row>
    <row r="12635" spans="1:4" x14ac:dyDescent="0.2">
      <c r="A12635" s="1">
        <v>41117</v>
      </c>
      <c r="B12635">
        <v>1.58</v>
      </c>
      <c r="C12635">
        <f t="shared" si="394"/>
        <v>13.000000000000011</v>
      </c>
      <c r="D12635" s="10">
        <f t="shared" si="395"/>
        <v>8.9655172413793283E-2</v>
      </c>
    </row>
    <row r="12636" spans="1:4" x14ac:dyDescent="0.2">
      <c r="A12636" s="1">
        <v>41120</v>
      </c>
      <c r="B12636">
        <v>1.53</v>
      </c>
      <c r="C12636">
        <f t="shared" si="394"/>
        <v>-5.0000000000000044</v>
      </c>
      <c r="D12636" s="10">
        <f t="shared" si="395"/>
        <v>-3.1645569620253222E-2</v>
      </c>
    </row>
    <row r="12637" spans="1:4" x14ac:dyDescent="0.2">
      <c r="A12637" s="1">
        <v>41121</v>
      </c>
      <c r="B12637">
        <v>1.51</v>
      </c>
      <c r="C12637">
        <f t="shared" si="394"/>
        <v>-2.0000000000000018</v>
      </c>
      <c r="D12637" s="10">
        <f t="shared" si="395"/>
        <v>-1.3071895424836666E-2</v>
      </c>
    </row>
    <row r="12638" spans="1:4" x14ac:dyDescent="0.2">
      <c r="A12638" s="1">
        <v>41122</v>
      </c>
      <c r="B12638">
        <v>1.56</v>
      </c>
      <c r="C12638">
        <f t="shared" si="394"/>
        <v>5.0000000000000044</v>
      </c>
      <c r="D12638" s="10">
        <f t="shared" si="395"/>
        <v>3.3112582781456901E-2</v>
      </c>
    </row>
    <row r="12639" spans="1:4" x14ac:dyDescent="0.2">
      <c r="A12639" s="1">
        <v>41123</v>
      </c>
      <c r="B12639">
        <v>1.51</v>
      </c>
      <c r="C12639">
        <f t="shared" si="394"/>
        <v>-5.0000000000000044</v>
      </c>
      <c r="D12639" s="10">
        <f t="shared" si="395"/>
        <v>-3.2051282051282048E-2</v>
      </c>
    </row>
    <row r="12640" spans="1:4" x14ac:dyDescent="0.2">
      <c r="A12640" s="1">
        <v>41124</v>
      </c>
      <c r="B12640">
        <v>1.6</v>
      </c>
      <c r="C12640">
        <f t="shared" si="394"/>
        <v>9.0000000000000071</v>
      </c>
      <c r="D12640" s="10">
        <f t="shared" si="395"/>
        <v>5.9602649006622599E-2</v>
      </c>
    </row>
    <row r="12641" spans="1:4" x14ac:dyDescent="0.2">
      <c r="A12641" s="1">
        <v>41127</v>
      </c>
      <c r="B12641">
        <v>1.59</v>
      </c>
      <c r="C12641">
        <f t="shared" si="394"/>
        <v>-1.0000000000000009</v>
      </c>
      <c r="D12641" s="10">
        <f t="shared" si="395"/>
        <v>-6.2499999999999778E-3</v>
      </c>
    </row>
    <row r="12642" spans="1:4" x14ac:dyDescent="0.2">
      <c r="A12642" s="1">
        <v>41128</v>
      </c>
      <c r="B12642">
        <v>1.66</v>
      </c>
      <c r="C12642">
        <f t="shared" si="394"/>
        <v>6.999999999999984</v>
      </c>
      <c r="D12642" s="10">
        <f t="shared" si="395"/>
        <v>4.4025157232704393E-2</v>
      </c>
    </row>
    <row r="12643" spans="1:4" x14ac:dyDescent="0.2">
      <c r="A12643" s="1">
        <v>41129</v>
      </c>
      <c r="B12643">
        <v>1.68</v>
      </c>
      <c r="C12643">
        <f t="shared" si="394"/>
        <v>2.0000000000000018</v>
      </c>
      <c r="D12643" s="10">
        <f t="shared" si="395"/>
        <v>1.2048192771084265E-2</v>
      </c>
    </row>
    <row r="12644" spans="1:4" x14ac:dyDescent="0.2">
      <c r="A12644" s="1">
        <v>41130</v>
      </c>
      <c r="B12644">
        <v>1.69</v>
      </c>
      <c r="C12644">
        <f t="shared" si="394"/>
        <v>1.0000000000000009</v>
      </c>
      <c r="D12644" s="10">
        <f t="shared" si="395"/>
        <v>5.9523809523809312E-3</v>
      </c>
    </row>
    <row r="12645" spans="1:4" x14ac:dyDescent="0.2">
      <c r="A12645" s="1">
        <v>41131</v>
      </c>
      <c r="B12645">
        <v>1.65</v>
      </c>
      <c r="C12645">
        <f t="shared" si="394"/>
        <v>-4.0000000000000036</v>
      </c>
      <c r="D12645" s="10">
        <f t="shared" si="395"/>
        <v>-2.3668639053254448E-2</v>
      </c>
    </row>
    <row r="12646" spans="1:4" x14ac:dyDescent="0.2">
      <c r="A12646" s="1">
        <v>41134</v>
      </c>
      <c r="B12646">
        <v>1.65</v>
      </c>
      <c r="C12646">
        <f t="shared" si="394"/>
        <v>0</v>
      </c>
      <c r="D12646" s="10">
        <f t="shared" si="395"/>
        <v>0</v>
      </c>
    </row>
    <row r="12647" spans="1:4" x14ac:dyDescent="0.2">
      <c r="A12647" s="1">
        <v>41135</v>
      </c>
      <c r="B12647">
        <v>1.73</v>
      </c>
      <c r="C12647">
        <f t="shared" si="394"/>
        <v>8.0000000000000071</v>
      </c>
      <c r="D12647" s="10">
        <f t="shared" si="395"/>
        <v>4.8484848484848575E-2</v>
      </c>
    </row>
    <row r="12648" spans="1:4" x14ac:dyDescent="0.2">
      <c r="A12648" s="1">
        <v>41136</v>
      </c>
      <c r="B12648">
        <v>1.8</v>
      </c>
      <c r="C12648">
        <f t="shared" si="394"/>
        <v>7.0000000000000062</v>
      </c>
      <c r="D12648" s="10">
        <f t="shared" si="395"/>
        <v>4.0462427745664886E-2</v>
      </c>
    </row>
    <row r="12649" spans="1:4" x14ac:dyDescent="0.2">
      <c r="A12649" s="1">
        <v>41137</v>
      </c>
      <c r="B12649">
        <v>1.83</v>
      </c>
      <c r="C12649">
        <f t="shared" si="394"/>
        <v>3.0000000000000027</v>
      </c>
      <c r="D12649" s="10">
        <f t="shared" si="395"/>
        <v>1.6666666666666607E-2</v>
      </c>
    </row>
    <row r="12650" spans="1:4" x14ac:dyDescent="0.2">
      <c r="A12650" s="1">
        <v>41138</v>
      </c>
      <c r="B12650">
        <v>1.81</v>
      </c>
      <c r="C12650">
        <f t="shared" si="394"/>
        <v>-2.0000000000000018</v>
      </c>
      <c r="D12650" s="10">
        <f t="shared" si="395"/>
        <v>-1.0928961748633892E-2</v>
      </c>
    </row>
    <row r="12651" spans="1:4" x14ac:dyDescent="0.2">
      <c r="A12651" s="1">
        <v>41141</v>
      </c>
      <c r="B12651">
        <v>1.82</v>
      </c>
      <c r="C12651">
        <f t="shared" si="394"/>
        <v>1.0000000000000009</v>
      </c>
      <c r="D12651" s="10">
        <f t="shared" si="395"/>
        <v>5.5248618784531356E-3</v>
      </c>
    </row>
    <row r="12652" spans="1:4" x14ac:dyDescent="0.2">
      <c r="A12652" s="1">
        <v>41142</v>
      </c>
      <c r="B12652">
        <v>1.8</v>
      </c>
      <c r="C12652">
        <f t="shared" si="394"/>
        <v>-2.0000000000000018</v>
      </c>
      <c r="D12652" s="10">
        <f t="shared" si="395"/>
        <v>-1.098901098901095E-2</v>
      </c>
    </row>
    <row r="12653" spans="1:4" x14ac:dyDescent="0.2">
      <c r="A12653" s="1">
        <v>41143</v>
      </c>
      <c r="B12653">
        <v>1.71</v>
      </c>
      <c r="C12653">
        <f t="shared" si="394"/>
        <v>-9.0000000000000071</v>
      </c>
      <c r="D12653" s="10">
        <f t="shared" si="395"/>
        <v>-5.0000000000000044E-2</v>
      </c>
    </row>
    <row r="12654" spans="1:4" x14ac:dyDescent="0.2">
      <c r="A12654" s="1">
        <v>41144</v>
      </c>
      <c r="B12654">
        <v>1.68</v>
      </c>
      <c r="C12654">
        <f t="shared" si="394"/>
        <v>-3.0000000000000027</v>
      </c>
      <c r="D12654" s="10">
        <f t="shared" si="395"/>
        <v>-1.7543859649122862E-2</v>
      </c>
    </row>
    <row r="12655" spans="1:4" x14ac:dyDescent="0.2">
      <c r="A12655" s="1">
        <v>41145</v>
      </c>
      <c r="B12655">
        <v>1.68</v>
      </c>
      <c r="C12655">
        <f t="shared" si="394"/>
        <v>0</v>
      </c>
      <c r="D12655" s="10">
        <f t="shared" si="395"/>
        <v>0</v>
      </c>
    </row>
    <row r="12656" spans="1:4" x14ac:dyDescent="0.2">
      <c r="A12656" s="1">
        <v>41148</v>
      </c>
      <c r="B12656">
        <v>1.65</v>
      </c>
      <c r="C12656">
        <f t="shared" si="394"/>
        <v>-3.0000000000000027</v>
      </c>
      <c r="D12656" s="10">
        <f t="shared" si="395"/>
        <v>-1.7857142857142905E-2</v>
      </c>
    </row>
    <row r="12657" spans="1:4" x14ac:dyDescent="0.2">
      <c r="A12657" s="1">
        <v>41149</v>
      </c>
      <c r="B12657">
        <v>1.64</v>
      </c>
      <c r="C12657">
        <f t="shared" si="394"/>
        <v>-1.0000000000000009</v>
      </c>
      <c r="D12657" s="10">
        <f t="shared" si="395"/>
        <v>-6.0606060606060996E-3</v>
      </c>
    </row>
    <row r="12658" spans="1:4" x14ac:dyDescent="0.2">
      <c r="A12658" s="1">
        <v>41150</v>
      </c>
      <c r="B12658">
        <v>1.66</v>
      </c>
      <c r="C12658">
        <f t="shared" si="394"/>
        <v>2.0000000000000018</v>
      </c>
      <c r="D12658" s="10">
        <f t="shared" si="395"/>
        <v>1.2195121951219523E-2</v>
      </c>
    </row>
    <row r="12659" spans="1:4" x14ac:dyDescent="0.2">
      <c r="A12659" s="1">
        <v>41151</v>
      </c>
      <c r="B12659">
        <v>1.63</v>
      </c>
      <c r="C12659">
        <f t="shared" si="394"/>
        <v>-3.0000000000000027</v>
      </c>
      <c r="D12659" s="10">
        <f t="shared" si="395"/>
        <v>-1.8072289156626509E-2</v>
      </c>
    </row>
    <row r="12660" spans="1:4" x14ac:dyDescent="0.2">
      <c r="A12660" s="1">
        <v>41152</v>
      </c>
      <c r="B12660">
        <v>1.57</v>
      </c>
      <c r="C12660">
        <f t="shared" si="394"/>
        <v>-5.9999999999999831</v>
      </c>
      <c r="D12660" s="10">
        <f t="shared" si="395"/>
        <v>-3.6809815950920144E-2</v>
      </c>
    </row>
    <row r="12661" spans="1:4" x14ac:dyDescent="0.2">
      <c r="A12661" s="1">
        <v>41156</v>
      </c>
      <c r="B12661">
        <v>1.59</v>
      </c>
      <c r="C12661">
        <f t="shared" si="394"/>
        <v>2.0000000000000018</v>
      </c>
      <c r="D12661" s="10">
        <f t="shared" si="395"/>
        <v>1.2738853503184711E-2</v>
      </c>
    </row>
    <row r="12662" spans="1:4" x14ac:dyDescent="0.2">
      <c r="A12662" s="1">
        <v>41157</v>
      </c>
      <c r="B12662">
        <v>1.6</v>
      </c>
      <c r="C12662">
        <f t="shared" si="394"/>
        <v>1.0000000000000009</v>
      </c>
      <c r="D12662" s="10">
        <f t="shared" si="395"/>
        <v>6.2893081761006275E-3</v>
      </c>
    </row>
    <row r="12663" spans="1:4" x14ac:dyDescent="0.2">
      <c r="A12663" s="1">
        <v>41158</v>
      </c>
      <c r="B12663">
        <v>1.68</v>
      </c>
      <c r="C12663">
        <f t="shared" si="394"/>
        <v>7.9999999999999849</v>
      </c>
      <c r="D12663" s="10">
        <f t="shared" si="395"/>
        <v>4.9999999999999822E-2</v>
      </c>
    </row>
    <row r="12664" spans="1:4" x14ac:dyDescent="0.2">
      <c r="A12664" s="1">
        <v>41159</v>
      </c>
      <c r="B12664">
        <v>1.67</v>
      </c>
      <c r="C12664">
        <f t="shared" si="394"/>
        <v>-1.0000000000000009</v>
      </c>
      <c r="D12664" s="10">
        <f t="shared" si="395"/>
        <v>-5.9523809523809312E-3</v>
      </c>
    </row>
    <row r="12665" spans="1:4" x14ac:dyDescent="0.2">
      <c r="A12665" s="1">
        <v>41162</v>
      </c>
      <c r="B12665">
        <v>1.68</v>
      </c>
      <c r="C12665">
        <f t="shared" si="394"/>
        <v>1.0000000000000009</v>
      </c>
      <c r="D12665" s="10">
        <f t="shared" si="395"/>
        <v>5.9880239520957446E-3</v>
      </c>
    </row>
    <row r="12666" spans="1:4" x14ac:dyDescent="0.2">
      <c r="A12666" s="1">
        <v>41163</v>
      </c>
      <c r="B12666">
        <v>1.7</v>
      </c>
      <c r="C12666">
        <f t="shared" si="394"/>
        <v>2.0000000000000018</v>
      </c>
      <c r="D12666" s="10">
        <f t="shared" si="395"/>
        <v>1.1904761904761862E-2</v>
      </c>
    </row>
    <row r="12667" spans="1:4" x14ac:dyDescent="0.2">
      <c r="A12667" s="1">
        <v>41164</v>
      </c>
      <c r="B12667">
        <v>1.77</v>
      </c>
      <c r="C12667">
        <f t="shared" si="394"/>
        <v>7.0000000000000062</v>
      </c>
      <c r="D12667" s="10">
        <f t="shared" si="395"/>
        <v>4.117647058823537E-2</v>
      </c>
    </row>
    <row r="12668" spans="1:4" x14ac:dyDescent="0.2">
      <c r="A12668" s="1">
        <v>41165</v>
      </c>
      <c r="B12668">
        <v>1.75</v>
      </c>
      <c r="C12668">
        <f t="shared" si="394"/>
        <v>-2.0000000000000018</v>
      </c>
      <c r="D12668" s="10">
        <f t="shared" si="395"/>
        <v>-1.1299435028248594E-2</v>
      </c>
    </row>
    <row r="12669" spans="1:4" x14ac:dyDescent="0.2">
      <c r="A12669" s="1">
        <v>41166</v>
      </c>
      <c r="B12669">
        <v>1.88</v>
      </c>
      <c r="C12669">
        <f t="shared" si="394"/>
        <v>12.999999999999989</v>
      </c>
      <c r="D12669" s="10">
        <f t="shared" si="395"/>
        <v>7.4285714285714288E-2</v>
      </c>
    </row>
    <row r="12670" spans="1:4" x14ac:dyDescent="0.2">
      <c r="A12670" s="1">
        <v>41169</v>
      </c>
      <c r="B12670">
        <v>1.85</v>
      </c>
      <c r="C12670">
        <f t="shared" si="394"/>
        <v>-2.9999999999999805</v>
      </c>
      <c r="D12670" s="10">
        <f t="shared" si="395"/>
        <v>-1.5957446808510523E-2</v>
      </c>
    </row>
    <row r="12671" spans="1:4" x14ac:dyDescent="0.2">
      <c r="A12671" s="1">
        <v>41170</v>
      </c>
      <c r="B12671">
        <v>1.82</v>
      </c>
      <c r="C12671">
        <f t="shared" si="394"/>
        <v>-3.0000000000000027</v>
      </c>
      <c r="D12671" s="10">
        <f t="shared" si="395"/>
        <v>-1.6216216216216273E-2</v>
      </c>
    </row>
    <row r="12672" spans="1:4" x14ac:dyDescent="0.2">
      <c r="A12672" s="1">
        <v>41171</v>
      </c>
      <c r="B12672">
        <v>1.79</v>
      </c>
      <c r="C12672">
        <f t="shared" si="394"/>
        <v>-3.0000000000000027</v>
      </c>
      <c r="D12672" s="10">
        <f t="shared" si="395"/>
        <v>-1.6483516483516536E-2</v>
      </c>
    </row>
    <row r="12673" spans="1:4" x14ac:dyDescent="0.2">
      <c r="A12673" s="1">
        <v>41172</v>
      </c>
      <c r="B12673">
        <v>1.8</v>
      </c>
      <c r="C12673">
        <f t="shared" si="394"/>
        <v>1.0000000000000009</v>
      </c>
      <c r="D12673" s="10">
        <f t="shared" si="395"/>
        <v>5.5865921787709993E-3</v>
      </c>
    </row>
    <row r="12674" spans="1:4" x14ac:dyDescent="0.2">
      <c r="A12674" s="1">
        <v>41173</v>
      </c>
      <c r="B12674">
        <v>1.77</v>
      </c>
      <c r="C12674">
        <f t="shared" si="394"/>
        <v>-3.0000000000000027</v>
      </c>
      <c r="D12674" s="10">
        <f t="shared" si="395"/>
        <v>-1.6666666666666718E-2</v>
      </c>
    </row>
    <row r="12675" spans="1:4" x14ac:dyDescent="0.2">
      <c r="A12675" s="1">
        <v>41176</v>
      </c>
      <c r="B12675">
        <v>1.74</v>
      </c>
      <c r="C12675">
        <f t="shared" si="394"/>
        <v>-3.0000000000000027</v>
      </c>
      <c r="D12675" s="10">
        <f t="shared" si="395"/>
        <v>-1.6949152542372947E-2</v>
      </c>
    </row>
    <row r="12676" spans="1:4" x14ac:dyDescent="0.2">
      <c r="A12676" s="1">
        <v>41177</v>
      </c>
      <c r="B12676">
        <v>1.7</v>
      </c>
      <c r="C12676">
        <f t="shared" si="394"/>
        <v>-4.0000000000000036</v>
      </c>
      <c r="D12676" s="10">
        <f t="shared" si="395"/>
        <v>-2.2988505747126409E-2</v>
      </c>
    </row>
    <row r="12677" spans="1:4" x14ac:dyDescent="0.2">
      <c r="A12677" s="1">
        <v>41178</v>
      </c>
      <c r="B12677">
        <v>1.64</v>
      </c>
      <c r="C12677">
        <f t="shared" si="394"/>
        <v>-6.0000000000000053</v>
      </c>
      <c r="D12677" s="10">
        <f t="shared" si="395"/>
        <v>-3.5294117647058809E-2</v>
      </c>
    </row>
    <row r="12678" spans="1:4" x14ac:dyDescent="0.2">
      <c r="A12678" s="1">
        <v>41179</v>
      </c>
      <c r="B12678">
        <v>1.66</v>
      </c>
      <c r="C12678">
        <f t="shared" si="394"/>
        <v>2.0000000000000018</v>
      </c>
      <c r="D12678" s="10">
        <f t="shared" si="395"/>
        <v>1.2195121951219523E-2</v>
      </c>
    </row>
    <row r="12679" spans="1:4" x14ac:dyDescent="0.2">
      <c r="A12679" s="1">
        <v>41180</v>
      </c>
      <c r="B12679">
        <v>1.65</v>
      </c>
      <c r="C12679">
        <f t="shared" si="394"/>
        <v>-1.0000000000000009</v>
      </c>
      <c r="D12679" s="10">
        <f t="shared" si="395"/>
        <v>-6.0240963855421326E-3</v>
      </c>
    </row>
    <row r="12680" spans="1:4" x14ac:dyDescent="0.2">
      <c r="A12680" s="1">
        <v>41183</v>
      </c>
      <c r="B12680">
        <v>1.64</v>
      </c>
      <c r="C12680">
        <f t="shared" ref="C12680:C12743" si="396">(B12680-B12679)*100</f>
        <v>-1.0000000000000009</v>
      </c>
      <c r="D12680" s="10">
        <f t="shared" ref="D12680:D12743" si="397">B12680/B12679-1</f>
        <v>-6.0606060606060996E-3</v>
      </c>
    </row>
    <row r="12681" spans="1:4" x14ac:dyDescent="0.2">
      <c r="A12681" s="1">
        <v>41184</v>
      </c>
      <c r="B12681">
        <v>1.64</v>
      </c>
      <c r="C12681">
        <f t="shared" si="396"/>
        <v>0</v>
      </c>
      <c r="D12681" s="10">
        <f t="shared" si="397"/>
        <v>0</v>
      </c>
    </row>
    <row r="12682" spans="1:4" x14ac:dyDescent="0.2">
      <c r="A12682" s="1">
        <v>41185</v>
      </c>
      <c r="B12682">
        <v>1.64</v>
      </c>
      <c r="C12682">
        <f t="shared" si="396"/>
        <v>0</v>
      </c>
      <c r="D12682" s="10">
        <f t="shared" si="397"/>
        <v>0</v>
      </c>
    </row>
    <row r="12683" spans="1:4" x14ac:dyDescent="0.2">
      <c r="A12683" s="1">
        <v>41186</v>
      </c>
      <c r="B12683">
        <v>1.7</v>
      </c>
      <c r="C12683">
        <f t="shared" si="396"/>
        <v>6.0000000000000053</v>
      </c>
      <c r="D12683" s="10">
        <f t="shared" si="397"/>
        <v>3.6585365853658569E-2</v>
      </c>
    </row>
    <row r="12684" spans="1:4" x14ac:dyDescent="0.2">
      <c r="A12684" s="1">
        <v>41187</v>
      </c>
      <c r="B12684">
        <v>1.75</v>
      </c>
      <c r="C12684">
        <f t="shared" si="396"/>
        <v>5.0000000000000044</v>
      </c>
      <c r="D12684" s="10">
        <f t="shared" si="397"/>
        <v>2.941176470588247E-2</v>
      </c>
    </row>
    <row r="12685" spans="1:4" x14ac:dyDescent="0.2">
      <c r="A12685" s="1">
        <v>41191</v>
      </c>
      <c r="B12685">
        <v>1.74</v>
      </c>
      <c r="C12685">
        <f t="shared" si="396"/>
        <v>-1.0000000000000009</v>
      </c>
      <c r="D12685" s="10">
        <f t="shared" si="397"/>
        <v>-5.7142857142856718E-3</v>
      </c>
    </row>
    <row r="12686" spans="1:4" x14ac:dyDescent="0.2">
      <c r="A12686" s="1">
        <v>41192</v>
      </c>
      <c r="B12686">
        <v>1.72</v>
      </c>
      <c r="C12686">
        <f t="shared" si="396"/>
        <v>-2.0000000000000018</v>
      </c>
      <c r="D12686" s="10">
        <f t="shared" si="397"/>
        <v>-1.1494252873563204E-2</v>
      </c>
    </row>
    <row r="12687" spans="1:4" x14ac:dyDescent="0.2">
      <c r="A12687" s="1">
        <v>41193</v>
      </c>
      <c r="B12687">
        <v>1.7</v>
      </c>
      <c r="C12687">
        <f t="shared" si="396"/>
        <v>-2.0000000000000018</v>
      </c>
      <c r="D12687" s="10">
        <f t="shared" si="397"/>
        <v>-1.1627906976744207E-2</v>
      </c>
    </row>
    <row r="12688" spans="1:4" x14ac:dyDescent="0.2">
      <c r="A12688" s="1">
        <v>41194</v>
      </c>
      <c r="B12688">
        <v>1.69</v>
      </c>
      <c r="C12688">
        <f t="shared" si="396"/>
        <v>-1.0000000000000009</v>
      </c>
      <c r="D12688" s="10">
        <f t="shared" si="397"/>
        <v>-5.8823529411764497E-3</v>
      </c>
    </row>
    <row r="12689" spans="1:4" x14ac:dyDescent="0.2">
      <c r="A12689" s="1">
        <v>41197</v>
      </c>
      <c r="B12689">
        <v>1.7</v>
      </c>
      <c r="C12689">
        <f t="shared" si="396"/>
        <v>1.0000000000000009</v>
      </c>
      <c r="D12689" s="10">
        <f t="shared" si="397"/>
        <v>5.9171597633136397E-3</v>
      </c>
    </row>
    <row r="12690" spans="1:4" x14ac:dyDescent="0.2">
      <c r="A12690" s="1">
        <v>41198</v>
      </c>
      <c r="B12690">
        <v>1.75</v>
      </c>
      <c r="C12690">
        <f t="shared" si="396"/>
        <v>5.0000000000000044</v>
      </c>
      <c r="D12690" s="10">
        <f t="shared" si="397"/>
        <v>2.941176470588247E-2</v>
      </c>
    </row>
    <row r="12691" spans="1:4" x14ac:dyDescent="0.2">
      <c r="A12691" s="1">
        <v>41199</v>
      </c>
      <c r="B12691">
        <v>1.83</v>
      </c>
      <c r="C12691">
        <f t="shared" si="396"/>
        <v>8.0000000000000071</v>
      </c>
      <c r="D12691" s="10">
        <f t="shared" si="397"/>
        <v>4.5714285714285818E-2</v>
      </c>
    </row>
    <row r="12692" spans="1:4" x14ac:dyDescent="0.2">
      <c r="A12692" s="1">
        <v>41200</v>
      </c>
      <c r="B12692">
        <v>1.86</v>
      </c>
      <c r="C12692">
        <f t="shared" si="396"/>
        <v>3.0000000000000027</v>
      </c>
      <c r="D12692" s="10">
        <f t="shared" si="397"/>
        <v>1.6393442622950838E-2</v>
      </c>
    </row>
    <row r="12693" spans="1:4" x14ac:dyDescent="0.2">
      <c r="A12693" s="1">
        <v>41201</v>
      </c>
      <c r="B12693">
        <v>1.79</v>
      </c>
      <c r="C12693">
        <f t="shared" si="396"/>
        <v>-7.0000000000000062</v>
      </c>
      <c r="D12693" s="10">
        <f t="shared" si="397"/>
        <v>-3.7634408602150615E-2</v>
      </c>
    </row>
    <row r="12694" spans="1:4" x14ac:dyDescent="0.2">
      <c r="A12694" s="1">
        <v>41204</v>
      </c>
      <c r="B12694">
        <v>1.83</v>
      </c>
      <c r="C12694">
        <f t="shared" si="396"/>
        <v>4.0000000000000036</v>
      </c>
      <c r="D12694" s="10">
        <f t="shared" si="397"/>
        <v>2.2346368715083775E-2</v>
      </c>
    </row>
    <row r="12695" spans="1:4" x14ac:dyDescent="0.2">
      <c r="A12695" s="1">
        <v>41205</v>
      </c>
      <c r="B12695">
        <v>1.79</v>
      </c>
      <c r="C12695">
        <f t="shared" si="396"/>
        <v>-4.0000000000000036</v>
      </c>
      <c r="D12695" s="10">
        <f t="shared" si="397"/>
        <v>-2.1857923497267784E-2</v>
      </c>
    </row>
    <row r="12696" spans="1:4" x14ac:dyDescent="0.2">
      <c r="A12696" s="1">
        <v>41206</v>
      </c>
      <c r="B12696">
        <v>1.8</v>
      </c>
      <c r="C12696">
        <f t="shared" si="396"/>
        <v>1.0000000000000009</v>
      </c>
      <c r="D12696" s="10">
        <f t="shared" si="397"/>
        <v>5.5865921787709993E-3</v>
      </c>
    </row>
    <row r="12697" spans="1:4" x14ac:dyDescent="0.2">
      <c r="A12697" s="1">
        <v>41207</v>
      </c>
      <c r="B12697">
        <v>1.86</v>
      </c>
      <c r="C12697">
        <f t="shared" si="396"/>
        <v>6.0000000000000053</v>
      </c>
      <c r="D12697" s="10">
        <f t="shared" si="397"/>
        <v>3.3333333333333437E-2</v>
      </c>
    </row>
    <row r="12698" spans="1:4" x14ac:dyDescent="0.2">
      <c r="A12698" s="1">
        <v>41208</v>
      </c>
      <c r="B12698">
        <v>1.78</v>
      </c>
      <c r="C12698">
        <f t="shared" si="396"/>
        <v>-8.0000000000000071</v>
      </c>
      <c r="D12698" s="10">
        <f t="shared" si="397"/>
        <v>-4.3010752688172116E-2</v>
      </c>
    </row>
    <row r="12699" spans="1:4" x14ac:dyDescent="0.2">
      <c r="A12699" s="1">
        <v>41211</v>
      </c>
      <c r="B12699">
        <v>1.74</v>
      </c>
      <c r="C12699">
        <f t="shared" si="396"/>
        <v>-4.0000000000000036</v>
      </c>
      <c r="D12699" s="10">
        <f t="shared" si="397"/>
        <v>-2.2471910112359605E-2</v>
      </c>
    </row>
    <row r="12700" spans="1:4" x14ac:dyDescent="0.2">
      <c r="A12700" s="1">
        <v>41213</v>
      </c>
      <c r="B12700">
        <v>1.72</v>
      </c>
      <c r="C12700">
        <f t="shared" si="396"/>
        <v>-2.0000000000000018</v>
      </c>
      <c r="D12700" s="10">
        <f t="shared" si="397"/>
        <v>-1.1494252873563204E-2</v>
      </c>
    </row>
    <row r="12701" spans="1:4" x14ac:dyDescent="0.2">
      <c r="A12701" s="1">
        <v>41214</v>
      </c>
      <c r="B12701">
        <v>1.75</v>
      </c>
      <c r="C12701">
        <f t="shared" si="396"/>
        <v>3.0000000000000027</v>
      </c>
      <c r="D12701" s="10">
        <f t="shared" si="397"/>
        <v>1.744186046511631E-2</v>
      </c>
    </row>
    <row r="12702" spans="1:4" x14ac:dyDescent="0.2">
      <c r="A12702" s="1">
        <v>41215</v>
      </c>
      <c r="B12702">
        <v>1.75</v>
      </c>
      <c r="C12702">
        <f t="shared" si="396"/>
        <v>0</v>
      </c>
      <c r="D12702" s="10">
        <f t="shared" si="397"/>
        <v>0</v>
      </c>
    </row>
    <row r="12703" spans="1:4" x14ac:dyDescent="0.2">
      <c r="A12703" s="1">
        <v>41218</v>
      </c>
      <c r="B12703">
        <v>1.72</v>
      </c>
      <c r="C12703">
        <f t="shared" si="396"/>
        <v>-3.0000000000000027</v>
      </c>
      <c r="D12703" s="10">
        <f t="shared" si="397"/>
        <v>-1.7142857142857126E-2</v>
      </c>
    </row>
    <row r="12704" spans="1:4" x14ac:dyDescent="0.2">
      <c r="A12704" s="1">
        <v>41219</v>
      </c>
      <c r="B12704">
        <v>1.78</v>
      </c>
      <c r="C12704">
        <f t="shared" si="396"/>
        <v>6.0000000000000053</v>
      </c>
      <c r="D12704" s="10">
        <f t="shared" si="397"/>
        <v>3.488372093023262E-2</v>
      </c>
    </row>
    <row r="12705" spans="1:4" x14ac:dyDescent="0.2">
      <c r="A12705" s="1">
        <v>41220</v>
      </c>
      <c r="B12705">
        <v>1.68</v>
      </c>
      <c r="C12705">
        <f t="shared" si="396"/>
        <v>-10.000000000000009</v>
      </c>
      <c r="D12705" s="10">
        <f t="shared" si="397"/>
        <v>-5.6179775280898903E-2</v>
      </c>
    </row>
    <row r="12706" spans="1:4" x14ac:dyDescent="0.2">
      <c r="A12706" s="1">
        <v>41221</v>
      </c>
      <c r="B12706">
        <v>1.62</v>
      </c>
      <c r="C12706">
        <f t="shared" si="396"/>
        <v>-5.9999999999999831</v>
      </c>
      <c r="D12706" s="10">
        <f t="shared" si="397"/>
        <v>-3.5714285714285587E-2</v>
      </c>
    </row>
    <row r="12707" spans="1:4" x14ac:dyDescent="0.2">
      <c r="A12707" s="1">
        <v>41222</v>
      </c>
      <c r="B12707">
        <v>1.61</v>
      </c>
      <c r="C12707">
        <f t="shared" si="396"/>
        <v>-1.0000000000000009</v>
      </c>
      <c r="D12707" s="10">
        <f t="shared" si="397"/>
        <v>-6.1728395061728669E-3</v>
      </c>
    </row>
    <row r="12708" spans="1:4" x14ac:dyDescent="0.2">
      <c r="A12708" s="1">
        <v>41226</v>
      </c>
      <c r="B12708">
        <v>1.59</v>
      </c>
      <c r="C12708">
        <f t="shared" si="396"/>
        <v>-2.0000000000000018</v>
      </c>
      <c r="D12708" s="10">
        <f t="shared" si="397"/>
        <v>-1.2422360248447228E-2</v>
      </c>
    </row>
    <row r="12709" spans="1:4" x14ac:dyDescent="0.2">
      <c r="A12709" s="1">
        <v>41227</v>
      </c>
      <c r="B12709">
        <v>1.59</v>
      </c>
      <c r="C12709">
        <f t="shared" si="396"/>
        <v>0</v>
      </c>
      <c r="D12709" s="10">
        <f t="shared" si="397"/>
        <v>0</v>
      </c>
    </row>
    <row r="12710" spans="1:4" x14ac:dyDescent="0.2">
      <c r="A12710" s="1">
        <v>41228</v>
      </c>
      <c r="B12710">
        <v>1.58</v>
      </c>
      <c r="C12710">
        <f t="shared" si="396"/>
        <v>-1.0000000000000009</v>
      </c>
      <c r="D12710" s="10">
        <f t="shared" si="397"/>
        <v>-6.2893081761006275E-3</v>
      </c>
    </row>
    <row r="12711" spans="1:4" x14ac:dyDescent="0.2">
      <c r="A12711" s="1">
        <v>41229</v>
      </c>
      <c r="B12711">
        <v>1.58</v>
      </c>
      <c r="C12711">
        <f t="shared" si="396"/>
        <v>0</v>
      </c>
      <c r="D12711" s="10">
        <f t="shared" si="397"/>
        <v>0</v>
      </c>
    </row>
    <row r="12712" spans="1:4" x14ac:dyDescent="0.2">
      <c r="A12712" s="1">
        <v>41232</v>
      </c>
      <c r="B12712">
        <v>1.61</v>
      </c>
      <c r="C12712">
        <f t="shared" si="396"/>
        <v>3.0000000000000027</v>
      </c>
      <c r="D12712" s="10">
        <f t="shared" si="397"/>
        <v>1.8987341772152E-2</v>
      </c>
    </row>
    <row r="12713" spans="1:4" x14ac:dyDescent="0.2">
      <c r="A12713" s="1">
        <v>41233</v>
      </c>
      <c r="B12713">
        <v>1.66</v>
      </c>
      <c r="C12713">
        <f t="shared" si="396"/>
        <v>4.9999999999999822</v>
      </c>
      <c r="D12713" s="10">
        <f t="shared" si="397"/>
        <v>3.105590062111796E-2</v>
      </c>
    </row>
    <row r="12714" spans="1:4" x14ac:dyDescent="0.2">
      <c r="A12714" s="1">
        <v>41234</v>
      </c>
      <c r="B12714">
        <v>1.69</v>
      </c>
      <c r="C12714">
        <f t="shared" si="396"/>
        <v>3.0000000000000027</v>
      </c>
      <c r="D12714" s="10">
        <f t="shared" si="397"/>
        <v>1.8072289156626509E-2</v>
      </c>
    </row>
    <row r="12715" spans="1:4" x14ac:dyDescent="0.2">
      <c r="A12715" s="1">
        <v>41236</v>
      </c>
      <c r="B12715">
        <v>1.7</v>
      </c>
      <c r="C12715">
        <f t="shared" si="396"/>
        <v>1.0000000000000009</v>
      </c>
      <c r="D12715" s="10">
        <f t="shared" si="397"/>
        <v>5.9171597633136397E-3</v>
      </c>
    </row>
    <row r="12716" spans="1:4" x14ac:dyDescent="0.2">
      <c r="A12716" s="1">
        <v>41239</v>
      </c>
      <c r="B12716">
        <v>1.66</v>
      </c>
      <c r="C12716">
        <f t="shared" si="396"/>
        <v>-4.0000000000000036</v>
      </c>
      <c r="D12716" s="10">
        <f t="shared" si="397"/>
        <v>-2.352941176470591E-2</v>
      </c>
    </row>
    <row r="12717" spans="1:4" x14ac:dyDescent="0.2">
      <c r="A12717" s="1">
        <v>41240</v>
      </c>
      <c r="B12717">
        <v>1.64</v>
      </c>
      <c r="C12717">
        <f t="shared" si="396"/>
        <v>-2.0000000000000018</v>
      </c>
      <c r="D12717" s="10">
        <f t="shared" si="397"/>
        <v>-1.2048192771084376E-2</v>
      </c>
    </row>
    <row r="12718" spans="1:4" x14ac:dyDescent="0.2">
      <c r="A12718" s="1">
        <v>41241</v>
      </c>
      <c r="B12718">
        <v>1.63</v>
      </c>
      <c r="C12718">
        <f t="shared" si="396"/>
        <v>-1.0000000000000009</v>
      </c>
      <c r="D12718" s="10">
        <f t="shared" si="397"/>
        <v>-6.0975609756097615E-3</v>
      </c>
    </row>
    <row r="12719" spans="1:4" x14ac:dyDescent="0.2">
      <c r="A12719" s="1">
        <v>41242</v>
      </c>
      <c r="B12719">
        <v>1.62</v>
      </c>
      <c r="C12719">
        <f t="shared" si="396"/>
        <v>-0.99999999999997868</v>
      </c>
      <c r="D12719" s="10">
        <f t="shared" si="397"/>
        <v>-6.1349693251532278E-3</v>
      </c>
    </row>
    <row r="12720" spans="1:4" x14ac:dyDescent="0.2">
      <c r="A12720" s="1">
        <v>41243</v>
      </c>
      <c r="B12720">
        <v>1.62</v>
      </c>
      <c r="C12720">
        <f t="shared" si="396"/>
        <v>0</v>
      </c>
      <c r="D12720" s="10">
        <f t="shared" si="397"/>
        <v>0</v>
      </c>
    </row>
    <row r="12721" spans="1:4" x14ac:dyDescent="0.2">
      <c r="A12721" s="1">
        <v>41246</v>
      </c>
      <c r="B12721">
        <v>1.63</v>
      </c>
      <c r="C12721">
        <f t="shared" si="396"/>
        <v>0.99999999999997868</v>
      </c>
      <c r="D12721" s="10">
        <f t="shared" si="397"/>
        <v>6.1728395061726449E-3</v>
      </c>
    </row>
    <row r="12722" spans="1:4" x14ac:dyDescent="0.2">
      <c r="A12722" s="1">
        <v>41247</v>
      </c>
      <c r="B12722">
        <v>1.62</v>
      </c>
      <c r="C12722">
        <f t="shared" si="396"/>
        <v>-0.99999999999997868</v>
      </c>
      <c r="D12722" s="10">
        <f t="shared" si="397"/>
        <v>-6.1349693251532278E-3</v>
      </c>
    </row>
    <row r="12723" spans="1:4" x14ac:dyDescent="0.2">
      <c r="A12723" s="1">
        <v>41248</v>
      </c>
      <c r="B12723">
        <v>1.6</v>
      </c>
      <c r="C12723">
        <f t="shared" si="396"/>
        <v>-2.0000000000000018</v>
      </c>
      <c r="D12723" s="10">
        <f t="shared" si="397"/>
        <v>-1.2345679012345734E-2</v>
      </c>
    </row>
    <row r="12724" spans="1:4" x14ac:dyDescent="0.2">
      <c r="A12724" s="1">
        <v>41249</v>
      </c>
      <c r="B12724">
        <v>1.59</v>
      </c>
      <c r="C12724">
        <f t="shared" si="396"/>
        <v>-1.0000000000000009</v>
      </c>
      <c r="D12724" s="10">
        <f t="shared" si="397"/>
        <v>-6.2499999999999778E-3</v>
      </c>
    </row>
    <row r="12725" spans="1:4" x14ac:dyDescent="0.2">
      <c r="A12725" s="1">
        <v>41250</v>
      </c>
      <c r="B12725">
        <v>1.64</v>
      </c>
      <c r="C12725">
        <f t="shared" si="396"/>
        <v>4.9999999999999822</v>
      </c>
      <c r="D12725" s="10">
        <f t="shared" si="397"/>
        <v>3.1446540880503138E-2</v>
      </c>
    </row>
    <row r="12726" spans="1:4" x14ac:dyDescent="0.2">
      <c r="A12726" s="1">
        <v>41253</v>
      </c>
      <c r="B12726">
        <v>1.63</v>
      </c>
      <c r="C12726">
        <f t="shared" si="396"/>
        <v>-1.0000000000000009</v>
      </c>
      <c r="D12726" s="10">
        <f t="shared" si="397"/>
        <v>-6.0975609756097615E-3</v>
      </c>
    </row>
    <row r="12727" spans="1:4" x14ac:dyDescent="0.2">
      <c r="A12727" s="1">
        <v>41254</v>
      </c>
      <c r="B12727">
        <v>1.66</v>
      </c>
      <c r="C12727">
        <f t="shared" si="396"/>
        <v>3.0000000000000027</v>
      </c>
      <c r="D12727" s="10">
        <f t="shared" si="397"/>
        <v>1.8404907975460238E-2</v>
      </c>
    </row>
    <row r="12728" spans="1:4" x14ac:dyDescent="0.2">
      <c r="A12728" s="1">
        <v>41255</v>
      </c>
      <c r="B12728">
        <v>1.72</v>
      </c>
      <c r="C12728">
        <f t="shared" si="396"/>
        <v>6.0000000000000053</v>
      </c>
      <c r="D12728" s="10">
        <f t="shared" si="397"/>
        <v>3.6144578313253017E-2</v>
      </c>
    </row>
    <row r="12729" spans="1:4" x14ac:dyDescent="0.2">
      <c r="A12729" s="1">
        <v>41256</v>
      </c>
      <c r="B12729">
        <v>1.74</v>
      </c>
      <c r="C12729">
        <f t="shared" si="396"/>
        <v>2.0000000000000018</v>
      </c>
      <c r="D12729" s="10">
        <f t="shared" si="397"/>
        <v>1.1627906976744207E-2</v>
      </c>
    </row>
    <row r="12730" spans="1:4" x14ac:dyDescent="0.2">
      <c r="A12730" s="1">
        <v>41257</v>
      </c>
      <c r="B12730">
        <v>1.72</v>
      </c>
      <c r="C12730">
        <f t="shared" si="396"/>
        <v>-2.0000000000000018</v>
      </c>
      <c r="D12730" s="10">
        <f t="shared" si="397"/>
        <v>-1.1494252873563204E-2</v>
      </c>
    </row>
    <row r="12731" spans="1:4" x14ac:dyDescent="0.2">
      <c r="A12731" s="1">
        <v>41260</v>
      </c>
      <c r="B12731">
        <v>1.78</v>
      </c>
      <c r="C12731">
        <f t="shared" si="396"/>
        <v>6.0000000000000053</v>
      </c>
      <c r="D12731" s="10">
        <f t="shared" si="397"/>
        <v>3.488372093023262E-2</v>
      </c>
    </row>
    <row r="12732" spans="1:4" x14ac:dyDescent="0.2">
      <c r="A12732" s="1">
        <v>41261</v>
      </c>
      <c r="B12732">
        <v>1.84</v>
      </c>
      <c r="C12732">
        <f t="shared" si="396"/>
        <v>6.0000000000000053</v>
      </c>
      <c r="D12732" s="10">
        <f t="shared" si="397"/>
        <v>3.3707865168539408E-2</v>
      </c>
    </row>
    <row r="12733" spans="1:4" x14ac:dyDescent="0.2">
      <c r="A12733" s="1">
        <v>41262</v>
      </c>
      <c r="B12733">
        <v>1.82</v>
      </c>
      <c r="C12733">
        <f t="shared" si="396"/>
        <v>-2.0000000000000018</v>
      </c>
      <c r="D12733" s="10">
        <f t="shared" si="397"/>
        <v>-1.0869565217391353E-2</v>
      </c>
    </row>
    <row r="12734" spans="1:4" x14ac:dyDescent="0.2">
      <c r="A12734" s="1">
        <v>41263</v>
      </c>
      <c r="B12734">
        <v>1.81</v>
      </c>
      <c r="C12734">
        <f t="shared" si="396"/>
        <v>-1.0000000000000009</v>
      </c>
      <c r="D12734" s="10">
        <f t="shared" si="397"/>
        <v>-5.494505494505475E-3</v>
      </c>
    </row>
    <row r="12735" spans="1:4" x14ac:dyDescent="0.2">
      <c r="A12735" s="1">
        <v>41264</v>
      </c>
      <c r="B12735">
        <v>1.77</v>
      </c>
      <c r="C12735">
        <f t="shared" si="396"/>
        <v>-4.0000000000000036</v>
      </c>
      <c r="D12735" s="10">
        <f t="shared" si="397"/>
        <v>-2.2099447513812209E-2</v>
      </c>
    </row>
    <row r="12736" spans="1:4" x14ac:dyDescent="0.2">
      <c r="A12736" s="1">
        <v>41267</v>
      </c>
      <c r="B12736">
        <v>1.79</v>
      </c>
      <c r="C12736">
        <f t="shared" si="396"/>
        <v>2.0000000000000018</v>
      </c>
      <c r="D12736" s="10">
        <f t="shared" si="397"/>
        <v>1.1299435028248705E-2</v>
      </c>
    </row>
    <row r="12737" spans="1:4" x14ac:dyDescent="0.2">
      <c r="A12737" s="1">
        <v>41269</v>
      </c>
      <c r="B12737">
        <v>1.77</v>
      </c>
      <c r="C12737">
        <f t="shared" si="396"/>
        <v>-2.0000000000000018</v>
      </c>
      <c r="D12737" s="10">
        <f t="shared" si="397"/>
        <v>-1.1173184357541888E-2</v>
      </c>
    </row>
    <row r="12738" spans="1:4" x14ac:dyDescent="0.2">
      <c r="A12738" s="1">
        <v>41270</v>
      </c>
      <c r="B12738">
        <v>1.74</v>
      </c>
      <c r="C12738">
        <f t="shared" si="396"/>
        <v>-3.0000000000000027</v>
      </c>
      <c r="D12738" s="10">
        <f t="shared" si="397"/>
        <v>-1.6949152542372947E-2</v>
      </c>
    </row>
    <row r="12739" spans="1:4" x14ac:dyDescent="0.2">
      <c r="A12739" s="1">
        <v>41271</v>
      </c>
      <c r="B12739">
        <v>1.73</v>
      </c>
      <c r="C12739">
        <f t="shared" si="396"/>
        <v>-1.0000000000000009</v>
      </c>
      <c r="D12739" s="10">
        <f t="shared" si="397"/>
        <v>-5.7471264367816577E-3</v>
      </c>
    </row>
    <row r="12740" spans="1:4" x14ac:dyDescent="0.2">
      <c r="A12740" s="1">
        <v>41274</v>
      </c>
      <c r="B12740">
        <v>1.78</v>
      </c>
      <c r="C12740">
        <f t="shared" si="396"/>
        <v>5.0000000000000044</v>
      </c>
      <c r="D12740" s="10">
        <f t="shared" si="397"/>
        <v>2.8901734104046284E-2</v>
      </c>
    </row>
    <row r="12741" spans="1:4" x14ac:dyDescent="0.2">
      <c r="A12741" s="1">
        <v>41276</v>
      </c>
      <c r="B12741">
        <v>1.86</v>
      </c>
      <c r="C12741">
        <f t="shared" si="396"/>
        <v>8.0000000000000071</v>
      </c>
      <c r="D12741" s="10">
        <f t="shared" si="397"/>
        <v>4.4943820224719211E-2</v>
      </c>
    </row>
    <row r="12742" spans="1:4" x14ac:dyDescent="0.2">
      <c r="A12742" s="1">
        <v>41277</v>
      </c>
      <c r="B12742">
        <v>1.92</v>
      </c>
      <c r="C12742">
        <f t="shared" si="396"/>
        <v>5.9999999999999831</v>
      </c>
      <c r="D12742" s="10">
        <f t="shared" si="397"/>
        <v>3.2258064516129004E-2</v>
      </c>
    </row>
    <row r="12743" spans="1:4" x14ac:dyDescent="0.2">
      <c r="A12743" s="1">
        <v>41278</v>
      </c>
      <c r="B12743">
        <v>1.93</v>
      </c>
      <c r="C12743">
        <f t="shared" si="396"/>
        <v>1.0000000000000009</v>
      </c>
      <c r="D12743" s="10">
        <f t="shared" si="397"/>
        <v>5.2083333333332593E-3</v>
      </c>
    </row>
    <row r="12744" spans="1:4" x14ac:dyDescent="0.2">
      <c r="A12744" s="1">
        <v>41281</v>
      </c>
      <c r="B12744">
        <v>1.92</v>
      </c>
      <c r="C12744">
        <f t="shared" ref="C12744:C12807" si="398">(B12744-B12743)*100</f>
        <v>-1.0000000000000009</v>
      </c>
      <c r="D12744" s="10">
        <f t="shared" ref="D12744:D12807" si="399">B12744/B12743-1</f>
        <v>-5.1813471502590858E-3</v>
      </c>
    </row>
    <row r="12745" spans="1:4" x14ac:dyDescent="0.2">
      <c r="A12745" s="1">
        <v>41282</v>
      </c>
      <c r="B12745">
        <v>1.89</v>
      </c>
      <c r="C12745">
        <f t="shared" si="398"/>
        <v>-3.0000000000000027</v>
      </c>
      <c r="D12745" s="10">
        <f t="shared" si="399"/>
        <v>-1.5625E-2</v>
      </c>
    </row>
    <row r="12746" spans="1:4" x14ac:dyDescent="0.2">
      <c r="A12746" s="1">
        <v>41283</v>
      </c>
      <c r="B12746">
        <v>1.88</v>
      </c>
      <c r="C12746">
        <f t="shared" si="398"/>
        <v>-1.0000000000000009</v>
      </c>
      <c r="D12746" s="10">
        <f t="shared" si="399"/>
        <v>-5.2910052910053462E-3</v>
      </c>
    </row>
    <row r="12747" spans="1:4" x14ac:dyDescent="0.2">
      <c r="A12747" s="1">
        <v>41284</v>
      </c>
      <c r="B12747">
        <v>1.91</v>
      </c>
      <c r="C12747">
        <f t="shared" si="398"/>
        <v>3.0000000000000027</v>
      </c>
      <c r="D12747" s="10">
        <f t="shared" si="399"/>
        <v>1.5957446808510634E-2</v>
      </c>
    </row>
    <row r="12748" spans="1:4" x14ac:dyDescent="0.2">
      <c r="A12748" s="1">
        <v>41285</v>
      </c>
      <c r="B12748">
        <v>1.89</v>
      </c>
      <c r="C12748">
        <f t="shared" si="398"/>
        <v>-2.0000000000000018</v>
      </c>
      <c r="D12748" s="10">
        <f t="shared" si="399"/>
        <v>-1.0471204188481686E-2</v>
      </c>
    </row>
    <row r="12749" spans="1:4" x14ac:dyDescent="0.2">
      <c r="A12749" s="1">
        <v>41288</v>
      </c>
      <c r="B12749">
        <v>1.89</v>
      </c>
      <c r="C12749">
        <f t="shared" si="398"/>
        <v>0</v>
      </c>
      <c r="D12749" s="10">
        <f t="shared" si="399"/>
        <v>0</v>
      </c>
    </row>
    <row r="12750" spans="1:4" x14ac:dyDescent="0.2">
      <c r="A12750" s="1">
        <v>41289</v>
      </c>
      <c r="B12750">
        <v>1.86</v>
      </c>
      <c r="C12750">
        <f t="shared" si="398"/>
        <v>-2.9999999999999805</v>
      </c>
      <c r="D12750" s="10">
        <f t="shared" si="399"/>
        <v>-1.5873015873015817E-2</v>
      </c>
    </row>
    <row r="12751" spans="1:4" x14ac:dyDescent="0.2">
      <c r="A12751" s="1">
        <v>41290</v>
      </c>
      <c r="B12751">
        <v>1.84</v>
      </c>
      <c r="C12751">
        <f t="shared" si="398"/>
        <v>-2.0000000000000018</v>
      </c>
      <c r="D12751" s="10">
        <f t="shared" si="399"/>
        <v>-1.0752688172043001E-2</v>
      </c>
    </row>
    <row r="12752" spans="1:4" x14ac:dyDescent="0.2">
      <c r="A12752" s="1">
        <v>41291</v>
      </c>
      <c r="B12752">
        <v>1.89</v>
      </c>
      <c r="C12752">
        <f t="shared" si="398"/>
        <v>4.9999999999999822</v>
      </c>
      <c r="D12752" s="10">
        <f t="shared" si="399"/>
        <v>2.7173913043478271E-2</v>
      </c>
    </row>
    <row r="12753" spans="1:4" x14ac:dyDescent="0.2">
      <c r="A12753" s="1">
        <v>41292</v>
      </c>
      <c r="B12753">
        <v>1.87</v>
      </c>
      <c r="C12753">
        <f t="shared" si="398"/>
        <v>-1.9999999999999796</v>
      </c>
      <c r="D12753" s="10">
        <f t="shared" si="399"/>
        <v>-1.058201058201047E-2</v>
      </c>
    </row>
    <row r="12754" spans="1:4" x14ac:dyDescent="0.2">
      <c r="A12754" s="1">
        <v>41296</v>
      </c>
      <c r="B12754">
        <v>1.86</v>
      </c>
      <c r="C12754">
        <f t="shared" si="398"/>
        <v>-1.0000000000000009</v>
      </c>
      <c r="D12754" s="10">
        <f t="shared" si="399"/>
        <v>-5.3475935828877219E-3</v>
      </c>
    </row>
    <row r="12755" spans="1:4" x14ac:dyDescent="0.2">
      <c r="A12755" s="1">
        <v>41297</v>
      </c>
      <c r="B12755">
        <v>1.86</v>
      </c>
      <c r="C12755">
        <f t="shared" si="398"/>
        <v>0</v>
      </c>
      <c r="D12755" s="10">
        <f t="shared" si="399"/>
        <v>0</v>
      </c>
    </row>
    <row r="12756" spans="1:4" x14ac:dyDescent="0.2">
      <c r="A12756" s="1">
        <v>41298</v>
      </c>
      <c r="B12756">
        <v>1.88</v>
      </c>
      <c r="C12756">
        <f t="shared" si="398"/>
        <v>1.9999999999999796</v>
      </c>
      <c r="D12756" s="10">
        <f t="shared" si="399"/>
        <v>1.0752688172043001E-2</v>
      </c>
    </row>
    <row r="12757" spans="1:4" x14ac:dyDescent="0.2">
      <c r="A12757" s="1">
        <v>41299</v>
      </c>
      <c r="B12757">
        <v>1.98</v>
      </c>
      <c r="C12757">
        <f t="shared" si="398"/>
        <v>10.000000000000009</v>
      </c>
      <c r="D12757" s="10">
        <f t="shared" si="399"/>
        <v>5.319148936170226E-2</v>
      </c>
    </row>
    <row r="12758" spans="1:4" x14ac:dyDescent="0.2">
      <c r="A12758" s="1">
        <v>41302</v>
      </c>
      <c r="B12758">
        <v>2</v>
      </c>
      <c r="C12758">
        <f t="shared" si="398"/>
        <v>2.0000000000000018</v>
      </c>
      <c r="D12758" s="10">
        <f t="shared" si="399"/>
        <v>1.0101010101010166E-2</v>
      </c>
    </row>
    <row r="12759" spans="1:4" x14ac:dyDescent="0.2">
      <c r="A12759" s="1">
        <v>41303</v>
      </c>
      <c r="B12759">
        <v>2.0299999999999998</v>
      </c>
      <c r="C12759">
        <f t="shared" si="398"/>
        <v>2.9999999999999805</v>
      </c>
      <c r="D12759" s="10">
        <f t="shared" si="399"/>
        <v>1.4999999999999902E-2</v>
      </c>
    </row>
    <row r="12760" spans="1:4" x14ac:dyDescent="0.2">
      <c r="A12760" s="1">
        <v>41304</v>
      </c>
      <c r="B12760">
        <v>2.0299999999999998</v>
      </c>
      <c r="C12760">
        <f t="shared" si="398"/>
        <v>0</v>
      </c>
      <c r="D12760" s="10">
        <f t="shared" si="399"/>
        <v>0</v>
      </c>
    </row>
    <row r="12761" spans="1:4" x14ac:dyDescent="0.2">
      <c r="A12761" s="1">
        <v>41305</v>
      </c>
      <c r="B12761">
        <v>2.02</v>
      </c>
      <c r="C12761">
        <f t="shared" si="398"/>
        <v>-0.99999999999997868</v>
      </c>
      <c r="D12761" s="10">
        <f t="shared" si="399"/>
        <v>-4.9261083743841194E-3</v>
      </c>
    </row>
    <row r="12762" spans="1:4" x14ac:dyDescent="0.2">
      <c r="A12762" s="1">
        <v>41306</v>
      </c>
      <c r="B12762">
        <v>2.04</v>
      </c>
      <c r="C12762">
        <f t="shared" si="398"/>
        <v>2.0000000000000018</v>
      </c>
      <c r="D12762" s="10">
        <f t="shared" si="399"/>
        <v>9.9009900990099098E-3</v>
      </c>
    </row>
    <row r="12763" spans="1:4" x14ac:dyDescent="0.2">
      <c r="A12763" s="1">
        <v>41309</v>
      </c>
      <c r="B12763">
        <v>2</v>
      </c>
      <c r="C12763">
        <f t="shared" si="398"/>
        <v>-4.0000000000000036</v>
      </c>
      <c r="D12763" s="10">
        <f t="shared" si="399"/>
        <v>-1.9607843137254943E-2</v>
      </c>
    </row>
    <row r="12764" spans="1:4" x14ac:dyDescent="0.2">
      <c r="A12764" s="1">
        <v>41310</v>
      </c>
      <c r="B12764">
        <v>2.04</v>
      </c>
      <c r="C12764">
        <f t="shared" si="398"/>
        <v>4.0000000000000036</v>
      </c>
      <c r="D12764" s="10">
        <f t="shared" si="399"/>
        <v>2.0000000000000018E-2</v>
      </c>
    </row>
    <row r="12765" spans="1:4" x14ac:dyDescent="0.2">
      <c r="A12765" s="1">
        <v>41311</v>
      </c>
      <c r="B12765">
        <v>2</v>
      </c>
      <c r="C12765">
        <f t="shared" si="398"/>
        <v>-4.0000000000000036</v>
      </c>
      <c r="D12765" s="10">
        <f t="shared" si="399"/>
        <v>-1.9607843137254943E-2</v>
      </c>
    </row>
    <row r="12766" spans="1:4" x14ac:dyDescent="0.2">
      <c r="A12766" s="1">
        <v>41312</v>
      </c>
      <c r="B12766">
        <v>1.99</v>
      </c>
      <c r="C12766">
        <f t="shared" si="398"/>
        <v>-1.0000000000000009</v>
      </c>
      <c r="D12766" s="10">
        <f t="shared" si="399"/>
        <v>-5.0000000000000044E-3</v>
      </c>
    </row>
    <row r="12767" spans="1:4" x14ac:dyDescent="0.2">
      <c r="A12767" s="1">
        <v>41313</v>
      </c>
      <c r="B12767">
        <v>1.99</v>
      </c>
      <c r="C12767">
        <f t="shared" si="398"/>
        <v>0</v>
      </c>
      <c r="D12767" s="10">
        <f t="shared" si="399"/>
        <v>0</v>
      </c>
    </row>
    <row r="12768" spans="1:4" x14ac:dyDescent="0.2">
      <c r="A12768" s="1">
        <v>41316</v>
      </c>
      <c r="B12768">
        <v>1.99</v>
      </c>
      <c r="C12768">
        <f t="shared" si="398"/>
        <v>0</v>
      </c>
      <c r="D12768" s="10">
        <f t="shared" si="399"/>
        <v>0</v>
      </c>
    </row>
    <row r="12769" spans="1:4" x14ac:dyDescent="0.2">
      <c r="A12769" s="1">
        <v>41317</v>
      </c>
      <c r="B12769">
        <v>2.02</v>
      </c>
      <c r="C12769">
        <f t="shared" si="398"/>
        <v>3.0000000000000027</v>
      </c>
      <c r="D12769" s="10">
        <f t="shared" si="399"/>
        <v>1.5075376884422065E-2</v>
      </c>
    </row>
    <row r="12770" spans="1:4" x14ac:dyDescent="0.2">
      <c r="A12770" s="1">
        <v>41318</v>
      </c>
      <c r="B12770">
        <v>2.0499999999999998</v>
      </c>
      <c r="C12770">
        <f t="shared" si="398"/>
        <v>2.9999999999999805</v>
      </c>
      <c r="D12770" s="10">
        <f t="shared" si="399"/>
        <v>1.4851485148514865E-2</v>
      </c>
    </row>
    <row r="12771" spans="1:4" x14ac:dyDescent="0.2">
      <c r="A12771" s="1">
        <v>41319</v>
      </c>
      <c r="B12771">
        <v>2</v>
      </c>
      <c r="C12771">
        <f t="shared" si="398"/>
        <v>-4.9999999999999822</v>
      </c>
      <c r="D12771" s="10">
        <f t="shared" si="399"/>
        <v>-2.4390243902438935E-2</v>
      </c>
    </row>
    <row r="12772" spans="1:4" x14ac:dyDescent="0.2">
      <c r="A12772" s="1">
        <v>41320</v>
      </c>
      <c r="B12772">
        <v>2.0099999999999998</v>
      </c>
      <c r="C12772">
        <f t="shared" si="398"/>
        <v>0.99999999999997868</v>
      </c>
      <c r="D12772" s="10">
        <f t="shared" si="399"/>
        <v>4.9999999999998934E-3</v>
      </c>
    </row>
    <row r="12773" spans="1:4" x14ac:dyDescent="0.2">
      <c r="A12773" s="1">
        <v>41324</v>
      </c>
      <c r="B12773">
        <v>2.0299999999999998</v>
      </c>
      <c r="C12773">
        <f t="shared" si="398"/>
        <v>2.0000000000000018</v>
      </c>
      <c r="D12773" s="10">
        <f t="shared" si="399"/>
        <v>9.9502487562188602E-3</v>
      </c>
    </row>
    <row r="12774" spans="1:4" x14ac:dyDescent="0.2">
      <c r="A12774" s="1">
        <v>41325</v>
      </c>
      <c r="B12774">
        <v>2.02</v>
      </c>
      <c r="C12774">
        <f t="shared" si="398"/>
        <v>-0.99999999999997868</v>
      </c>
      <c r="D12774" s="10">
        <f t="shared" si="399"/>
        <v>-4.9261083743841194E-3</v>
      </c>
    </row>
    <row r="12775" spans="1:4" x14ac:dyDescent="0.2">
      <c r="A12775" s="1">
        <v>41326</v>
      </c>
      <c r="B12775">
        <v>1.99</v>
      </c>
      <c r="C12775">
        <f t="shared" si="398"/>
        <v>-3.0000000000000027</v>
      </c>
      <c r="D12775" s="10">
        <f t="shared" si="399"/>
        <v>-1.4851485148514865E-2</v>
      </c>
    </row>
    <row r="12776" spans="1:4" x14ac:dyDescent="0.2">
      <c r="A12776" s="1">
        <v>41327</v>
      </c>
      <c r="B12776">
        <v>1.97</v>
      </c>
      <c r="C12776">
        <f t="shared" si="398"/>
        <v>-2.0000000000000018</v>
      </c>
      <c r="D12776" s="10">
        <f t="shared" si="399"/>
        <v>-1.0050251256281451E-2</v>
      </c>
    </row>
    <row r="12777" spans="1:4" x14ac:dyDescent="0.2">
      <c r="A12777" s="1">
        <v>41330</v>
      </c>
      <c r="B12777">
        <v>1.88</v>
      </c>
      <c r="C12777">
        <f t="shared" si="398"/>
        <v>-9.0000000000000071</v>
      </c>
      <c r="D12777" s="10">
        <f t="shared" si="399"/>
        <v>-4.5685279187817285E-2</v>
      </c>
    </row>
    <row r="12778" spans="1:4" x14ac:dyDescent="0.2">
      <c r="A12778" s="1">
        <v>41331</v>
      </c>
      <c r="B12778">
        <v>1.88</v>
      </c>
      <c r="C12778">
        <f t="shared" si="398"/>
        <v>0</v>
      </c>
      <c r="D12778" s="10">
        <f t="shared" si="399"/>
        <v>0</v>
      </c>
    </row>
    <row r="12779" spans="1:4" x14ac:dyDescent="0.2">
      <c r="A12779" s="1">
        <v>41332</v>
      </c>
      <c r="B12779">
        <v>1.91</v>
      </c>
      <c r="C12779">
        <f t="shared" si="398"/>
        <v>3.0000000000000027</v>
      </c>
      <c r="D12779" s="10">
        <f t="shared" si="399"/>
        <v>1.5957446808510634E-2</v>
      </c>
    </row>
    <row r="12780" spans="1:4" x14ac:dyDescent="0.2">
      <c r="A12780" s="1">
        <v>41333</v>
      </c>
      <c r="B12780">
        <v>1.89</v>
      </c>
      <c r="C12780">
        <f t="shared" si="398"/>
        <v>-2.0000000000000018</v>
      </c>
      <c r="D12780" s="10">
        <f t="shared" si="399"/>
        <v>-1.0471204188481686E-2</v>
      </c>
    </row>
    <row r="12781" spans="1:4" x14ac:dyDescent="0.2">
      <c r="A12781" s="1">
        <v>41334</v>
      </c>
      <c r="B12781">
        <v>1.86</v>
      </c>
      <c r="C12781">
        <f t="shared" si="398"/>
        <v>-2.9999999999999805</v>
      </c>
      <c r="D12781" s="10">
        <f t="shared" si="399"/>
        <v>-1.5873015873015817E-2</v>
      </c>
    </row>
    <row r="12782" spans="1:4" x14ac:dyDescent="0.2">
      <c r="A12782" s="1">
        <v>41337</v>
      </c>
      <c r="B12782">
        <v>1.88</v>
      </c>
      <c r="C12782">
        <f t="shared" si="398"/>
        <v>1.9999999999999796</v>
      </c>
      <c r="D12782" s="10">
        <f t="shared" si="399"/>
        <v>1.0752688172043001E-2</v>
      </c>
    </row>
    <row r="12783" spans="1:4" x14ac:dyDescent="0.2">
      <c r="A12783" s="1">
        <v>41338</v>
      </c>
      <c r="B12783">
        <v>1.9</v>
      </c>
      <c r="C12783">
        <f t="shared" si="398"/>
        <v>2.0000000000000018</v>
      </c>
      <c r="D12783" s="10">
        <f t="shared" si="399"/>
        <v>1.0638297872340496E-2</v>
      </c>
    </row>
    <row r="12784" spans="1:4" x14ac:dyDescent="0.2">
      <c r="A12784" s="1">
        <v>41339</v>
      </c>
      <c r="B12784">
        <v>1.95</v>
      </c>
      <c r="C12784">
        <f t="shared" si="398"/>
        <v>5.0000000000000044</v>
      </c>
      <c r="D12784" s="10">
        <f t="shared" si="399"/>
        <v>2.6315789473684292E-2</v>
      </c>
    </row>
    <row r="12785" spans="1:4" x14ac:dyDescent="0.2">
      <c r="A12785" s="1">
        <v>41340</v>
      </c>
      <c r="B12785">
        <v>2</v>
      </c>
      <c r="C12785">
        <f t="shared" si="398"/>
        <v>5.0000000000000044</v>
      </c>
      <c r="D12785" s="10">
        <f t="shared" si="399"/>
        <v>2.5641025641025772E-2</v>
      </c>
    </row>
    <row r="12786" spans="1:4" x14ac:dyDescent="0.2">
      <c r="A12786" s="1">
        <v>41341</v>
      </c>
      <c r="B12786">
        <v>2.06</v>
      </c>
      <c r="C12786">
        <f t="shared" si="398"/>
        <v>6.0000000000000053</v>
      </c>
      <c r="D12786" s="10">
        <f t="shared" si="399"/>
        <v>3.0000000000000027E-2</v>
      </c>
    </row>
    <row r="12787" spans="1:4" x14ac:dyDescent="0.2">
      <c r="A12787" s="1">
        <v>41344</v>
      </c>
      <c r="B12787">
        <v>2.0699999999999998</v>
      </c>
      <c r="C12787">
        <f t="shared" si="398"/>
        <v>0.99999999999997868</v>
      </c>
      <c r="D12787" s="10">
        <f t="shared" si="399"/>
        <v>4.8543689320388328E-3</v>
      </c>
    </row>
    <row r="12788" spans="1:4" x14ac:dyDescent="0.2">
      <c r="A12788" s="1">
        <v>41345</v>
      </c>
      <c r="B12788">
        <v>2.0299999999999998</v>
      </c>
      <c r="C12788">
        <f t="shared" si="398"/>
        <v>-4.0000000000000036</v>
      </c>
      <c r="D12788" s="10">
        <f t="shared" si="399"/>
        <v>-1.9323671497584516E-2</v>
      </c>
    </row>
    <row r="12789" spans="1:4" x14ac:dyDescent="0.2">
      <c r="A12789" s="1">
        <v>41346</v>
      </c>
      <c r="B12789">
        <v>2.04</v>
      </c>
      <c r="C12789">
        <f t="shared" si="398"/>
        <v>1.0000000000000231</v>
      </c>
      <c r="D12789" s="10">
        <f t="shared" si="399"/>
        <v>4.9261083743843415E-3</v>
      </c>
    </row>
    <row r="12790" spans="1:4" x14ac:dyDescent="0.2">
      <c r="A12790" s="1">
        <v>41347</v>
      </c>
      <c r="B12790">
        <v>2.04</v>
      </c>
      <c r="C12790">
        <f t="shared" si="398"/>
        <v>0</v>
      </c>
      <c r="D12790" s="10">
        <f t="shared" si="399"/>
        <v>0</v>
      </c>
    </row>
    <row r="12791" spans="1:4" x14ac:dyDescent="0.2">
      <c r="A12791" s="1">
        <v>41348</v>
      </c>
      <c r="B12791">
        <v>2.0099999999999998</v>
      </c>
      <c r="C12791">
        <f t="shared" si="398"/>
        <v>-3.0000000000000249</v>
      </c>
      <c r="D12791" s="10">
        <f t="shared" si="399"/>
        <v>-1.4705882352941346E-2</v>
      </c>
    </row>
    <row r="12792" spans="1:4" x14ac:dyDescent="0.2">
      <c r="A12792" s="1">
        <v>41351</v>
      </c>
      <c r="B12792">
        <v>1.96</v>
      </c>
      <c r="C12792">
        <f t="shared" si="398"/>
        <v>-4.9999999999999822</v>
      </c>
      <c r="D12792" s="10">
        <f t="shared" si="399"/>
        <v>-2.487562189054715E-2</v>
      </c>
    </row>
    <row r="12793" spans="1:4" x14ac:dyDescent="0.2">
      <c r="A12793" s="1">
        <v>41352</v>
      </c>
      <c r="B12793">
        <v>1.92</v>
      </c>
      <c r="C12793">
        <f t="shared" si="398"/>
        <v>-4.0000000000000036</v>
      </c>
      <c r="D12793" s="10">
        <f t="shared" si="399"/>
        <v>-2.0408163265306145E-2</v>
      </c>
    </row>
    <row r="12794" spans="1:4" x14ac:dyDescent="0.2">
      <c r="A12794" s="1">
        <v>41353</v>
      </c>
      <c r="B12794">
        <v>1.96</v>
      </c>
      <c r="C12794">
        <f t="shared" si="398"/>
        <v>4.0000000000000036</v>
      </c>
      <c r="D12794" s="10">
        <f t="shared" si="399"/>
        <v>2.0833333333333259E-2</v>
      </c>
    </row>
    <row r="12795" spans="1:4" x14ac:dyDescent="0.2">
      <c r="A12795" s="1">
        <v>41354</v>
      </c>
      <c r="B12795">
        <v>1.95</v>
      </c>
      <c r="C12795">
        <f t="shared" si="398"/>
        <v>-1.0000000000000009</v>
      </c>
      <c r="D12795" s="10">
        <f t="shared" si="399"/>
        <v>-5.1020408163264808E-3</v>
      </c>
    </row>
    <row r="12796" spans="1:4" x14ac:dyDescent="0.2">
      <c r="A12796" s="1">
        <v>41355</v>
      </c>
      <c r="B12796">
        <v>1.93</v>
      </c>
      <c r="C12796">
        <f t="shared" si="398"/>
        <v>-2.0000000000000018</v>
      </c>
      <c r="D12796" s="10">
        <f t="shared" si="399"/>
        <v>-1.025641025641022E-2</v>
      </c>
    </row>
    <row r="12797" spans="1:4" x14ac:dyDescent="0.2">
      <c r="A12797" s="1">
        <v>41358</v>
      </c>
      <c r="B12797">
        <v>1.93</v>
      </c>
      <c r="C12797">
        <f t="shared" si="398"/>
        <v>0</v>
      </c>
      <c r="D12797" s="10">
        <f t="shared" si="399"/>
        <v>0</v>
      </c>
    </row>
    <row r="12798" spans="1:4" x14ac:dyDescent="0.2">
      <c r="A12798" s="1">
        <v>41359</v>
      </c>
      <c r="B12798">
        <v>1.92</v>
      </c>
      <c r="C12798">
        <f t="shared" si="398"/>
        <v>-1.0000000000000009</v>
      </c>
      <c r="D12798" s="10">
        <f t="shared" si="399"/>
        <v>-5.1813471502590858E-3</v>
      </c>
    </row>
    <row r="12799" spans="1:4" x14ac:dyDescent="0.2">
      <c r="A12799" s="1">
        <v>41360</v>
      </c>
      <c r="B12799">
        <v>1.87</v>
      </c>
      <c r="C12799">
        <f t="shared" si="398"/>
        <v>-4.9999999999999822</v>
      </c>
      <c r="D12799" s="10">
        <f t="shared" si="399"/>
        <v>-2.604166666666663E-2</v>
      </c>
    </row>
    <row r="12800" spans="1:4" x14ac:dyDescent="0.2">
      <c r="A12800" s="1">
        <v>41361</v>
      </c>
      <c r="B12800">
        <v>1.87</v>
      </c>
      <c r="C12800">
        <f t="shared" si="398"/>
        <v>0</v>
      </c>
      <c r="D12800" s="10">
        <f t="shared" si="399"/>
        <v>0</v>
      </c>
    </row>
    <row r="12801" spans="1:4" x14ac:dyDescent="0.2">
      <c r="A12801" s="1">
        <v>41365</v>
      </c>
      <c r="B12801">
        <v>1.86</v>
      </c>
      <c r="C12801">
        <f t="shared" si="398"/>
        <v>-1.0000000000000009</v>
      </c>
      <c r="D12801" s="10">
        <f t="shared" si="399"/>
        <v>-5.3475935828877219E-3</v>
      </c>
    </row>
    <row r="12802" spans="1:4" x14ac:dyDescent="0.2">
      <c r="A12802" s="1">
        <v>41366</v>
      </c>
      <c r="B12802">
        <v>1.88</v>
      </c>
      <c r="C12802">
        <f t="shared" si="398"/>
        <v>1.9999999999999796</v>
      </c>
      <c r="D12802" s="10">
        <f t="shared" si="399"/>
        <v>1.0752688172043001E-2</v>
      </c>
    </row>
    <row r="12803" spans="1:4" x14ac:dyDescent="0.2">
      <c r="A12803" s="1">
        <v>41367</v>
      </c>
      <c r="B12803">
        <v>1.83</v>
      </c>
      <c r="C12803">
        <f t="shared" si="398"/>
        <v>-4.9999999999999822</v>
      </c>
      <c r="D12803" s="10">
        <f t="shared" si="399"/>
        <v>-2.6595744680851019E-2</v>
      </c>
    </row>
    <row r="12804" spans="1:4" x14ac:dyDescent="0.2">
      <c r="A12804" s="1">
        <v>41368</v>
      </c>
      <c r="B12804">
        <v>1.78</v>
      </c>
      <c r="C12804">
        <f t="shared" si="398"/>
        <v>-5.0000000000000044</v>
      </c>
      <c r="D12804" s="10">
        <f t="shared" si="399"/>
        <v>-2.732240437158473E-2</v>
      </c>
    </row>
    <row r="12805" spans="1:4" x14ac:dyDescent="0.2">
      <c r="A12805" s="1">
        <v>41369</v>
      </c>
      <c r="B12805">
        <v>1.72</v>
      </c>
      <c r="C12805">
        <f t="shared" si="398"/>
        <v>-6.0000000000000053</v>
      </c>
      <c r="D12805" s="10">
        <f t="shared" si="399"/>
        <v>-3.3707865168539408E-2</v>
      </c>
    </row>
    <row r="12806" spans="1:4" x14ac:dyDescent="0.2">
      <c r="A12806" s="1">
        <v>41372</v>
      </c>
      <c r="B12806">
        <v>1.76</v>
      </c>
      <c r="C12806">
        <f t="shared" si="398"/>
        <v>4.0000000000000036</v>
      </c>
      <c r="D12806" s="10">
        <f t="shared" si="399"/>
        <v>2.3255813953488413E-2</v>
      </c>
    </row>
    <row r="12807" spans="1:4" x14ac:dyDescent="0.2">
      <c r="A12807" s="1">
        <v>41373</v>
      </c>
      <c r="B12807">
        <v>1.78</v>
      </c>
      <c r="C12807">
        <f t="shared" si="398"/>
        <v>2.0000000000000018</v>
      </c>
      <c r="D12807" s="10">
        <f t="shared" si="399"/>
        <v>1.1363636363636465E-2</v>
      </c>
    </row>
    <row r="12808" spans="1:4" x14ac:dyDescent="0.2">
      <c r="A12808" s="1">
        <v>41374</v>
      </c>
      <c r="B12808">
        <v>1.84</v>
      </c>
      <c r="C12808">
        <f t="shared" ref="C12808:C12871" si="400">(B12808-B12807)*100</f>
        <v>6.0000000000000053</v>
      </c>
      <c r="D12808" s="10">
        <f t="shared" ref="D12808:D12871" si="401">B12808/B12807-1</f>
        <v>3.3707865168539408E-2</v>
      </c>
    </row>
    <row r="12809" spans="1:4" x14ac:dyDescent="0.2">
      <c r="A12809" s="1">
        <v>41375</v>
      </c>
      <c r="B12809">
        <v>1.82</v>
      </c>
      <c r="C12809">
        <f t="shared" si="400"/>
        <v>-2.0000000000000018</v>
      </c>
      <c r="D12809" s="10">
        <f t="shared" si="401"/>
        <v>-1.0869565217391353E-2</v>
      </c>
    </row>
    <row r="12810" spans="1:4" x14ac:dyDescent="0.2">
      <c r="A12810" s="1">
        <v>41376</v>
      </c>
      <c r="B12810">
        <v>1.75</v>
      </c>
      <c r="C12810">
        <f t="shared" si="400"/>
        <v>-7.0000000000000062</v>
      </c>
      <c r="D12810" s="10">
        <f t="shared" si="401"/>
        <v>-3.8461538461538547E-2</v>
      </c>
    </row>
    <row r="12811" spans="1:4" x14ac:dyDescent="0.2">
      <c r="A12811" s="1">
        <v>41379</v>
      </c>
      <c r="B12811">
        <v>1.72</v>
      </c>
      <c r="C12811">
        <f t="shared" si="400"/>
        <v>-3.0000000000000027</v>
      </c>
      <c r="D12811" s="10">
        <f t="shared" si="401"/>
        <v>-1.7142857142857126E-2</v>
      </c>
    </row>
    <row r="12812" spans="1:4" x14ac:dyDescent="0.2">
      <c r="A12812" s="1">
        <v>41380</v>
      </c>
      <c r="B12812">
        <v>1.75</v>
      </c>
      <c r="C12812">
        <f t="shared" si="400"/>
        <v>3.0000000000000027</v>
      </c>
      <c r="D12812" s="10">
        <f t="shared" si="401"/>
        <v>1.744186046511631E-2</v>
      </c>
    </row>
    <row r="12813" spans="1:4" x14ac:dyDescent="0.2">
      <c r="A12813" s="1">
        <v>41381</v>
      </c>
      <c r="B12813">
        <v>1.73</v>
      </c>
      <c r="C12813">
        <f t="shared" si="400"/>
        <v>-2.0000000000000018</v>
      </c>
      <c r="D12813" s="10">
        <f t="shared" si="401"/>
        <v>-1.1428571428571455E-2</v>
      </c>
    </row>
    <row r="12814" spans="1:4" x14ac:dyDescent="0.2">
      <c r="A12814" s="1">
        <v>41382</v>
      </c>
      <c r="B12814">
        <v>1.72</v>
      </c>
      <c r="C12814">
        <f t="shared" si="400"/>
        <v>-1.0000000000000009</v>
      </c>
      <c r="D12814" s="10">
        <f t="shared" si="401"/>
        <v>-5.7803468208093012E-3</v>
      </c>
    </row>
    <row r="12815" spans="1:4" x14ac:dyDescent="0.2">
      <c r="A12815" s="1">
        <v>41383</v>
      </c>
      <c r="B12815">
        <v>1.73</v>
      </c>
      <c r="C12815">
        <f t="shared" si="400"/>
        <v>1.0000000000000009</v>
      </c>
      <c r="D12815" s="10">
        <f t="shared" si="401"/>
        <v>5.8139534883721034E-3</v>
      </c>
    </row>
    <row r="12816" spans="1:4" x14ac:dyDescent="0.2">
      <c r="A12816" s="1">
        <v>41386</v>
      </c>
      <c r="B12816">
        <v>1.72</v>
      </c>
      <c r="C12816">
        <f t="shared" si="400"/>
        <v>-1.0000000000000009</v>
      </c>
      <c r="D12816" s="10">
        <f t="shared" si="401"/>
        <v>-5.7803468208093012E-3</v>
      </c>
    </row>
    <row r="12817" spans="1:4" x14ac:dyDescent="0.2">
      <c r="A12817" s="1">
        <v>41387</v>
      </c>
      <c r="B12817">
        <v>1.74</v>
      </c>
      <c r="C12817">
        <f t="shared" si="400"/>
        <v>2.0000000000000018</v>
      </c>
      <c r="D12817" s="10">
        <f t="shared" si="401"/>
        <v>1.1627906976744207E-2</v>
      </c>
    </row>
    <row r="12818" spans="1:4" x14ac:dyDescent="0.2">
      <c r="A12818" s="1">
        <v>41388</v>
      </c>
      <c r="B12818">
        <v>1.73</v>
      </c>
      <c r="C12818">
        <f t="shared" si="400"/>
        <v>-1.0000000000000009</v>
      </c>
      <c r="D12818" s="10">
        <f t="shared" si="401"/>
        <v>-5.7471264367816577E-3</v>
      </c>
    </row>
    <row r="12819" spans="1:4" x14ac:dyDescent="0.2">
      <c r="A12819" s="1">
        <v>41389</v>
      </c>
      <c r="B12819">
        <v>1.74</v>
      </c>
      <c r="C12819">
        <f t="shared" si="400"/>
        <v>1.0000000000000009</v>
      </c>
      <c r="D12819" s="10">
        <f t="shared" si="401"/>
        <v>5.7803468208093012E-3</v>
      </c>
    </row>
    <row r="12820" spans="1:4" x14ac:dyDescent="0.2">
      <c r="A12820" s="1">
        <v>41390</v>
      </c>
      <c r="B12820">
        <v>1.7</v>
      </c>
      <c r="C12820">
        <f t="shared" si="400"/>
        <v>-4.0000000000000036</v>
      </c>
      <c r="D12820" s="10">
        <f t="shared" si="401"/>
        <v>-2.2988505747126409E-2</v>
      </c>
    </row>
    <row r="12821" spans="1:4" x14ac:dyDescent="0.2">
      <c r="A12821" s="1">
        <v>41393</v>
      </c>
      <c r="B12821">
        <v>1.7</v>
      </c>
      <c r="C12821">
        <f t="shared" si="400"/>
        <v>0</v>
      </c>
      <c r="D12821" s="10">
        <f t="shared" si="401"/>
        <v>0</v>
      </c>
    </row>
    <row r="12822" spans="1:4" x14ac:dyDescent="0.2">
      <c r="A12822" s="1">
        <v>41394</v>
      </c>
      <c r="B12822">
        <v>1.7</v>
      </c>
      <c r="C12822">
        <f t="shared" si="400"/>
        <v>0</v>
      </c>
      <c r="D12822" s="10">
        <f t="shared" si="401"/>
        <v>0</v>
      </c>
    </row>
    <row r="12823" spans="1:4" x14ac:dyDescent="0.2">
      <c r="A12823" s="1">
        <v>41395</v>
      </c>
      <c r="B12823">
        <v>1.66</v>
      </c>
      <c r="C12823">
        <f t="shared" si="400"/>
        <v>-4.0000000000000036</v>
      </c>
      <c r="D12823" s="10">
        <f t="shared" si="401"/>
        <v>-2.352941176470591E-2</v>
      </c>
    </row>
    <row r="12824" spans="1:4" x14ac:dyDescent="0.2">
      <c r="A12824" s="1">
        <v>41396</v>
      </c>
      <c r="B12824">
        <v>1.66</v>
      </c>
      <c r="C12824">
        <f t="shared" si="400"/>
        <v>0</v>
      </c>
      <c r="D12824" s="10">
        <f t="shared" si="401"/>
        <v>0</v>
      </c>
    </row>
    <row r="12825" spans="1:4" x14ac:dyDescent="0.2">
      <c r="A12825" s="1">
        <v>41397</v>
      </c>
      <c r="B12825">
        <v>1.78</v>
      </c>
      <c r="C12825">
        <f t="shared" si="400"/>
        <v>12.000000000000011</v>
      </c>
      <c r="D12825" s="10">
        <f t="shared" si="401"/>
        <v>7.2289156626506035E-2</v>
      </c>
    </row>
    <row r="12826" spans="1:4" x14ac:dyDescent="0.2">
      <c r="A12826" s="1">
        <v>41400</v>
      </c>
      <c r="B12826">
        <v>1.8</v>
      </c>
      <c r="C12826">
        <f t="shared" si="400"/>
        <v>2.0000000000000018</v>
      </c>
      <c r="D12826" s="10">
        <f t="shared" si="401"/>
        <v>1.1235955056179803E-2</v>
      </c>
    </row>
    <row r="12827" spans="1:4" x14ac:dyDescent="0.2">
      <c r="A12827" s="1">
        <v>41401</v>
      </c>
      <c r="B12827">
        <v>1.82</v>
      </c>
      <c r="C12827">
        <f t="shared" si="400"/>
        <v>2.0000000000000018</v>
      </c>
      <c r="D12827" s="10">
        <f t="shared" si="401"/>
        <v>1.1111111111111072E-2</v>
      </c>
    </row>
    <row r="12828" spans="1:4" x14ac:dyDescent="0.2">
      <c r="A12828" s="1">
        <v>41402</v>
      </c>
      <c r="B12828">
        <v>1.81</v>
      </c>
      <c r="C12828">
        <f t="shared" si="400"/>
        <v>-1.0000000000000009</v>
      </c>
      <c r="D12828" s="10">
        <f t="shared" si="401"/>
        <v>-5.494505494505475E-3</v>
      </c>
    </row>
    <row r="12829" spans="1:4" x14ac:dyDescent="0.2">
      <c r="A12829" s="1">
        <v>41403</v>
      </c>
      <c r="B12829">
        <v>1.81</v>
      </c>
      <c r="C12829">
        <f t="shared" si="400"/>
        <v>0</v>
      </c>
      <c r="D12829" s="10">
        <f t="shared" si="401"/>
        <v>0</v>
      </c>
    </row>
    <row r="12830" spans="1:4" x14ac:dyDescent="0.2">
      <c r="A12830" s="1">
        <v>41404</v>
      </c>
      <c r="B12830">
        <v>1.9</v>
      </c>
      <c r="C12830">
        <f t="shared" si="400"/>
        <v>8.9999999999999858</v>
      </c>
      <c r="D12830" s="10">
        <f t="shared" si="401"/>
        <v>4.9723756906077332E-2</v>
      </c>
    </row>
    <row r="12831" spans="1:4" x14ac:dyDescent="0.2">
      <c r="A12831" s="1">
        <v>41407</v>
      </c>
      <c r="B12831">
        <v>1.92</v>
      </c>
      <c r="C12831">
        <f t="shared" si="400"/>
        <v>2.0000000000000018</v>
      </c>
      <c r="D12831" s="10">
        <f t="shared" si="401"/>
        <v>1.0526315789473717E-2</v>
      </c>
    </row>
    <row r="12832" spans="1:4" x14ac:dyDescent="0.2">
      <c r="A12832" s="1">
        <v>41408</v>
      </c>
      <c r="B12832">
        <v>1.96</v>
      </c>
      <c r="C12832">
        <f t="shared" si="400"/>
        <v>4.0000000000000036</v>
      </c>
      <c r="D12832" s="10">
        <f t="shared" si="401"/>
        <v>2.0833333333333259E-2</v>
      </c>
    </row>
    <row r="12833" spans="1:4" x14ac:dyDescent="0.2">
      <c r="A12833" s="1">
        <v>41409</v>
      </c>
      <c r="B12833">
        <v>1.94</v>
      </c>
      <c r="C12833">
        <f t="shared" si="400"/>
        <v>-2.0000000000000018</v>
      </c>
      <c r="D12833" s="10">
        <f t="shared" si="401"/>
        <v>-1.0204081632653073E-2</v>
      </c>
    </row>
    <row r="12834" spans="1:4" x14ac:dyDescent="0.2">
      <c r="A12834" s="1">
        <v>41410</v>
      </c>
      <c r="B12834">
        <v>1.87</v>
      </c>
      <c r="C12834">
        <f t="shared" si="400"/>
        <v>-6.999999999999984</v>
      </c>
      <c r="D12834" s="10">
        <f t="shared" si="401"/>
        <v>-3.6082474226803996E-2</v>
      </c>
    </row>
    <row r="12835" spans="1:4" x14ac:dyDescent="0.2">
      <c r="A12835" s="1">
        <v>41411</v>
      </c>
      <c r="B12835">
        <v>1.95</v>
      </c>
      <c r="C12835">
        <f t="shared" si="400"/>
        <v>7.9999999999999849</v>
      </c>
      <c r="D12835" s="10">
        <f t="shared" si="401"/>
        <v>4.2780748663101553E-2</v>
      </c>
    </row>
    <row r="12836" spans="1:4" x14ac:dyDescent="0.2">
      <c r="A12836" s="1">
        <v>41414</v>
      </c>
      <c r="B12836">
        <v>1.97</v>
      </c>
      <c r="C12836">
        <f t="shared" si="400"/>
        <v>2.0000000000000018</v>
      </c>
      <c r="D12836" s="10">
        <f t="shared" si="401"/>
        <v>1.025641025641022E-2</v>
      </c>
    </row>
    <row r="12837" spans="1:4" x14ac:dyDescent="0.2">
      <c r="A12837" s="1">
        <v>41415</v>
      </c>
      <c r="B12837">
        <v>1.94</v>
      </c>
      <c r="C12837">
        <f t="shared" si="400"/>
        <v>-3.0000000000000027</v>
      </c>
      <c r="D12837" s="10">
        <f t="shared" si="401"/>
        <v>-1.5228426395939132E-2</v>
      </c>
    </row>
    <row r="12838" spans="1:4" x14ac:dyDescent="0.2">
      <c r="A12838" s="1">
        <v>41416</v>
      </c>
      <c r="B12838">
        <v>2.0299999999999998</v>
      </c>
      <c r="C12838">
        <f t="shared" si="400"/>
        <v>8.9999999999999858</v>
      </c>
      <c r="D12838" s="10">
        <f t="shared" si="401"/>
        <v>4.6391752577319423E-2</v>
      </c>
    </row>
    <row r="12839" spans="1:4" x14ac:dyDescent="0.2">
      <c r="A12839" s="1">
        <v>41417</v>
      </c>
      <c r="B12839">
        <v>2.02</v>
      </c>
      <c r="C12839">
        <f t="shared" si="400"/>
        <v>-0.99999999999997868</v>
      </c>
      <c r="D12839" s="10">
        <f t="shared" si="401"/>
        <v>-4.9261083743841194E-3</v>
      </c>
    </row>
    <row r="12840" spans="1:4" x14ac:dyDescent="0.2">
      <c r="A12840" s="1">
        <v>41418</v>
      </c>
      <c r="B12840">
        <v>2.0099999999999998</v>
      </c>
      <c r="C12840">
        <f t="shared" si="400"/>
        <v>-1.0000000000000231</v>
      </c>
      <c r="D12840" s="10">
        <f t="shared" si="401"/>
        <v>-4.9504950495050659E-3</v>
      </c>
    </row>
    <row r="12841" spans="1:4" x14ac:dyDescent="0.2">
      <c r="A12841" s="1">
        <v>41422</v>
      </c>
      <c r="B12841">
        <v>2.15</v>
      </c>
      <c r="C12841">
        <f t="shared" si="400"/>
        <v>14.000000000000012</v>
      </c>
      <c r="D12841" s="10">
        <f t="shared" si="401"/>
        <v>6.9651741293532465E-2</v>
      </c>
    </row>
    <row r="12842" spans="1:4" x14ac:dyDescent="0.2">
      <c r="A12842" s="1">
        <v>41423</v>
      </c>
      <c r="B12842">
        <v>2.13</v>
      </c>
      <c r="C12842">
        <f t="shared" si="400"/>
        <v>-2.0000000000000018</v>
      </c>
      <c r="D12842" s="10">
        <f t="shared" si="401"/>
        <v>-9.302325581395321E-3</v>
      </c>
    </row>
    <row r="12843" spans="1:4" x14ac:dyDescent="0.2">
      <c r="A12843" s="1">
        <v>41424</v>
      </c>
      <c r="B12843">
        <v>2.13</v>
      </c>
      <c r="C12843">
        <f t="shared" si="400"/>
        <v>0</v>
      </c>
      <c r="D12843" s="10">
        <f t="shared" si="401"/>
        <v>0</v>
      </c>
    </row>
    <row r="12844" spans="1:4" x14ac:dyDescent="0.2">
      <c r="A12844" s="1">
        <v>41425</v>
      </c>
      <c r="B12844">
        <v>2.16</v>
      </c>
      <c r="C12844">
        <f t="shared" si="400"/>
        <v>3.0000000000000249</v>
      </c>
      <c r="D12844" s="10">
        <f t="shared" si="401"/>
        <v>1.4084507042253724E-2</v>
      </c>
    </row>
    <row r="12845" spans="1:4" x14ac:dyDescent="0.2">
      <c r="A12845" s="1">
        <v>41428</v>
      </c>
      <c r="B12845">
        <v>2.13</v>
      </c>
      <c r="C12845">
        <f t="shared" si="400"/>
        <v>-3.0000000000000249</v>
      </c>
      <c r="D12845" s="10">
        <f t="shared" si="401"/>
        <v>-1.3888888888888951E-2</v>
      </c>
    </row>
    <row r="12846" spans="1:4" x14ac:dyDescent="0.2">
      <c r="A12846" s="1">
        <v>41429</v>
      </c>
      <c r="B12846">
        <v>2.14</v>
      </c>
      <c r="C12846">
        <f t="shared" si="400"/>
        <v>1.0000000000000231</v>
      </c>
      <c r="D12846" s="10">
        <f t="shared" si="401"/>
        <v>4.6948356807512415E-3</v>
      </c>
    </row>
    <row r="12847" spans="1:4" x14ac:dyDescent="0.2">
      <c r="A12847" s="1">
        <v>41430</v>
      </c>
      <c r="B12847">
        <v>2.1</v>
      </c>
      <c r="C12847">
        <f t="shared" si="400"/>
        <v>-4.0000000000000036</v>
      </c>
      <c r="D12847" s="10">
        <f t="shared" si="401"/>
        <v>-1.8691588785046731E-2</v>
      </c>
    </row>
    <row r="12848" spans="1:4" x14ac:dyDescent="0.2">
      <c r="A12848" s="1">
        <v>41431</v>
      </c>
      <c r="B12848">
        <v>2.08</v>
      </c>
      <c r="C12848">
        <f t="shared" si="400"/>
        <v>-2.0000000000000018</v>
      </c>
      <c r="D12848" s="10">
        <f t="shared" si="401"/>
        <v>-9.52380952380949E-3</v>
      </c>
    </row>
    <row r="12849" spans="1:4" x14ac:dyDescent="0.2">
      <c r="A12849" s="1">
        <v>41432</v>
      </c>
      <c r="B12849">
        <v>2.17</v>
      </c>
      <c r="C12849">
        <f t="shared" si="400"/>
        <v>8.9999999999999858</v>
      </c>
      <c r="D12849" s="10">
        <f t="shared" si="401"/>
        <v>4.3269230769230616E-2</v>
      </c>
    </row>
    <row r="12850" spans="1:4" x14ac:dyDescent="0.2">
      <c r="A12850" s="1">
        <v>41435</v>
      </c>
      <c r="B12850">
        <v>2.2200000000000002</v>
      </c>
      <c r="C12850">
        <f t="shared" si="400"/>
        <v>5.0000000000000266</v>
      </c>
      <c r="D12850" s="10">
        <f t="shared" si="401"/>
        <v>2.3041474654378113E-2</v>
      </c>
    </row>
    <row r="12851" spans="1:4" x14ac:dyDescent="0.2">
      <c r="A12851" s="1">
        <v>41436</v>
      </c>
      <c r="B12851">
        <v>2.2000000000000002</v>
      </c>
      <c r="C12851">
        <f t="shared" si="400"/>
        <v>-2.0000000000000018</v>
      </c>
      <c r="D12851" s="10">
        <f t="shared" si="401"/>
        <v>-9.009009009009028E-3</v>
      </c>
    </row>
    <row r="12852" spans="1:4" x14ac:dyDescent="0.2">
      <c r="A12852" s="1">
        <v>41437</v>
      </c>
      <c r="B12852">
        <v>2.25</v>
      </c>
      <c r="C12852">
        <f t="shared" si="400"/>
        <v>4.9999999999999822</v>
      </c>
      <c r="D12852" s="10">
        <f t="shared" si="401"/>
        <v>2.2727272727272707E-2</v>
      </c>
    </row>
    <row r="12853" spans="1:4" x14ac:dyDescent="0.2">
      <c r="A12853" s="1">
        <v>41438</v>
      </c>
      <c r="B12853">
        <v>2.19</v>
      </c>
      <c r="C12853">
        <f t="shared" si="400"/>
        <v>-6.0000000000000053</v>
      </c>
      <c r="D12853" s="10">
        <f t="shared" si="401"/>
        <v>-2.6666666666666727E-2</v>
      </c>
    </row>
    <row r="12854" spans="1:4" x14ac:dyDescent="0.2">
      <c r="A12854" s="1">
        <v>41439</v>
      </c>
      <c r="B12854">
        <v>2.14</v>
      </c>
      <c r="C12854">
        <f t="shared" si="400"/>
        <v>-4.9999999999999822</v>
      </c>
      <c r="D12854" s="10">
        <f t="shared" si="401"/>
        <v>-2.2831050228310446E-2</v>
      </c>
    </row>
    <row r="12855" spans="1:4" x14ac:dyDescent="0.2">
      <c r="A12855" s="1">
        <v>41442</v>
      </c>
      <c r="B12855">
        <v>2.19</v>
      </c>
      <c r="C12855">
        <f t="shared" si="400"/>
        <v>4.9999999999999822</v>
      </c>
      <c r="D12855" s="10">
        <f t="shared" si="401"/>
        <v>2.3364485981308247E-2</v>
      </c>
    </row>
    <row r="12856" spans="1:4" x14ac:dyDescent="0.2">
      <c r="A12856" s="1">
        <v>41443</v>
      </c>
      <c r="B12856">
        <v>2.2000000000000002</v>
      </c>
      <c r="C12856">
        <f t="shared" si="400"/>
        <v>1.0000000000000231</v>
      </c>
      <c r="D12856" s="10">
        <f t="shared" si="401"/>
        <v>4.5662100456622667E-3</v>
      </c>
    </row>
    <row r="12857" spans="1:4" x14ac:dyDescent="0.2">
      <c r="A12857" s="1">
        <v>41444</v>
      </c>
      <c r="B12857">
        <v>2.33</v>
      </c>
      <c r="C12857">
        <f t="shared" si="400"/>
        <v>12.999999999999989</v>
      </c>
      <c r="D12857" s="10">
        <f t="shared" si="401"/>
        <v>5.9090909090909083E-2</v>
      </c>
    </row>
    <row r="12858" spans="1:4" x14ac:dyDescent="0.2">
      <c r="A12858" s="1">
        <v>41445</v>
      </c>
      <c r="B12858">
        <v>2.41</v>
      </c>
      <c r="C12858">
        <f t="shared" si="400"/>
        <v>8.0000000000000071</v>
      </c>
      <c r="D12858" s="10">
        <f t="shared" si="401"/>
        <v>3.4334763948497882E-2</v>
      </c>
    </row>
    <row r="12859" spans="1:4" x14ac:dyDescent="0.2">
      <c r="A12859" s="1">
        <v>41446</v>
      </c>
      <c r="B12859">
        <v>2.52</v>
      </c>
      <c r="C12859">
        <f t="shared" si="400"/>
        <v>10.999999999999988</v>
      </c>
      <c r="D12859" s="10">
        <f t="shared" si="401"/>
        <v>4.5643153526970792E-2</v>
      </c>
    </row>
    <row r="12860" spans="1:4" x14ac:dyDescent="0.2">
      <c r="A12860" s="1">
        <v>41449</v>
      </c>
      <c r="B12860">
        <v>2.57</v>
      </c>
      <c r="C12860">
        <f t="shared" si="400"/>
        <v>4.9999999999999822</v>
      </c>
      <c r="D12860" s="10">
        <f t="shared" si="401"/>
        <v>1.9841269841269771E-2</v>
      </c>
    </row>
    <row r="12861" spans="1:4" x14ac:dyDescent="0.2">
      <c r="A12861" s="1">
        <v>41450</v>
      </c>
      <c r="B12861">
        <v>2.6</v>
      </c>
      <c r="C12861">
        <f t="shared" si="400"/>
        <v>3.0000000000000249</v>
      </c>
      <c r="D12861" s="10">
        <f t="shared" si="401"/>
        <v>1.1673151750972943E-2</v>
      </c>
    </row>
    <row r="12862" spans="1:4" x14ac:dyDescent="0.2">
      <c r="A12862" s="1">
        <v>41451</v>
      </c>
      <c r="B12862">
        <v>2.5499999999999998</v>
      </c>
      <c r="C12862">
        <f t="shared" si="400"/>
        <v>-5.0000000000000266</v>
      </c>
      <c r="D12862" s="10">
        <f t="shared" si="401"/>
        <v>-1.9230769230769384E-2</v>
      </c>
    </row>
    <row r="12863" spans="1:4" x14ac:dyDescent="0.2">
      <c r="A12863" s="1">
        <v>41452</v>
      </c>
      <c r="B12863">
        <v>2.4900000000000002</v>
      </c>
      <c r="C12863">
        <f t="shared" si="400"/>
        <v>-5.9999999999999609</v>
      </c>
      <c r="D12863" s="10">
        <f t="shared" si="401"/>
        <v>-2.3529411764705688E-2</v>
      </c>
    </row>
    <row r="12864" spans="1:4" x14ac:dyDescent="0.2">
      <c r="A12864" s="1">
        <v>41453</v>
      </c>
      <c r="B12864">
        <v>2.52</v>
      </c>
      <c r="C12864">
        <f t="shared" si="400"/>
        <v>2.9999999999999805</v>
      </c>
      <c r="D12864" s="10">
        <f t="shared" si="401"/>
        <v>1.2048192771084265E-2</v>
      </c>
    </row>
    <row r="12865" spans="1:4" x14ac:dyDescent="0.2">
      <c r="A12865" s="1">
        <v>41456</v>
      </c>
      <c r="B12865">
        <v>2.5</v>
      </c>
      <c r="C12865">
        <f t="shared" si="400"/>
        <v>-2.0000000000000018</v>
      </c>
      <c r="D12865" s="10">
        <f t="shared" si="401"/>
        <v>-7.9365079365079083E-3</v>
      </c>
    </row>
    <row r="12866" spans="1:4" x14ac:dyDescent="0.2">
      <c r="A12866" s="1">
        <v>41457</v>
      </c>
      <c r="B12866">
        <v>2.48</v>
      </c>
      <c r="C12866">
        <f t="shared" si="400"/>
        <v>-2.0000000000000018</v>
      </c>
      <c r="D12866" s="10">
        <f t="shared" si="401"/>
        <v>-8.0000000000000071E-3</v>
      </c>
    </row>
    <row r="12867" spans="1:4" x14ac:dyDescent="0.2">
      <c r="A12867" s="1">
        <v>41458</v>
      </c>
      <c r="B12867">
        <v>2.52</v>
      </c>
      <c r="C12867">
        <f t="shared" si="400"/>
        <v>4.0000000000000036</v>
      </c>
      <c r="D12867" s="10">
        <f t="shared" si="401"/>
        <v>1.6129032258064502E-2</v>
      </c>
    </row>
    <row r="12868" spans="1:4" x14ac:dyDescent="0.2">
      <c r="A12868" s="1">
        <v>41460</v>
      </c>
      <c r="B12868">
        <v>2.73</v>
      </c>
      <c r="C12868">
        <f t="shared" si="400"/>
        <v>20.999999999999996</v>
      </c>
      <c r="D12868" s="10">
        <f t="shared" si="401"/>
        <v>8.3333333333333259E-2</v>
      </c>
    </row>
    <row r="12869" spans="1:4" x14ac:dyDescent="0.2">
      <c r="A12869" s="1">
        <v>41463</v>
      </c>
      <c r="B12869">
        <v>2.65</v>
      </c>
      <c r="C12869">
        <f t="shared" si="400"/>
        <v>-8.0000000000000071</v>
      </c>
      <c r="D12869" s="10">
        <f t="shared" si="401"/>
        <v>-2.9304029304029311E-2</v>
      </c>
    </row>
    <row r="12870" spans="1:4" x14ac:dyDescent="0.2">
      <c r="A12870" s="1">
        <v>41464</v>
      </c>
      <c r="B12870">
        <v>2.65</v>
      </c>
      <c r="C12870">
        <f t="shared" si="400"/>
        <v>0</v>
      </c>
      <c r="D12870" s="10">
        <f t="shared" si="401"/>
        <v>0</v>
      </c>
    </row>
    <row r="12871" spans="1:4" x14ac:dyDescent="0.2">
      <c r="A12871" s="1">
        <v>41465</v>
      </c>
      <c r="B12871">
        <v>2.7</v>
      </c>
      <c r="C12871">
        <f t="shared" si="400"/>
        <v>5.0000000000000266</v>
      </c>
      <c r="D12871" s="10">
        <f t="shared" si="401"/>
        <v>1.8867924528301883E-2</v>
      </c>
    </row>
    <row r="12872" spans="1:4" x14ac:dyDescent="0.2">
      <c r="A12872" s="1">
        <v>41466</v>
      </c>
      <c r="B12872">
        <v>2.6</v>
      </c>
      <c r="C12872">
        <f t="shared" ref="C12872:C12935" si="402">(B12872-B12871)*100</f>
        <v>-10.000000000000009</v>
      </c>
      <c r="D12872" s="10">
        <f t="shared" ref="D12872:D12935" si="403">B12872/B12871-1</f>
        <v>-3.703703703703709E-2</v>
      </c>
    </row>
    <row r="12873" spans="1:4" x14ac:dyDescent="0.2">
      <c r="A12873" s="1">
        <v>41467</v>
      </c>
      <c r="B12873">
        <v>2.61</v>
      </c>
      <c r="C12873">
        <f t="shared" si="402"/>
        <v>0.99999999999997868</v>
      </c>
      <c r="D12873" s="10">
        <f t="shared" si="403"/>
        <v>3.8461538461538325E-3</v>
      </c>
    </row>
    <row r="12874" spans="1:4" x14ac:dyDescent="0.2">
      <c r="A12874" s="1">
        <v>41470</v>
      </c>
      <c r="B12874">
        <v>2.57</v>
      </c>
      <c r="C12874">
        <f t="shared" si="402"/>
        <v>-4.0000000000000036</v>
      </c>
      <c r="D12874" s="10">
        <f t="shared" si="403"/>
        <v>-1.5325670498084309E-2</v>
      </c>
    </row>
    <row r="12875" spans="1:4" x14ac:dyDescent="0.2">
      <c r="A12875" s="1">
        <v>41471</v>
      </c>
      <c r="B12875">
        <v>2.5499999999999998</v>
      </c>
      <c r="C12875">
        <f t="shared" si="402"/>
        <v>-2.0000000000000018</v>
      </c>
      <c r="D12875" s="10">
        <f t="shared" si="403"/>
        <v>-7.7821011673151474E-3</v>
      </c>
    </row>
    <row r="12876" spans="1:4" x14ac:dyDescent="0.2">
      <c r="A12876" s="1">
        <v>41472</v>
      </c>
      <c r="B12876">
        <v>2.52</v>
      </c>
      <c r="C12876">
        <f t="shared" si="402"/>
        <v>-2.9999999999999805</v>
      </c>
      <c r="D12876" s="10">
        <f t="shared" si="403"/>
        <v>-1.1764705882352899E-2</v>
      </c>
    </row>
    <row r="12877" spans="1:4" x14ac:dyDescent="0.2">
      <c r="A12877" s="1">
        <v>41473</v>
      </c>
      <c r="B12877">
        <v>2.56</v>
      </c>
      <c r="C12877">
        <f t="shared" si="402"/>
        <v>4.0000000000000036</v>
      </c>
      <c r="D12877" s="10">
        <f t="shared" si="403"/>
        <v>1.5873015873015817E-2</v>
      </c>
    </row>
    <row r="12878" spans="1:4" x14ac:dyDescent="0.2">
      <c r="A12878" s="1">
        <v>41474</v>
      </c>
      <c r="B12878">
        <v>2.5</v>
      </c>
      <c r="C12878">
        <f t="shared" si="402"/>
        <v>-6.0000000000000053</v>
      </c>
      <c r="D12878" s="10">
        <f t="shared" si="403"/>
        <v>-2.34375E-2</v>
      </c>
    </row>
    <row r="12879" spans="1:4" x14ac:dyDescent="0.2">
      <c r="A12879" s="1">
        <v>41477</v>
      </c>
      <c r="B12879">
        <v>2.5</v>
      </c>
      <c r="C12879">
        <f t="shared" si="402"/>
        <v>0</v>
      </c>
      <c r="D12879" s="10">
        <f t="shared" si="403"/>
        <v>0</v>
      </c>
    </row>
    <row r="12880" spans="1:4" x14ac:dyDescent="0.2">
      <c r="A12880" s="1">
        <v>41478</v>
      </c>
      <c r="B12880">
        <v>2.5299999999999998</v>
      </c>
      <c r="C12880">
        <f t="shared" si="402"/>
        <v>2.9999999999999805</v>
      </c>
      <c r="D12880" s="10">
        <f t="shared" si="403"/>
        <v>1.2000000000000011E-2</v>
      </c>
    </row>
    <row r="12881" spans="1:4" x14ac:dyDescent="0.2">
      <c r="A12881" s="1">
        <v>41479</v>
      </c>
      <c r="B12881">
        <v>2.61</v>
      </c>
      <c r="C12881">
        <f t="shared" si="402"/>
        <v>8.0000000000000071</v>
      </c>
      <c r="D12881" s="10">
        <f t="shared" si="403"/>
        <v>3.1620553359683834E-2</v>
      </c>
    </row>
    <row r="12882" spans="1:4" x14ac:dyDescent="0.2">
      <c r="A12882" s="1">
        <v>41480</v>
      </c>
      <c r="B12882">
        <v>2.61</v>
      </c>
      <c r="C12882">
        <f t="shared" si="402"/>
        <v>0</v>
      </c>
      <c r="D12882" s="10">
        <f t="shared" si="403"/>
        <v>0</v>
      </c>
    </row>
    <row r="12883" spans="1:4" x14ac:dyDescent="0.2">
      <c r="A12883" s="1">
        <v>41481</v>
      </c>
      <c r="B12883">
        <v>2.58</v>
      </c>
      <c r="C12883">
        <f t="shared" si="402"/>
        <v>-2.9999999999999805</v>
      </c>
      <c r="D12883" s="10">
        <f t="shared" si="403"/>
        <v>-1.1494252873563093E-2</v>
      </c>
    </row>
    <row r="12884" spans="1:4" x14ac:dyDescent="0.2">
      <c r="A12884" s="1">
        <v>41484</v>
      </c>
      <c r="B12884">
        <v>2.61</v>
      </c>
      <c r="C12884">
        <f t="shared" si="402"/>
        <v>2.9999999999999805</v>
      </c>
      <c r="D12884" s="10">
        <f t="shared" si="403"/>
        <v>1.1627906976744207E-2</v>
      </c>
    </row>
    <row r="12885" spans="1:4" x14ac:dyDescent="0.2">
      <c r="A12885" s="1">
        <v>41485</v>
      </c>
      <c r="B12885">
        <v>2.63</v>
      </c>
      <c r="C12885">
        <f t="shared" si="402"/>
        <v>2.0000000000000018</v>
      </c>
      <c r="D12885" s="10">
        <f t="shared" si="403"/>
        <v>7.6628352490422103E-3</v>
      </c>
    </row>
    <row r="12886" spans="1:4" x14ac:dyDescent="0.2">
      <c r="A12886" s="1">
        <v>41486</v>
      </c>
      <c r="B12886">
        <v>2.6</v>
      </c>
      <c r="C12886">
        <f t="shared" si="402"/>
        <v>-2.9999999999999805</v>
      </c>
      <c r="D12886" s="10">
        <f t="shared" si="403"/>
        <v>-1.1406844106463754E-2</v>
      </c>
    </row>
    <row r="12887" spans="1:4" x14ac:dyDescent="0.2">
      <c r="A12887" s="1">
        <v>41487</v>
      </c>
      <c r="B12887">
        <v>2.74</v>
      </c>
      <c r="C12887">
        <f t="shared" si="402"/>
        <v>14.000000000000012</v>
      </c>
      <c r="D12887" s="10">
        <f t="shared" si="403"/>
        <v>5.3846153846153877E-2</v>
      </c>
    </row>
    <row r="12888" spans="1:4" x14ac:dyDescent="0.2">
      <c r="A12888" s="1">
        <v>41488</v>
      </c>
      <c r="B12888">
        <v>2.63</v>
      </c>
      <c r="C12888">
        <f t="shared" si="402"/>
        <v>-11.000000000000032</v>
      </c>
      <c r="D12888" s="10">
        <f t="shared" si="403"/>
        <v>-4.0145985401459972E-2</v>
      </c>
    </row>
    <row r="12889" spans="1:4" x14ac:dyDescent="0.2">
      <c r="A12889" s="1">
        <v>41491</v>
      </c>
      <c r="B12889">
        <v>2.67</v>
      </c>
      <c r="C12889">
        <f t="shared" si="402"/>
        <v>4.0000000000000036</v>
      </c>
      <c r="D12889" s="10">
        <f t="shared" si="403"/>
        <v>1.5209125475285079E-2</v>
      </c>
    </row>
    <row r="12890" spans="1:4" x14ac:dyDescent="0.2">
      <c r="A12890" s="1">
        <v>41492</v>
      </c>
      <c r="B12890">
        <v>2.67</v>
      </c>
      <c r="C12890">
        <f t="shared" si="402"/>
        <v>0</v>
      </c>
      <c r="D12890" s="10">
        <f t="shared" si="403"/>
        <v>0</v>
      </c>
    </row>
    <row r="12891" spans="1:4" x14ac:dyDescent="0.2">
      <c r="A12891" s="1">
        <v>41493</v>
      </c>
      <c r="B12891">
        <v>2.61</v>
      </c>
      <c r="C12891">
        <f t="shared" si="402"/>
        <v>-6.0000000000000053</v>
      </c>
      <c r="D12891" s="10">
        <f t="shared" si="403"/>
        <v>-2.2471910112359605E-2</v>
      </c>
    </row>
    <row r="12892" spans="1:4" x14ac:dyDescent="0.2">
      <c r="A12892" s="1">
        <v>41494</v>
      </c>
      <c r="B12892">
        <v>2.58</v>
      </c>
      <c r="C12892">
        <f t="shared" si="402"/>
        <v>-2.9999999999999805</v>
      </c>
      <c r="D12892" s="10">
        <f t="shared" si="403"/>
        <v>-1.1494252873563093E-2</v>
      </c>
    </row>
    <row r="12893" spans="1:4" x14ac:dyDescent="0.2">
      <c r="A12893" s="1">
        <v>41495</v>
      </c>
      <c r="B12893">
        <v>2.57</v>
      </c>
      <c r="C12893">
        <f t="shared" si="402"/>
        <v>-1.0000000000000231</v>
      </c>
      <c r="D12893" s="10">
        <f t="shared" si="403"/>
        <v>-3.8759689922481799E-3</v>
      </c>
    </row>
    <row r="12894" spans="1:4" x14ac:dyDescent="0.2">
      <c r="A12894" s="1">
        <v>41498</v>
      </c>
      <c r="B12894">
        <v>2.61</v>
      </c>
      <c r="C12894">
        <f t="shared" si="402"/>
        <v>4.0000000000000036</v>
      </c>
      <c r="D12894" s="10">
        <f t="shared" si="403"/>
        <v>1.5564202334630295E-2</v>
      </c>
    </row>
    <row r="12895" spans="1:4" x14ac:dyDescent="0.2">
      <c r="A12895" s="1">
        <v>41499</v>
      </c>
      <c r="B12895">
        <v>2.71</v>
      </c>
      <c r="C12895">
        <f t="shared" si="402"/>
        <v>10.000000000000009</v>
      </c>
      <c r="D12895" s="10">
        <f t="shared" si="403"/>
        <v>3.8314176245210829E-2</v>
      </c>
    </row>
    <row r="12896" spans="1:4" x14ac:dyDescent="0.2">
      <c r="A12896" s="1">
        <v>41500</v>
      </c>
      <c r="B12896">
        <v>2.71</v>
      </c>
      <c r="C12896">
        <f t="shared" si="402"/>
        <v>0</v>
      </c>
      <c r="D12896" s="10">
        <f t="shared" si="403"/>
        <v>0</v>
      </c>
    </row>
    <row r="12897" spans="1:4" x14ac:dyDescent="0.2">
      <c r="A12897" s="1">
        <v>41501</v>
      </c>
      <c r="B12897">
        <v>2.77</v>
      </c>
      <c r="C12897">
        <f t="shared" si="402"/>
        <v>6.0000000000000053</v>
      </c>
      <c r="D12897" s="10">
        <f t="shared" si="403"/>
        <v>2.2140221402213944E-2</v>
      </c>
    </row>
    <row r="12898" spans="1:4" x14ac:dyDescent="0.2">
      <c r="A12898" s="1">
        <v>41502</v>
      </c>
      <c r="B12898">
        <v>2.84</v>
      </c>
      <c r="C12898">
        <f t="shared" si="402"/>
        <v>6.999999999999984</v>
      </c>
      <c r="D12898" s="10">
        <f t="shared" si="403"/>
        <v>2.5270758122743597E-2</v>
      </c>
    </row>
    <row r="12899" spans="1:4" x14ac:dyDescent="0.2">
      <c r="A12899" s="1">
        <v>41505</v>
      </c>
      <c r="B12899">
        <v>2.88</v>
      </c>
      <c r="C12899">
        <f t="shared" si="402"/>
        <v>4.0000000000000036</v>
      </c>
      <c r="D12899" s="10">
        <f t="shared" si="403"/>
        <v>1.4084507042253502E-2</v>
      </c>
    </row>
    <row r="12900" spans="1:4" x14ac:dyDescent="0.2">
      <c r="A12900" s="1">
        <v>41506</v>
      </c>
      <c r="B12900">
        <v>2.82</v>
      </c>
      <c r="C12900">
        <f t="shared" si="402"/>
        <v>-6.0000000000000053</v>
      </c>
      <c r="D12900" s="10">
        <f t="shared" si="403"/>
        <v>-2.083333333333337E-2</v>
      </c>
    </row>
    <row r="12901" spans="1:4" x14ac:dyDescent="0.2">
      <c r="A12901" s="1">
        <v>41507</v>
      </c>
      <c r="B12901">
        <v>2.87</v>
      </c>
      <c r="C12901">
        <f t="shared" si="402"/>
        <v>5.0000000000000266</v>
      </c>
      <c r="D12901" s="10">
        <f t="shared" si="403"/>
        <v>1.7730496453900901E-2</v>
      </c>
    </row>
    <row r="12902" spans="1:4" x14ac:dyDescent="0.2">
      <c r="A12902" s="1">
        <v>41508</v>
      </c>
      <c r="B12902">
        <v>2.9</v>
      </c>
      <c r="C12902">
        <f t="shared" si="402"/>
        <v>2.9999999999999805</v>
      </c>
      <c r="D12902" s="10">
        <f t="shared" si="403"/>
        <v>1.0452961672473782E-2</v>
      </c>
    </row>
    <row r="12903" spans="1:4" x14ac:dyDescent="0.2">
      <c r="A12903" s="1">
        <v>41509</v>
      </c>
      <c r="B12903">
        <v>2.82</v>
      </c>
      <c r="C12903">
        <f t="shared" si="402"/>
        <v>-8.0000000000000071</v>
      </c>
      <c r="D12903" s="10">
        <f t="shared" si="403"/>
        <v>-2.7586206896551779E-2</v>
      </c>
    </row>
    <row r="12904" spans="1:4" x14ac:dyDescent="0.2">
      <c r="A12904" s="1">
        <v>41512</v>
      </c>
      <c r="B12904">
        <v>2.79</v>
      </c>
      <c r="C12904">
        <f t="shared" si="402"/>
        <v>-2.9999999999999805</v>
      </c>
      <c r="D12904" s="10">
        <f t="shared" si="403"/>
        <v>-1.0638297872340385E-2</v>
      </c>
    </row>
    <row r="12905" spans="1:4" x14ac:dyDescent="0.2">
      <c r="A12905" s="1">
        <v>41513</v>
      </c>
      <c r="B12905">
        <v>2.72</v>
      </c>
      <c r="C12905">
        <f t="shared" si="402"/>
        <v>-6.999999999999984</v>
      </c>
      <c r="D12905" s="10">
        <f t="shared" si="403"/>
        <v>-2.5089605734766929E-2</v>
      </c>
    </row>
    <row r="12906" spans="1:4" x14ac:dyDescent="0.2">
      <c r="A12906" s="1">
        <v>41514</v>
      </c>
      <c r="B12906">
        <v>2.78</v>
      </c>
      <c r="C12906">
        <f t="shared" si="402"/>
        <v>5.9999999999999609</v>
      </c>
      <c r="D12906" s="10">
        <f t="shared" si="403"/>
        <v>2.2058823529411686E-2</v>
      </c>
    </row>
    <row r="12907" spans="1:4" x14ac:dyDescent="0.2">
      <c r="A12907" s="1">
        <v>41515</v>
      </c>
      <c r="B12907">
        <v>2.75</v>
      </c>
      <c r="C12907">
        <f t="shared" si="402"/>
        <v>-2.9999999999999805</v>
      </c>
      <c r="D12907" s="10">
        <f t="shared" si="403"/>
        <v>-1.0791366906474753E-2</v>
      </c>
    </row>
    <row r="12908" spans="1:4" x14ac:dyDescent="0.2">
      <c r="A12908" s="1">
        <v>41516</v>
      </c>
      <c r="B12908">
        <v>2.78</v>
      </c>
      <c r="C12908">
        <f t="shared" si="402"/>
        <v>2.9999999999999805</v>
      </c>
      <c r="D12908" s="10">
        <f t="shared" si="403"/>
        <v>1.0909090909090757E-2</v>
      </c>
    </row>
    <row r="12909" spans="1:4" x14ac:dyDescent="0.2">
      <c r="A12909" s="1">
        <v>41520</v>
      </c>
      <c r="B12909">
        <v>2.86</v>
      </c>
      <c r="C12909">
        <f t="shared" si="402"/>
        <v>8.0000000000000071</v>
      </c>
      <c r="D12909" s="10">
        <f t="shared" si="403"/>
        <v>2.877697841726623E-2</v>
      </c>
    </row>
    <row r="12910" spans="1:4" x14ac:dyDescent="0.2">
      <c r="A12910" s="1">
        <v>41521</v>
      </c>
      <c r="B12910">
        <v>2.9</v>
      </c>
      <c r="C12910">
        <f t="shared" si="402"/>
        <v>4.0000000000000036</v>
      </c>
      <c r="D12910" s="10">
        <f t="shared" si="403"/>
        <v>1.3986013986013957E-2</v>
      </c>
    </row>
    <row r="12911" spans="1:4" x14ac:dyDescent="0.2">
      <c r="A12911" s="1">
        <v>41522</v>
      </c>
      <c r="B12911">
        <v>2.98</v>
      </c>
      <c r="C12911">
        <f t="shared" si="402"/>
        <v>8.0000000000000071</v>
      </c>
      <c r="D12911" s="10">
        <f t="shared" si="403"/>
        <v>2.7586206896551779E-2</v>
      </c>
    </row>
    <row r="12912" spans="1:4" x14ac:dyDescent="0.2">
      <c r="A12912" s="1">
        <v>41523</v>
      </c>
      <c r="B12912">
        <v>2.94</v>
      </c>
      <c r="C12912">
        <f t="shared" si="402"/>
        <v>-4.0000000000000036</v>
      </c>
      <c r="D12912" s="10">
        <f t="shared" si="403"/>
        <v>-1.3422818791946289E-2</v>
      </c>
    </row>
    <row r="12913" spans="1:4" x14ac:dyDescent="0.2">
      <c r="A12913" s="1">
        <v>41526</v>
      </c>
      <c r="B12913">
        <v>2.9</v>
      </c>
      <c r="C12913">
        <f t="shared" si="402"/>
        <v>-4.0000000000000036</v>
      </c>
      <c r="D12913" s="10">
        <f t="shared" si="403"/>
        <v>-1.3605442176870763E-2</v>
      </c>
    </row>
    <row r="12914" spans="1:4" x14ac:dyDescent="0.2">
      <c r="A12914" s="1">
        <v>41527</v>
      </c>
      <c r="B12914">
        <v>2.96</v>
      </c>
      <c r="C12914">
        <f t="shared" si="402"/>
        <v>6.0000000000000053</v>
      </c>
      <c r="D12914" s="10">
        <f t="shared" si="403"/>
        <v>2.0689655172413834E-2</v>
      </c>
    </row>
    <row r="12915" spans="1:4" x14ac:dyDescent="0.2">
      <c r="A12915" s="1">
        <v>41528</v>
      </c>
      <c r="B12915">
        <v>2.93</v>
      </c>
      <c r="C12915">
        <f t="shared" si="402"/>
        <v>-2.9999999999999805</v>
      </c>
      <c r="D12915" s="10">
        <f t="shared" si="403"/>
        <v>-1.0135135135135087E-2</v>
      </c>
    </row>
    <row r="12916" spans="1:4" x14ac:dyDescent="0.2">
      <c r="A12916" s="1">
        <v>41529</v>
      </c>
      <c r="B12916">
        <v>2.92</v>
      </c>
      <c r="C12916">
        <f t="shared" si="402"/>
        <v>-1.0000000000000231</v>
      </c>
      <c r="D12916" s="10">
        <f t="shared" si="403"/>
        <v>-3.4129692832765013E-3</v>
      </c>
    </row>
    <row r="12917" spans="1:4" x14ac:dyDescent="0.2">
      <c r="A12917" s="1">
        <v>41530</v>
      </c>
      <c r="B12917">
        <v>2.9</v>
      </c>
      <c r="C12917">
        <f t="shared" si="402"/>
        <v>-2.0000000000000018</v>
      </c>
      <c r="D12917" s="10">
        <f t="shared" si="403"/>
        <v>-6.8493150684931781E-3</v>
      </c>
    </row>
    <row r="12918" spans="1:4" x14ac:dyDescent="0.2">
      <c r="A12918" s="1">
        <v>41533</v>
      </c>
      <c r="B12918">
        <v>2.88</v>
      </c>
      <c r="C12918">
        <f t="shared" si="402"/>
        <v>-2.0000000000000018</v>
      </c>
      <c r="D12918" s="10">
        <f t="shared" si="403"/>
        <v>-6.8965517241379448E-3</v>
      </c>
    </row>
    <row r="12919" spans="1:4" x14ac:dyDescent="0.2">
      <c r="A12919" s="1">
        <v>41534</v>
      </c>
      <c r="B12919">
        <v>2.86</v>
      </c>
      <c r="C12919">
        <f t="shared" si="402"/>
        <v>-2.0000000000000018</v>
      </c>
      <c r="D12919" s="10">
        <f t="shared" si="403"/>
        <v>-6.9444444444444198E-3</v>
      </c>
    </row>
    <row r="12920" spans="1:4" x14ac:dyDescent="0.2">
      <c r="A12920" s="1">
        <v>41535</v>
      </c>
      <c r="B12920">
        <v>2.69</v>
      </c>
      <c r="C12920">
        <f t="shared" si="402"/>
        <v>-16.999999999999993</v>
      </c>
      <c r="D12920" s="10">
        <f t="shared" si="403"/>
        <v>-5.9440559440559371E-2</v>
      </c>
    </row>
    <row r="12921" spans="1:4" x14ac:dyDescent="0.2">
      <c r="A12921" s="1">
        <v>41536</v>
      </c>
      <c r="B12921">
        <v>2.76</v>
      </c>
      <c r="C12921">
        <f t="shared" si="402"/>
        <v>6.999999999999984</v>
      </c>
      <c r="D12921" s="10">
        <f t="shared" si="403"/>
        <v>2.6022304832713727E-2</v>
      </c>
    </row>
    <row r="12922" spans="1:4" x14ac:dyDescent="0.2">
      <c r="A12922" s="1">
        <v>41537</v>
      </c>
      <c r="B12922">
        <v>2.75</v>
      </c>
      <c r="C12922">
        <f t="shared" si="402"/>
        <v>-0.99999999999997868</v>
      </c>
      <c r="D12922" s="10">
        <f t="shared" si="403"/>
        <v>-3.6231884057970065E-3</v>
      </c>
    </row>
    <row r="12923" spans="1:4" x14ac:dyDescent="0.2">
      <c r="A12923" s="1">
        <v>41540</v>
      </c>
      <c r="B12923">
        <v>2.72</v>
      </c>
      <c r="C12923">
        <f t="shared" si="402"/>
        <v>-2.9999999999999805</v>
      </c>
      <c r="D12923" s="10">
        <f t="shared" si="403"/>
        <v>-1.0909090909090868E-2</v>
      </c>
    </row>
    <row r="12924" spans="1:4" x14ac:dyDescent="0.2">
      <c r="A12924" s="1">
        <v>41541</v>
      </c>
      <c r="B12924">
        <v>2.67</v>
      </c>
      <c r="C12924">
        <f t="shared" si="402"/>
        <v>-5.0000000000000266</v>
      </c>
      <c r="D12924" s="10">
        <f t="shared" si="403"/>
        <v>-1.8382352941176516E-2</v>
      </c>
    </row>
    <row r="12925" spans="1:4" x14ac:dyDescent="0.2">
      <c r="A12925" s="1">
        <v>41542</v>
      </c>
      <c r="B12925">
        <v>2.63</v>
      </c>
      <c r="C12925">
        <f t="shared" si="402"/>
        <v>-4.0000000000000036</v>
      </c>
      <c r="D12925" s="10">
        <f t="shared" si="403"/>
        <v>-1.4981273408239737E-2</v>
      </c>
    </row>
    <row r="12926" spans="1:4" x14ac:dyDescent="0.2">
      <c r="A12926" s="1">
        <v>41543</v>
      </c>
      <c r="B12926">
        <v>2.66</v>
      </c>
      <c r="C12926">
        <f t="shared" si="402"/>
        <v>3.0000000000000249</v>
      </c>
      <c r="D12926" s="10">
        <f t="shared" si="403"/>
        <v>1.1406844106463865E-2</v>
      </c>
    </row>
    <row r="12927" spans="1:4" x14ac:dyDescent="0.2">
      <c r="A12927" s="1">
        <v>41544</v>
      </c>
      <c r="B12927">
        <v>2.64</v>
      </c>
      <c r="C12927">
        <f t="shared" si="402"/>
        <v>-2.0000000000000018</v>
      </c>
      <c r="D12927" s="10">
        <f t="shared" si="403"/>
        <v>-7.5187969924812581E-3</v>
      </c>
    </row>
    <row r="12928" spans="1:4" x14ac:dyDescent="0.2">
      <c r="A12928" s="1">
        <v>41547</v>
      </c>
      <c r="B12928">
        <v>2.64</v>
      </c>
      <c r="C12928">
        <f t="shared" si="402"/>
        <v>0</v>
      </c>
      <c r="D12928" s="10">
        <f t="shared" si="403"/>
        <v>0</v>
      </c>
    </row>
    <row r="12929" spans="1:4" x14ac:dyDescent="0.2">
      <c r="A12929" s="1">
        <v>41548</v>
      </c>
      <c r="B12929">
        <v>2.66</v>
      </c>
      <c r="C12929">
        <f t="shared" si="402"/>
        <v>2.0000000000000018</v>
      </c>
      <c r="D12929" s="10">
        <f t="shared" si="403"/>
        <v>7.575757575757569E-3</v>
      </c>
    </row>
    <row r="12930" spans="1:4" x14ac:dyDescent="0.2">
      <c r="A12930" s="1">
        <v>41549</v>
      </c>
      <c r="B12930">
        <v>2.63</v>
      </c>
      <c r="C12930">
        <f t="shared" si="402"/>
        <v>-3.0000000000000249</v>
      </c>
      <c r="D12930" s="10">
        <f t="shared" si="403"/>
        <v>-1.1278195488721887E-2</v>
      </c>
    </row>
    <row r="12931" spans="1:4" x14ac:dyDescent="0.2">
      <c r="A12931" s="1">
        <v>41550</v>
      </c>
      <c r="B12931">
        <v>2.62</v>
      </c>
      <c r="C12931">
        <f t="shared" si="402"/>
        <v>-0.99999999999997868</v>
      </c>
      <c r="D12931" s="10">
        <f t="shared" si="403"/>
        <v>-3.8022813688212143E-3</v>
      </c>
    </row>
    <row r="12932" spans="1:4" x14ac:dyDescent="0.2">
      <c r="A12932" s="1">
        <v>41551</v>
      </c>
      <c r="B12932">
        <v>2.66</v>
      </c>
      <c r="C12932">
        <f t="shared" si="402"/>
        <v>4.0000000000000036</v>
      </c>
      <c r="D12932" s="10">
        <f t="shared" si="403"/>
        <v>1.5267175572519109E-2</v>
      </c>
    </row>
    <row r="12933" spans="1:4" x14ac:dyDescent="0.2">
      <c r="A12933" s="1">
        <v>41554</v>
      </c>
      <c r="B12933">
        <v>2.65</v>
      </c>
      <c r="C12933">
        <f t="shared" si="402"/>
        <v>-1.0000000000000231</v>
      </c>
      <c r="D12933" s="10">
        <f t="shared" si="403"/>
        <v>-3.7593984962407401E-3</v>
      </c>
    </row>
    <row r="12934" spans="1:4" x14ac:dyDescent="0.2">
      <c r="A12934" s="1">
        <v>41555</v>
      </c>
      <c r="B12934">
        <v>2.66</v>
      </c>
      <c r="C12934">
        <f t="shared" si="402"/>
        <v>1.0000000000000231</v>
      </c>
      <c r="D12934" s="10">
        <f t="shared" si="403"/>
        <v>3.7735849056603765E-3</v>
      </c>
    </row>
    <row r="12935" spans="1:4" x14ac:dyDescent="0.2">
      <c r="A12935" s="1">
        <v>41556</v>
      </c>
      <c r="B12935">
        <v>2.68</v>
      </c>
      <c r="C12935">
        <f t="shared" si="402"/>
        <v>2.0000000000000018</v>
      </c>
      <c r="D12935" s="10">
        <f t="shared" si="403"/>
        <v>7.5187969924812581E-3</v>
      </c>
    </row>
    <row r="12936" spans="1:4" x14ac:dyDescent="0.2">
      <c r="A12936" s="1">
        <v>41557</v>
      </c>
      <c r="B12936">
        <v>2.71</v>
      </c>
      <c r="C12936">
        <f t="shared" ref="C12936:C12999" si="404">(B12936-B12935)*100</f>
        <v>2.9999999999999805</v>
      </c>
      <c r="D12936" s="10">
        <f t="shared" ref="D12936:D12999" si="405">B12936/B12935-1</f>
        <v>1.1194029850746245E-2</v>
      </c>
    </row>
    <row r="12937" spans="1:4" x14ac:dyDescent="0.2">
      <c r="A12937" s="1">
        <v>41558</v>
      </c>
      <c r="B12937">
        <v>2.7</v>
      </c>
      <c r="C12937">
        <f t="shared" si="404"/>
        <v>-0.99999999999997868</v>
      </c>
      <c r="D12937" s="10">
        <f t="shared" si="405"/>
        <v>-3.6900369003689537E-3</v>
      </c>
    </row>
    <row r="12938" spans="1:4" x14ac:dyDescent="0.2">
      <c r="A12938" s="1">
        <v>41562</v>
      </c>
      <c r="B12938">
        <v>2.75</v>
      </c>
      <c r="C12938">
        <f t="shared" si="404"/>
        <v>4.9999999999999822</v>
      </c>
      <c r="D12938" s="10">
        <f t="shared" si="405"/>
        <v>1.8518518518518379E-2</v>
      </c>
    </row>
    <row r="12939" spans="1:4" x14ac:dyDescent="0.2">
      <c r="A12939" s="1">
        <v>41563</v>
      </c>
      <c r="B12939">
        <v>2.69</v>
      </c>
      <c r="C12939">
        <f t="shared" si="404"/>
        <v>-6.0000000000000053</v>
      </c>
      <c r="D12939" s="10">
        <f t="shared" si="405"/>
        <v>-2.1818181818181848E-2</v>
      </c>
    </row>
    <row r="12940" spans="1:4" x14ac:dyDescent="0.2">
      <c r="A12940" s="1">
        <v>41564</v>
      </c>
      <c r="B12940">
        <v>2.61</v>
      </c>
      <c r="C12940">
        <f t="shared" si="404"/>
        <v>-8.0000000000000071</v>
      </c>
      <c r="D12940" s="10">
        <f t="shared" si="405"/>
        <v>-2.9739776951672847E-2</v>
      </c>
    </row>
    <row r="12941" spans="1:4" x14ac:dyDescent="0.2">
      <c r="A12941" s="1">
        <v>41565</v>
      </c>
      <c r="B12941">
        <v>2.6</v>
      </c>
      <c r="C12941">
        <f t="shared" si="404"/>
        <v>-0.99999999999997868</v>
      </c>
      <c r="D12941" s="10">
        <f t="shared" si="405"/>
        <v>-3.8314176245209941E-3</v>
      </c>
    </row>
    <row r="12942" spans="1:4" x14ac:dyDescent="0.2">
      <c r="A12942" s="1">
        <v>41568</v>
      </c>
      <c r="B12942">
        <v>2.63</v>
      </c>
      <c r="C12942">
        <f t="shared" si="404"/>
        <v>2.9999999999999805</v>
      </c>
      <c r="D12942" s="10">
        <f t="shared" si="405"/>
        <v>1.1538461538461497E-2</v>
      </c>
    </row>
    <row r="12943" spans="1:4" x14ac:dyDescent="0.2">
      <c r="A12943" s="1">
        <v>41569</v>
      </c>
      <c r="B12943">
        <v>2.54</v>
      </c>
      <c r="C12943">
        <f t="shared" si="404"/>
        <v>-8.9999999999999858</v>
      </c>
      <c r="D12943" s="10">
        <f t="shared" si="405"/>
        <v>-3.4220532319391594E-2</v>
      </c>
    </row>
    <row r="12944" spans="1:4" x14ac:dyDescent="0.2">
      <c r="A12944" s="1">
        <v>41570</v>
      </c>
      <c r="B12944">
        <v>2.5099999999999998</v>
      </c>
      <c r="C12944">
        <f t="shared" si="404"/>
        <v>-3.0000000000000249</v>
      </c>
      <c r="D12944" s="10">
        <f t="shared" si="405"/>
        <v>-1.1811023622047334E-2</v>
      </c>
    </row>
    <row r="12945" spans="1:4" x14ac:dyDescent="0.2">
      <c r="A12945" s="1">
        <v>41571</v>
      </c>
      <c r="B12945">
        <v>2.5299999999999998</v>
      </c>
      <c r="C12945">
        <f t="shared" si="404"/>
        <v>2.0000000000000018</v>
      </c>
      <c r="D12945" s="10">
        <f t="shared" si="405"/>
        <v>7.9681274900398336E-3</v>
      </c>
    </row>
    <row r="12946" spans="1:4" x14ac:dyDescent="0.2">
      <c r="A12946" s="1">
        <v>41572</v>
      </c>
      <c r="B12946">
        <v>2.5299999999999998</v>
      </c>
      <c r="C12946">
        <f t="shared" si="404"/>
        <v>0</v>
      </c>
      <c r="D12946" s="10">
        <f t="shared" si="405"/>
        <v>0</v>
      </c>
    </row>
    <row r="12947" spans="1:4" x14ac:dyDescent="0.2">
      <c r="A12947" s="1">
        <v>41575</v>
      </c>
      <c r="B12947">
        <v>2.54</v>
      </c>
      <c r="C12947">
        <f t="shared" si="404"/>
        <v>1.0000000000000231</v>
      </c>
      <c r="D12947" s="10">
        <f t="shared" si="405"/>
        <v>3.9525691699606735E-3</v>
      </c>
    </row>
    <row r="12948" spans="1:4" x14ac:dyDescent="0.2">
      <c r="A12948" s="1">
        <v>41576</v>
      </c>
      <c r="B12948">
        <v>2.5299999999999998</v>
      </c>
      <c r="C12948">
        <f t="shared" si="404"/>
        <v>-1.0000000000000231</v>
      </c>
      <c r="D12948" s="10">
        <f t="shared" si="405"/>
        <v>-3.9370078740158521E-3</v>
      </c>
    </row>
    <row r="12949" spans="1:4" x14ac:dyDescent="0.2">
      <c r="A12949" s="1">
        <v>41577</v>
      </c>
      <c r="B12949">
        <v>2.5499999999999998</v>
      </c>
      <c r="C12949">
        <f t="shared" si="404"/>
        <v>2.0000000000000018</v>
      </c>
      <c r="D12949" s="10">
        <f t="shared" si="405"/>
        <v>7.905138339920903E-3</v>
      </c>
    </row>
    <row r="12950" spans="1:4" x14ac:dyDescent="0.2">
      <c r="A12950" s="1">
        <v>41578</v>
      </c>
      <c r="B12950">
        <v>2.57</v>
      </c>
      <c r="C12950">
        <f t="shared" si="404"/>
        <v>2.0000000000000018</v>
      </c>
      <c r="D12950" s="10">
        <f t="shared" si="405"/>
        <v>7.8431372549019329E-3</v>
      </c>
    </row>
    <row r="12951" spans="1:4" x14ac:dyDescent="0.2">
      <c r="A12951" s="1">
        <v>41579</v>
      </c>
      <c r="B12951">
        <v>2.65</v>
      </c>
      <c r="C12951">
        <f t="shared" si="404"/>
        <v>8.0000000000000071</v>
      </c>
      <c r="D12951" s="10">
        <f t="shared" si="405"/>
        <v>3.1128404669260812E-2</v>
      </c>
    </row>
    <row r="12952" spans="1:4" x14ac:dyDescent="0.2">
      <c r="A12952" s="1">
        <v>41582</v>
      </c>
      <c r="B12952">
        <v>2.63</v>
      </c>
      <c r="C12952">
        <f t="shared" si="404"/>
        <v>-2.0000000000000018</v>
      </c>
      <c r="D12952" s="10">
        <f t="shared" si="405"/>
        <v>-7.547169811320753E-3</v>
      </c>
    </row>
    <row r="12953" spans="1:4" x14ac:dyDescent="0.2">
      <c r="A12953" s="1">
        <v>41583</v>
      </c>
      <c r="B12953">
        <v>2.69</v>
      </c>
      <c r="C12953">
        <f t="shared" si="404"/>
        <v>6.0000000000000053</v>
      </c>
      <c r="D12953" s="10">
        <f t="shared" si="405"/>
        <v>2.281368821292773E-2</v>
      </c>
    </row>
    <row r="12954" spans="1:4" x14ac:dyDescent="0.2">
      <c r="A12954" s="1">
        <v>41584</v>
      </c>
      <c r="B12954">
        <v>2.67</v>
      </c>
      <c r="C12954">
        <f t="shared" si="404"/>
        <v>-2.0000000000000018</v>
      </c>
      <c r="D12954" s="10">
        <f t="shared" si="405"/>
        <v>-7.4349442379182396E-3</v>
      </c>
    </row>
    <row r="12955" spans="1:4" x14ac:dyDescent="0.2">
      <c r="A12955" s="1">
        <v>41585</v>
      </c>
      <c r="B12955">
        <v>2.63</v>
      </c>
      <c r="C12955">
        <f t="shared" si="404"/>
        <v>-4.0000000000000036</v>
      </c>
      <c r="D12955" s="10">
        <f t="shared" si="405"/>
        <v>-1.4981273408239737E-2</v>
      </c>
    </row>
    <row r="12956" spans="1:4" x14ac:dyDescent="0.2">
      <c r="A12956" s="1">
        <v>41586</v>
      </c>
      <c r="B12956">
        <v>2.77</v>
      </c>
      <c r="C12956">
        <f t="shared" si="404"/>
        <v>14.000000000000012</v>
      </c>
      <c r="D12956" s="10">
        <f t="shared" si="405"/>
        <v>5.323193916349811E-2</v>
      </c>
    </row>
    <row r="12957" spans="1:4" x14ac:dyDescent="0.2">
      <c r="A12957" s="1">
        <v>41590</v>
      </c>
      <c r="B12957">
        <v>2.8</v>
      </c>
      <c r="C12957">
        <f t="shared" si="404"/>
        <v>2.9999999999999805</v>
      </c>
      <c r="D12957" s="10">
        <f t="shared" si="405"/>
        <v>1.0830324909747224E-2</v>
      </c>
    </row>
    <row r="12958" spans="1:4" x14ac:dyDescent="0.2">
      <c r="A12958" s="1">
        <v>41591</v>
      </c>
      <c r="B12958">
        <v>2.75</v>
      </c>
      <c r="C12958">
        <f t="shared" si="404"/>
        <v>-4.9999999999999822</v>
      </c>
      <c r="D12958" s="10">
        <f t="shared" si="405"/>
        <v>-1.7857142857142794E-2</v>
      </c>
    </row>
    <row r="12959" spans="1:4" x14ac:dyDescent="0.2">
      <c r="A12959" s="1">
        <v>41592</v>
      </c>
      <c r="B12959">
        <v>2.69</v>
      </c>
      <c r="C12959">
        <f t="shared" si="404"/>
        <v>-6.0000000000000053</v>
      </c>
      <c r="D12959" s="10">
        <f t="shared" si="405"/>
        <v>-2.1818181818181848E-2</v>
      </c>
    </row>
    <row r="12960" spans="1:4" x14ac:dyDescent="0.2">
      <c r="A12960" s="1">
        <v>41593</v>
      </c>
      <c r="B12960">
        <v>2.71</v>
      </c>
      <c r="C12960">
        <f t="shared" si="404"/>
        <v>2.0000000000000018</v>
      </c>
      <c r="D12960" s="10">
        <f t="shared" si="405"/>
        <v>7.4349442379182396E-3</v>
      </c>
    </row>
    <row r="12961" spans="1:4" x14ac:dyDescent="0.2">
      <c r="A12961" s="1">
        <v>41596</v>
      </c>
      <c r="B12961">
        <v>2.67</v>
      </c>
      <c r="C12961">
        <f t="shared" si="404"/>
        <v>-4.0000000000000036</v>
      </c>
      <c r="D12961" s="10">
        <f t="shared" si="405"/>
        <v>-1.4760147601476037E-2</v>
      </c>
    </row>
    <row r="12962" spans="1:4" x14ac:dyDescent="0.2">
      <c r="A12962" s="1">
        <v>41597</v>
      </c>
      <c r="B12962">
        <v>2.71</v>
      </c>
      <c r="C12962">
        <f t="shared" si="404"/>
        <v>4.0000000000000036</v>
      </c>
      <c r="D12962" s="10">
        <f t="shared" si="405"/>
        <v>1.4981273408239737E-2</v>
      </c>
    </row>
    <row r="12963" spans="1:4" x14ac:dyDescent="0.2">
      <c r="A12963" s="1">
        <v>41598</v>
      </c>
      <c r="B12963">
        <v>2.8</v>
      </c>
      <c r="C12963">
        <f t="shared" si="404"/>
        <v>8.9999999999999858</v>
      </c>
      <c r="D12963" s="10">
        <f t="shared" si="405"/>
        <v>3.3210332103321027E-2</v>
      </c>
    </row>
    <row r="12964" spans="1:4" x14ac:dyDescent="0.2">
      <c r="A12964" s="1">
        <v>41599</v>
      </c>
      <c r="B12964">
        <v>2.79</v>
      </c>
      <c r="C12964">
        <f t="shared" si="404"/>
        <v>-0.99999999999997868</v>
      </c>
      <c r="D12964" s="10">
        <f t="shared" si="405"/>
        <v>-3.5714285714284477E-3</v>
      </c>
    </row>
    <row r="12965" spans="1:4" x14ac:dyDescent="0.2">
      <c r="A12965" s="1">
        <v>41600</v>
      </c>
      <c r="B12965">
        <v>2.75</v>
      </c>
      <c r="C12965">
        <f t="shared" si="404"/>
        <v>-4.0000000000000036</v>
      </c>
      <c r="D12965" s="10">
        <f t="shared" si="405"/>
        <v>-1.4336917562724039E-2</v>
      </c>
    </row>
    <row r="12966" spans="1:4" x14ac:dyDescent="0.2">
      <c r="A12966" s="1">
        <v>41603</v>
      </c>
      <c r="B12966">
        <v>2.74</v>
      </c>
      <c r="C12966">
        <f t="shared" si="404"/>
        <v>-0.99999999999997868</v>
      </c>
      <c r="D12966" s="10">
        <f t="shared" si="405"/>
        <v>-3.6363636363635488E-3</v>
      </c>
    </row>
    <row r="12967" spans="1:4" x14ac:dyDescent="0.2">
      <c r="A12967" s="1">
        <v>41604</v>
      </c>
      <c r="B12967">
        <v>2.71</v>
      </c>
      <c r="C12967">
        <f t="shared" si="404"/>
        <v>-3.0000000000000249</v>
      </c>
      <c r="D12967" s="10">
        <f t="shared" si="405"/>
        <v>-1.0948905109489093E-2</v>
      </c>
    </row>
    <row r="12968" spans="1:4" x14ac:dyDescent="0.2">
      <c r="A12968" s="1">
        <v>41605</v>
      </c>
      <c r="B12968">
        <v>2.74</v>
      </c>
      <c r="C12968">
        <f t="shared" si="404"/>
        <v>3.0000000000000249</v>
      </c>
      <c r="D12968" s="10">
        <f t="shared" si="405"/>
        <v>1.1070110701107083E-2</v>
      </c>
    </row>
    <row r="12969" spans="1:4" x14ac:dyDescent="0.2">
      <c r="A12969" s="1">
        <v>41607</v>
      </c>
      <c r="B12969">
        <v>2.75</v>
      </c>
      <c r="C12969">
        <f t="shared" si="404"/>
        <v>0.99999999999997868</v>
      </c>
      <c r="D12969" s="10">
        <f t="shared" si="405"/>
        <v>3.6496350364962904E-3</v>
      </c>
    </row>
    <row r="12970" spans="1:4" x14ac:dyDescent="0.2">
      <c r="A12970" s="1">
        <v>41610</v>
      </c>
      <c r="B12970">
        <v>2.81</v>
      </c>
      <c r="C12970">
        <f t="shared" si="404"/>
        <v>6.0000000000000053</v>
      </c>
      <c r="D12970" s="10">
        <f t="shared" si="405"/>
        <v>2.1818181818181737E-2</v>
      </c>
    </row>
    <row r="12971" spans="1:4" x14ac:dyDescent="0.2">
      <c r="A12971" s="1">
        <v>41611</v>
      </c>
      <c r="B12971">
        <v>2.79</v>
      </c>
      <c r="C12971">
        <f t="shared" si="404"/>
        <v>-2.0000000000000018</v>
      </c>
      <c r="D12971" s="10">
        <f t="shared" si="405"/>
        <v>-7.1174377224199059E-3</v>
      </c>
    </row>
    <row r="12972" spans="1:4" x14ac:dyDescent="0.2">
      <c r="A12972" s="1">
        <v>41612</v>
      </c>
      <c r="B12972">
        <v>2.84</v>
      </c>
      <c r="C12972">
        <f t="shared" si="404"/>
        <v>4.9999999999999822</v>
      </c>
      <c r="D12972" s="10">
        <f t="shared" si="405"/>
        <v>1.7921146953404854E-2</v>
      </c>
    </row>
    <row r="12973" spans="1:4" x14ac:dyDescent="0.2">
      <c r="A12973" s="1">
        <v>41613</v>
      </c>
      <c r="B12973">
        <v>2.88</v>
      </c>
      <c r="C12973">
        <f t="shared" si="404"/>
        <v>4.0000000000000036</v>
      </c>
      <c r="D12973" s="10">
        <f t="shared" si="405"/>
        <v>1.4084507042253502E-2</v>
      </c>
    </row>
    <row r="12974" spans="1:4" x14ac:dyDescent="0.2">
      <c r="A12974" s="1">
        <v>41614</v>
      </c>
      <c r="B12974">
        <v>2.88</v>
      </c>
      <c r="C12974">
        <f t="shared" si="404"/>
        <v>0</v>
      </c>
      <c r="D12974" s="10">
        <f t="shared" si="405"/>
        <v>0</v>
      </c>
    </row>
    <row r="12975" spans="1:4" x14ac:dyDescent="0.2">
      <c r="A12975" s="1">
        <v>41617</v>
      </c>
      <c r="B12975">
        <v>2.86</v>
      </c>
      <c r="C12975">
        <f t="shared" si="404"/>
        <v>-2.0000000000000018</v>
      </c>
      <c r="D12975" s="10">
        <f t="shared" si="405"/>
        <v>-6.9444444444444198E-3</v>
      </c>
    </row>
    <row r="12976" spans="1:4" x14ac:dyDescent="0.2">
      <c r="A12976" s="1">
        <v>41618</v>
      </c>
      <c r="B12976">
        <v>2.81</v>
      </c>
      <c r="C12976">
        <f t="shared" si="404"/>
        <v>-4.9999999999999822</v>
      </c>
      <c r="D12976" s="10">
        <f t="shared" si="405"/>
        <v>-1.748251748251739E-2</v>
      </c>
    </row>
    <row r="12977" spans="1:4" x14ac:dyDescent="0.2">
      <c r="A12977" s="1">
        <v>41619</v>
      </c>
      <c r="B12977">
        <v>2.86</v>
      </c>
      <c r="C12977">
        <f t="shared" si="404"/>
        <v>4.9999999999999822</v>
      </c>
      <c r="D12977" s="10">
        <f t="shared" si="405"/>
        <v>1.7793594306049654E-2</v>
      </c>
    </row>
    <row r="12978" spans="1:4" x14ac:dyDescent="0.2">
      <c r="A12978" s="1">
        <v>41620</v>
      </c>
      <c r="B12978">
        <v>2.89</v>
      </c>
      <c r="C12978">
        <f t="shared" si="404"/>
        <v>3.0000000000000249</v>
      </c>
      <c r="D12978" s="10">
        <f t="shared" si="405"/>
        <v>1.0489510489510634E-2</v>
      </c>
    </row>
    <row r="12979" spans="1:4" x14ac:dyDescent="0.2">
      <c r="A12979" s="1">
        <v>41621</v>
      </c>
      <c r="B12979">
        <v>2.88</v>
      </c>
      <c r="C12979">
        <f t="shared" si="404"/>
        <v>-1.0000000000000231</v>
      </c>
      <c r="D12979" s="10">
        <f t="shared" si="405"/>
        <v>-3.4602076124568004E-3</v>
      </c>
    </row>
    <row r="12980" spans="1:4" x14ac:dyDescent="0.2">
      <c r="A12980" s="1">
        <v>41624</v>
      </c>
      <c r="B12980">
        <v>2.89</v>
      </c>
      <c r="C12980">
        <f t="shared" si="404"/>
        <v>1.0000000000000231</v>
      </c>
      <c r="D12980" s="10">
        <f t="shared" si="405"/>
        <v>3.4722222222223209E-3</v>
      </c>
    </row>
    <row r="12981" spans="1:4" x14ac:dyDescent="0.2">
      <c r="A12981" s="1">
        <v>41625</v>
      </c>
      <c r="B12981">
        <v>2.85</v>
      </c>
      <c r="C12981">
        <f t="shared" si="404"/>
        <v>-4.0000000000000036</v>
      </c>
      <c r="D12981" s="10">
        <f t="shared" si="405"/>
        <v>-1.384083044982698E-2</v>
      </c>
    </row>
    <row r="12982" spans="1:4" x14ac:dyDescent="0.2">
      <c r="A12982" s="1">
        <v>41626</v>
      </c>
      <c r="B12982">
        <v>2.89</v>
      </c>
      <c r="C12982">
        <f t="shared" si="404"/>
        <v>4.0000000000000036</v>
      </c>
      <c r="D12982" s="10">
        <f t="shared" si="405"/>
        <v>1.4035087719298289E-2</v>
      </c>
    </row>
    <row r="12983" spans="1:4" x14ac:dyDescent="0.2">
      <c r="A12983" s="1">
        <v>41627</v>
      </c>
      <c r="B12983">
        <v>2.94</v>
      </c>
      <c r="C12983">
        <f t="shared" si="404"/>
        <v>4.9999999999999822</v>
      </c>
      <c r="D12983" s="10">
        <f t="shared" si="405"/>
        <v>1.730103806228378E-2</v>
      </c>
    </row>
    <row r="12984" spans="1:4" x14ac:dyDescent="0.2">
      <c r="A12984" s="1">
        <v>41628</v>
      </c>
      <c r="B12984">
        <v>2.89</v>
      </c>
      <c r="C12984">
        <f t="shared" si="404"/>
        <v>-4.9999999999999822</v>
      </c>
      <c r="D12984" s="10">
        <f t="shared" si="405"/>
        <v>-1.7006802721088343E-2</v>
      </c>
    </row>
    <row r="12985" spans="1:4" x14ac:dyDescent="0.2">
      <c r="A12985" s="1">
        <v>41631</v>
      </c>
      <c r="B12985">
        <v>2.94</v>
      </c>
      <c r="C12985">
        <f t="shared" si="404"/>
        <v>4.9999999999999822</v>
      </c>
      <c r="D12985" s="10">
        <f t="shared" si="405"/>
        <v>1.730103806228378E-2</v>
      </c>
    </row>
    <row r="12986" spans="1:4" x14ac:dyDescent="0.2">
      <c r="A12986" s="1">
        <v>41632</v>
      </c>
      <c r="B12986">
        <v>2.99</v>
      </c>
      <c r="C12986">
        <f t="shared" si="404"/>
        <v>5.0000000000000266</v>
      </c>
      <c r="D12986" s="10">
        <f t="shared" si="405"/>
        <v>1.7006802721088565E-2</v>
      </c>
    </row>
    <row r="12987" spans="1:4" x14ac:dyDescent="0.2">
      <c r="A12987" s="1">
        <v>41634</v>
      </c>
      <c r="B12987">
        <v>3</v>
      </c>
      <c r="C12987">
        <f t="shared" si="404"/>
        <v>0.99999999999997868</v>
      </c>
      <c r="D12987" s="10">
        <f t="shared" si="405"/>
        <v>3.3444816053511683E-3</v>
      </c>
    </row>
    <row r="12988" spans="1:4" x14ac:dyDescent="0.2">
      <c r="A12988" s="1">
        <v>41635</v>
      </c>
      <c r="B12988">
        <v>3.02</v>
      </c>
      <c r="C12988">
        <f t="shared" si="404"/>
        <v>2.0000000000000018</v>
      </c>
      <c r="D12988" s="10">
        <f t="shared" si="405"/>
        <v>6.6666666666665986E-3</v>
      </c>
    </row>
    <row r="12989" spans="1:4" x14ac:dyDescent="0.2">
      <c r="A12989" s="1">
        <v>41638</v>
      </c>
      <c r="B12989">
        <v>2.99</v>
      </c>
      <c r="C12989">
        <f t="shared" si="404"/>
        <v>-2.9999999999999805</v>
      </c>
      <c r="D12989" s="10">
        <f t="shared" si="405"/>
        <v>-9.9337748344370258E-3</v>
      </c>
    </row>
    <row r="12990" spans="1:4" x14ac:dyDescent="0.2">
      <c r="A12990" s="1">
        <v>41639</v>
      </c>
      <c r="B12990">
        <v>3.04</v>
      </c>
      <c r="C12990">
        <f t="shared" si="404"/>
        <v>4.9999999999999822</v>
      </c>
      <c r="D12990" s="10">
        <f t="shared" si="405"/>
        <v>1.6722408026755842E-2</v>
      </c>
    </row>
    <row r="12991" spans="1:4" x14ac:dyDescent="0.2">
      <c r="A12991" s="1">
        <v>41641</v>
      </c>
      <c r="B12991">
        <v>3</v>
      </c>
      <c r="C12991">
        <f t="shared" si="404"/>
        <v>-4.0000000000000036</v>
      </c>
      <c r="D12991" s="10">
        <f t="shared" si="405"/>
        <v>-1.3157894736842146E-2</v>
      </c>
    </row>
    <row r="12992" spans="1:4" x14ac:dyDescent="0.2">
      <c r="A12992" s="1">
        <v>41642</v>
      </c>
      <c r="B12992">
        <v>3.01</v>
      </c>
      <c r="C12992">
        <f t="shared" si="404"/>
        <v>0.99999999999997868</v>
      </c>
      <c r="D12992" s="10">
        <f t="shared" si="405"/>
        <v>3.3333333333331883E-3</v>
      </c>
    </row>
    <row r="12993" spans="1:4" x14ac:dyDescent="0.2">
      <c r="A12993" s="1">
        <v>41645</v>
      </c>
      <c r="B12993">
        <v>2.98</v>
      </c>
      <c r="C12993">
        <f t="shared" si="404"/>
        <v>-2.9999999999999805</v>
      </c>
      <c r="D12993" s="10">
        <f t="shared" si="405"/>
        <v>-9.966777408637828E-3</v>
      </c>
    </row>
    <row r="12994" spans="1:4" x14ac:dyDescent="0.2">
      <c r="A12994" s="1">
        <v>41646</v>
      </c>
      <c r="B12994">
        <v>2.96</v>
      </c>
      <c r="C12994">
        <f t="shared" si="404"/>
        <v>-2.0000000000000018</v>
      </c>
      <c r="D12994" s="10">
        <f t="shared" si="405"/>
        <v>-6.7114093959731447E-3</v>
      </c>
    </row>
    <row r="12995" spans="1:4" x14ac:dyDescent="0.2">
      <c r="A12995" s="1">
        <v>41647</v>
      </c>
      <c r="B12995">
        <v>3.01</v>
      </c>
      <c r="C12995">
        <f t="shared" si="404"/>
        <v>4.9999999999999822</v>
      </c>
      <c r="D12995" s="10">
        <f t="shared" si="405"/>
        <v>1.6891891891891886E-2</v>
      </c>
    </row>
    <row r="12996" spans="1:4" x14ac:dyDescent="0.2">
      <c r="A12996" s="1">
        <v>41648</v>
      </c>
      <c r="B12996">
        <v>2.97</v>
      </c>
      <c r="C12996">
        <f t="shared" si="404"/>
        <v>-3.9999999999999591</v>
      </c>
      <c r="D12996" s="10">
        <f t="shared" si="405"/>
        <v>-1.3289036544850363E-2</v>
      </c>
    </row>
    <row r="12997" spans="1:4" x14ac:dyDescent="0.2">
      <c r="A12997" s="1">
        <v>41649</v>
      </c>
      <c r="B12997">
        <v>2.88</v>
      </c>
      <c r="C12997">
        <f t="shared" si="404"/>
        <v>-9.0000000000000302</v>
      </c>
      <c r="D12997" s="10">
        <f t="shared" si="405"/>
        <v>-3.0303030303030387E-2</v>
      </c>
    </row>
    <row r="12998" spans="1:4" x14ac:dyDescent="0.2">
      <c r="A12998" s="1">
        <v>41652</v>
      </c>
      <c r="B12998">
        <v>2.84</v>
      </c>
      <c r="C12998">
        <f t="shared" si="404"/>
        <v>-4.0000000000000036</v>
      </c>
      <c r="D12998" s="10">
        <f t="shared" si="405"/>
        <v>-1.3888888888888951E-2</v>
      </c>
    </row>
    <row r="12999" spans="1:4" x14ac:dyDescent="0.2">
      <c r="A12999" s="1">
        <v>41653</v>
      </c>
      <c r="B12999">
        <v>2.88</v>
      </c>
      <c r="C12999">
        <f t="shared" si="404"/>
        <v>4.0000000000000036</v>
      </c>
      <c r="D12999" s="10">
        <f t="shared" si="405"/>
        <v>1.4084507042253502E-2</v>
      </c>
    </row>
    <row r="13000" spans="1:4" x14ac:dyDescent="0.2">
      <c r="A13000" s="1">
        <v>41654</v>
      </c>
      <c r="B13000">
        <v>2.9</v>
      </c>
      <c r="C13000">
        <f t="shared" ref="C13000:C13063" si="406">(B13000-B12999)*100</f>
        <v>2.0000000000000018</v>
      </c>
      <c r="D13000" s="10">
        <f t="shared" ref="D13000:D13063" si="407">B13000/B12999-1</f>
        <v>6.9444444444444198E-3</v>
      </c>
    </row>
    <row r="13001" spans="1:4" x14ac:dyDescent="0.2">
      <c r="A13001" s="1">
        <v>41655</v>
      </c>
      <c r="B13001">
        <v>2.86</v>
      </c>
      <c r="C13001">
        <f t="shared" si="406"/>
        <v>-4.0000000000000036</v>
      </c>
      <c r="D13001" s="10">
        <f t="shared" si="407"/>
        <v>-1.379310344827589E-2</v>
      </c>
    </row>
    <row r="13002" spans="1:4" x14ac:dyDescent="0.2">
      <c r="A13002" s="1">
        <v>41656</v>
      </c>
      <c r="B13002">
        <v>2.84</v>
      </c>
      <c r="C13002">
        <f t="shared" si="406"/>
        <v>-2.0000000000000018</v>
      </c>
      <c r="D13002" s="10">
        <f t="shared" si="407"/>
        <v>-6.9930069930069783E-3</v>
      </c>
    </row>
    <row r="13003" spans="1:4" x14ac:dyDescent="0.2">
      <c r="A13003" s="1">
        <v>41660</v>
      </c>
      <c r="B13003">
        <v>2.85</v>
      </c>
      <c r="C13003">
        <f t="shared" si="406"/>
        <v>1.0000000000000231</v>
      </c>
      <c r="D13003" s="10">
        <f t="shared" si="407"/>
        <v>3.5211267605634866E-3</v>
      </c>
    </row>
    <row r="13004" spans="1:4" x14ac:dyDescent="0.2">
      <c r="A13004" s="1">
        <v>41661</v>
      </c>
      <c r="B13004">
        <v>2.87</v>
      </c>
      <c r="C13004">
        <f t="shared" si="406"/>
        <v>2.0000000000000018</v>
      </c>
      <c r="D13004" s="10">
        <f t="shared" si="407"/>
        <v>7.0175438596491446E-3</v>
      </c>
    </row>
    <row r="13005" spans="1:4" x14ac:dyDescent="0.2">
      <c r="A13005" s="1">
        <v>41662</v>
      </c>
      <c r="B13005">
        <v>2.79</v>
      </c>
      <c r="C13005">
        <f t="shared" si="406"/>
        <v>-8.0000000000000071</v>
      </c>
      <c r="D13005" s="10">
        <f t="shared" si="407"/>
        <v>-2.7874564459930307E-2</v>
      </c>
    </row>
    <row r="13006" spans="1:4" x14ac:dyDescent="0.2">
      <c r="A13006" s="1">
        <v>41663</v>
      </c>
      <c r="B13006">
        <v>2.75</v>
      </c>
      <c r="C13006">
        <f t="shared" si="406"/>
        <v>-4.0000000000000036</v>
      </c>
      <c r="D13006" s="10">
        <f t="shared" si="407"/>
        <v>-1.4336917562724039E-2</v>
      </c>
    </row>
    <row r="13007" spans="1:4" x14ac:dyDescent="0.2">
      <c r="A13007" s="1">
        <v>41666</v>
      </c>
      <c r="B13007">
        <v>2.78</v>
      </c>
      <c r="C13007">
        <f t="shared" si="406"/>
        <v>2.9999999999999805</v>
      </c>
      <c r="D13007" s="10">
        <f t="shared" si="407"/>
        <v>1.0909090909090757E-2</v>
      </c>
    </row>
    <row r="13008" spans="1:4" x14ac:dyDescent="0.2">
      <c r="A13008" s="1">
        <v>41667</v>
      </c>
      <c r="B13008">
        <v>2.77</v>
      </c>
      <c r="C13008">
        <f t="shared" si="406"/>
        <v>-0.99999999999997868</v>
      </c>
      <c r="D13008" s="10">
        <f t="shared" si="407"/>
        <v>-3.597122302158251E-3</v>
      </c>
    </row>
    <row r="13009" spans="1:4" x14ac:dyDescent="0.2">
      <c r="A13009" s="1">
        <v>41668</v>
      </c>
      <c r="B13009">
        <v>2.69</v>
      </c>
      <c r="C13009">
        <f t="shared" si="406"/>
        <v>-8.0000000000000071</v>
      </c>
      <c r="D13009" s="10">
        <f t="shared" si="407"/>
        <v>-2.8880866425992857E-2</v>
      </c>
    </row>
    <row r="13010" spans="1:4" x14ac:dyDescent="0.2">
      <c r="A13010" s="1">
        <v>41669</v>
      </c>
      <c r="B13010">
        <v>2.72</v>
      </c>
      <c r="C13010">
        <f t="shared" si="406"/>
        <v>3.0000000000000249</v>
      </c>
      <c r="D13010" s="10">
        <f t="shared" si="407"/>
        <v>1.115241635687747E-2</v>
      </c>
    </row>
    <row r="13011" spans="1:4" x14ac:dyDescent="0.2">
      <c r="A13011" s="1">
        <v>41670</v>
      </c>
      <c r="B13011">
        <v>2.67</v>
      </c>
      <c r="C13011">
        <f t="shared" si="406"/>
        <v>-5.0000000000000266</v>
      </c>
      <c r="D13011" s="10">
        <f t="shared" si="407"/>
        <v>-1.8382352941176516E-2</v>
      </c>
    </row>
    <row r="13012" spans="1:4" x14ac:dyDescent="0.2">
      <c r="A13012" s="1">
        <v>41673</v>
      </c>
      <c r="B13012">
        <v>2.61</v>
      </c>
      <c r="C13012">
        <f t="shared" si="406"/>
        <v>-6.0000000000000053</v>
      </c>
      <c r="D13012" s="10">
        <f t="shared" si="407"/>
        <v>-2.2471910112359605E-2</v>
      </c>
    </row>
    <row r="13013" spans="1:4" x14ac:dyDescent="0.2">
      <c r="A13013" s="1">
        <v>41674</v>
      </c>
      <c r="B13013">
        <v>2.64</v>
      </c>
      <c r="C13013">
        <f t="shared" si="406"/>
        <v>3.0000000000000249</v>
      </c>
      <c r="D13013" s="10">
        <f t="shared" si="407"/>
        <v>1.1494252873563315E-2</v>
      </c>
    </row>
    <row r="13014" spans="1:4" x14ac:dyDescent="0.2">
      <c r="A13014" s="1">
        <v>41675</v>
      </c>
      <c r="B13014">
        <v>2.7</v>
      </c>
      <c r="C13014">
        <f t="shared" si="406"/>
        <v>6.0000000000000053</v>
      </c>
      <c r="D13014" s="10">
        <f t="shared" si="407"/>
        <v>2.2727272727272707E-2</v>
      </c>
    </row>
    <row r="13015" spans="1:4" x14ac:dyDescent="0.2">
      <c r="A13015" s="1">
        <v>41676</v>
      </c>
      <c r="B13015">
        <v>2.73</v>
      </c>
      <c r="C13015">
        <f t="shared" si="406"/>
        <v>2.9999999999999805</v>
      </c>
      <c r="D13015" s="10">
        <f t="shared" si="407"/>
        <v>1.1111111111111072E-2</v>
      </c>
    </row>
    <row r="13016" spans="1:4" x14ac:dyDescent="0.2">
      <c r="A13016" s="1">
        <v>41677</v>
      </c>
      <c r="B13016">
        <v>2.71</v>
      </c>
      <c r="C13016">
        <f t="shared" si="406"/>
        <v>-2.0000000000000018</v>
      </c>
      <c r="D13016" s="10">
        <f t="shared" si="407"/>
        <v>-7.3260073260073E-3</v>
      </c>
    </row>
    <row r="13017" spans="1:4" x14ac:dyDescent="0.2">
      <c r="A13017" s="1">
        <v>41680</v>
      </c>
      <c r="B13017">
        <v>2.7</v>
      </c>
      <c r="C13017">
        <f t="shared" si="406"/>
        <v>-0.99999999999997868</v>
      </c>
      <c r="D13017" s="10">
        <f t="shared" si="407"/>
        <v>-3.6900369003689537E-3</v>
      </c>
    </row>
    <row r="13018" spans="1:4" x14ac:dyDescent="0.2">
      <c r="A13018" s="1">
        <v>41681</v>
      </c>
      <c r="B13018">
        <v>2.75</v>
      </c>
      <c r="C13018">
        <f t="shared" si="406"/>
        <v>4.9999999999999822</v>
      </c>
      <c r="D13018" s="10">
        <f t="shared" si="407"/>
        <v>1.8518518518518379E-2</v>
      </c>
    </row>
    <row r="13019" spans="1:4" x14ac:dyDescent="0.2">
      <c r="A13019" s="1">
        <v>41682</v>
      </c>
      <c r="B13019">
        <v>2.8</v>
      </c>
      <c r="C13019">
        <f t="shared" si="406"/>
        <v>4.9999999999999822</v>
      </c>
      <c r="D13019" s="10">
        <f t="shared" si="407"/>
        <v>1.8181818181818077E-2</v>
      </c>
    </row>
    <row r="13020" spans="1:4" x14ac:dyDescent="0.2">
      <c r="A13020" s="1">
        <v>41683</v>
      </c>
      <c r="B13020">
        <v>2.73</v>
      </c>
      <c r="C13020">
        <f t="shared" si="406"/>
        <v>-6.999999999999984</v>
      </c>
      <c r="D13020" s="10">
        <f t="shared" si="407"/>
        <v>-2.4999999999999911E-2</v>
      </c>
    </row>
    <row r="13021" spans="1:4" x14ac:dyDescent="0.2">
      <c r="A13021" s="1">
        <v>41684</v>
      </c>
      <c r="B13021">
        <v>2.75</v>
      </c>
      <c r="C13021">
        <f t="shared" si="406"/>
        <v>2.0000000000000018</v>
      </c>
      <c r="D13021" s="10">
        <f t="shared" si="407"/>
        <v>7.3260073260073E-3</v>
      </c>
    </row>
    <row r="13022" spans="1:4" x14ac:dyDescent="0.2">
      <c r="A13022" s="1">
        <v>41688</v>
      </c>
      <c r="B13022">
        <v>2.71</v>
      </c>
      <c r="C13022">
        <f t="shared" si="406"/>
        <v>-4.0000000000000036</v>
      </c>
      <c r="D13022" s="10">
        <f t="shared" si="407"/>
        <v>-1.4545454545454528E-2</v>
      </c>
    </row>
    <row r="13023" spans="1:4" x14ac:dyDescent="0.2">
      <c r="A13023" s="1">
        <v>41689</v>
      </c>
      <c r="B13023">
        <v>2.73</v>
      </c>
      <c r="C13023">
        <f t="shared" si="406"/>
        <v>2.0000000000000018</v>
      </c>
      <c r="D13023" s="10">
        <f t="shared" si="407"/>
        <v>7.3800738007379074E-3</v>
      </c>
    </row>
    <row r="13024" spans="1:4" x14ac:dyDescent="0.2">
      <c r="A13024" s="1">
        <v>41690</v>
      </c>
      <c r="B13024">
        <v>2.76</v>
      </c>
      <c r="C13024">
        <f t="shared" si="406"/>
        <v>2.9999999999999805</v>
      </c>
      <c r="D13024" s="10">
        <f t="shared" si="407"/>
        <v>1.098901098901095E-2</v>
      </c>
    </row>
    <row r="13025" spans="1:4" x14ac:dyDescent="0.2">
      <c r="A13025" s="1">
        <v>41691</v>
      </c>
      <c r="B13025">
        <v>2.73</v>
      </c>
      <c r="C13025">
        <f t="shared" si="406"/>
        <v>-2.9999999999999805</v>
      </c>
      <c r="D13025" s="10">
        <f t="shared" si="407"/>
        <v>-1.0869565217391242E-2</v>
      </c>
    </row>
    <row r="13026" spans="1:4" x14ac:dyDescent="0.2">
      <c r="A13026" s="1">
        <v>41694</v>
      </c>
      <c r="B13026">
        <v>2.75</v>
      </c>
      <c r="C13026">
        <f t="shared" si="406"/>
        <v>2.0000000000000018</v>
      </c>
      <c r="D13026" s="10">
        <f t="shared" si="407"/>
        <v>7.3260073260073E-3</v>
      </c>
    </row>
    <row r="13027" spans="1:4" x14ac:dyDescent="0.2">
      <c r="A13027" s="1">
        <v>41695</v>
      </c>
      <c r="B13027">
        <v>2.7</v>
      </c>
      <c r="C13027">
        <f t="shared" si="406"/>
        <v>-4.9999999999999822</v>
      </c>
      <c r="D13027" s="10">
        <f t="shared" si="407"/>
        <v>-1.8181818181818077E-2</v>
      </c>
    </row>
    <row r="13028" spans="1:4" x14ac:dyDescent="0.2">
      <c r="A13028" s="1">
        <v>41696</v>
      </c>
      <c r="B13028">
        <v>2.67</v>
      </c>
      <c r="C13028">
        <f t="shared" si="406"/>
        <v>-3.0000000000000249</v>
      </c>
      <c r="D13028" s="10">
        <f t="shared" si="407"/>
        <v>-1.1111111111111183E-2</v>
      </c>
    </row>
    <row r="13029" spans="1:4" x14ac:dyDescent="0.2">
      <c r="A13029" s="1">
        <v>41697</v>
      </c>
      <c r="B13029">
        <v>2.65</v>
      </c>
      <c r="C13029">
        <f t="shared" si="406"/>
        <v>-2.0000000000000018</v>
      </c>
      <c r="D13029" s="10">
        <f t="shared" si="407"/>
        <v>-7.4906367041198685E-3</v>
      </c>
    </row>
    <row r="13030" spans="1:4" x14ac:dyDescent="0.2">
      <c r="A13030" s="1">
        <v>41698</v>
      </c>
      <c r="B13030">
        <v>2.66</v>
      </c>
      <c r="C13030">
        <f t="shared" si="406"/>
        <v>1.0000000000000231</v>
      </c>
      <c r="D13030" s="10">
        <f t="shared" si="407"/>
        <v>3.7735849056603765E-3</v>
      </c>
    </row>
    <row r="13031" spans="1:4" x14ac:dyDescent="0.2">
      <c r="A13031" s="1">
        <v>41701</v>
      </c>
      <c r="B13031">
        <v>2.6</v>
      </c>
      <c r="C13031">
        <f t="shared" si="406"/>
        <v>-6.0000000000000053</v>
      </c>
      <c r="D13031" s="10">
        <f t="shared" si="407"/>
        <v>-2.2556390977443663E-2</v>
      </c>
    </row>
    <row r="13032" spans="1:4" x14ac:dyDescent="0.2">
      <c r="A13032" s="1">
        <v>41702</v>
      </c>
      <c r="B13032">
        <v>2.7</v>
      </c>
      <c r="C13032">
        <f t="shared" si="406"/>
        <v>10.000000000000009</v>
      </c>
      <c r="D13032" s="10">
        <f t="shared" si="407"/>
        <v>3.8461538461538547E-2</v>
      </c>
    </row>
    <row r="13033" spans="1:4" x14ac:dyDescent="0.2">
      <c r="A13033" s="1">
        <v>41703</v>
      </c>
      <c r="B13033">
        <v>2.7</v>
      </c>
      <c r="C13033">
        <f t="shared" si="406"/>
        <v>0</v>
      </c>
      <c r="D13033" s="10">
        <f t="shared" si="407"/>
        <v>0</v>
      </c>
    </row>
    <row r="13034" spans="1:4" x14ac:dyDescent="0.2">
      <c r="A13034" s="1">
        <v>41704</v>
      </c>
      <c r="B13034">
        <v>2.74</v>
      </c>
      <c r="C13034">
        <f t="shared" si="406"/>
        <v>4.0000000000000036</v>
      </c>
      <c r="D13034" s="10">
        <f t="shared" si="407"/>
        <v>1.4814814814814836E-2</v>
      </c>
    </row>
    <row r="13035" spans="1:4" x14ac:dyDescent="0.2">
      <c r="A13035" s="1">
        <v>41705</v>
      </c>
      <c r="B13035">
        <v>2.8</v>
      </c>
      <c r="C13035">
        <f t="shared" si="406"/>
        <v>5.9999999999999609</v>
      </c>
      <c r="D13035" s="10">
        <f t="shared" si="407"/>
        <v>2.1897810218977964E-2</v>
      </c>
    </row>
    <row r="13036" spans="1:4" x14ac:dyDescent="0.2">
      <c r="A13036" s="1">
        <v>41708</v>
      </c>
      <c r="B13036">
        <v>2.79</v>
      </c>
      <c r="C13036">
        <f t="shared" si="406"/>
        <v>-0.99999999999997868</v>
      </c>
      <c r="D13036" s="10">
        <f t="shared" si="407"/>
        <v>-3.5714285714284477E-3</v>
      </c>
    </row>
    <row r="13037" spans="1:4" x14ac:dyDescent="0.2">
      <c r="A13037" s="1">
        <v>41709</v>
      </c>
      <c r="B13037">
        <v>2.77</v>
      </c>
      <c r="C13037">
        <f t="shared" si="406"/>
        <v>-2.0000000000000018</v>
      </c>
      <c r="D13037" s="10">
        <f t="shared" si="407"/>
        <v>-7.1684587813619638E-3</v>
      </c>
    </row>
    <row r="13038" spans="1:4" x14ac:dyDescent="0.2">
      <c r="A13038" s="1">
        <v>41710</v>
      </c>
      <c r="B13038">
        <v>2.73</v>
      </c>
      <c r="C13038">
        <f t="shared" si="406"/>
        <v>-4.0000000000000036</v>
      </c>
      <c r="D13038" s="10">
        <f t="shared" si="407"/>
        <v>-1.4440433212996373E-2</v>
      </c>
    </row>
    <row r="13039" spans="1:4" x14ac:dyDescent="0.2">
      <c r="A13039" s="1">
        <v>41711</v>
      </c>
      <c r="B13039">
        <v>2.66</v>
      </c>
      <c r="C13039">
        <f t="shared" si="406"/>
        <v>-6.999999999999984</v>
      </c>
      <c r="D13039" s="10">
        <f t="shared" si="407"/>
        <v>-2.564102564102555E-2</v>
      </c>
    </row>
    <row r="13040" spans="1:4" x14ac:dyDescent="0.2">
      <c r="A13040" s="1">
        <v>41712</v>
      </c>
      <c r="B13040">
        <v>2.65</v>
      </c>
      <c r="C13040">
        <f t="shared" si="406"/>
        <v>-1.0000000000000231</v>
      </c>
      <c r="D13040" s="10">
        <f t="shared" si="407"/>
        <v>-3.7593984962407401E-3</v>
      </c>
    </row>
    <row r="13041" spans="1:4" x14ac:dyDescent="0.2">
      <c r="A13041" s="1">
        <v>41715</v>
      </c>
      <c r="B13041">
        <v>2.7</v>
      </c>
      <c r="C13041">
        <f t="shared" si="406"/>
        <v>5.0000000000000266</v>
      </c>
      <c r="D13041" s="10">
        <f t="shared" si="407"/>
        <v>1.8867924528301883E-2</v>
      </c>
    </row>
    <row r="13042" spans="1:4" x14ac:dyDescent="0.2">
      <c r="A13042" s="1">
        <v>41716</v>
      </c>
      <c r="B13042">
        <v>2.68</v>
      </c>
      <c r="C13042">
        <f t="shared" si="406"/>
        <v>-2.0000000000000018</v>
      </c>
      <c r="D13042" s="10">
        <f t="shared" si="407"/>
        <v>-7.4074074074074181E-3</v>
      </c>
    </row>
    <row r="13043" spans="1:4" x14ac:dyDescent="0.2">
      <c r="A13043" s="1">
        <v>41717</v>
      </c>
      <c r="B13043">
        <v>2.78</v>
      </c>
      <c r="C13043">
        <f t="shared" si="406"/>
        <v>9.9999999999999645</v>
      </c>
      <c r="D13043" s="10">
        <f t="shared" si="407"/>
        <v>3.731343283582067E-2</v>
      </c>
    </row>
    <row r="13044" spans="1:4" x14ac:dyDescent="0.2">
      <c r="A13044" s="1">
        <v>41718</v>
      </c>
      <c r="B13044">
        <v>2.79</v>
      </c>
      <c r="C13044">
        <f t="shared" si="406"/>
        <v>1.0000000000000231</v>
      </c>
      <c r="D13044" s="10">
        <f t="shared" si="407"/>
        <v>3.597122302158251E-3</v>
      </c>
    </row>
    <row r="13045" spans="1:4" x14ac:dyDescent="0.2">
      <c r="A13045" s="1">
        <v>41719</v>
      </c>
      <c r="B13045">
        <v>2.75</v>
      </c>
      <c r="C13045">
        <f t="shared" si="406"/>
        <v>-4.0000000000000036</v>
      </c>
      <c r="D13045" s="10">
        <f t="shared" si="407"/>
        <v>-1.4336917562724039E-2</v>
      </c>
    </row>
    <row r="13046" spans="1:4" x14ac:dyDescent="0.2">
      <c r="A13046" s="1">
        <v>41722</v>
      </c>
      <c r="B13046">
        <v>2.74</v>
      </c>
      <c r="C13046">
        <f t="shared" si="406"/>
        <v>-0.99999999999997868</v>
      </c>
      <c r="D13046" s="10">
        <f t="shared" si="407"/>
        <v>-3.6363636363635488E-3</v>
      </c>
    </row>
    <row r="13047" spans="1:4" x14ac:dyDescent="0.2">
      <c r="A13047" s="1">
        <v>41723</v>
      </c>
      <c r="B13047">
        <v>2.75</v>
      </c>
      <c r="C13047">
        <f t="shared" si="406"/>
        <v>0.99999999999997868</v>
      </c>
      <c r="D13047" s="10">
        <f t="shared" si="407"/>
        <v>3.6496350364962904E-3</v>
      </c>
    </row>
    <row r="13048" spans="1:4" x14ac:dyDescent="0.2">
      <c r="A13048" s="1">
        <v>41724</v>
      </c>
      <c r="B13048">
        <v>2.71</v>
      </c>
      <c r="C13048">
        <f t="shared" si="406"/>
        <v>-4.0000000000000036</v>
      </c>
      <c r="D13048" s="10">
        <f t="shared" si="407"/>
        <v>-1.4545454545454528E-2</v>
      </c>
    </row>
    <row r="13049" spans="1:4" x14ac:dyDescent="0.2">
      <c r="A13049" s="1">
        <v>41725</v>
      </c>
      <c r="B13049">
        <v>2.69</v>
      </c>
      <c r="C13049">
        <f t="shared" si="406"/>
        <v>-2.0000000000000018</v>
      </c>
      <c r="D13049" s="10">
        <f t="shared" si="407"/>
        <v>-7.3800738007380184E-3</v>
      </c>
    </row>
    <row r="13050" spans="1:4" x14ac:dyDescent="0.2">
      <c r="A13050" s="1">
        <v>41726</v>
      </c>
      <c r="B13050">
        <v>2.73</v>
      </c>
      <c r="C13050">
        <f t="shared" si="406"/>
        <v>4.0000000000000036</v>
      </c>
      <c r="D13050" s="10">
        <f t="shared" si="407"/>
        <v>1.4869888475836479E-2</v>
      </c>
    </row>
    <row r="13051" spans="1:4" x14ac:dyDescent="0.2">
      <c r="A13051" s="1">
        <v>41729</v>
      </c>
      <c r="B13051">
        <v>2.73</v>
      </c>
      <c r="C13051">
        <f t="shared" si="406"/>
        <v>0</v>
      </c>
      <c r="D13051" s="10">
        <f t="shared" si="407"/>
        <v>0</v>
      </c>
    </row>
    <row r="13052" spans="1:4" x14ac:dyDescent="0.2">
      <c r="A13052" s="1">
        <v>41730</v>
      </c>
      <c r="B13052">
        <v>2.77</v>
      </c>
      <c r="C13052">
        <f t="shared" si="406"/>
        <v>4.0000000000000036</v>
      </c>
      <c r="D13052" s="10">
        <f t="shared" si="407"/>
        <v>1.46520146520146E-2</v>
      </c>
    </row>
    <row r="13053" spans="1:4" x14ac:dyDescent="0.2">
      <c r="A13053" s="1">
        <v>41731</v>
      </c>
      <c r="B13053">
        <v>2.82</v>
      </c>
      <c r="C13053">
        <f t="shared" si="406"/>
        <v>4.9999999999999822</v>
      </c>
      <c r="D13053" s="10">
        <f t="shared" si="407"/>
        <v>1.8050541516245522E-2</v>
      </c>
    </row>
    <row r="13054" spans="1:4" x14ac:dyDescent="0.2">
      <c r="A13054" s="1">
        <v>41732</v>
      </c>
      <c r="B13054">
        <v>2.8</v>
      </c>
      <c r="C13054">
        <f t="shared" si="406"/>
        <v>-2.0000000000000018</v>
      </c>
      <c r="D13054" s="10">
        <f t="shared" si="407"/>
        <v>-7.0921985815602939E-3</v>
      </c>
    </row>
    <row r="13055" spans="1:4" x14ac:dyDescent="0.2">
      <c r="A13055" s="1">
        <v>41733</v>
      </c>
      <c r="B13055">
        <v>2.74</v>
      </c>
      <c r="C13055">
        <f t="shared" si="406"/>
        <v>-5.9999999999999609</v>
      </c>
      <c r="D13055" s="10">
        <f t="shared" si="407"/>
        <v>-2.1428571428571241E-2</v>
      </c>
    </row>
    <row r="13056" spans="1:4" x14ac:dyDescent="0.2">
      <c r="A13056" s="1">
        <v>41736</v>
      </c>
      <c r="B13056">
        <v>2.71</v>
      </c>
      <c r="C13056">
        <f t="shared" si="406"/>
        <v>-3.0000000000000249</v>
      </c>
      <c r="D13056" s="10">
        <f t="shared" si="407"/>
        <v>-1.0948905109489093E-2</v>
      </c>
    </row>
    <row r="13057" spans="1:4" x14ac:dyDescent="0.2">
      <c r="A13057" s="1">
        <v>41737</v>
      </c>
      <c r="B13057">
        <v>2.69</v>
      </c>
      <c r="C13057">
        <f t="shared" si="406"/>
        <v>-2.0000000000000018</v>
      </c>
      <c r="D13057" s="10">
        <f t="shared" si="407"/>
        <v>-7.3800738007380184E-3</v>
      </c>
    </row>
    <row r="13058" spans="1:4" x14ac:dyDescent="0.2">
      <c r="A13058" s="1">
        <v>41738</v>
      </c>
      <c r="B13058">
        <v>2.71</v>
      </c>
      <c r="C13058">
        <f t="shared" si="406"/>
        <v>2.0000000000000018</v>
      </c>
      <c r="D13058" s="10">
        <f t="shared" si="407"/>
        <v>7.4349442379182396E-3</v>
      </c>
    </row>
    <row r="13059" spans="1:4" x14ac:dyDescent="0.2">
      <c r="A13059" s="1">
        <v>41739</v>
      </c>
      <c r="B13059">
        <v>2.65</v>
      </c>
      <c r="C13059">
        <f t="shared" si="406"/>
        <v>-6.0000000000000053</v>
      </c>
      <c r="D13059" s="10">
        <f t="shared" si="407"/>
        <v>-2.2140221402214055E-2</v>
      </c>
    </row>
    <row r="13060" spans="1:4" x14ac:dyDescent="0.2">
      <c r="A13060" s="1">
        <v>41740</v>
      </c>
      <c r="B13060">
        <v>2.63</v>
      </c>
      <c r="C13060">
        <f t="shared" si="406"/>
        <v>-2.0000000000000018</v>
      </c>
      <c r="D13060" s="10">
        <f t="shared" si="407"/>
        <v>-7.547169811320753E-3</v>
      </c>
    </row>
    <row r="13061" spans="1:4" x14ac:dyDescent="0.2">
      <c r="A13061" s="1">
        <v>41743</v>
      </c>
      <c r="B13061">
        <v>2.65</v>
      </c>
      <c r="C13061">
        <f t="shared" si="406"/>
        <v>2.0000000000000018</v>
      </c>
      <c r="D13061" s="10">
        <f t="shared" si="407"/>
        <v>7.6045627376426506E-3</v>
      </c>
    </row>
    <row r="13062" spans="1:4" x14ac:dyDescent="0.2">
      <c r="A13062" s="1">
        <v>41744</v>
      </c>
      <c r="B13062">
        <v>2.64</v>
      </c>
      <c r="C13062">
        <f t="shared" si="406"/>
        <v>-0.99999999999997868</v>
      </c>
      <c r="D13062" s="10">
        <f t="shared" si="407"/>
        <v>-3.7735849056602655E-3</v>
      </c>
    </row>
    <row r="13063" spans="1:4" x14ac:dyDescent="0.2">
      <c r="A13063" s="1">
        <v>41745</v>
      </c>
      <c r="B13063">
        <v>2.65</v>
      </c>
      <c r="C13063">
        <f t="shared" si="406"/>
        <v>0.99999999999997868</v>
      </c>
      <c r="D13063" s="10">
        <f t="shared" si="407"/>
        <v>3.7878787878786735E-3</v>
      </c>
    </row>
    <row r="13064" spans="1:4" x14ac:dyDescent="0.2">
      <c r="A13064" s="1">
        <v>41746</v>
      </c>
      <c r="B13064">
        <v>2.73</v>
      </c>
      <c r="C13064">
        <f t="shared" ref="C13064:C13127" si="408">(B13064-B13063)*100</f>
        <v>8.0000000000000071</v>
      </c>
      <c r="D13064" s="10">
        <f t="shared" ref="D13064:D13127" si="409">B13064/B13063-1</f>
        <v>3.0188679245283012E-2</v>
      </c>
    </row>
    <row r="13065" spans="1:4" x14ac:dyDescent="0.2">
      <c r="A13065" s="1">
        <v>41750</v>
      </c>
      <c r="B13065">
        <v>2.73</v>
      </c>
      <c r="C13065">
        <f t="shared" si="408"/>
        <v>0</v>
      </c>
      <c r="D13065" s="10">
        <f t="shared" si="409"/>
        <v>0</v>
      </c>
    </row>
    <row r="13066" spans="1:4" x14ac:dyDescent="0.2">
      <c r="A13066" s="1">
        <v>41751</v>
      </c>
      <c r="B13066">
        <v>2.73</v>
      </c>
      <c r="C13066">
        <f t="shared" si="408"/>
        <v>0</v>
      </c>
      <c r="D13066" s="10">
        <f t="shared" si="409"/>
        <v>0</v>
      </c>
    </row>
    <row r="13067" spans="1:4" x14ac:dyDescent="0.2">
      <c r="A13067" s="1">
        <v>41752</v>
      </c>
      <c r="B13067">
        <v>2.7</v>
      </c>
      <c r="C13067">
        <f t="shared" si="408"/>
        <v>-2.9999999999999805</v>
      </c>
      <c r="D13067" s="10">
        <f t="shared" si="409"/>
        <v>-1.098901098901095E-2</v>
      </c>
    </row>
    <row r="13068" spans="1:4" x14ac:dyDescent="0.2">
      <c r="A13068" s="1">
        <v>41753</v>
      </c>
      <c r="B13068">
        <v>2.7</v>
      </c>
      <c r="C13068">
        <f t="shared" si="408"/>
        <v>0</v>
      </c>
      <c r="D13068" s="10">
        <f t="shared" si="409"/>
        <v>0</v>
      </c>
    </row>
    <row r="13069" spans="1:4" x14ac:dyDescent="0.2">
      <c r="A13069" s="1">
        <v>41754</v>
      </c>
      <c r="B13069">
        <v>2.68</v>
      </c>
      <c r="C13069">
        <f t="shared" si="408"/>
        <v>-2.0000000000000018</v>
      </c>
      <c r="D13069" s="10">
        <f t="shared" si="409"/>
        <v>-7.4074074074074181E-3</v>
      </c>
    </row>
    <row r="13070" spans="1:4" x14ac:dyDescent="0.2">
      <c r="A13070" s="1">
        <v>41757</v>
      </c>
      <c r="B13070">
        <v>2.7</v>
      </c>
      <c r="C13070">
        <f t="shared" si="408"/>
        <v>2.0000000000000018</v>
      </c>
      <c r="D13070" s="10">
        <f t="shared" si="409"/>
        <v>7.4626865671640896E-3</v>
      </c>
    </row>
    <row r="13071" spans="1:4" x14ac:dyDescent="0.2">
      <c r="A13071" s="1">
        <v>41758</v>
      </c>
      <c r="B13071">
        <v>2.71</v>
      </c>
      <c r="C13071">
        <f t="shared" si="408"/>
        <v>0.99999999999997868</v>
      </c>
      <c r="D13071" s="10">
        <f t="shared" si="409"/>
        <v>3.7037037037035425E-3</v>
      </c>
    </row>
    <row r="13072" spans="1:4" x14ac:dyDescent="0.2">
      <c r="A13072" s="1">
        <v>41759</v>
      </c>
      <c r="B13072">
        <v>2.67</v>
      </c>
      <c r="C13072">
        <f t="shared" si="408"/>
        <v>-4.0000000000000036</v>
      </c>
      <c r="D13072" s="10">
        <f t="shared" si="409"/>
        <v>-1.4760147601476037E-2</v>
      </c>
    </row>
    <row r="13073" spans="1:4" x14ac:dyDescent="0.2">
      <c r="A13073" s="1">
        <v>41760</v>
      </c>
      <c r="B13073">
        <v>2.63</v>
      </c>
      <c r="C13073">
        <f t="shared" si="408"/>
        <v>-4.0000000000000036</v>
      </c>
      <c r="D13073" s="10">
        <f t="shared" si="409"/>
        <v>-1.4981273408239737E-2</v>
      </c>
    </row>
    <row r="13074" spans="1:4" x14ac:dyDescent="0.2">
      <c r="A13074" s="1">
        <v>41761</v>
      </c>
      <c r="B13074">
        <v>2.6</v>
      </c>
      <c r="C13074">
        <f t="shared" si="408"/>
        <v>-2.9999999999999805</v>
      </c>
      <c r="D13074" s="10">
        <f t="shared" si="409"/>
        <v>-1.1406844106463754E-2</v>
      </c>
    </row>
    <row r="13075" spans="1:4" x14ac:dyDescent="0.2">
      <c r="A13075" s="1">
        <v>41764</v>
      </c>
      <c r="B13075">
        <v>2.63</v>
      </c>
      <c r="C13075">
        <f t="shared" si="408"/>
        <v>2.9999999999999805</v>
      </c>
      <c r="D13075" s="10">
        <f t="shared" si="409"/>
        <v>1.1538461538461497E-2</v>
      </c>
    </row>
    <row r="13076" spans="1:4" x14ac:dyDescent="0.2">
      <c r="A13076" s="1">
        <v>41765</v>
      </c>
      <c r="B13076">
        <v>2.61</v>
      </c>
      <c r="C13076">
        <f t="shared" si="408"/>
        <v>-2.0000000000000018</v>
      </c>
      <c r="D13076" s="10">
        <f t="shared" si="409"/>
        <v>-7.6045627376425395E-3</v>
      </c>
    </row>
    <row r="13077" spans="1:4" x14ac:dyDescent="0.2">
      <c r="A13077" s="1">
        <v>41766</v>
      </c>
      <c r="B13077">
        <v>2.62</v>
      </c>
      <c r="C13077">
        <f t="shared" si="408"/>
        <v>1.0000000000000231</v>
      </c>
      <c r="D13077" s="10">
        <f t="shared" si="409"/>
        <v>3.8314176245211051E-3</v>
      </c>
    </row>
    <row r="13078" spans="1:4" x14ac:dyDescent="0.2">
      <c r="A13078" s="1">
        <v>41767</v>
      </c>
      <c r="B13078">
        <v>2.61</v>
      </c>
      <c r="C13078">
        <f t="shared" si="408"/>
        <v>-1.0000000000000231</v>
      </c>
      <c r="D13078" s="10">
        <f t="shared" si="409"/>
        <v>-3.8167938931298329E-3</v>
      </c>
    </row>
    <row r="13079" spans="1:4" x14ac:dyDescent="0.2">
      <c r="A13079" s="1">
        <v>41768</v>
      </c>
      <c r="B13079">
        <v>2.62</v>
      </c>
      <c r="C13079">
        <f t="shared" si="408"/>
        <v>1.0000000000000231</v>
      </c>
      <c r="D13079" s="10">
        <f t="shared" si="409"/>
        <v>3.8314176245211051E-3</v>
      </c>
    </row>
    <row r="13080" spans="1:4" x14ac:dyDescent="0.2">
      <c r="A13080" s="1">
        <v>41771</v>
      </c>
      <c r="B13080">
        <v>2.66</v>
      </c>
      <c r="C13080">
        <f t="shared" si="408"/>
        <v>4.0000000000000036</v>
      </c>
      <c r="D13080" s="10">
        <f t="shared" si="409"/>
        <v>1.5267175572519109E-2</v>
      </c>
    </row>
    <row r="13081" spans="1:4" x14ac:dyDescent="0.2">
      <c r="A13081" s="1">
        <v>41772</v>
      </c>
      <c r="B13081">
        <v>2.61</v>
      </c>
      <c r="C13081">
        <f t="shared" si="408"/>
        <v>-5.0000000000000266</v>
      </c>
      <c r="D13081" s="10">
        <f t="shared" si="409"/>
        <v>-1.8796992481203145E-2</v>
      </c>
    </row>
    <row r="13082" spans="1:4" x14ac:dyDescent="0.2">
      <c r="A13082" s="1">
        <v>41773</v>
      </c>
      <c r="B13082">
        <v>2.54</v>
      </c>
      <c r="C13082">
        <f t="shared" si="408"/>
        <v>-6.999999999999984</v>
      </c>
      <c r="D13082" s="10">
        <f t="shared" si="409"/>
        <v>-2.6819923371647403E-2</v>
      </c>
    </row>
    <row r="13083" spans="1:4" x14ac:dyDescent="0.2">
      <c r="A13083" s="1">
        <v>41774</v>
      </c>
      <c r="B13083">
        <v>2.5</v>
      </c>
      <c r="C13083">
        <f t="shared" si="408"/>
        <v>-4.0000000000000036</v>
      </c>
      <c r="D13083" s="10">
        <f t="shared" si="409"/>
        <v>-1.5748031496062964E-2</v>
      </c>
    </row>
    <row r="13084" spans="1:4" x14ac:dyDescent="0.2">
      <c r="A13084" s="1">
        <v>41775</v>
      </c>
      <c r="B13084">
        <v>2.52</v>
      </c>
      <c r="C13084">
        <f t="shared" si="408"/>
        <v>2.0000000000000018</v>
      </c>
      <c r="D13084" s="10">
        <f t="shared" si="409"/>
        <v>8.0000000000000071E-3</v>
      </c>
    </row>
    <row r="13085" spans="1:4" x14ac:dyDescent="0.2">
      <c r="A13085" s="1">
        <v>41778</v>
      </c>
      <c r="B13085">
        <v>2.54</v>
      </c>
      <c r="C13085">
        <f t="shared" si="408"/>
        <v>2.0000000000000018</v>
      </c>
      <c r="D13085" s="10">
        <f t="shared" si="409"/>
        <v>7.9365079365079083E-3</v>
      </c>
    </row>
    <row r="13086" spans="1:4" x14ac:dyDescent="0.2">
      <c r="A13086" s="1">
        <v>41779</v>
      </c>
      <c r="B13086">
        <v>2.52</v>
      </c>
      <c r="C13086">
        <f t="shared" si="408"/>
        <v>-2.0000000000000018</v>
      </c>
      <c r="D13086" s="10">
        <f t="shared" si="409"/>
        <v>-7.8740157480314821E-3</v>
      </c>
    </row>
    <row r="13087" spans="1:4" x14ac:dyDescent="0.2">
      <c r="A13087" s="1">
        <v>41780</v>
      </c>
      <c r="B13087">
        <v>2.54</v>
      </c>
      <c r="C13087">
        <f t="shared" si="408"/>
        <v>2.0000000000000018</v>
      </c>
      <c r="D13087" s="10">
        <f t="shared" si="409"/>
        <v>7.9365079365079083E-3</v>
      </c>
    </row>
    <row r="13088" spans="1:4" x14ac:dyDescent="0.2">
      <c r="A13088" s="1">
        <v>41781</v>
      </c>
      <c r="B13088">
        <v>2.56</v>
      </c>
      <c r="C13088">
        <f t="shared" si="408"/>
        <v>2.0000000000000018</v>
      </c>
      <c r="D13088" s="10">
        <f t="shared" si="409"/>
        <v>7.8740157480314821E-3</v>
      </c>
    </row>
    <row r="13089" spans="1:4" x14ac:dyDescent="0.2">
      <c r="A13089" s="1">
        <v>41782</v>
      </c>
      <c r="B13089">
        <v>2.54</v>
      </c>
      <c r="C13089">
        <f t="shared" si="408"/>
        <v>-2.0000000000000018</v>
      </c>
      <c r="D13089" s="10">
        <f t="shared" si="409"/>
        <v>-7.8125E-3</v>
      </c>
    </row>
    <row r="13090" spans="1:4" x14ac:dyDescent="0.2">
      <c r="A13090" s="1">
        <v>41786</v>
      </c>
      <c r="B13090">
        <v>2.52</v>
      </c>
      <c r="C13090">
        <f t="shared" si="408"/>
        <v>-2.0000000000000018</v>
      </c>
      <c r="D13090" s="10">
        <f t="shared" si="409"/>
        <v>-7.8740157480314821E-3</v>
      </c>
    </row>
    <row r="13091" spans="1:4" x14ac:dyDescent="0.2">
      <c r="A13091" s="1">
        <v>41787</v>
      </c>
      <c r="B13091">
        <v>2.44</v>
      </c>
      <c r="C13091">
        <f t="shared" si="408"/>
        <v>-8.0000000000000071</v>
      </c>
      <c r="D13091" s="10">
        <f t="shared" si="409"/>
        <v>-3.1746031746031744E-2</v>
      </c>
    </row>
    <row r="13092" spans="1:4" x14ac:dyDescent="0.2">
      <c r="A13092" s="1">
        <v>41788</v>
      </c>
      <c r="B13092">
        <v>2.4500000000000002</v>
      </c>
      <c r="C13092">
        <f t="shared" si="408"/>
        <v>1.0000000000000231</v>
      </c>
      <c r="D13092" s="10">
        <f t="shared" si="409"/>
        <v>4.098360655737876E-3</v>
      </c>
    </row>
    <row r="13093" spans="1:4" x14ac:dyDescent="0.2">
      <c r="A13093" s="1">
        <v>41789</v>
      </c>
      <c r="B13093">
        <v>2.48</v>
      </c>
      <c r="C13093">
        <f t="shared" si="408"/>
        <v>2.9999999999999805</v>
      </c>
      <c r="D13093" s="10">
        <f t="shared" si="409"/>
        <v>1.2244897959183598E-2</v>
      </c>
    </row>
    <row r="13094" spans="1:4" x14ac:dyDescent="0.2">
      <c r="A13094" s="1">
        <v>41792</v>
      </c>
      <c r="B13094">
        <v>2.54</v>
      </c>
      <c r="C13094">
        <f t="shared" si="408"/>
        <v>6.0000000000000053</v>
      </c>
      <c r="D13094" s="10">
        <f t="shared" si="409"/>
        <v>2.4193548387096753E-2</v>
      </c>
    </row>
    <row r="13095" spans="1:4" x14ac:dyDescent="0.2">
      <c r="A13095" s="1">
        <v>41793</v>
      </c>
      <c r="B13095">
        <v>2.6</v>
      </c>
      <c r="C13095">
        <f t="shared" si="408"/>
        <v>6.0000000000000053</v>
      </c>
      <c r="D13095" s="10">
        <f t="shared" si="409"/>
        <v>2.3622047244094446E-2</v>
      </c>
    </row>
    <row r="13096" spans="1:4" x14ac:dyDescent="0.2">
      <c r="A13096" s="1">
        <v>41794</v>
      </c>
      <c r="B13096">
        <v>2.61</v>
      </c>
      <c r="C13096">
        <f t="shared" si="408"/>
        <v>0.99999999999997868</v>
      </c>
      <c r="D13096" s="10">
        <f t="shared" si="409"/>
        <v>3.8461538461538325E-3</v>
      </c>
    </row>
    <row r="13097" spans="1:4" x14ac:dyDescent="0.2">
      <c r="A13097" s="1">
        <v>41795</v>
      </c>
      <c r="B13097">
        <v>2.59</v>
      </c>
      <c r="C13097">
        <f t="shared" si="408"/>
        <v>-2.0000000000000018</v>
      </c>
      <c r="D13097" s="10">
        <f t="shared" si="409"/>
        <v>-7.6628352490420992E-3</v>
      </c>
    </row>
    <row r="13098" spans="1:4" x14ac:dyDescent="0.2">
      <c r="A13098" s="1">
        <v>41796</v>
      </c>
      <c r="B13098">
        <v>2.6</v>
      </c>
      <c r="C13098">
        <f t="shared" si="408"/>
        <v>1.0000000000000231</v>
      </c>
      <c r="D13098" s="10">
        <f t="shared" si="409"/>
        <v>3.8610038610038533E-3</v>
      </c>
    </row>
    <row r="13099" spans="1:4" x14ac:dyDescent="0.2">
      <c r="A13099" s="1">
        <v>41799</v>
      </c>
      <c r="B13099">
        <v>2.62</v>
      </c>
      <c r="C13099">
        <f t="shared" si="408"/>
        <v>2.0000000000000018</v>
      </c>
      <c r="D13099" s="10">
        <f t="shared" si="409"/>
        <v>7.692307692307665E-3</v>
      </c>
    </row>
    <row r="13100" spans="1:4" x14ac:dyDescent="0.2">
      <c r="A13100" s="1">
        <v>41800</v>
      </c>
      <c r="B13100">
        <v>2.64</v>
      </c>
      <c r="C13100">
        <f t="shared" si="408"/>
        <v>2.0000000000000018</v>
      </c>
      <c r="D13100" s="10">
        <f t="shared" si="409"/>
        <v>7.6335877862594437E-3</v>
      </c>
    </row>
    <row r="13101" spans="1:4" x14ac:dyDescent="0.2">
      <c r="A13101" s="1">
        <v>41801</v>
      </c>
      <c r="B13101">
        <v>2.65</v>
      </c>
      <c r="C13101">
        <f t="shared" si="408"/>
        <v>0.99999999999997868</v>
      </c>
      <c r="D13101" s="10">
        <f t="shared" si="409"/>
        <v>3.7878787878786735E-3</v>
      </c>
    </row>
    <row r="13102" spans="1:4" x14ac:dyDescent="0.2">
      <c r="A13102" s="1">
        <v>41802</v>
      </c>
      <c r="B13102">
        <v>2.58</v>
      </c>
      <c r="C13102">
        <f t="shared" si="408"/>
        <v>-6.999999999999984</v>
      </c>
      <c r="D13102" s="10">
        <f t="shared" si="409"/>
        <v>-2.6415094339622636E-2</v>
      </c>
    </row>
    <row r="13103" spans="1:4" x14ac:dyDescent="0.2">
      <c r="A13103" s="1">
        <v>41803</v>
      </c>
      <c r="B13103">
        <v>2.6</v>
      </c>
      <c r="C13103">
        <f t="shared" si="408"/>
        <v>2.0000000000000018</v>
      </c>
      <c r="D13103" s="10">
        <f t="shared" si="409"/>
        <v>7.7519379844961378E-3</v>
      </c>
    </row>
    <row r="13104" spans="1:4" x14ac:dyDescent="0.2">
      <c r="A13104" s="1">
        <v>41806</v>
      </c>
      <c r="B13104">
        <v>2.61</v>
      </c>
      <c r="C13104">
        <f t="shared" si="408"/>
        <v>0.99999999999997868</v>
      </c>
      <c r="D13104" s="10">
        <f t="shared" si="409"/>
        <v>3.8461538461538325E-3</v>
      </c>
    </row>
    <row r="13105" spans="1:4" x14ac:dyDescent="0.2">
      <c r="A13105" s="1">
        <v>41807</v>
      </c>
      <c r="B13105">
        <v>2.66</v>
      </c>
      <c r="C13105">
        <f t="shared" si="408"/>
        <v>5.0000000000000266</v>
      </c>
      <c r="D13105" s="10">
        <f t="shared" si="409"/>
        <v>1.9157088122605526E-2</v>
      </c>
    </row>
    <row r="13106" spans="1:4" x14ac:dyDescent="0.2">
      <c r="A13106" s="1">
        <v>41808</v>
      </c>
      <c r="B13106">
        <v>2.61</v>
      </c>
      <c r="C13106">
        <f t="shared" si="408"/>
        <v>-5.0000000000000266</v>
      </c>
      <c r="D13106" s="10">
        <f t="shared" si="409"/>
        <v>-1.8796992481203145E-2</v>
      </c>
    </row>
    <row r="13107" spans="1:4" x14ac:dyDescent="0.2">
      <c r="A13107" s="1">
        <v>41809</v>
      </c>
      <c r="B13107">
        <v>2.64</v>
      </c>
      <c r="C13107">
        <f t="shared" si="408"/>
        <v>3.0000000000000249</v>
      </c>
      <c r="D13107" s="10">
        <f t="shared" si="409"/>
        <v>1.1494252873563315E-2</v>
      </c>
    </row>
    <row r="13108" spans="1:4" x14ac:dyDescent="0.2">
      <c r="A13108" s="1">
        <v>41810</v>
      </c>
      <c r="B13108">
        <v>2.63</v>
      </c>
      <c r="C13108">
        <f t="shared" si="408"/>
        <v>-1.0000000000000231</v>
      </c>
      <c r="D13108" s="10">
        <f t="shared" si="409"/>
        <v>-3.7878787878788955E-3</v>
      </c>
    </row>
    <row r="13109" spans="1:4" x14ac:dyDescent="0.2">
      <c r="A13109" s="1">
        <v>41813</v>
      </c>
      <c r="B13109">
        <v>2.63</v>
      </c>
      <c r="C13109">
        <f t="shared" si="408"/>
        <v>0</v>
      </c>
      <c r="D13109" s="10">
        <f t="shared" si="409"/>
        <v>0</v>
      </c>
    </row>
    <row r="13110" spans="1:4" x14ac:dyDescent="0.2">
      <c r="A13110" s="1">
        <v>41814</v>
      </c>
      <c r="B13110">
        <v>2.59</v>
      </c>
      <c r="C13110">
        <f t="shared" si="408"/>
        <v>-4.0000000000000036</v>
      </c>
      <c r="D13110" s="10">
        <f t="shared" si="409"/>
        <v>-1.520912547528519E-2</v>
      </c>
    </row>
    <row r="13111" spans="1:4" x14ac:dyDescent="0.2">
      <c r="A13111" s="1">
        <v>41815</v>
      </c>
      <c r="B13111">
        <v>2.57</v>
      </c>
      <c r="C13111">
        <f t="shared" si="408"/>
        <v>-2.0000000000000018</v>
      </c>
      <c r="D13111" s="10">
        <f t="shared" si="409"/>
        <v>-7.7220077220077066E-3</v>
      </c>
    </row>
    <row r="13112" spans="1:4" x14ac:dyDescent="0.2">
      <c r="A13112" s="1">
        <v>41816</v>
      </c>
      <c r="B13112">
        <v>2.5299999999999998</v>
      </c>
      <c r="C13112">
        <f t="shared" si="408"/>
        <v>-4.0000000000000036</v>
      </c>
      <c r="D13112" s="10">
        <f t="shared" si="409"/>
        <v>-1.5564202334630406E-2</v>
      </c>
    </row>
    <row r="13113" spans="1:4" x14ac:dyDescent="0.2">
      <c r="A13113" s="1">
        <v>41817</v>
      </c>
      <c r="B13113">
        <v>2.54</v>
      </c>
      <c r="C13113">
        <f t="shared" si="408"/>
        <v>1.0000000000000231</v>
      </c>
      <c r="D13113" s="10">
        <f t="shared" si="409"/>
        <v>3.9525691699606735E-3</v>
      </c>
    </row>
    <row r="13114" spans="1:4" x14ac:dyDescent="0.2">
      <c r="A13114" s="1">
        <v>41820</v>
      </c>
      <c r="B13114">
        <v>2.5299999999999998</v>
      </c>
      <c r="C13114">
        <f t="shared" si="408"/>
        <v>-1.0000000000000231</v>
      </c>
      <c r="D13114" s="10">
        <f t="shared" si="409"/>
        <v>-3.9370078740158521E-3</v>
      </c>
    </row>
    <row r="13115" spans="1:4" x14ac:dyDescent="0.2">
      <c r="A13115" s="1">
        <v>41821</v>
      </c>
      <c r="B13115">
        <v>2.58</v>
      </c>
      <c r="C13115">
        <f t="shared" si="408"/>
        <v>5.0000000000000266</v>
      </c>
      <c r="D13115" s="10">
        <f t="shared" si="409"/>
        <v>1.9762845849802479E-2</v>
      </c>
    </row>
    <row r="13116" spans="1:4" x14ac:dyDescent="0.2">
      <c r="A13116" s="1">
        <v>41822</v>
      </c>
      <c r="B13116">
        <v>2.64</v>
      </c>
      <c r="C13116">
        <f t="shared" si="408"/>
        <v>6.0000000000000053</v>
      </c>
      <c r="D13116" s="10">
        <f t="shared" si="409"/>
        <v>2.3255813953488413E-2</v>
      </c>
    </row>
    <row r="13117" spans="1:4" x14ac:dyDescent="0.2">
      <c r="A13117" s="1">
        <v>41823</v>
      </c>
      <c r="B13117">
        <v>2.65</v>
      </c>
      <c r="C13117">
        <f t="shared" si="408"/>
        <v>0.99999999999997868</v>
      </c>
      <c r="D13117" s="10">
        <f t="shared" si="409"/>
        <v>3.7878787878786735E-3</v>
      </c>
    </row>
    <row r="13118" spans="1:4" x14ac:dyDescent="0.2">
      <c r="A13118" s="1">
        <v>41827</v>
      </c>
      <c r="B13118">
        <v>2.63</v>
      </c>
      <c r="C13118">
        <f t="shared" si="408"/>
        <v>-2.0000000000000018</v>
      </c>
      <c r="D13118" s="10">
        <f t="shared" si="409"/>
        <v>-7.547169811320753E-3</v>
      </c>
    </row>
    <row r="13119" spans="1:4" x14ac:dyDescent="0.2">
      <c r="A13119" s="1">
        <v>41828</v>
      </c>
      <c r="B13119">
        <v>2.58</v>
      </c>
      <c r="C13119">
        <f t="shared" si="408"/>
        <v>-4.9999999999999822</v>
      </c>
      <c r="D13119" s="10">
        <f t="shared" si="409"/>
        <v>-1.9011406844106404E-2</v>
      </c>
    </row>
    <row r="13120" spans="1:4" x14ac:dyDescent="0.2">
      <c r="A13120" s="1">
        <v>41829</v>
      </c>
      <c r="B13120">
        <v>2.57</v>
      </c>
      <c r="C13120">
        <f t="shared" si="408"/>
        <v>-1.0000000000000231</v>
      </c>
      <c r="D13120" s="10">
        <f t="shared" si="409"/>
        <v>-3.8759689922481799E-3</v>
      </c>
    </row>
    <row r="13121" spans="1:4" x14ac:dyDescent="0.2">
      <c r="A13121" s="1">
        <v>41830</v>
      </c>
      <c r="B13121">
        <v>2.5499999999999998</v>
      </c>
      <c r="C13121">
        <f t="shared" si="408"/>
        <v>-2.0000000000000018</v>
      </c>
      <c r="D13121" s="10">
        <f t="shared" si="409"/>
        <v>-7.7821011673151474E-3</v>
      </c>
    </row>
    <row r="13122" spans="1:4" x14ac:dyDescent="0.2">
      <c r="A13122" s="1">
        <v>41831</v>
      </c>
      <c r="B13122">
        <v>2.5299999999999998</v>
      </c>
      <c r="C13122">
        <f t="shared" si="408"/>
        <v>-2.0000000000000018</v>
      </c>
      <c r="D13122" s="10">
        <f t="shared" si="409"/>
        <v>-7.8431372549019329E-3</v>
      </c>
    </row>
    <row r="13123" spans="1:4" x14ac:dyDescent="0.2">
      <c r="A13123" s="1">
        <v>41834</v>
      </c>
      <c r="B13123">
        <v>2.5499999999999998</v>
      </c>
      <c r="C13123">
        <f t="shared" si="408"/>
        <v>2.0000000000000018</v>
      </c>
      <c r="D13123" s="10">
        <f t="shared" si="409"/>
        <v>7.905138339920903E-3</v>
      </c>
    </row>
    <row r="13124" spans="1:4" x14ac:dyDescent="0.2">
      <c r="A13124" s="1">
        <v>41835</v>
      </c>
      <c r="B13124">
        <v>2.56</v>
      </c>
      <c r="C13124">
        <f t="shared" si="408"/>
        <v>1.0000000000000231</v>
      </c>
      <c r="D13124" s="10">
        <f t="shared" si="409"/>
        <v>3.9215686274509665E-3</v>
      </c>
    </row>
    <row r="13125" spans="1:4" x14ac:dyDescent="0.2">
      <c r="A13125" s="1">
        <v>41836</v>
      </c>
      <c r="B13125">
        <v>2.5499999999999998</v>
      </c>
      <c r="C13125">
        <f t="shared" si="408"/>
        <v>-1.0000000000000231</v>
      </c>
      <c r="D13125" s="10">
        <f t="shared" si="409"/>
        <v>-3.906250000000111E-3</v>
      </c>
    </row>
    <row r="13126" spans="1:4" x14ac:dyDescent="0.2">
      <c r="A13126" s="1">
        <v>41837</v>
      </c>
      <c r="B13126">
        <v>2.4700000000000002</v>
      </c>
      <c r="C13126">
        <f t="shared" si="408"/>
        <v>-7.9999999999999627</v>
      </c>
      <c r="D13126" s="10">
        <f t="shared" si="409"/>
        <v>-3.1372549019607732E-2</v>
      </c>
    </row>
    <row r="13127" spans="1:4" x14ac:dyDescent="0.2">
      <c r="A13127" s="1">
        <v>41838</v>
      </c>
      <c r="B13127">
        <v>2.5</v>
      </c>
      <c r="C13127">
        <f t="shared" si="408"/>
        <v>2.9999999999999805</v>
      </c>
      <c r="D13127" s="10">
        <f t="shared" si="409"/>
        <v>1.2145748987854255E-2</v>
      </c>
    </row>
    <row r="13128" spans="1:4" x14ac:dyDescent="0.2">
      <c r="A13128" s="1">
        <v>41841</v>
      </c>
      <c r="B13128">
        <v>2.4900000000000002</v>
      </c>
      <c r="C13128">
        <f t="shared" ref="C13128:C13191" si="410">(B13128-B13127)*100</f>
        <v>-0.99999999999997868</v>
      </c>
      <c r="D13128" s="10">
        <f t="shared" ref="D13128:D13191" si="411">B13128/B13127-1</f>
        <v>-3.9999999999998925E-3</v>
      </c>
    </row>
    <row r="13129" spans="1:4" x14ac:dyDescent="0.2">
      <c r="A13129" s="1">
        <v>41842</v>
      </c>
      <c r="B13129">
        <v>2.48</v>
      </c>
      <c r="C13129">
        <f t="shared" si="410"/>
        <v>-1.0000000000000231</v>
      </c>
      <c r="D13129" s="10">
        <f t="shared" si="411"/>
        <v>-4.0160642570281624E-3</v>
      </c>
    </row>
    <row r="13130" spans="1:4" x14ac:dyDescent="0.2">
      <c r="A13130" s="1">
        <v>41843</v>
      </c>
      <c r="B13130">
        <v>2.48</v>
      </c>
      <c r="C13130">
        <f t="shared" si="410"/>
        <v>0</v>
      </c>
      <c r="D13130" s="10">
        <f t="shared" si="411"/>
        <v>0</v>
      </c>
    </row>
    <row r="13131" spans="1:4" x14ac:dyDescent="0.2">
      <c r="A13131" s="1">
        <v>41844</v>
      </c>
      <c r="B13131">
        <v>2.52</v>
      </c>
      <c r="C13131">
        <f t="shared" si="410"/>
        <v>4.0000000000000036</v>
      </c>
      <c r="D13131" s="10">
        <f t="shared" si="411"/>
        <v>1.6129032258064502E-2</v>
      </c>
    </row>
    <row r="13132" spans="1:4" x14ac:dyDescent="0.2">
      <c r="A13132" s="1">
        <v>41845</v>
      </c>
      <c r="B13132">
        <v>2.48</v>
      </c>
      <c r="C13132">
        <f t="shared" si="410"/>
        <v>-4.0000000000000036</v>
      </c>
      <c r="D13132" s="10">
        <f t="shared" si="411"/>
        <v>-1.5873015873015928E-2</v>
      </c>
    </row>
    <row r="13133" spans="1:4" x14ac:dyDescent="0.2">
      <c r="A13133" s="1">
        <v>41848</v>
      </c>
      <c r="B13133">
        <v>2.5</v>
      </c>
      <c r="C13133">
        <f t="shared" si="410"/>
        <v>2.0000000000000018</v>
      </c>
      <c r="D13133" s="10">
        <f t="shared" si="411"/>
        <v>8.0645161290322509E-3</v>
      </c>
    </row>
    <row r="13134" spans="1:4" x14ac:dyDescent="0.2">
      <c r="A13134" s="1">
        <v>41849</v>
      </c>
      <c r="B13134">
        <v>2.4700000000000002</v>
      </c>
      <c r="C13134">
        <f t="shared" si="410"/>
        <v>-2.9999999999999805</v>
      </c>
      <c r="D13134" s="10">
        <f t="shared" si="411"/>
        <v>-1.19999999999999E-2</v>
      </c>
    </row>
    <row r="13135" spans="1:4" x14ac:dyDescent="0.2">
      <c r="A13135" s="1">
        <v>41850</v>
      </c>
      <c r="B13135">
        <v>2.57</v>
      </c>
      <c r="C13135">
        <f t="shared" si="410"/>
        <v>9.9999999999999645</v>
      </c>
      <c r="D13135" s="10">
        <f t="shared" si="411"/>
        <v>4.0485829959514108E-2</v>
      </c>
    </row>
    <row r="13136" spans="1:4" x14ac:dyDescent="0.2">
      <c r="A13136" s="1">
        <v>41851</v>
      </c>
      <c r="B13136">
        <v>2.58</v>
      </c>
      <c r="C13136">
        <f t="shared" si="410"/>
        <v>1.0000000000000231</v>
      </c>
      <c r="D13136" s="10">
        <f t="shared" si="411"/>
        <v>3.8910505836575737E-3</v>
      </c>
    </row>
    <row r="13137" spans="1:4" x14ac:dyDescent="0.2">
      <c r="A13137" s="1">
        <v>41852</v>
      </c>
      <c r="B13137">
        <v>2.52</v>
      </c>
      <c r="C13137">
        <f t="shared" si="410"/>
        <v>-6.0000000000000053</v>
      </c>
      <c r="D13137" s="10">
        <f t="shared" si="411"/>
        <v>-2.3255813953488413E-2</v>
      </c>
    </row>
    <row r="13138" spans="1:4" x14ac:dyDescent="0.2">
      <c r="A13138" s="1">
        <v>41855</v>
      </c>
      <c r="B13138">
        <v>2.5099999999999998</v>
      </c>
      <c r="C13138">
        <f t="shared" si="410"/>
        <v>-1.0000000000000231</v>
      </c>
      <c r="D13138" s="10">
        <f t="shared" si="411"/>
        <v>-3.9682539682540652E-3</v>
      </c>
    </row>
    <row r="13139" spans="1:4" x14ac:dyDescent="0.2">
      <c r="A13139" s="1">
        <v>41856</v>
      </c>
      <c r="B13139">
        <v>2.4900000000000002</v>
      </c>
      <c r="C13139">
        <f t="shared" si="410"/>
        <v>-1.9999999999999574</v>
      </c>
      <c r="D13139" s="10">
        <f t="shared" si="411"/>
        <v>-7.9681274900397225E-3</v>
      </c>
    </row>
    <row r="13140" spans="1:4" x14ac:dyDescent="0.2">
      <c r="A13140" s="1">
        <v>41857</v>
      </c>
      <c r="B13140">
        <v>2.4900000000000002</v>
      </c>
      <c r="C13140">
        <f t="shared" si="410"/>
        <v>0</v>
      </c>
      <c r="D13140" s="10">
        <f t="shared" si="411"/>
        <v>0</v>
      </c>
    </row>
    <row r="13141" spans="1:4" x14ac:dyDescent="0.2">
      <c r="A13141" s="1">
        <v>41858</v>
      </c>
      <c r="B13141">
        <v>2.4300000000000002</v>
      </c>
      <c r="C13141">
        <f t="shared" si="410"/>
        <v>-6.0000000000000053</v>
      </c>
      <c r="D13141" s="10">
        <f t="shared" si="411"/>
        <v>-2.4096385542168641E-2</v>
      </c>
    </row>
    <row r="13142" spans="1:4" x14ac:dyDescent="0.2">
      <c r="A13142" s="1">
        <v>41859</v>
      </c>
      <c r="B13142">
        <v>2.44</v>
      </c>
      <c r="C13142">
        <f t="shared" si="410"/>
        <v>0.99999999999997868</v>
      </c>
      <c r="D13142" s="10">
        <f t="shared" si="411"/>
        <v>4.1152263374484299E-3</v>
      </c>
    </row>
    <row r="13143" spans="1:4" x14ac:dyDescent="0.2">
      <c r="A13143" s="1">
        <v>41862</v>
      </c>
      <c r="B13143">
        <v>2.44</v>
      </c>
      <c r="C13143">
        <f t="shared" si="410"/>
        <v>0</v>
      </c>
      <c r="D13143" s="10">
        <f t="shared" si="411"/>
        <v>0</v>
      </c>
    </row>
    <row r="13144" spans="1:4" x14ac:dyDescent="0.2">
      <c r="A13144" s="1">
        <v>41863</v>
      </c>
      <c r="B13144">
        <v>2.46</v>
      </c>
      <c r="C13144">
        <f t="shared" si="410"/>
        <v>2.0000000000000018</v>
      </c>
      <c r="D13144" s="10">
        <f t="shared" si="411"/>
        <v>8.1967213114753079E-3</v>
      </c>
    </row>
    <row r="13145" spans="1:4" x14ac:dyDescent="0.2">
      <c r="A13145" s="1">
        <v>41864</v>
      </c>
      <c r="B13145">
        <v>2.4300000000000002</v>
      </c>
      <c r="C13145">
        <f t="shared" si="410"/>
        <v>-2.9999999999999805</v>
      </c>
      <c r="D13145" s="10">
        <f t="shared" si="411"/>
        <v>-1.2195121951219412E-2</v>
      </c>
    </row>
    <row r="13146" spans="1:4" x14ac:dyDescent="0.2">
      <c r="A13146" s="1">
        <v>41865</v>
      </c>
      <c r="B13146">
        <v>2.4</v>
      </c>
      <c r="C13146">
        <f t="shared" si="410"/>
        <v>-3.0000000000000249</v>
      </c>
      <c r="D13146" s="10">
        <f t="shared" si="411"/>
        <v>-1.2345679012345734E-2</v>
      </c>
    </row>
    <row r="13147" spans="1:4" x14ac:dyDescent="0.2">
      <c r="A13147" s="1">
        <v>41866</v>
      </c>
      <c r="B13147">
        <v>2.34</v>
      </c>
      <c r="C13147">
        <f t="shared" si="410"/>
        <v>-6.0000000000000053</v>
      </c>
      <c r="D13147" s="10">
        <f t="shared" si="411"/>
        <v>-2.5000000000000022E-2</v>
      </c>
    </row>
    <row r="13148" spans="1:4" x14ac:dyDescent="0.2">
      <c r="A13148" s="1">
        <v>41869</v>
      </c>
      <c r="B13148">
        <v>2.39</v>
      </c>
      <c r="C13148">
        <f t="shared" si="410"/>
        <v>5.0000000000000266</v>
      </c>
      <c r="D13148" s="10">
        <f t="shared" si="411"/>
        <v>2.1367521367521514E-2</v>
      </c>
    </row>
    <row r="13149" spans="1:4" x14ac:dyDescent="0.2">
      <c r="A13149" s="1">
        <v>41870</v>
      </c>
      <c r="B13149">
        <v>2.4</v>
      </c>
      <c r="C13149">
        <f t="shared" si="410"/>
        <v>0.99999999999997868</v>
      </c>
      <c r="D13149" s="10">
        <f t="shared" si="411"/>
        <v>4.1841004184099972E-3</v>
      </c>
    </row>
    <row r="13150" spans="1:4" x14ac:dyDescent="0.2">
      <c r="A13150" s="1">
        <v>41871</v>
      </c>
      <c r="B13150">
        <v>2.4300000000000002</v>
      </c>
      <c r="C13150">
        <f t="shared" si="410"/>
        <v>3.0000000000000249</v>
      </c>
      <c r="D13150" s="10">
        <f t="shared" si="411"/>
        <v>1.2500000000000178E-2</v>
      </c>
    </row>
    <row r="13151" spans="1:4" x14ac:dyDescent="0.2">
      <c r="A13151" s="1">
        <v>41872</v>
      </c>
      <c r="B13151">
        <v>2.41</v>
      </c>
      <c r="C13151">
        <f t="shared" si="410"/>
        <v>-2.0000000000000018</v>
      </c>
      <c r="D13151" s="10">
        <f t="shared" si="411"/>
        <v>-8.2304526748970819E-3</v>
      </c>
    </row>
    <row r="13152" spans="1:4" x14ac:dyDescent="0.2">
      <c r="A13152" s="1">
        <v>41873</v>
      </c>
      <c r="B13152">
        <v>2.4</v>
      </c>
      <c r="C13152">
        <f t="shared" si="410"/>
        <v>-1.0000000000000231</v>
      </c>
      <c r="D13152" s="10">
        <f t="shared" si="411"/>
        <v>-4.1493775933610921E-3</v>
      </c>
    </row>
    <row r="13153" spans="1:4" x14ac:dyDescent="0.2">
      <c r="A13153" s="1">
        <v>41876</v>
      </c>
      <c r="B13153">
        <v>2.39</v>
      </c>
      <c r="C13153">
        <f t="shared" si="410"/>
        <v>-0.99999999999997868</v>
      </c>
      <c r="D13153" s="10">
        <f t="shared" si="411"/>
        <v>-4.1666666666665408E-3</v>
      </c>
    </row>
    <row r="13154" spans="1:4" x14ac:dyDescent="0.2">
      <c r="A13154" s="1">
        <v>41877</v>
      </c>
      <c r="B13154">
        <v>2.39</v>
      </c>
      <c r="C13154">
        <f t="shared" si="410"/>
        <v>0</v>
      </c>
      <c r="D13154" s="10">
        <f t="shared" si="411"/>
        <v>0</v>
      </c>
    </row>
    <row r="13155" spans="1:4" x14ac:dyDescent="0.2">
      <c r="A13155" s="1">
        <v>41878</v>
      </c>
      <c r="B13155">
        <v>2.37</v>
      </c>
      <c r="C13155">
        <f t="shared" si="410"/>
        <v>-2.0000000000000018</v>
      </c>
      <c r="D13155" s="10">
        <f t="shared" si="411"/>
        <v>-8.3682008368201055E-3</v>
      </c>
    </row>
    <row r="13156" spans="1:4" x14ac:dyDescent="0.2">
      <c r="A13156" s="1">
        <v>41879</v>
      </c>
      <c r="B13156">
        <v>2.34</v>
      </c>
      <c r="C13156">
        <f t="shared" si="410"/>
        <v>-3.0000000000000249</v>
      </c>
      <c r="D13156" s="10">
        <f t="shared" si="411"/>
        <v>-1.2658227848101333E-2</v>
      </c>
    </row>
    <row r="13157" spans="1:4" x14ac:dyDescent="0.2">
      <c r="A13157" s="1">
        <v>41880</v>
      </c>
      <c r="B13157">
        <v>2.35</v>
      </c>
      <c r="C13157">
        <f t="shared" si="410"/>
        <v>1.0000000000000231</v>
      </c>
      <c r="D13157" s="10">
        <f t="shared" si="411"/>
        <v>4.2735042735044804E-3</v>
      </c>
    </row>
    <row r="13158" spans="1:4" x14ac:dyDescent="0.2">
      <c r="A13158" s="1">
        <v>41884</v>
      </c>
      <c r="B13158">
        <v>2.42</v>
      </c>
      <c r="C13158">
        <f t="shared" si="410"/>
        <v>6.999999999999984</v>
      </c>
      <c r="D13158" s="10">
        <f t="shared" si="411"/>
        <v>2.9787234042553123E-2</v>
      </c>
    </row>
    <row r="13159" spans="1:4" x14ac:dyDescent="0.2">
      <c r="A13159" s="1">
        <v>41885</v>
      </c>
      <c r="B13159">
        <v>2.41</v>
      </c>
      <c r="C13159">
        <f t="shared" si="410"/>
        <v>-0.99999999999997868</v>
      </c>
      <c r="D13159" s="10">
        <f t="shared" si="411"/>
        <v>-4.1322314049585529E-3</v>
      </c>
    </row>
    <row r="13160" spans="1:4" x14ac:dyDescent="0.2">
      <c r="A13160" s="1">
        <v>41886</v>
      </c>
      <c r="B13160">
        <v>2.4500000000000002</v>
      </c>
      <c r="C13160">
        <f t="shared" si="410"/>
        <v>4.0000000000000036</v>
      </c>
      <c r="D13160" s="10">
        <f t="shared" si="411"/>
        <v>1.6597510373443924E-2</v>
      </c>
    </row>
    <row r="13161" spans="1:4" x14ac:dyDescent="0.2">
      <c r="A13161" s="1">
        <v>41887</v>
      </c>
      <c r="B13161">
        <v>2.46</v>
      </c>
      <c r="C13161">
        <f t="shared" si="410"/>
        <v>0.99999999999997868</v>
      </c>
      <c r="D13161" s="10">
        <f t="shared" si="411"/>
        <v>4.0816326530610514E-3</v>
      </c>
    </row>
    <row r="13162" spans="1:4" x14ac:dyDescent="0.2">
      <c r="A13162" s="1">
        <v>41890</v>
      </c>
      <c r="B13162">
        <v>2.48</v>
      </c>
      <c r="C13162">
        <f t="shared" si="410"/>
        <v>2.0000000000000018</v>
      </c>
      <c r="D13162" s="10">
        <f t="shared" si="411"/>
        <v>8.1300813008129413E-3</v>
      </c>
    </row>
    <row r="13163" spans="1:4" x14ac:dyDescent="0.2">
      <c r="A13163" s="1">
        <v>41891</v>
      </c>
      <c r="B13163">
        <v>2.5</v>
      </c>
      <c r="C13163">
        <f t="shared" si="410"/>
        <v>2.0000000000000018</v>
      </c>
      <c r="D13163" s="10">
        <f t="shared" si="411"/>
        <v>8.0645161290322509E-3</v>
      </c>
    </row>
    <row r="13164" spans="1:4" x14ac:dyDescent="0.2">
      <c r="A13164" s="1">
        <v>41892</v>
      </c>
      <c r="B13164">
        <v>2.54</v>
      </c>
      <c r="C13164">
        <f t="shared" si="410"/>
        <v>4.0000000000000036</v>
      </c>
      <c r="D13164" s="10">
        <f t="shared" si="411"/>
        <v>1.6000000000000014E-2</v>
      </c>
    </row>
    <row r="13165" spans="1:4" x14ac:dyDescent="0.2">
      <c r="A13165" s="1">
        <v>41893</v>
      </c>
      <c r="B13165">
        <v>2.54</v>
      </c>
      <c r="C13165">
        <f t="shared" si="410"/>
        <v>0</v>
      </c>
      <c r="D13165" s="10">
        <f t="shared" si="411"/>
        <v>0</v>
      </c>
    </row>
    <row r="13166" spans="1:4" x14ac:dyDescent="0.2">
      <c r="A13166" s="1">
        <v>41894</v>
      </c>
      <c r="B13166">
        <v>2.62</v>
      </c>
      <c r="C13166">
        <f t="shared" si="410"/>
        <v>8.0000000000000071</v>
      </c>
      <c r="D13166" s="10">
        <f t="shared" si="411"/>
        <v>3.1496062992125928E-2</v>
      </c>
    </row>
    <row r="13167" spans="1:4" x14ac:dyDescent="0.2">
      <c r="A13167" s="1">
        <v>41897</v>
      </c>
      <c r="B13167">
        <v>2.6</v>
      </c>
      <c r="C13167">
        <f t="shared" si="410"/>
        <v>-2.0000000000000018</v>
      </c>
      <c r="D13167" s="10">
        <f t="shared" si="411"/>
        <v>-7.6335877862595547E-3</v>
      </c>
    </row>
    <row r="13168" spans="1:4" x14ac:dyDescent="0.2">
      <c r="A13168" s="1">
        <v>41898</v>
      </c>
      <c r="B13168">
        <v>2.6</v>
      </c>
      <c r="C13168">
        <f t="shared" si="410"/>
        <v>0</v>
      </c>
      <c r="D13168" s="10">
        <f t="shared" si="411"/>
        <v>0</v>
      </c>
    </row>
    <row r="13169" spans="1:4" x14ac:dyDescent="0.2">
      <c r="A13169" s="1">
        <v>41899</v>
      </c>
      <c r="B13169">
        <v>2.62</v>
      </c>
      <c r="C13169">
        <f t="shared" si="410"/>
        <v>2.0000000000000018</v>
      </c>
      <c r="D13169" s="10">
        <f t="shared" si="411"/>
        <v>7.692307692307665E-3</v>
      </c>
    </row>
    <row r="13170" spans="1:4" x14ac:dyDescent="0.2">
      <c r="A13170" s="1">
        <v>41900</v>
      </c>
      <c r="B13170">
        <v>2.63</v>
      </c>
      <c r="C13170">
        <f t="shared" si="410"/>
        <v>0.99999999999997868</v>
      </c>
      <c r="D13170" s="10">
        <f t="shared" si="411"/>
        <v>3.8167938931297218E-3</v>
      </c>
    </row>
    <row r="13171" spans="1:4" x14ac:dyDescent="0.2">
      <c r="A13171" s="1">
        <v>41901</v>
      </c>
      <c r="B13171">
        <v>2.59</v>
      </c>
      <c r="C13171">
        <f t="shared" si="410"/>
        <v>-4.0000000000000036</v>
      </c>
      <c r="D13171" s="10">
        <f t="shared" si="411"/>
        <v>-1.520912547528519E-2</v>
      </c>
    </row>
    <row r="13172" spans="1:4" x14ac:dyDescent="0.2">
      <c r="A13172" s="1">
        <v>41904</v>
      </c>
      <c r="B13172">
        <v>2.57</v>
      </c>
      <c r="C13172">
        <f t="shared" si="410"/>
        <v>-2.0000000000000018</v>
      </c>
      <c r="D13172" s="10">
        <f t="shared" si="411"/>
        <v>-7.7220077220077066E-3</v>
      </c>
    </row>
    <row r="13173" spans="1:4" x14ac:dyDescent="0.2">
      <c r="A13173" s="1">
        <v>41905</v>
      </c>
      <c r="B13173">
        <v>2.54</v>
      </c>
      <c r="C13173">
        <f t="shared" si="410"/>
        <v>-2.9999999999999805</v>
      </c>
      <c r="D13173" s="10">
        <f t="shared" si="411"/>
        <v>-1.1673151750972721E-2</v>
      </c>
    </row>
    <row r="13174" spans="1:4" x14ac:dyDescent="0.2">
      <c r="A13174" s="1">
        <v>41906</v>
      </c>
      <c r="B13174">
        <v>2.57</v>
      </c>
      <c r="C13174">
        <f t="shared" si="410"/>
        <v>2.9999999999999805</v>
      </c>
      <c r="D13174" s="10">
        <f t="shared" si="411"/>
        <v>1.1811023622047223E-2</v>
      </c>
    </row>
    <row r="13175" spans="1:4" x14ac:dyDescent="0.2">
      <c r="A13175" s="1">
        <v>41907</v>
      </c>
      <c r="B13175">
        <v>2.52</v>
      </c>
      <c r="C13175">
        <f t="shared" si="410"/>
        <v>-4.9999999999999822</v>
      </c>
      <c r="D13175" s="10">
        <f t="shared" si="411"/>
        <v>-1.9455252918287869E-2</v>
      </c>
    </row>
    <row r="13176" spans="1:4" x14ac:dyDescent="0.2">
      <c r="A13176" s="1">
        <v>41908</v>
      </c>
      <c r="B13176">
        <v>2.54</v>
      </c>
      <c r="C13176">
        <f t="shared" si="410"/>
        <v>2.0000000000000018</v>
      </c>
      <c r="D13176" s="10">
        <f t="shared" si="411"/>
        <v>7.9365079365079083E-3</v>
      </c>
    </row>
    <row r="13177" spans="1:4" x14ac:dyDescent="0.2">
      <c r="A13177" s="1">
        <v>41911</v>
      </c>
      <c r="B13177">
        <v>2.5</v>
      </c>
      <c r="C13177">
        <f t="shared" si="410"/>
        <v>-4.0000000000000036</v>
      </c>
      <c r="D13177" s="10">
        <f t="shared" si="411"/>
        <v>-1.5748031496062964E-2</v>
      </c>
    </row>
    <row r="13178" spans="1:4" x14ac:dyDescent="0.2">
      <c r="A13178" s="1">
        <v>41912</v>
      </c>
      <c r="B13178">
        <v>2.52</v>
      </c>
      <c r="C13178">
        <f t="shared" si="410"/>
        <v>2.0000000000000018</v>
      </c>
      <c r="D13178" s="10">
        <f t="shared" si="411"/>
        <v>8.0000000000000071E-3</v>
      </c>
    </row>
    <row r="13179" spans="1:4" x14ac:dyDescent="0.2">
      <c r="A13179" s="1">
        <v>41913</v>
      </c>
      <c r="B13179">
        <v>2.42</v>
      </c>
      <c r="C13179">
        <f t="shared" si="410"/>
        <v>-10.000000000000009</v>
      </c>
      <c r="D13179" s="10">
        <f t="shared" si="411"/>
        <v>-3.9682539682539764E-2</v>
      </c>
    </row>
    <row r="13180" spans="1:4" x14ac:dyDescent="0.2">
      <c r="A13180" s="1">
        <v>41914</v>
      </c>
      <c r="B13180">
        <v>2.44</v>
      </c>
      <c r="C13180">
        <f t="shared" si="410"/>
        <v>2.0000000000000018</v>
      </c>
      <c r="D13180" s="10">
        <f t="shared" si="411"/>
        <v>8.2644628099173278E-3</v>
      </c>
    </row>
    <row r="13181" spans="1:4" x14ac:dyDescent="0.2">
      <c r="A13181" s="1">
        <v>41915</v>
      </c>
      <c r="B13181">
        <v>2.4500000000000002</v>
      </c>
      <c r="C13181">
        <f t="shared" si="410"/>
        <v>1.0000000000000231</v>
      </c>
      <c r="D13181" s="10">
        <f t="shared" si="411"/>
        <v>4.098360655737876E-3</v>
      </c>
    </row>
    <row r="13182" spans="1:4" x14ac:dyDescent="0.2">
      <c r="A13182" s="1">
        <v>41918</v>
      </c>
      <c r="B13182">
        <v>2.4300000000000002</v>
      </c>
      <c r="C13182">
        <f t="shared" si="410"/>
        <v>-2.0000000000000018</v>
      </c>
      <c r="D13182" s="10">
        <f t="shared" si="411"/>
        <v>-8.1632653061224358E-3</v>
      </c>
    </row>
    <row r="13183" spans="1:4" x14ac:dyDescent="0.2">
      <c r="A13183" s="1">
        <v>41919</v>
      </c>
      <c r="B13183">
        <v>2.36</v>
      </c>
      <c r="C13183">
        <f t="shared" si="410"/>
        <v>-7.0000000000000284</v>
      </c>
      <c r="D13183" s="10">
        <f t="shared" si="411"/>
        <v>-2.8806584362140009E-2</v>
      </c>
    </row>
    <row r="13184" spans="1:4" x14ac:dyDescent="0.2">
      <c r="A13184" s="1">
        <v>41920</v>
      </c>
      <c r="B13184">
        <v>2.35</v>
      </c>
      <c r="C13184">
        <f t="shared" si="410"/>
        <v>-0.99999999999997868</v>
      </c>
      <c r="D13184" s="10">
        <f t="shared" si="411"/>
        <v>-4.237288135593098E-3</v>
      </c>
    </row>
    <row r="13185" spans="1:4" x14ac:dyDescent="0.2">
      <c r="A13185" s="1">
        <v>41921</v>
      </c>
      <c r="B13185">
        <v>2.34</v>
      </c>
      <c r="C13185">
        <f t="shared" si="410"/>
        <v>-1.0000000000000231</v>
      </c>
      <c r="D13185" s="10">
        <f t="shared" si="411"/>
        <v>-4.2553191489362874E-3</v>
      </c>
    </row>
    <row r="13186" spans="1:4" x14ac:dyDescent="0.2">
      <c r="A13186" s="1">
        <v>41922</v>
      </c>
      <c r="B13186">
        <v>2.31</v>
      </c>
      <c r="C13186">
        <f t="shared" si="410"/>
        <v>-2.9999999999999805</v>
      </c>
      <c r="D13186" s="10">
        <f t="shared" si="411"/>
        <v>-1.2820512820512775E-2</v>
      </c>
    </row>
    <row r="13187" spans="1:4" x14ac:dyDescent="0.2">
      <c r="A13187" s="1">
        <v>41926</v>
      </c>
      <c r="B13187">
        <v>2.21</v>
      </c>
      <c r="C13187">
        <f t="shared" si="410"/>
        <v>-10.000000000000009</v>
      </c>
      <c r="D13187" s="10">
        <f t="shared" si="411"/>
        <v>-4.3290043290043378E-2</v>
      </c>
    </row>
    <row r="13188" spans="1:4" x14ac:dyDescent="0.2">
      <c r="A13188" s="1">
        <v>41927</v>
      </c>
      <c r="B13188">
        <v>2.15</v>
      </c>
      <c r="C13188">
        <f t="shared" si="410"/>
        <v>-6.0000000000000053</v>
      </c>
      <c r="D13188" s="10">
        <f t="shared" si="411"/>
        <v>-2.714932126696834E-2</v>
      </c>
    </row>
    <row r="13189" spans="1:4" x14ac:dyDescent="0.2">
      <c r="A13189" s="1">
        <v>41928</v>
      </c>
      <c r="B13189">
        <v>2.17</v>
      </c>
      <c r="C13189">
        <f t="shared" si="410"/>
        <v>2.0000000000000018</v>
      </c>
      <c r="D13189" s="10">
        <f t="shared" si="411"/>
        <v>9.302325581395321E-3</v>
      </c>
    </row>
    <row r="13190" spans="1:4" x14ac:dyDescent="0.2">
      <c r="A13190" s="1">
        <v>41929</v>
      </c>
      <c r="B13190">
        <v>2.2200000000000002</v>
      </c>
      <c r="C13190">
        <f t="shared" si="410"/>
        <v>5.0000000000000266</v>
      </c>
      <c r="D13190" s="10">
        <f t="shared" si="411"/>
        <v>2.3041474654378113E-2</v>
      </c>
    </row>
    <row r="13191" spans="1:4" x14ac:dyDescent="0.2">
      <c r="A13191" s="1">
        <v>41932</v>
      </c>
      <c r="B13191">
        <v>2.2000000000000002</v>
      </c>
      <c r="C13191">
        <f t="shared" si="410"/>
        <v>-2.0000000000000018</v>
      </c>
      <c r="D13191" s="10">
        <f t="shared" si="411"/>
        <v>-9.009009009009028E-3</v>
      </c>
    </row>
    <row r="13192" spans="1:4" x14ac:dyDescent="0.2">
      <c r="A13192" s="1">
        <v>41933</v>
      </c>
      <c r="B13192">
        <v>2.23</v>
      </c>
      <c r="C13192">
        <f t="shared" ref="C13192:C13255" si="412">(B13192-B13191)*100</f>
        <v>2.9999999999999805</v>
      </c>
      <c r="D13192" s="10">
        <f t="shared" ref="D13192:D13255" si="413">B13192/B13191-1</f>
        <v>1.3636363636363447E-2</v>
      </c>
    </row>
    <row r="13193" spans="1:4" x14ac:dyDescent="0.2">
      <c r="A13193" s="1">
        <v>41934</v>
      </c>
      <c r="B13193">
        <v>2.25</v>
      </c>
      <c r="C13193">
        <f t="shared" si="412"/>
        <v>2.0000000000000018</v>
      </c>
      <c r="D13193" s="10">
        <f t="shared" si="413"/>
        <v>8.9686098654708779E-3</v>
      </c>
    </row>
    <row r="13194" spans="1:4" x14ac:dyDescent="0.2">
      <c r="A13194" s="1">
        <v>41935</v>
      </c>
      <c r="B13194">
        <v>2.29</v>
      </c>
      <c r="C13194">
        <f t="shared" si="412"/>
        <v>4.0000000000000036</v>
      </c>
      <c r="D13194" s="10">
        <f t="shared" si="413"/>
        <v>1.7777777777777892E-2</v>
      </c>
    </row>
    <row r="13195" spans="1:4" x14ac:dyDescent="0.2">
      <c r="A13195" s="1">
        <v>41936</v>
      </c>
      <c r="B13195">
        <v>2.29</v>
      </c>
      <c r="C13195">
        <f t="shared" si="412"/>
        <v>0</v>
      </c>
      <c r="D13195" s="10">
        <f t="shared" si="413"/>
        <v>0</v>
      </c>
    </row>
    <row r="13196" spans="1:4" x14ac:dyDescent="0.2">
      <c r="A13196" s="1">
        <v>41939</v>
      </c>
      <c r="B13196">
        <v>2.27</v>
      </c>
      <c r="C13196">
        <f t="shared" si="412"/>
        <v>-2.0000000000000018</v>
      </c>
      <c r="D13196" s="10">
        <f t="shared" si="413"/>
        <v>-8.733624454148492E-3</v>
      </c>
    </row>
    <row r="13197" spans="1:4" x14ac:dyDescent="0.2">
      <c r="A13197" s="1">
        <v>41940</v>
      </c>
      <c r="B13197">
        <v>2.2999999999999998</v>
      </c>
      <c r="C13197">
        <f t="shared" si="412"/>
        <v>2.9999999999999805</v>
      </c>
      <c r="D13197" s="10">
        <f t="shared" si="413"/>
        <v>1.3215859030836885E-2</v>
      </c>
    </row>
    <row r="13198" spans="1:4" x14ac:dyDescent="0.2">
      <c r="A13198" s="1">
        <v>41941</v>
      </c>
      <c r="B13198">
        <v>2.34</v>
      </c>
      <c r="C13198">
        <f t="shared" si="412"/>
        <v>4.0000000000000036</v>
      </c>
      <c r="D13198" s="10">
        <f t="shared" si="413"/>
        <v>1.7391304347826209E-2</v>
      </c>
    </row>
    <row r="13199" spans="1:4" x14ac:dyDescent="0.2">
      <c r="A13199" s="1">
        <v>41942</v>
      </c>
      <c r="B13199">
        <v>2.3199999999999998</v>
      </c>
      <c r="C13199">
        <f t="shared" si="412"/>
        <v>-2.0000000000000018</v>
      </c>
      <c r="D13199" s="10">
        <f t="shared" si="413"/>
        <v>-8.5470085470085166E-3</v>
      </c>
    </row>
    <row r="13200" spans="1:4" x14ac:dyDescent="0.2">
      <c r="A13200" s="1">
        <v>41943</v>
      </c>
      <c r="B13200">
        <v>2.35</v>
      </c>
      <c r="C13200">
        <f t="shared" si="412"/>
        <v>3.0000000000000249</v>
      </c>
      <c r="D13200" s="10">
        <f t="shared" si="413"/>
        <v>1.2931034482758674E-2</v>
      </c>
    </row>
    <row r="13201" spans="1:4" x14ac:dyDescent="0.2">
      <c r="A13201" s="1">
        <v>41946</v>
      </c>
      <c r="B13201">
        <v>2.36</v>
      </c>
      <c r="C13201">
        <f t="shared" si="412"/>
        <v>0.99999999999997868</v>
      </c>
      <c r="D13201" s="10">
        <f t="shared" si="413"/>
        <v>4.2553191489360653E-3</v>
      </c>
    </row>
    <row r="13202" spans="1:4" x14ac:dyDescent="0.2">
      <c r="A13202" s="1">
        <v>41947</v>
      </c>
      <c r="B13202">
        <v>2.35</v>
      </c>
      <c r="C13202">
        <f t="shared" si="412"/>
        <v>-0.99999999999997868</v>
      </c>
      <c r="D13202" s="10">
        <f t="shared" si="413"/>
        <v>-4.237288135593098E-3</v>
      </c>
    </row>
    <row r="13203" spans="1:4" x14ac:dyDescent="0.2">
      <c r="A13203" s="1">
        <v>41948</v>
      </c>
      <c r="B13203">
        <v>2.36</v>
      </c>
      <c r="C13203">
        <f t="shared" si="412"/>
        <v>0.99999999999997868</v>
      </c>
      <c r="D13203" s="10">
        <f t="shared" si="413"/>
        <v>4.2553191489360653E-3</v>
      </c>
    </row>
    <row r="13204" spans="1:4" x14ac:dyDescent="0.2">
      <c r="A13204" s="1">
        <v>41949</v>
      </c>
      <c r="B13204">
        <v>2.39</v>
      </c>
      <c r="C13204">
        <f t="shared" si="412"/>
        <v>3.0000000000000249</v>
      </c>
      <c r="D13204" s="10">
        <f t="shared" si="413"/>
        <v>1.2711864406779849E-2</v>
      </c>
    </row>
    <row r="13205" spans="1:4" x14ac:dyDescent="0.2">
      <c r="A13205" s="1">
        <v>41950</v>
      </c>
      <c r="B13205">
        <v>2.3199999999999998</v>
      </c>
      <c r="C13205">
        <f t="shared" si="412"/>
        <v>-7.0000000000000284</v>
      </c>
      <c r="D13205" s="10">
        <f t="shared" si="413"/>
        <v>-2.9288702928870425E-2</v>
      </c>
    </row>
    <row r="13206" spans="1:4" x14ac:dyDescent="0.2">
      <c r="A13206" s="1">
        <v>41953</v>
      </c>
      <c r="B13206">
        <v>2.38</v>
      </c>
      <c r="C13206">
        <f t="shared" si="412"/>
        <v>6.0000000000000053</v>
      </c>
      <c r="D13206" s="10">
        <f t="shared" si="413"/>
        <v>2.5862068965517349E-2</v>
      </c>
    </row>
    <row r="13207" spans="1:4" x14ac:dyDescent="0.2">
      <c r="A13207" s="1">
        <v>41955</v>
      </c>
      <c r="B13207">
        <v>2.37</v>
      </c>
      <c r="C13207">
        <f t="shared" si="412"/>
        <v>-0.99999999999997868</v>
      </c>
      <c r="D13207" s="10">
        <f t="shared" si="413"/>
        <v>-4.2016806722687816E-3</v>
      </c>
    </row>
    <row r="13208" spans="1:4" x14ac:dyDescent="0.2">
      <c r="A13208" s="1">
        <v>41956</v>
      </c>
      <c r="B13208">
        <v>2.35</v>
      </c>
      <c r="C13208">
        <f t="shared" si="412"/>
        <v>-2.0000000000000018</v>
      </c>
      <c r="D13208" s="10">
        <f t="shared" si="413"/>
        <v>-8.4388185654008518E-3</v>
      </c>
    </row>
    <row r="13209" spans="1:4" x14ac:dyDescent="0.2">
      <c r="A13209" s="1">
        <v>41957</v>
      </c>
      <c r="B13209">
        <v>2.3199999999999998</v>
      </c>
      <c r="C13209">
        <f t="shared" si="412"/>
        <v>-3.0000000000000249</v>
      </c>
      <c r="D13209" s="10">
        <f t="shared" si="413"/>
        <v>-1.276595744680864E-2</v>
      </c>
    </row>
    <row r="13210" spans="1:4" x14ac:dyDescent="0.2">
      <c r="A13210" s="1">
        <v>41960</v>
      </c>
      <c r="B13210">
        <v>2.34</v>
      </c>
      <c r="C13210">
        <f t="shared" si="412"/>
        <v>2.0000000000000018</v>
      </c>
      <c r="D13210" s="10">
        <f t="shared" si="413"/>
        <v>8.6206896551723755E-3</v>
      </c>
    </row>
    <row r="13211" spans="1:4" x14ac:dyDescent="0.2">
      <c r="A13211" s="1">
        <v>41961</v>
      </c>
      <c r="B13211">
        <v>2.3199999999999998</v>
      </c>
      <c r="C13211">
        <f t="shared" si="412"/>
        <v>-2.0000000000000018</v>
      </c>
      <c r="D13211" s="10">
        <f t="shared" si="413"/>
        <v>-8.5470085470085166E-3</v>
      </c>
    </row>
    <row r="13212" spans="1:4" x14ac:dyDescent="0.2">
      <c r="A13212" s="1">
        <v>41962</v>
      </c>
      <c r="B13212">
        <v>2.36</v>
      </c>
      <c r="C13212">
        <f t="shared" si="412"/>
        <v>4.0000000000000036</v>
      </c>
      <c r="D13212" s="10">
        <f t="shared" si="413"/>
        <v>1.7241379310344751E-2</v>
      </c>
    </row>
    <row r="13213" spans="1:4" x14ac:dyDescent="0.2">
      <c r="A13213" s="1">
        <v>41963</v>
      </c>
      <c r="B13213">
        <v>2.34</v>
      </c>
      <c r="C13213">
        <f t="shared" si="412"/>
        <v>-2.0000000000000018</v>
      </c>
      <c r="D13213" s="10">
        <f t="shared" si="413"/>
        <v>-8.4745762711864181E-3</v>
      </c>
    </row>
    <row r="13214" spans="1:4" x14ac:dyDescent="0.2">
      <c r="A13214" s="1">
        <v>41964</v>
      </c>
      <c r="B13214">
        <v>2.31</v>
      </c>
      <c r="C13214">
        <f t="shared" si="412"/>
        <v>-2.9999999999999805</v>
      </c>
      <c r="D13214" s="10">
        <f t="shared" si="413"/>
        <v>-1.2820512820512775E-2</v>
      </c>
    </row>
    <row r="13215" spans="1:4" x14ac:dyDescent="0.2">
      <c r="A13215" s="1">
        <v>41967</v>
      </c>
      <c r="B13215">
        <v>2.2999999999999998</v>
      </c>
      <c r="C13215">
        <f t="shared" si="412"/>
        <v>-1.0000000000000231</v>
      </c>
      <c r="D13215" s="10">
        <f t="shared" si="413"/>
        <v>-4.3290043290044045E-3</v>
      </c>
    </row>
    <row r="13216" spans="1:4" x14ac:dyDescent="0.2">
      <c r="A13216" s="1">
        <v>41968</v>
      </c>
      <c r="B13216">
        <v>2.27</v>
      </c>
      <c r="C13216">
        <f t="shared" si="412"/>
        <v>-2.9999999999999805</v>
      </c>
      <c r="D13216" s="10">
        <f t="shared" si="413"/>
        <v>-1.304347826086949E-2</v>
      </c>
    </row>
    <row r="13217" spans="1:4" x14ac:dyDescent="0.2">
      <c r="A13217" s="1">
        <v>41969</v>
      </c>
      <c r="B13217">
        <v>2.2400000000000002</v>
      </c>
      <c r="C13217">
        <f t="shared" si="412"/>
        <v>-2.9999999999999805</v>
      </c>
      <c r="D13217" s="10">
        <f t="shared" si="413"/>
        <v>-1.3215859030836885E-2</v>
      </c>
    </row>
    <row r="13218" spans="1:4" x14ac:dyDescent="0.2">
      <c r="A13218" s="1">
        <v>41971</v>
      </c>
      <c r="B13218">
        <v>2.1800000000000002</v>
      </c>
      <c r="C13218">
        <f t="shared" si="412"/>
        <v>-6.0000000000000053</v>
      </c>
      <c r="D13218" s="10">
        <f t="shared" si="413"/>
        <v>-2.6785714285714302E-2</v>
      </c>
    </row>
    <row r="13219" spans="1:4" x14ac:dyDescent="0.2">
      <c r="A13219" s="1">
        <v>41974</v>
      </c>
      <c r="B13219">
        <v>2.2200000000000002</v>
      </c>
      <c r="C13219">
        <f t="shared" si="412"/>
        <v>4.0000000000000036</v>
      </c>
      <c r="D13219" s="10">
        <f t="shared" si="413"/>
        <v>1.8348623853211121E-2</v>
      </c>
    </row>
    <row r="13220" spans="1:4" x14ac:dyDescent="0.2">
      <c r="A13220" s="1">
        <v>41975</v>
      </c>
      <c r="B13220">
        <v>2.2799999999999998</v>
      </c>
      <c r="C13220">
        <f t="shared" si="412"/>
        <v>5.9999999999999609</v>
      </c>
      <c r="D13220" s="10">
        <f t="shared" si="413"/>
        <v>2.7027027027026751E-2</v>
      </c>
    </row>
    <row r="13221" spans="1:4" x14ac:dyDescent="0.2">
      <c r="A13221" s="1">
        <v>41976</v>
      </c>
      <c r="B13221">
        <v>2.29</v>
      </c>
      <c r="C13221">
        <f t="shared" si="412"/>
        <v>1.0000000000000231</v>
      </c>
      <c r="D13221" s="10">
        <f t="shared" si="413"/>
        <v>4.3859649122808264E-3</v>
      </c>
    </row>
    <row r="13222" spans="1:4" x14ac:dyDescent="0.2">
      <c r="A13222" s="1">
        <v>41977</v>
      </c>
      <c r="B13222">
        <v>2.25</v>
      </c>
      <c r="C13222">
        <f t="shared" si="412"/>
        <v>-4.0000000000000036</v>
      </c>
      <c r="D13222" s="10">
        <f t="shared" si="413"/>
        <v>-1.7467248908296984E-2</v>
      </c>
    </row>
    <row r="13223" spans="1:4" x14ac:dyDescent="0.2">
      <c r="A13223" s="1">
        <v>41978</v>
      </c>
      <c r="B13223">
        <v>2.31</v>
      </c>
      <c r="C13223">
        <f t="shared" si="412"/>
        <v>6.0000000000000053</v>
      </c>
      <c r="D13223" s="10">
        <f t="shared" si="413"/>
        <v>2.6666666666666616E-2</v>
      </c>
    </row>
    <row r="13224" spans="1:4" x14ac:dyDescent="0.2">
      <c r="A13224" s="1">
        <v>41981</v>
      </c>
      <c r="B13224">
        <v>2.2599999999999998</v>
      </c>
      <c r="C13224">
        <f t="shared" si="412"/>
        <v>-5.0000000000000266</v>
      </c>
      <c r="D13224" s="10">
        <f t="shared" si="413"/>
        <v>-2.16450216450218E-2</v>
      </c>
    </row>
    <row r="13225" spans="1:4" x14ac:dyDescent="0.2">
      <c r="A13225" s="1">
        <v>41982</v>
      </c>
      <c r="B13225">
        <v>2.2200000000000002</v>
      </c>
      <c r="C13225">
        <f t="shared" si="412"/>
        <v>-3.9999999999999591</v>
      </c>
      <c r="D13225" s="10">
        <f t="shared" si="413"/>
        <v>-1.7699115044247593E-2</v>
      </c>
    </row>
    <row r="13226" spans="1:4" x14ac:dyDescent="0.2">
      <c r="A13226" s="1">
        <v>41983</v>
      </c>
      <c r="B13226">
        <v>2.1800000000000002</v>
      </c>
      <c r="C13226">
        <f t="shared" si="412"/>
        <v>-4.0000000000000036</v>
      </c>
      <c r="D13226" s="10">
        <f t="shared" si="413"/>
        <v>-1.8018018018018056E-2</v>
      </c>
    </row>
    <row r="13227" spans="1:4" x14ac:dyDescent="0.2">
      <c r="A13227" s="1">
        <v>41984</v>
      </c>
      <c r="B13227">
        <v>2.19</v>
      </c>
      <c r="C13227">
        <f t="shared" si="412"/>
        <v>0.99999999999997868</v>
      </c>
      <c r="D13227" s="10">
        <f t="shared" si="413"/>
        <v>4.5871559633026138E-3</v>
      </c>
    </row>
    <row r="13228" spans="1:4" x14ac:dyDescent="0.2">
      <c r="A13228" s="1">
        <v>41985</v>
      </c>
      <c r="B13228">
        <v>2.1</v>
      </c>
      <c r="C13228">
        <f t="shared" si="412"/>
        <v>-8.9999999999999858</v>
      </c>
      <c r="D13228" s="10">
        <f t="shared" si="413"/>
        <v>-4.1095890410958846E-2</v>
      </c>
    </row>
    <row r="13229" spans="1:4" x14ac:dyDescent="0.2">
      <c r="A13229" s="1">
        <v>41988</v>
      </c>
      <c r="B13229">
        <v>2.12</v>
      </c>
      <c r="C13229">
        <f t="shared" si="412"/>
        <v>2.0000000000000018</v>
      </c>
      <c r="D13229" s="10">
        <f t="shared" si="413"/>
        <v>9.52380952380949E-3</v>
      </c>
    </row>
    <row r="13230" spans="1:4" x14ac:dyDescent="0.2">
      <c r="A13230" s="1">
        <v>41989</v>
      </c>
      <c r="B13230">
        <v>2.0699999999999998</v>
      </c>
      <c r="C13230">
        <f t="shared" si="412"/>
        <v>-5.0000000000000266</v>
      </c>
      <c r="D13230" s="10">
        <f t="shared" si="413"/>
        <v>-2.358490566037752E-2</v>
      </c>
    </row>
    <row r="13231" spans="1:4" x14ac:dyDescent="0.2">
      <c r="A13231" s="1">
        <v>41990</v>
      </c>
      <c r="B13231">
        <v>2.14</v>
      </c>
      <c r="C13231">
        <f t="shared" si="412"/>
        <v>7.0000000000000284</v>
      </c>
      <c r="D13231" s="10">
        <f t="shared" si="413"/>
        <v>3.3816425120773097E-2</v>
      </c>
    </row>
    <row r="13232" spans="1:4" x14ac:dyDescent="0.2">
      <c r="A13232" s="1">
        <v>41991</v>
      </c>
      <c r="B13232">
        <v>2.2200000000000002</v>
      </c>
      <c r="C13232">
        <f t="shared" si="412"/>
        <v>8.0000000000000071</v>
      </c>
      <c r="D13232" s="10">
        <f t="shared" si="413"/>
        <v>3.7383177570093462E-2</v>
      </c>
    </row>
    <row r="13233" spans="1:4" x14ac:dyDescent="0.2">
      <c r="A13233" s="1">
        <v>41992</v>
      </c>
      <c r="B13233">
        <v>2.17</v>
      </c>
      <c r="C13233">
        <f t="shared" si="412"/>
        <v>-5.0000000000000266</v>
      </c>
      <c r="D13233" s="10">
        <f t="shared" si="413"/>
        <v>-2.2522522522522626E-2</v>
      </c>
    </row>
    <row r="13234" spans="1:4" x14ac:dyDescent="0.2">
      <c r="A13234" s="1">
        <v>41995</v>
      </c>
      <c r="B13234">
        <v>2.17</v>
      </c>
      <c r="C13234">
        <f t="shared" si="412"/>
        <v>0</v>
      </c>
      <c r="D13234" s="10">
        <f t="shared" si="413"/>
        <v>0</v>
      </c>
    </row>
    <row r="13235" spans="1:4" x14ac:dyDescent="0.2">
      <c r="A13235" s="1">
        <v>41996</v>
      </c>
      <c r="B13235">
        <v>2.2599999999999998</v>
      </c>
      <c r="C13235">
        <f t="shared" si="412"/>
        <v>8.9999999999999858</v>
      </c>
      <c r="D13235" s="10">
        <f t="shared" si="413"/>
        <v>4.1474654377880116E-2</v>
      </c>
    </row>
    <row r="13236" spans="1:4" x14ac:dyDescent="0.2">
      <c r="A13236" s="1">
        <v>41997</v>
      </c>
      <c r="B13236">
        <v>2.27</v>
      </c>
      <c r="C13236">
        <f t="shared" si="412"/>
        <v>1.0000000000000231</v>
      </c>
      <c r="D13236" s="10">
        <f t="shared" si="413"/>
        <v>4.4247787610620648E-3</v>
      </c>
    </row>
    <row r="13237" spans="1:4" x14ac:dyDescent="0.2">
      <c r="A13237" s="1">
        <v>41999</v>
      </c>
      <c r="B13237">
        <v>2.25</v>
      </c>
      <c r="C13237">
        <f t="shared" si="412"/>
        <v>-2.0000000000000018</v>
      </c>
      <c r="D13237" s="10">
        <f t="shared" si="413"/>
        <v>-8.8105726872246271E-3</v>
      </c>
    </row>
    <row r="13238" spans="1:4" x14ac:dyDescent="0.2">
      <c r="A13238" s="1">
        <v>42002</v>
      </c>
      <c r="B13238">
        <v>2.2200000000000002</v>
      </c>
      <c r="C13238">
        <f t="shared" si="412"/>
        <v>-2.9999999999999805</v>
      </c>
      <c r="D13238" s="10">
        <f t="shared" si="413"/>
        <v>-1.3333333333333197E-2</v>
      </c>
    </row>
    <row r="13239" spans="1:4" x14ac:dyDescent="0.2">
      <c r="A13239" s="1">
        <v>42003</v>
      </c>
      <c r="B13239">
        <v>2.2000000000000002</v>
      </c>
      <c r="C13239">
        <f t="shared" si="412"/>
        <v>-2.0000000000000018</v>
      </c>
      <c r="D13239" s="10">
        <f t="shared" si="413"/>
        <v>-9.009009009009028E-3</v>
      </c>
    </row>
    <row r="13240" spans="1:4" x14ac:dyDescent="0.2">
      <c r="A13240" s="1">
        <v>42004</v>
      </c>
      <c r="B13240">
        <v>2.17</v>
      </c>
      <c r="C13240">
        <f t="shared" si="412"/>
        <v>-3.0000000000000249</v>
      </c>
      <c r="D13240" s="10">
        <f t="shared" si="413"/>
        <v>-1.363636363636378E-2</v>
      </c>
    </row>
    <row r="13241" spans="1:4" x14ac:dyDescent="0.2">
      <c r="A13241" s="1">
        <v>42006</v>
      </c>
      <c r="B13241">
        <v>2.12</v>
      </c>
      <c r="C13241">
        <f t="shared" si="412"/>
        <v>-4.9999999999999822</v>
      </c>
      <c r="D13241" s="10">
        <f t="shared" si="413"/>
        <v>-2.304147465437778E-2</v>
      </c>
    </row>
    <row r="13242" spans="1:4" x14ac:dyDescent="0.2">
      <c r="A13242" s="1">
        <v>42009</v>
      </c>
      <c r="B13242">
        <v>2.04</v>
      </c>
      <c r="C13242">
        <f t="shared" si="412"/>
        <v>-8.0000000000000071</v>
      </c>
      <c r="D13242" s="10">
        <f t="shared" si="413"/>
        <v>-3.7735849056603765E-2</v>
      </c>
    </row>
    <row r="13243" spans="1:4" x14ac:dyDescent="0.2">
      <c r="A13243" s="1">
        <v>42010</v>
      </c>
      <c r="B13243">
        <v>1.97</v>
      </c>
      <c r="C13243">
        <f t="shared" si="412"/>
        <v>-7.0000000000000062</v>
      </c>
      <c r="D13243" s="10">
        <f t="shared" si="413"/>
        <v>-3.4313725490196068E-2</v>
      </c>
    </row>
    <row r="13244" spans="1:4" x14ac:dyDescent="0.2">
      <c r="A13244" s="1">
        <v>42011</v>
      </c>
      <c r="B13244">
        <v>1.96</v>
      </c>
      <c r="C13244">
        <f t="shared" si="412"/>
        <v>-1.0000000000000009</v>
      </c>
      <c r="D13244" s="10">
        <f t="shared" si="413"/>
        <v>-5.0761421319797106E-3</v>
      </c>
    </row>
    <row r="13245" spans="1:4" x14ac:dyDescent="0.2">
      <c r="A13245" s="1">
        <v>42012</v>
      </c>
      <c r="B13245">
        <v>2.0299999999999998</v>
      </c>
      <c r="C13245">
        <f t="shared" si="412"/>
        <v>6.999999999999984</v>
      </c>
      <c r="D13245" s="10">
        <f t="shared" si="413"/>
        <v>3.5714285714285587E-2</v>
      </c>
    </row>
    <row r="13246" spans="1:4" x14ac:dyDescent="0.2">
      <c r="A13246" s="1">
        <v>42013</v>
      </c>
      <c r="B13246">
        <v>1.98</v>
      </c>
      <c r="C13246">
        <f t="shared" si="412"/>
        <v>-4.9999999999999822</v>
      </c>
      <c r="D13246" s="10">
        <f t="shared" si="413"/>
        <v>-2.4630541871921152E-2</v>
      </c>
    </row>
    <row r="13247" spans="1:4" x14ac:dyDescent="0.2">
      <c r="A13247" s="1">
        <v>42016</v>
      </c>
      <c r="B13247">
        <v>1.92</v>
      </c>
      <c r="C13247">
        <f t="shared" si="412"/>
        <v>-6.0000000000000053</v>
      </c>
      <c r="D13247" s="10">
        <f t="shared" si="413"/>
        <v>-3.0303030303030276E-2</v>
      </c>
    </row>
    <row r="13248" spans="1:4" x14ac:dyDescent="0.2">
      <c r="A13248" s="1">
        <v>42017</v>
      </c>
      <c r="B13248">
        <v>1.91</v>
      </c>
      <c r="C13248">
        <f t="shared" si="412"/>
        <v>-1.0000000000000009</v>
      </c>
      <c r="D13248" s="10">
        <f t="shared" si="413"/>
        <v>-5.2083333333333703E-3</v>
      </c>
    </row>
    <row r="13249" spans="1:4" x14ac:dyDescent="0.2">
      <c r="A13249" s="1">
        <v>42018</v>
      </c>
      <c r="B13249">
        <v>1.86</v>
      </c>
      <c r="C13249">
        <f t="shared" si="412"/>
        <v>-4.9999999999999822</v>
      </c>
      <c r="D13249" s="10">
        <f t="shared" si="413"/>
        <v>-2.617801047120405E-2</v>
      </c>
    </row>
    <row r="13250" spans="1:4" x14ac:dyDescent="0.2">
      <c r="A13250" s="1">
        <v>42019</v>
      </c>
      <c r="B13250">
        <v>1.77</v>
      </c>
      <c r="C13250">
        <f t="shared" si="412"/>
        <v>-9.0000000000000071</v>
      </c>
      <c r="D13250" s="10">
        <f t="shared" si="413"/>
        <v>-4.8387096774193616E-2</v>
      </c>
    </row>
    <row r="13251" spans="1:4" x14ac:dyDescent="0.2">
      <c r="A13251" s="1">
        <v>42020</v>
      </c>
      <c r="B13251">
        <v>1.83</v>
      </c>
      <c r="C13251">
        <f t="shared" si="412"/>
        <v>6.0000000000000053</v>
      </c>
      <c r="D13251" s="10">
        <f t="shared" si="413"/>
        <v>3.3898305084745894E-2</v>
      </c>
    </row>
    <row r="13252" spans="1:4" x14ac:dyDescent="0.2">
      <c r="A13252" s="1">
        <v>42024</v>
      </c>
      <c r="B13252">
        <v>1.82</v>
      </c>
      <c r="C13252">
        <f t="shared" si="412"/>
        <v>-1.0000000000000009</v>
      </c>
      <c r="D13252" s="10">
        <f t="shared" si="413"/>
        <v>-5.464480874316946E-3</v>
      </c>
    </row>
    <row r="13253" spans="1:4" x14ac:dyDescent="0.2">
      <c r="A13253" s="1">
        <v>42025</v>
      </c>
      <c r="B13253">
        <v>1.87</v>
      </c>
      <c r="C13253">
        <f t="shared" si="412"/>
        <v>5.0000000000000044</v>
      </c>
      <c r="D13253" s="10">
        <f t="shared" si="413"/>
        <v>2.7472527472527597E-2</v>
      </c>
    </row>
    <row r="13254" spans="1:4" x14ac:dyDescent="0.2">
      <c r="A13254" s="1">
        <v>42026</v>
      </c>
      <c r="B13254">
        <v>1.9</v>
      </c>
      <c r="C13254">
        <f t="shared" si="412"/>
        <v>2.9999999999999805</v>
      </c>
      <c r="D13254" s="10">
        <f t="shared" si="413"/>
        <v>1.6042780748662944E-2</v>
      </c>
    </row>
    <row r="13255" spans="1:4" x14ac:dyDescent="0.2">
      <c r="A13255" s="1">
        <v>42027</v>
      </c>
      <c r="B13255">
        <v>1.81</v>
      </c>
      <c r="C13255">
        <f t="shared" si="412"/>
        <v>-8.9999999999999858</v>
      </c>
      <c r="D13255" s="10">
        <f t="shared" si="413"/>
        <v>-4.7368421052631504E-2</v>
      </c>
    </row>
    <row r="13256" spans="1:4" x14ac:dyDescent="0.2">
      <c r="A13256" s="1">
        <v>42030</v>
      </c>
      <c r="B13256">
        <v>1.83</v>
      </c>
      <c r="C13256">
        <f t="shared" ref="C13256:C13319" si="414">(B13256-B13255)*100</f>
        <v>2.0000000000000018</v>
      </c>
      <c r="D13256" s="10">
        <f t="shared" ref="D13256:D13319" si="415">B13256/B13255-1</f>
        <v>1.1049723756906049E-2</v>
      </c>
    </row>
    <row r="13257" spans="1:4" x14ac:dyDescent="0.2">
      <c r="A13257" s="1">
        <v>42031</v>
      </c>
      <c r="B13257">
        <v>1.83</v>
      </c>
      <c r="C13257">
        <f t="shared" si="414"/>
        <v>0</v>
      </c>
      <c r="D13257" s="10">
        <f t="shared" si="415"/>
        <v>0</v>
      </c>
    </row>
    <row r="13258" spans="1:4" x14ac:dyDescent="0.2">
      <c r="A13258" s="1">
        <v>42032</v>
      </c>
      <c r="B13258">
        <v>1.73</v>
      </c>
      <c r="C13258">
        <f t="shared" si="414"/>
        <v>-10.000000000000009</v>
      </c>
      <c r="D13258" s="10">
        <f t="shared" si="415"/>
        <v>-5.464480874316946E-2</v>
      </c>
    </row>
    <row r="13259" spans="1:4" x14ac:dyDescent="0.2">
      <c r="A13259" s="1">
        <v>42033</v>
      </c>
      <c r="B13259">
        <v>1.77</v>
      </c>
      <c r="C13259">
        <f t="shared" si="414"/>
        <v>4.0000000000000036</v>
      </c>
      <c r="D13259" s="10">
        <f t="shared" si="415"/>
        <v>2.3121387283236983E-2</v>
      </c>
    </row>
    <row r="13260" spans="1:4" x14ac:dyDescent="0.2">
      <c r="A13260" s="1">
        <v>42034</v>
      </c>
      <c r="B13260">
        <v>1.68</v>
      </c>
      <c r="C13260">
        <f t="shared" si="414"/>
        <v>-9.0000000000000071</v>
      </c>
      <c r="D13260" s="10">
        <f t="shared" si="415"/>
        <v>-5.0847457627118731E-2</v>
      </c>
    </row>
    <row r="13261" spans="1:4" x14ac:dyDescent="0.2">
      <c r="A13261" s="1">
        <v>42037</v>
      </c>
      <c r="B13261">
        <v>1.68</v>
      </c>
      <c r="C13261">
        <f t="shared" si="414"/>
        <v>0</v>
      </c>
      <c r="D13261" s="10">
        <f t="shared" si="415"/>
        <v>0</v>
      </c>
    </row>
    <row r="13262" spans="1:4" x14ac:dyDescent="0.2">
      <c r="A13262" s="1">
        <v>42038</v>
      </c>
      <c r="B13262">
        <v>1.79</v>
      </c>
      <c r="C13262">
        <f t="shared" si="414"/>
        <v>11.000000000000011</v>
      </c>
      <c r="D13262" s="10">
        <f t="shared" si="415"/>
        <v>6.5476190476190466E-2</v>
      </c>
    </row>
    <row r="13263" spans="1:4" x14ac:dyDescent="0.2">
      <c r="A13263" s="1">
        <v>42039</v>
      </c>
      <c r="B13263">
        <v>1.81</v>
      </c>
      <c r="C13263">
        <f t="shared" si="414"/>
        <v>2.0000000000000018</v>
      </c>
      <c r="D13263" s="10">
        <f t="shared" si="415"/>
        <v>1.1173184357541999E-2</v>
      </c>
    </row>
    <row r="13264" spans="1:4" x14ac:dyDescent="0.2">
      <c r="A13264" s="1">
        <v>42040</v>
      </c>
      <c r="B13264">
        <v>1.83</v>
      </c>
      <c r="C13264">
        <f t="shared" si="414"/>
        <v>2.0000000000000018</v>
      </c>
      <c r="D13264" s="10">
        <f t="shared" si="415"/>
        <v>1.1049723756906049E-2</v>
      </c>
    </row>
    <row r="13265" spans="1:4" x14ac:dyDescent="0.2">
      <c r="A13265" s="1">
        <v>42041</v>
      </c>
      <c r="B13265">
        <v>1.95</v>
      </c>
      <c r="C13265">
        <f t="shared" si="414"/>
        <v>11.999999999999989</v>
      </c>
      <c r="D13265" s="10">
        <f t="shared" si="415"/>
        <v>6.5573770491803129E-2</v>
      </c>
    </row>
    <row r="13266" spans="1:4" x14ac:dyDescent="0.2">
      <c r="A13266" s="1">
        <v>42044</v>
      </c>
      <c r="B13266">
        <v>1.96</v>
      </c>
      <c r="C13266">
        <f t="shared" si="414"/>
        <v>1.0000000000000009</v>
      </c>
      <c r="D13266" s="10">
        <f t="shared" si="415"/>
        <v>5.12820512820511E-3</v>
      </c>
    </row>
    <row r="13267" spans="1:4" x14ac:dyDescent="0.2">
      <c r="A13267" s="1">
        <v>42045</v>
      </c>
      <c r="B13267">
        <v>2.0099999999999998</v>
      </c>
      <c r="C13267">
        <f t="shared" si="414"/>
        <v>4.9999999999999822</v>
      </c>
      <c r="D13267" s="10">
        <f t="shared" si="415"/>
        <v>2.5510204081632626E-2</v>
      </c>
    </row>
    <row r="13268" spans="1:4" x14ac:dyDescent="0.2">
      <c r="A13268" s="1">
        <v>42046</v>
      </c>
      <c r="B13268">
        <v>2</v>
      </c>
      <c r="C13268">
        <f t="shared" si="414"/>
        <v>-0.99999999999997868</v>
      </c>
      <c r="D13268" s="10">
        <f t="shared" si="415"/>
        <v>-4.9751243781093191E-3</v>
      </c>
    </row>
    <row r="13269" spans="1:4" x14ac:dyDescent="0.2">
      <c r="A13269" s="1">
        <v>42047</v>
      </c>
      <c r="B13269">
        <v>1.99</v>
      </c>
      <c r="C13269">
        <f t="shared" si="414"/>
        <v>-1.0000000000000009</v>
      </c>
      <c r="D13269" s="10">
        <f t="shared" si="415"/>
        <v>-5.0000000000000044E-3</v>
      </c>
    </row>
    <row r="13270" spans="1:4" x14ac:dyDescent="0.2">
      <c r="A13270" s="1">
        <v>42048</v>
      </c>
      <c r="B13270">
        <v>2.02</v>
      </c>
      <c r="C13270">
        <f t="shared" si="414"/>
        <v>3.0000000000000027</v>
      </c>
      <c r="D13270" s="10">
        <f t="shared" si="415"/>
        <v>1.5075376884422065E-2</v>
      </c>
    </row>
    <row r="13271" spans="1:4" x14ac:dyDescent="0.2">
      <c r="A13271" s="1">
        <v>42052</v>
      </c>
      <c r="B13271">
        <v>2.14</v>
      </c>
      <c r="C13271">
        <f t="shared" si="414"/>
        <v>12.000000000000011</v>
      </c>
      <c r="D13271" s="10">
        <f t="shared" si="415"/>
        <v>5.9405940594059459E-2</v>
      </c>
    </row>
    <row r="13272" spans="1:4" x14ac:dyDescent="0.2">
      <c r="A13272" s="1">
        <v>42053</v>
      </c>
      <c r="B13272">
        <v>2.0699999999999998</v>
      </c>
      <c r="C13272">
        <f t="shared" si="414"/>
        <v>-7.0000000000000284</v>
      </c>
      <c r="D13272" s="10">
        <f t="shared" si="415"/>
        <v>-3.2710280373831946E-2</v>
      </c>
    </row>
    <row r="13273" spans="1:4" x14ac:dyDescent="0.2">
      <c r="A13273" s="1">
        <v>42054</v>
      </c>
      <c r="B13273">
        <v>2.11</v>
      </c>
      <c r="C13273">
        <f t="shared" si="414"/>
        <v>4.0000000000000036</v>
      </c>
      <c r="D13273" s="10">
        <f t="shared" si="415"/>
        <v>1.9323671497584627E-2</v>
      </c>
    </row>
    <row r="13274" spans="1:4" x14ac:dyDescent="0.2">
      <c r="A13274" s="1">
        <v>42055</v>
      </c>
      <c r="B13274">
        <v>2.13</v>
      </c>
      <c r="C13274">
        <f t="shared" si="414"/>
        <v>2.0000000000000018</v>
      </c>
      <c r="D13274" s="10">
        <f t="shared" si="415"/>
        <v>9.4786729857820884E-3</v>
      </c>
    </row>
    <row r="13275" spans="1:4" x14ac:dyDescent="0.2">
      <c r="A13275" s="1">
        <v>42058</v>
      </c>
      <c r="B13275">
        <v>2.06</v>
      </c>
      <c r="C13275">
        <f t="shared" si="414"/>
        <v>-6.999999999999984</v>
      </c>
      <c r="D13275" s="10">
        <f t="shared" si="415"/>
        <v>-3.2863849765258135E-2</v>
      </c>
    </row>
    <row r="13276" spans="1:4" x14ac:dyDescent="0.2">
      <c r="A13276" s="1">
        <v>42059</v>
      </c>
      <c r="B13276">
        <v>1.99</v>
      </c>
      <c r="C13276">
        <f t="shared" si="414"/>
        <v>-7.0000000000000062</v>
      </c>
      <c r="D13276" s="10">
        <f t="shared" si="415"/>
        <v>-3.398058252427183E-2</v>
      </c>
    </row>
    <row r="13277" spans="1:4" x14ac:dyDescent="0.2">
      <c r="A13277" s="1">
        <v>42060</v>
      </c>
      <c r="B13277">
        <v>1.96</v>
      </c>
      <c r="C13277">
        <f t="shared" si="414"/>
        <v>-3.0000000000000027</v>
      </c>
      <c r="D13277" s="10">
        <f t="shared" si="415"/>
        <v>-1.5075376884422176E-2</v>
      </c>
    </row>
    <row r="13278" spans="1:4" x14ac:dyDescent="0.2">
      <c r="A13278" s="1">
        <v>42061</v>
      </c>
      <c r="B13278">
        <v>2.0299999999999998</v>
      </c>
      <c r="C13278">
        <f t="shared" si="414"/>
        <v>6.999999999999984</v>
      </c>
      <c r="D13278" s="10">
        <f t="shared" si="415"/>
        <v>3.5714285714285587E-2</v>
      </c>
    </row>
    <row r="13279" spans="1:4" x14ac:dyDescent="0.2">
      <c r="A13279" s="1">
        <v>42062</v>
      </c>
      <c r="B13279">
        <v>2</v>
      </c>
      <c r="C13279">
        <f t="shared" si="414"/>
        <v>-2.9999999999999805</v>
      </c>
      <c r="D13279" s="10">
        <f t="shared" si="415"/>
        <v>-1.477832512315258E-2</v>
      </c>
    </row>
    <row r="13280" spans="1:4" x14ac:dyDescent="0.2">
      <c r="A13280" s="1">
        <v>42065</v>
      </c>
      <c r="B13280">
        <v>2.08</v>
      </c>
      <c r="C13280">
        <f t="shared" si="414"/>
        <v>8.0000000000000071</v>
      </c>
      <c r="D13280" s="10">
        <f t="shared" si="415"/>
        <v>4.0000000000000036E-2</v>
      </c>
    </row>
    <row r="13281" spans="1:4" x14ac:dyDescent="0.2">
      <c r="A13281" s="1">
        <v>42066</v>
      </c>
      <c r="B13281">
        <v>2.12</v>
      </c>
      <c r="C13281">
        <f t="shared" si="414"/>
        <v>4.0000000000000036</v>
      </c>
      <c r="D13281" s="10">
        <f t="shared" si="415"/>
        <v>1.9230769230769162E-2</v>
      </c>
    </row>
    <row r="13282" spans="1:4" x14ac:dyDescent="0.2">
      <c r="A13282" s="1">
        <v>42067</v>
      </c>
      <c r="B13282">
        <v>2.12</v>
      </c>
      <c r="C13282">
        <f t="shared" si="414"/>
        <v>0</v>
      </c>
      <c r="D13282" s="10">
        <f t="shared" si="415"/>
        <v>0</v>
      </c>
    </row>
    <row r="13283" spans="1:4" x14ac:dyDescent="0.2">
      <c r="A13283" s="1">
        <v>42068</v>
      </c>
      <c r="B13283">
        <v>2.11</v>
      </c>
      <c r="C13283">
        <f t="shared" si="414"/>
        <v>-1.0000000000000231</v>
      </c>
      <c r="D13283" s="10">
        <f t="shared" si="415"/>
        <v>-4.7169811320755262E-3</v>
      </c>
    </row>
    <row r="13284" spans="1:4" x14ac:dyDescent="0.2">
      <c r="A13284" s="1">
        <v>42069</v>
      </c>
      <c r="B13284">
        <v>2.2400000000000002</v>
      </c>
      <c r="C13284">
        <f t="shared" si="414"/>
        <v>13.000000000000034</v>
      </c>
      <c r="D13284" s="10">
        <f t="shared" si="415"/>
        <v>6.1611374407583019E-2</v>
      </c>
    </row>
    <row r="13285" spans="1:4" x14ac:dyDescent="0.2">
      <c r="A13285" s="1">
        <v>42072</v>
      </c>
      <c r="B13285">
        <v>2.2000000000000002</v>
      </c>
      <c r="C13285">
        <f t="shared" si="414"/>
        <v>-4.0000000000000036</v>
      </c>
      <c r="D13285" s="10">
        <f t="shared" si="415"/>
        <v>-1.7857142857142905E-2</v>
      </c>
    </row>
    <row r="13286" spans="1:4" x14ac:dyDescent="0.2">
      <c r="A13286" s="1">
        <v>42073</v>
      </c>
      <c r="B13286">
        <v>2.14</v>
      </c>
      <c r="C13286">
        <f t="shared" si="414"/>
        <v>-6.0000000000000053</v>
      </c>
      <c r="D13286" s="10">
        <f t="shared" si="415"/>
        <v>-2.7272727272727337E-2</v>
      </c>
    </row>
    <row r="13287" spans="1:4" x14ac:dyDescent="0.2">
      <c r="A13287" s="1">
        <v>42074</v>
      </c>
      <c r="B13287">
        <v>2.11</v>
      </c>
      <c r="C13287">
        <f t="shared" si="414"/>
        <v>-3.0000000000000249</v>
      </c>
      <c r="D13287" s="10">
        <f t="shared" si="415"/>
        <v>-1.4018691588785215E-2</v>
      </c>
    </row>
    <row r="13288" spans="1:4" x14ac:dyDescent="0.2">
      <c r="A13288" s="1">
        <v>42075</v>
      </c>
      <c r="B13288">
        <v>2.1</v>
      </c>
      <c r="C13288">
        <f t="shared" si="414"/>
        <v>-0.99999999999997868</v>
      </c>
      <c r="D13288" s="10">
        <f t="shared" si="415"/>
        <v>-4.7393364928909332E-3</v>
      </c>
    </row>
    <row r="13289" spans="1:4" x14ac:dyDescent="0.2">
      <c r="A13289" s="1">
        <v>42076</v>
      </c>
      <c r="B13289">
        <v>2.13</v>
      </c>
      <c r="C13289">
        <f t="shared" si="414"/>
        <v>2.9999999999999805</v>
      </c>
      <c r="D13289" s="10">
        <f t="shared" si="415"/>
        <v>1.4285714285714235E-2</v>
      </c>
    </row>
    <row r="13290" spans="1:4" x14ac:dyDescent="0.2">
      <c r="A13290" s="1">
        <v>42079</v>
      </c>
      <c r="B13290">
        <v>2.1</v>
      </c>
      <c r="C13290">
        <f t="shared" si="414"/>
        <v>-2.9999999999999805</v>
      </c>
      <c r="D13290" s="10">
        <f t="shared" si="415"/>
        <v>-1.4084507042253391E-2</v>
      </c>
    </row>
    <row r="13291" spans="1:4" x14ac:dyDescent="0.2">
      <c r="A13291" s="1">
        <v>42080</v>
      </c>
      <c r="B13291">
        <v>2.06</v>
      </c>
      <c r="C13291">
        <f t="shared" si="414"/>
        <v>-4.0000000000000036</v>
      </c>
      <c r="D13291" s="10">
        <f t="shared" si="415"/>
        <v>-1.9047619047619091E-2</v>
      </c>
    </row>
    <row r="13292" spans="1:4" x14ac:dyDescent="0.2">
      <c r="A13292" s="1">
        <v>42081</v>
      </c>
      <c r="B13292">
        <v>1.93</v>
      </c>
      <c r="C13292">
        <f t="shared" si="414"/>
        <v>-13.000000000000011</v>
      </c>
      <c r="D13292" s="10">
        <f t="shared" si="415"/>
        <v>-6.3106796116504937E-2</v>
      </c>
    </row>
    <row r="13293" spans="1:4" x14ac:dyDescent="0.2">
      <c r="A13293" s="1">
        <v>42082</v>
      </c>
      <c r="B13293">
        <v>1.98</v>
      </c>
      <c r="C13293">
        <f t="shared" si="414"/>
        <v>5.0000000000000044</v>
      </c>
      <c r="D13293" s="10">
        <f t="shared" si="415"/>
        <v>2.5906735751295429E-2</v>
      </c>
    </row>
    <row r="13294" spans="1:4" x14ac:dyDescent="0.2">
      <c r="A13294" s="1">
        <v>42083</v>
      </c>
      <c r="B13294">
        <v>1.93</v>
      </c>
      <c r="C13294">
        <f t="shared" si="414"/>
        <v>-5.0000000000000044</v>
      </c>
      <c r="D13294" s="10">
        <f t="shared" si="415"/>
        <v>-2.5252525252525304E-2</v>
      </c>
    </row>
    <row r="13295" spans="1:4" x14ac:dyDescent="0.2">
      <c r="A13295" s="1">
        <v>42086</v>
      </c>
      <c r="B13295">
        <v>1.92</v>
      </c>
      <c r="C13295">
        <f t="shared" si="414"/>
        <v>-1.0000000000000009</v>
      </c>
      <c r="D13295" s="10">
        <f t="shared" si="415"/>
        <v>-5.1813471502590858E-3</v>
      </c>
    </row>
    <row r="13296" spans="1:4" x14ac:dyDescent="0.2">
      <c r="A13296" s="1">
        <v>42087</v>
      </c>
      <c r="B13296">
        <v>1.88</v>
      </c>
      <c r="C13296">
        <f t="shared" si="414"/>
        <v>-4.0000000000000036</v>
      </c>
      <c r="D13296" s="10">
        <f t="shared" si="415"/>
        <v>-2.083333333333337E-2</v>
      </c>
    </row>
    <row r="13297" spans="1:4" x14ac:dyDescent="0.2">
      <c r="A13297" s="1">
        <v>42088</v>
      </c>
      <c r="B13297">
        <v>1.93</v>
      </c>
      <c r="C13297">
        <f t="shared" si="414"/>
        <v>5.0000000000000044</v>
      </c>
      <c r="D13297" s="10">
        <f t="shared" si="415"/>
        <v>2.659574468085113E-2</v>
      </c>
    </row>
    <row r="13298" spans="1:4" x14ac:dyDescent="0.2">
      <c r="A13298" s="1">
        <v>42089</v>
      </c>
      <c r="B13298">
        <v>2.0099999999999998</v>
      </c>
      <c r="C13298">
        <f t="shared" si="414"/>
        <v>7.9999999999999849</v>
      </c>
      <c r="D13298" s="10">
        <f t="shared" si="415"/>
        <v>4.1450777202072464E-2</v>
      </c>
    </row>
    <row r="13299" spans="1:4" x14ac:dyDescent="0.2">
      <c r="A13299" s="1">
        <v>42090</v>
      </c>
      <c r="B13299">
        <v>1.95</v>
      </c>
      <c r="C13299">
        <f t="shared" si="414"/>
        <v>-5.9999999999999831</v>
      </c>
      <c r="D13299" s="10">
        <f t="shared" si="415"/>
        <v>-2.9850746268656581E-2</v>
      </c>
    </row>
    <row r="13300" spans="1:4" x14ac:dyDescent="0.2">
      <c r="A13300" s="1">
        <v>42093</v>
      </c>
      <c r="B13300">
        <v>1.96</v>
      </c>
      <c r="C13300">
        <f t="shared" si="414"/>
        <v>1.0000000000000009</v>
      </c>
      <c r="D13300" s="10">
        <f t="shared" si="415"/>
        <v>5.12820512820511E-3</v>
      </c>
    </row>
    <row r="13301" spans="1:4" x14ac:dyDescent="0.2">
      <c r="A13301" s="1">
        <v>42094</v>
      </c>
      <c r="B13301">
        <v>1.94</v>
      </c>
      <c r="C13301">
        <f t="shared" si="414"/>
        <v>-2.0000000000000018</v>
      </c>
      <c r="D13301" s="10">
        <f t="shared" si="415"/>
        <v>-1.0204081632653073E-2</v>
      </c>
    </row>
    <row r="13302" spans="1:4" x14ac:dyDescent="0.2">
      <c r="A13302" s="1">
        <v>42095</v>
      </c>
      <c r="B13302">
        <v>1.87</v>
      </c>
      <c r="C13302">
        <f t="shared" si="414"/>
        <v>-6.999999999999984</v>
      </c>
      <c r="D13302" s="10">
        <f t="shared" si="415"/>
        <v>-3.6082474226803996E-2</v>
      </c>
    </row>
    <row r="13303" spans="1:4" x14ac:dyDescent="0.2">
      <c r="A13303" s="1">
        <v>42096</v>
      </c>
      <c r="B13303">
        <v>1.92</v>
      </c>
      <c r="C13303">
        <f t="shared" si="414"/>
        <v>4.9999999999999822</v>
      </c>
      <c r="D13303" s="10">
        <f t="shared" si="415"/>
        <v>2.6737967914438387E-2</v>
      </c>
    </row>
    <row r="13304" spans="1:4" x14ac:dyDescent="0.2">
      <c r="A13304" s="1">
        <v>42097</v>
      </c>
      <c r="B13304">
        <v>1.85</v>
      </c>
      <c r="C13304">
        <f t="shared" si="414"/>
        <v>-6.999999999999984</v>
      </c>
      <c r="D13304" s="10">
        <f t="shared" si="415"/>
        <v>-3.6458333333333259E-2</v>
      </c>
    </row>
    <row r="13305" spans="1:4" x14ac:dyDescent="0.2">
      <c r="A13305" s="1">
        <v>42100</v>
      </c>
      <c r="B13305">
        <v>1.92</v>
      </c>
      <c r="C13305">
        <f t="shared" si="414"/>
        <v>6.999999999999984</v>
      </c>
      <c r="D13305" s="10">
        <f t="shared" si="415"/>
        <v>3.7837837837837673E-2</v>
      </c>
    </row>
    <row r="13306" spans="1:4" x14ac:dyDescent="0.2">
      <c r="A13306" s="1">
        <v>42101</v>
      </c>
      <c r="B13306">
        <v>1.89</v>
      </c>
      <c r="C13306">
        <f t="shared" si="414"/>
        <v>-3.0000000000000027</v>
      </c>
      <c r="D13306" s="10">
        <f t="shared" si="415"/>
        <v>-1.5625E-2</v>
      </c>
    </row>
    <row r="13307" spans="1:4" x14ac:dyDescent="0.2">
      <c r="A13307" s="1">
        <v>42102</v>
      </c>
      <c r="B13307">
        <v>1.92</v>
      </c>
      <c r="C13307">
        <f t="shared" si="414"/>
        <v>3.0000000000000027</v>
      </c>
      <c r="D13307" s="10">
        <f t="shared" si="415"/>
        <v>1.5873015873015817E-2</v>
      </c>
    </row>
    <row r="13308" spans="1:4" x14ac:dyDescent="0.2">
      <c r="A13308" s="1">
        <v>42103</v>
      </c>
      <c r="B13308">
        <v>1.97</v>
      </c>
      <c r="C13308">
        <f t="shared" si="414"/>
        <v>5.0000000000000044</v>
      </c>
      <c r="D13308" s="10">
        <f t="shared" si="415"/>
        <v>2.6041666666666741E-2</v>
      </c>
    </row>
    <row r="13309" spans="1:4" x14ac:dyDescent="0.2">
      <c r="A13309" s="1">
        <v>42104</v>
      </c>
      <c r="B13309">
        <v>1.96</v>
      </c>
      <c r="C13309">
        <f t="shared" si="414"/>
        <v>-1.0000000000000009</v>
      </c>
      <c r="D13309" s="10">
        <f t="shared" si="415"/>
        <v>-5.0761421319797106E-3</v>
      </c>
    </row>
    <row r="13310" spans="1:4" x14ac:dyDescent="0.2">
      <c r="A13310" s="1">
        <v>42107</v>
      </c>
      <c r="B13310">
        <v>1.94</v>
      </c>
      <c r="C13310">
        <f t="shared" si="414"/>
        <v>-2.0000000000000018</v>
      </c>
      <c r="D13310" s="10">
        <f t="shared" si="415"/>
        <v>-1.0204081632653073E-2</v>
      </c>
    </row>
    <row r="13311" spans="1:4" x14ac:dyDescent="0.2">
      <c r="A13311" s="1">
        <v>42108</v>
      </c>
      <c r="B13311">
        <v>1.9</v>
      </c>
      <c r="C13311">
        <f t="shared" si="414"/>
        <v>-4.0000000000000036</v>
      </c>
      <c r="D13311" s="10">
        <f t="shared" si="415"/>
        <v>-2.0618556701030966E-2</v>
      </c>
    </row>
    <row r="13312" spans="1:4" x14ac:dyDescent="0.2">
      <c r="A13312" s="1">
        <v>42109</v>
      </c>
      <c r="B13312">
        <v>1.91</v>
      </c>
      <c r="C13312">
        <f t="shared" si="414"/>
        <v>1.0000000000000009</v>
      </c>
      <c r="D13312" s="10">
        <f t="shared" si="415"/>
        <v>5.2631578947368585E-3</v>
      </c>
    </row>
    <row r="13313" spans="1:4" x14ac:dyDescent="0.2">
      <c r="A13313" s="1">
        <v>42110</v>
      </c>
      <c r="B13313">
        <v>1.9</v>
      </c>
      <c r="C13313">
        <f t="shared" si="414"/>
        <v>-1.0000000000000009</v>
      </c>
      <c r="D13313" s="10">
        <f t="shared" si="415"/>
        <v>-5.2356020942407877E-3</v>
      </c>
    </row>
    <row r="13314" spans="1:4" x14ac:dyDescent="0.2">
      <c r="A13314" s="1">
        <v>42111</v>
      </c>
      <c r="B13314">
        <v>1.87</v>
      </c>
      <c r="C13314">
        <f t="shared" si="414"/>
        <v>-2.9999999999999805</v>
      </c>
      <c r="D13314" s="10">
        <f t="shared" si="415"/>
        <v>-1.5789473684210464E-2</v>
      </c>
    </row>
    <row r="13315" spans="1:4" x14ac:dyDescent="0.2">
      <c r="A13315" s="1">
        <v>42114</v>
      </c>
      <c r="B13315">
        <v>1.9</v>
      </c>
      <c r="C13315">
        <f t="shared" si="414"/>
        <v>2.9999999999999805</v>
      </c>
      <c r="D13315" s="10">
        <f t="shared" si="415"/>
        <v>1.6042780748662944E-2</v>
      </c>
    </row>
    <row r="13316" spans="1:4" x14ac:dyDescent="0.2">
      <c r="A13316" s="1">
        <v>42115</v>
      </c>
      <c r="B13316">
        <v>1.92</v>
      </c>
      <c r="C13316">
        <f t="shared" si="414"/>
        <v>2.0000000000000018</v>
      </c>
      <c r="D13316" s="10">
        <f t="shared" si="415"/>
        <v>1.0526315789473717E-2</v>
      </c>
    </row>
    <row r="13317" spans="1:4" x14ac:dyDescent="0.2">
      <c r="A13317" s="1">
        <v>42116</v>
      </c>
      <c r="B13317">
        <v>1.99</v>
      </c>
      <c r="C13317">
        <f t="shared" si="414"/>
        <v>7.0000000000000062</v>
      </c>
      <c r="D13317" s="10">
        <f t="shared" si="415"/>
        <v>3.6458333333333259E-2</v>
      </c>
    </row>
    <row r="13318" spans="1:4" x14ac:dyDescent="0.2">
      <c r="A13318" s="1">
        <v>42117</v>
      </c>
      <c r="B13318">
        <v>1.96</v>
      </c>
      <c r="C13318">
        <f t="shared" si="414"/>
        <v>-3.0000000000000027</v>
      </c>
      <c r="D13318" s="10">
        <f t="shared" si="415"/>
        <v>-1.5075376884422176E-2</v>
      </c>
    </row>
    <row r="13319" spans="1:4" x14ac:dyDescent="0.2">
      <c r="A13319" s="1">
        <v>42118</v>
      </c>
      <c r="B13319">
        <v>1.93</v>
      </c>
      <c r="C13319">
        <f t="shared" si="414"/>
        <v>-3.0000000000000027</v>
      </c>
      <c r="D13319" s="10">
        <f t="shared" si="415"/>
        <v>-1.5306122448979553E-2</v>
      </c>
    </row>
    <row r="13320" spans="1:4" x14ac:dyDescent="0.2">
      <c r="A13320" s="1">
        <v>42121</v>
      </c>
      <c r="B13320">
        <v>1.94</v>
      </c>
      <c r="C13320">
        <f t="shared" ref="C13320:C13383" si="416">(B13320-B13319)*100</f>
        <v>1.0000000000000009</v>
      </c>
      <c r="D13320" s="10">
        <f t="shared" ref="D13320:D13383" si="417">B13320/B13319-1</f>
        <v>5.1813471502590858E-3</v>
      </c>
    </row>
    <row r="13321" spans="1:4" x14ac:dyDescent="0.2">
      <c r="A13321" s="1">
        <v>42122</v>
      </c>
      <c r="B13321">
        <v>2</v>
      </c>
      <c r="C13321">
        <f t="shared" si="416"/>
        <v>6.0000000000000053</v>
      </c>
      <c r="D13321" s="10">
        <f t="shared" si="417"/>
        <v>3.0927835051546504E-2</v>
      </c>
    </row>
    <row r="13322" spans="1:4" x14ac:dyDescent="0.2">
      <c r="A13322" s="1">
        <v>42123</v>
      </c>
      <c r="B13322">
        <v>2.06</v>
      </c>
      <c r="C13322">
        <f t="shared" si="416"/>
        <v>6.0000000000000053</v>
      </c>
      <c r="D13322" s="10">
        <f t="shared" si="417"/>
        <v>3.0000000000000027E-2</v>
      </c>
    </row>
    <row r="13323" spans="1:4" x14ac:dyDescent="0.2">
      <c r="A13323" s="1">
        <v>42124</v>
      </c>
      <c r="B13323">
        <v>2.0499999999999998</v>
      </c>
      <c r="C13323">
        <f t="shared" si="416"/>
        <v>-1.0000000000000231</v>
      </c>
      <c r="D13323" s="10">
        <f t="shared" si="417"/>
        <v>-4.8543689320389438E-3</v>
      </c>
    </row>
    <row r="13324" spans="1:4" x14ac:dyDescent="0.2">
      <c r="A13324" s="1">
        <v>42125</v>
      </c>
      <c r="B13324">
        <v>2.12</v>
      </c>
      <c r="C13324">
        <f t="shared" si="416"/>
        <v>7.0000000000000284</v>
      </c>
      <c r="D13324" s="10">
        <f t="shared" si="417"/>
        <v>3.4146341463414887E-2</v>
      </c>
    </row>
    <row r="13325" spans="1:4" x14ac:dyDescent="0.2">
      <c r="A13325" s="1">
        <v>42128</v>
      </c>
      <c r="B13325">
        <v>2.16</v>
      </c>
      <c r="C13325">
        <f t="shared" si="416"/>
        <v>4.0000000000000036</v>
      </c>
      <c r="D13325" s="10">
        <f t="shared" si="417"/>
        <v>1.8867924528301883E-2</v>
      </c>
    </row>
    <row r="13326" spans="1:4" x14ac:dyDescent="0.2">
      <c r="A13326" s="1">
        <v>42129</v>
      </c>
      <c r="B13326">
        <v>2.19</v>
      </c>
      <c r="C13326">
        <f t="shared" si="416"/>
        <v>2.9999999999999805</v>
      </c>
      <c r="D13326" s="10">
        <f t="shared" si="417"/>
        <v>1.388888888888884E-2</v>
      </c>
    </row>
    <row r="13327" spans="1:4" x14ac:dyDescent="0.2">
      <c r="A13327" s="1">
        <v>42130</v>
      </c>
      <c r="B13327">
        <v>2.25</v>
      </c>
      <c r="C13327">
        <f t="shared" si="416"/>
        <v>6.0000000000000053</v>
      </c>
      <c r="D13327" s="10">
        <f t="shared" si="417"/>
        <v>2.7397260273972712E-2</v>
      </c>
    </row>
    <row r="13328" spans="1:4" x14ac:dyDescent="0.2">
      <c r="A13328" s="1">
        <v>42131</v>
      </c>
      <c r="B13328">
        <v>2.1800000000000002</v>
      </c>
      <c r="C13328">
        <f t="shared" si="416"/>
        <v>-6.999999999999984</v>
      </c>
      <c r="D13328" s="10">
        <f t="shared" si="417"/>
        <v>-3.1111111111111089E-2</v>
      </c>
    </row>
    <row r="13329" spans="1:4" x14ac:dyDescent="0.2">
      <c r="A13329" s="1">
        <v>42132</v>
      </c>
      <c r="B13329">
        <v>2.16</v>
      </c>
      <c r="C13329">
        <f t="shared" si="416"/>
        <v>-2.0000000000000018</v>
      </c>
      <c r="D13329" s="10">
        <f t="shared" si="417"/>
        <v>-9.1743119266055606E-3</v>
      </c>
    </row>
    <row r="13330" spans="1:4" x14ac:dyDescent="0.2">
      <c r="A13330" s="1">
        <v>42135</v>
      </c>
      <c r="B13330">
        <v>2.2799999999999998</v>
      </c>
      <c r="C13330">
        <f t="shared" si="416"/>
        <v>11.999999999999966</v>
      </c>
      <c r="D13330" s="10">
        <f t="shared" si="417"/>
        <v>5.5555555555555358E-2</v>
      </c>
    </row>
    <row r="13331" spans="1:4" x14ac:dyDescent="0.2">
      <c r="A13331" s="1">
        <v>42136</v>
      </c>
      <c r="B13331">
        <v>2.2799999999999998</v>
      </c>
      <c r="C13331">
        <f t="shared" si="416"/>
        <v>0</v>
      </c>
      <c r="D13331" s="10">
        <f t="shared" si="417"/>
        <v>0</v>
      </c>
    </row>
    <row r="13332" spans="1:4" x14ac:dyDescent="0.2">
      <c r="A13332" s="1">
        <v>42137</v>
      </c>
      <c r="B13332">
        <v>2.27</v>
      </c>
      <c r="C13332">
        <f t="shared" si="416"/>
        <v>-0.99999999999997868</v>
      </c>
      <c r="D13332" s="10">
        <f t="shared" si="417"/>
        <v>-4.3859649122806044E-3</v>
      </c>
    </row>
    <row r="13333" spans="1:4" x14ac:dyDescent="0.2">
      <c r="A13333" s="1">
        <v>42138</v>
      </c>
      <c r="B13333">
        <v>2.23</v>
      </c>
      <c r="C13333">
        <f t="shared" si="416"/>
        <v>-4.0000000000000036</v>
      </c>
      <c r="D13333" s="10">
        <f t="shared" si="417"/>
        <v>-1.7621145374449365E-2</v>
      </c>
    </row>
    <row r="13334" spans="1:4" x14ac:dyDescent="0.2">
      <c r="A13334" s="1">
        <v>42139</v>
      </c>
      <c r="B13334">
        <v>2.14</v>
      </c>
      <c r="C13334">
        <f t="shared" si="416"/>
        <v>-8.9999999999999858</v>
      </c>
      <c r="D13334" s="10">
        <f t="shared" si="417"/>
        <v>-4.0358744394618729E-2</v>
      </c>
    </row>
    <row r="13335" spans="1:4" x14ac:dyDescent="0.2">
      <c r="A13335" s="1">
        <v>42142</v>
      </c>
      <c r="B13335">
        <v>2.23</v>
      </c>
      <c r="C13335">
        <f t="shared" si="416"/>
        <v>8.9999999999999858</v>
      </c>
      <c r="D13335" s="10">
        <f t="shared" si="417"/>
        <v>4.2056074766354978E-2</v>
      </c>
    </row>
    <row r="13336" spans="1:4" x14ac:dyDescent="0.2">
      <c r="A13336" s="1">
        <v>42143</v>
      </c>
      <c r="B13336">
        <v>2.27</v>
      </c>
      <c r="C13336">
        <f t="shared" si="416"/>
        <v>4.0000000000000036</v>
      </c>
      <c r="D13336" s="10">
        <f t="shared" si="417"/>
        <v>1.7937219730941756E-2</v>
      </c>
    </row>
    <row r="13337" spans="1:4" x14ac:dyDescent="0.2">
      <c r="A13337" s="1">
        <v>42144</v>
      </c>
      <c r="B13337">
        <v>2.2599999999999998</v>
      </c>
      <c r="C13337">
        <f t="shared" si="416"/>
        <v>-1.0000000000000231</v>
      </c>
      <c r="D13337" s="10">
        <f t="shared" si="417"/>
        <v>-4.4052863436124801E-3</v>
      </c>
    </row>
    <row r="13338" spans="1:4" x14ac:dyDescent="0.2">
      <c r="A13338" s="1">
        <v>42145</v>
      </c>
      <c r="B13338">
        <v>2.19</v>
      </c>
      <c r="C13338">
        <f t="shared" si="416"/>
        <v>-6.999999999999984</v>
      </c>
      <c r="D13338" s="10">
        <f t="shared" si="417"/>
        <v>-3.0973451327433565E-2</v>
      </c>
    </row>
    <row r="13339" spans="1:4" x14ac:dyDescent="0.2">
      <c r="A13339" s="1">
        <v>42146</v>
      </c>
      <c r="B13339">
        <v>2.21</v>
      </c>
      <c r="C13339">
        <f t="shared" si="416"/>
        <v>2.0000000000000018</v>
      </c>
      <c r="D13339" s="10">
        <f t="shared" si="417"/>
        <v>9.1324200913243114E-3</v>
      </c>
    </row>
    <row r="13340" spans="1:4" x14ac:dyDescent="0.2">
      <c r="A13340" s="1">
        <v>42150</v>
      </c>
      <c r="B13340">
        <v>2.14</v>
      </c>
      <c r="C13340">
        <f t="shared" si="416"/>
        <v>-6.999999999999984</v>
      </c>
      <c r="D13340" s="10">
        <f t="shared" si="417"/>
        <v>-3.1674208144796268E-2</v>
      </c>
    </row>
    <row r="13341" spans="1:4" x14ac:dyDescent="0.2">
      <c r="A13341" s="1">
        <v>42151</v>
      </c>
      <c r="B13341">
        <v>2.14</v>
      </c>
      <c r="C13341">
        <f t="shared" si="416"/>
        <v>0</v>
      </c>
      <c r="D13341" s="10">
        <f t="shared" si="417"/>
        <v>0</v>
      </c>
    </row>
    <row r="13342" spans="1:4" x14ac:dyDescent="0.2">
      <c r="A13342" s="1">
        <v>42152</v>
      </c>
      <c r="B13342">
        <v>2.13</v>
      </c>
      <c r="C13342">
        <f t="shared" si="416"/>
        <v>-1.0000000000000231</v>
      </c>
      <c r="D13342" s="10">
        <f t="shared" si="417"/>
        <v>-4.6728971962617383E-3</v>
      </c>
    </row>
    <row r="13343" spans="1:4" x14ac:dyDescent="0.2">
      <c r="A13343" s="1">
        <v>42153</v>
      </c>
      <c r="B13343">
        <v>2.12</v>
      </c>
      <c r="C13343">
        <f t="shared" si="416"/>
        <v>-0.99999999999997868</v>
      </c>
      <c r="D13343" s="10">
        <f t="shared" si="417"/>
        <v>-4.6948356807510194E-3</v>
      </c>
    </row>
    <row r="13344" spans="1:4" x14ac:dyDescent="0.2">
      <c r="A13344" s="1">
        <v>42156</v>
      </c>
      <c r="B13344">
        <v>2.19</v>
      </c>
      <c r="C13344">
        <f t="shared" si="416"/>
        <v>6.999999999999984</v>
      </c>
      <c r="D13344" s="10">
        <f t="shared" si="417"/>
        <v>3.3018867924528239E-2</v>
      </c>
    </row>
    <row r="13345" spans="1:4" x14ac:dyDescent="0.2">
      <c r="A13345" s="1">
        <v>42157</v>
      </c>
      <c r="B13345">
        <v>2.27</v>
      </c>
      <c r="C13345">
        <f t="shared" si="416"/>
        <v>8.0000000000000071</v>
      </c>
      <c r="D13345" s="10">
        <f t="shared" si="417"/>
        <v>3.6529680365296802E-2</v>
      </c>
    </row>
    <row r="13346" spans="1:4" x14ac:dyDescent="0.2">
      <c r="A13346" s="1">
        <v>42158</v>
      </c>
      <c r="B13346">
        <v>2.38</v>
      </c>
      <c r="C13346">
        <f t="shared" si="416"/>
        <v>10.999999999999988</v>
      </c>
      <c r="D13346" s="10">
        <f t="shared" si="417"/>
        <v>4.8458149779735615E-2</v>
      </c>
    </row>
    <row r="13347" spans="1:4" x14ac:dyDescent="0.2">
      <c r="A13347" s="1">
        <v>42159</v>
      </c>
      <c r="B13347">
        <v>2.31</v>
      </c>
      <c r="C13347">
        <f t="shared" si="416"/>
        <v>-6.999999999999984</v>
      </c>
      <c r="D13347" s="10">
        <f t="shared" si="417"/>
        <v>-2.9411764705882248E-2</v>
      </c>
    </row>
    <row r="13348" spans="1:4" x14ac:dyDescent="0.2">
      <c r="A13348" s="1">
        <v>42160</v>
      </c>
      <c r="B13348">
        <v>2.41</v>
      </c>
      <c r="C13348">
        <f t="shared" si="416"/>
        <v>10.000000000000009</v>
      </c>
      <c r="D13348" s="10">
        <f t="shared" si="417"/>
        <v>4.3290043290043378E-2</v>
      </c>
    </row>
    <row r="13349" spans="1:4" x14ac:dyDescent="0.2">
      <c r="A13349" s="1">
        <v>42163</v>
      </c>
      <c r="B13349">
        <v>2.39</v>
      </c>
      <c r="C13349">
        <f t="shared" si="416"/>
        <v>-2.0000000000000018</v>
      </c>
      <c r="D13349" s="10">
        <f t="shared" si="417"/>
        <v>-8.2987551867219622E-3</v>
      </c>
    </row>
    <row r="13350" spans="1:4" x14ac:dyDescent="0.2">
      <c r="A13350" s="1">
        <v>42164</v>
      </c>
      <c r="B13350">
        <v>2.42</v>
      </c>
      <c r="C13350">
        <f t="shared" si="416"/>
        <v>2.9999999999999805</v>
      </c>
      <c r="D13350" s="10">
        <f t="shared" si="417"/>
        <v>1.2552301255229992E-2</v>
      </c>
    </row>
    <row r="13351" spans="1:4" x14ac:dyDescent="0.2">
      <c r="A13351" s="1">
        <v>42165</v>
      </c>
      <c r="B13351">
        <v>2.5</v>
      </c>
      <c r="C13351">
        <f t="shared" si="416"/>
        <v>8.0000000000000071</v>
      </c>
      <c r="D13351" s="10">
        <f t="shared" si="417"/>
        <v>3.3057851239669533E-2</v>
      </c>
    </row>
    <row r="13352" spans="1:4" x14ac:dyDescent="0.2">
      <c r="A13352" s="1">
        <v>42166</v>
      </c>
      <c r="B13352">
        <v>2.39</v>
      </c>
      <c r="C13352">
        <f t="shared" si="416"/>
        <v>-10.999999999999988</v>
      </c>
      <c r="D13352" s="10">
        <f t="shared" si="417"/>
        <v>-4.3999999999999928E-2</v>
      </c>
    </row>
    <row r="13353" spans="1:4" x14ac:dyDescent="0.2">
      <c r="A13353" s="1">
        <v>42167</v>
      </c>
      <c r="B13353">
        <v>2.39</v>
      </c>
      <c r="C13353">
        <f t="shared" si="416"/>
        <v>0</v>
      </c>
      <c r="D13353" s="10">
        <f t="shared" si="417"/>
        <v>0</v>
      </c>
    </row>
    <row r="13354" spans="1:4" x14ac:dyDescent="0.2">
      <c r="A13354" s="1">
        <v>42170</v>
      </c>
      <c r="B13354">
        <v>2.36</v>
      </c>
      <c r="C13354">
        <f t="shared" si="416"/>
        <v>-3.0000000000000249</v>
      </c>
      <c r="D13354" s="10">
        <f t="shared" si="417"/>
        <v>-1.2552301255230214E-2</v>
      </c>
    </row>
    <row r="13355" spans="1:4" x14ac:dyDescent="0.2">
      <c r="A13355" s="1">
        <v>42171</v>
      </c>
      <c r="B13355">
        <v>2.3199999999999998</v>
      </c>
      <c r="C13355">
        <f t="shared" si="416"/>
        <v>-4.0000000000000036</v>
      </c>
      <c r="D13355" s="10">
        <f t="shared" si="417"/>
        <v>-1.6949152542372947E-2</v>
      </c>
    </row>
    <row r="13356" spans="1:4" x14ac:dyDescent="0.2">
      <c r="A13356" s="1">
        <v>42172</v>
      </c>
      <c r="B13356">
        <v>2.3199999999999998</v>
      </c>
      <c r="C13356">
        <f t="shared" si="416"/>
        <v>0</v>
      </c>
      <c r="D13356" s="10">
        <f t="shared" si="417"/>
        <v>0</v>
      </c>
    </row>
    <row r="13357" spans="1:4" x14ac:dyDescent="0.2">
      <c r="A13357" s="1">
        <v>42173</v>
      </c>
      <c r="B13357">
        <v>2.35</v>
      </c>
      <c r="C13357">
        <f t="shared" si="416"/>
        <v>3.0000000000000249</v>
      </c>
      <c r="D13357" s="10">
        <f t="shared" si="417"/>
        <v>1.2931034482758674E-2</v>
      </c>
    </row>
    <row r="13358" spans="1:4" x14ac:dyDescent="0.2">
      <c r="A13358" s="1">
        <v>42174</v>
      </c>
      <c r="B13358">
        <v>2.2599999999999998</v>
      </c>
      <c r="C13358">
        <f t="shared" si="416"/>
        <v>-9.0000000000000302</v>
      </c>
      <c r="D13358" s="10">
        <f t="shared" si="417"/>
        <v>-3.8297872340425698E-2</v>
      </c>
    </row>
    <row r="13359" spans="1:4" x14ac:dyDescent="0.2">
      <c r="A13359" s="1">
        <v>42177</v>
      </c>
      <c r="B13359">
        <v>2.37</v>
      </c>
      <c r="C13359">
        <f t="shared" si="416"/>
        <v>11.000000000000032</v>
      </c>
      <c r="D13359" s="10">
        <f t="shared" si="417"/>
        <v>4.8672566371681603E-2</v>
      </c>
    </row>
    <row r="13360" spans="1:4" x14ac:dyDescent="0.2">
      <c r="A13360" s="1">
        <v>42178</v>
      </c>
      <c r="B13360">
        <v>2.42</v>
      </c>
      <c r="C13360">
        <f t="shared" si="416"/>
        <v>4.9999999999999822</v>
      </c>
      <c r="D13360" s="10">
        <f t="shared" si="417"/>
        <v>2.1097046413502074E-2</v>
      </c>
    </row>
    <row r="13361" spans="1:4" x14ac:dyDescent="0.2">
      <c r="A13361" s="1">
        <v>42179</v>
      </c>
      <c r="B13361">
        <v>2.38</v>
      </c>
      <c r="C13361">
        <f t="shared" si="416"/>
        <v>-4.0000000000000036</v>
      </c>
      <c r="D13361" s="10">
        <f t="shared" si="417"/>
        <v>-1.6528925619834767E-2</v>
      </c>
    </row>
    <row r="13362" spans="1:4" x14ac:dyDescent="0.2">
      <c r="A13362" s="1">
        <v>42180</v>
      </c>
      <c r="B13362">
        <v>2.4</v>
      </c>
      <c r="C13362">
        <f t="shared" si="416"/>
        <v>2.0000000000000018</v>
      </c>
      <c r="D13362" s="10">
        <f t="shared" si="417"/>
        <v>8.4033613445377853E-3</v>
      </c>
    </row>
    <row r="13363" spans="1:4" x14ac:dyDescent="0.2">
      <c r="A13363" s="1">
        <v>42181</v>
      </c>
      <c r="B13363">
        <v>2.4900000000000002</v>
      </c>
      <c r="C13363">
        <f t="shared" si="416"/>
        <v>9.0000000000000302</v>
      </c>
      <c r="D13363" s="10">
        <f t="shared" si="417"/>
        <v>3.7500000000000089E-2</v>
      </c>
    </row>
    <row r="13364" spans="1:4" x14ac:dyDescent="0.2">
      <c r="A13364" s="1">
        <v>42184</v>
      </c>
      <c r="B13364">
        <v>2.33</v>
      </c>
      <c r="C13364">
        <f t="shared" si="416"/>
        <v>-16.000000000000014</v>
      </c>
      <c r="D13364" s="10">
        <f t="shared" si="417"/>
        <v>-6.4257028112449821E-2</v>
      </c>
    </row>
    <row r="13365" spans="1:4" x14ac:dyDescent="0.2">
      <c r="A13365" s="1">
        <v>42185</v>
      </c>
      <c r="B13365">
        <v>2.35</v>
      </c>
      <c r="C13365">
        <f t="shared" si="416"/>
        <v>2.0000000000000018</v>
      </c>
      <c r="D13365" s="10">
        <f t="shared" si="417"/>
        <v>8.5836909871244149E-3</v>
      </c>
    </row>
    <row r="13366" spans="1:4" x14ac:dyDescent="0.2">
      <c r="A13366" s="1">
        <v>42186</v>
      </c>
      <c r="B13366">
        <v>2.4300000000000002</v>
      </c>
      <c r="C13366">
        <f t="shared" si="416"/>
        <v>8.0000000000000071</v>
      </c>
      <c r="D13366" s="10">
        <f t="shared" si="417"/>
        <v>3.4042553191489411E-2</v>
      </c>
    </row>
    <row r="13367" spans="1:4" x14ac:dyDescent="0.2">
      <c r="A13367" s="1">
        <v>42187</v>
      </c>
      <c r="B13367">
        <v>2.4</v>
      </c>
      <c r="C13367">
        <f t="shared" si="416"/>
        <v>-3.0000000000000249</v>
      </c>
      <c r="D13367" s="10">
        <f t="shared" si="417"/>
        <v>-1.2345679012345734E-2</v>
      </c>
    </row>
    <row r="13368" spans="1:4" x14ac:dyDescent="0.2">
      <c r="A13368" s="1">
        <v>42191</v>
      </c>
      <c r="B13368">
        <v>2.2999999999999998</v>
      </c>
      <c r="C13368">
        <f t="shared" si="416"/>
        <v>-10.000000000000009</v>
      </c>
      <c r="D13368" s="10">
        <f t="shared" si="417"/>
        <v>-4.1666666666666741E-2</v>
      </c>
    </row>
    <row r="13369" spans="1:4" x14ac:dyDescent="0.2">
      <c r="A13369" s="1">
        <v>42192</v>
      </c>
      <c r="B13369">
        <v>2.27</v>
      </c>
      <c r="C13369">
        <f t="shared" si="416"/>
        <v>-2.9999999999999805</v>
      </c>
      <c r="D13369" s="10">
        <f t="shared" si="417"/>
        <v>-1.304347826086949E-2</v>
      </c>
    </row>
    <row r="13370" spans="1:4" x14ac:dyDescent="0.2">
      <c r="A13370" s="1">
        <v>42193</v>
      </c>
      <c r="B13370">
        <v>2.2200000000000002</v>
      </c>
      <c r="C13370">
        <f t="shared" si="416"/>
        <v>-4.9999999999999822</v>
      </c>
      <c r="D13370" s="10">
        <f t="shared" si="417"/>
        <v>-2.2026431718061623E-2</v>
      </c>
    </row>
    <row r="13371" spans="1:4" x14ac:dyDescent="0.2">
      <c r="A13371" s="1">
        <v>42194</v>
      </c>
      <c r="B13371">
        <v>2.3199999999999998</v>
      </c>
      <c r="C13371">
        <f t="shared" si="416"/>
        <v>9.9999999999999645</v>
      </c>
      <c r="D13371" s="10">
        <f t="shared" si="417"/>
        <v>4.5045045045044807E-2</v>
      </c>
    </row>
    <row r="13372" spans="1:4" x14ac:dyDescent="0.2">
      <c r="A13372" s="1">
        <v>42195</v>
      </c>
      <c r="B13372">
        <v>2.42</v>
      </c>
      <c r="C13372">
        <f t="shared" si="416"/>
        <v>10.000000000000009</v>
      </c>
      <c r="D13372" s="10">
        <f t="shared" si="417"/>
        <v>4.31034482758621E-2</v>
      </c>
    </row>
    <row r="13373" spans="1:4" x14ac:dyDescent="0.2">
      <c r="A13373" s="1">
        <v>42198</v>
      </c>
      <c r="B13373">
        <v>2.44</v>
      </c>
      <c r="C13373">
        <f t="shared" si="416"/>
        <v>2.0000000000000018</v>
      </c>
      <c r="D13373" s="10">
        <f t="shared" si="417"/>
        <v>8.2644628099173278E-3</v>
      </c>
    </row>
    <row r="13374" spans="1:4" x14ac:dyDescent="0.2">
      <c r="A13374" s="1">
        <v>42199</v>
      </c>
      <c r="B13374">
        <v>2.41</v>
      </c>
      <c r="C13374">
        <f t="shared" si="416"/>
        <v>-2.9999999999999805</v>
      </c>
      <c r="D13374" s="10">
        <f t="shared" si="417"/>
        <v>-1.2295081967213073E-2</v>
      </c>
    </row>
    <row r="13375" spans="1:4" x14ac:dyDescent="0.2">
      <c r="A13375" s="1">
        <v>42200</v>
      </c>
      <c r="B13375">
        <v>2.36</v>
      </c>
      <c r="C13375">
        <f t="shared" si="416"/>
        <v>-5.0000000000000266</v>
      </c>
      <c r="D13375" s="10">
        <f t="shared" si="417"/>
        <v>-2.0746887966805128E-2</v>
      </c>
    </row>
    <row r="13376" spans="1:4" x14ac:dyDescent="0.2">
      <c r="A13376" s="1">
        <v>42201</v>
      </c>
      <c r="B13376">
        <v>2.36</v>
      </c>
      <c r="C13376">
        <f t="shared" si="416"/>
        <v>0</v>
      </c>
      <c r="D13376" s="10">
        <f t="shared" si="417"/>
        <v>0</v>
      </c>
    </row>
    <row r="13377" spans="1:4" x14ac:dyDescent="0.2">
      <c r="A13377" s="1">
        <v>42202</v>
      </c>
      <c r="B13377">
        <v>2.34</v>
      </c>
      <c r="C13377">
        <f t="shared" si="416"/>
        <v>-2.0000000000000018</v>
      </c>
      <c r="D13377" s="10">
        <f t="shared" si="417"/>
        <v>-8.4745762711864181E-3</v>
      </c>
    </row>
    <row r="13378" spans="1:4" x14ac:dyDescent="0.2">
      <c r="A13378" s="1">
        <v>42205</v>
      </c>
      <c r="B13378">
        <v>2.38</v>
      </c>
      <c r="C13378">
        <f t="shared" si="416"/>
        <v>4.0000000000000036</v>
      </c>
      <c r="D13378" s="10">
        <f t="shared" si="417"/>
        <v>1.7094017094017033E-2</v>
      </c>
    </row>
    <row r="13379" spans="1:4" x14ac:dyDescent="0.2">
      <c r="A13379" s="1">
        <v>42206</v>
      </c>
      <c r="B13379">
        <v>2.35</v>
      </c>
      <c r="C13379">
        <f t="shared" si="416"/>
        <v>-2.9999999999999805</v>
      </c>
      <c r="D13379" s="10">
        <f t="shared" si="417"/>
        <v>-1.2605042016806678E-2</v>
      </c>
    </row>
    <row r="13380" spans="1:4" x14ac:dyDescent="0.2">
      <c r="A13380" s="1">
        <v>42207</v>
      </c>
      <c r="B13380">
        <v>2.33</v>
      </c>
      <c r="C13380">
        <f t="shared" si="416"/>
        <v>-2.0000000000000018</v>
      </c>
      <c r="D13380" s="10">
        <f t="shared" si="417"/>
        <v>-8.5106382978723527E-3</v>
      </c>
    </row>
    <row r="13381" spans="1:4" x14ac:dyDescent="0.2">
      <c r="A13381" s="1">
        <v>42208</v>
      </c>
      <c r="B13381">
        <v>2.2799999999999998</v>
      </c>
      <c r="C13381">
        <f t="shared" si="416"/>
        <v>-5.0000000000000266</v>
      </c>
      <c r="D13381" s="10">
        <f t="shared" si="417"/>
        <v>-2.1459227467811259E-2</v>
      </c>
    </row>
    <row r="13382" spans="1:4" x14ac:dyDescent="0.2">
      <c r="A13382" s="1">
        <v>42209</v>
      </c>
      <c r="B13382">
        <v>2.27</v>
      </c>
      <c r="C13382">
        <f t="shared" si="416"/>
        <v>-0.99999999999997868</v>
      </c>
      <c r="D13382" s="10">
        <f t="shared" si="417"/>
        <v>-4.3859649122806044E-3</v>
      </c>
    </row>
    <row r="13383" spans="1:4" x14ac:dyDescent="0.2">
      <c r="A13383" s="1">
        <v>42212</v>
      </c>
      <c r="B13383">
        <v>2.23</v>
      </c>
      <c r="C13383">
        <f t="shared" si="416"/>
        <v>-4.0000000000000036</v>
      </c>
      <c r="D13383" s="10">
        <f t="shared" si="417"/>
        <v>-1.7621145374449365E-2</v>
      </c>
    </row>
    <row r="13384" spans="1:4" x14ac:dyDescent="0.2">
      <c r="A13384" s="1">
        <v>42213</v>
      </c>
      <c r="B13384">
        <v>2.2599999999999998</v>
      </c>
      <c r="C13384">
        <f t="shared" ref="C13384:C13447" si="418">(B13384-B13383)*100</f>
        <v>2.9999999999999805</v>
      </c>
      <c r="D13384" s="10">
        <f t="shared" ref="D13384:D13447" si="419">B13384/B13383-1</f>
        <v>1.3452914798206095E-2</v>
      </c>
    </row>
    <row r="13385" spans="1:4" x14ac:dyDescent="0.2">
      <c r="A13385" s="1">
        <v>42214</v>
      </c>
      <c r="B13385">
        <v>2.29</v>
      </c>
      <c r="C13385">
        <f t="shared" si="418"/>
        <v>3.0000000000000249</v>
      </c>
      <c r="D13385" s="10">
        <f t="shared" si="419"/>
        <v>1.3274336283185972E-2</v>
      </c>
    </row>
    <row r="13386" spans="1:4" x14ac:dyDescent="0.2">
      <c r="A13386" s="1">
        <v>42215</v>
      </c>
      <c r="B13386">
        <v>2.2799999999999998</v>
      </c>
      <c r="C13386">
        <f t="shared" si="418"/>
        <v>-1.0000000000000231</v>
      </c>
      <c r="D13386" s="10">
        <f t="shared" si="419"/>
        <v>-4.366812227074357E-3</v>
      </c>
    </row>
    <row r="13387" spans="1:4" x14ac:dyDescent="0.2">
      <c r="A13387" s="1">
        <v>42216</v>
      </c>
      <c r="B13387">
        <v>2.2000000000000002</v>
      </c>
      <c r="C13387">
        <f t="shared" si="418"/>
        <v>-7.9999999999999627</v>
      </c>
      <c r="D13387" s="10">
        <f t="shared" si="419"/>
        <v>-3.5087719298245501E-2</v>
      </c>
    </row>
    <row r="13388" spans="1:4" x14ac:dyDescent="0.2">
      <c r="A13388" s="1">
        <v>42219</v>
      </c>
      <c r="B13388">
        <v>2.16</v>
      </c>
      <c r="C13388">
        <f t="shared" si="418"/>
        <v>-4.0000000000000036</v>
      </c>
      <c r="D13388" s="10">
        <f t="shared" si="419"/>
        <v>-1.8181818181818188E-2</v>
      </c>
    </row>
    <row r="13389" spans="1:4" x14ac:dyDescent="0.2">
      <c r="A13389" s="1">
        <v>42220</v>
      </c>
      <c r="B13389">
        <v>2.23</v>
      </c>
      <c r="C13389">
        <f t="shared" si="418"/>
        <v>6.999999999999984</v>
      </c>
      <c r="D13389" s="10">
        <f t="shared" si="419"/>
        <v>3.240740740740744E-2</v>
      </c>
    </row>
    <row r="13390" spans="1:4" x14ac:dyDescent="0.2">
      <c r="A13390" s="1">
        <v>42221</v>
      </c>
      <c r="B13390">
        <v>2.2799999999999998</v>
      </c>
      <c r="C13390">
        <f t="shared" si="418"/>
        <v>4.9999999999999822</v>
      </c>
      <c r="D13390" s="10">
        <f t="shared" si="419"/>
        <v>2.2421524663676973E-2</v>
      </c>
    </row>
    <row r="13391" spans="1:4" x14ac:dyDescent="0.2">
      <c r="A13391" s="1">
        <v>42222</v>
      </c>
      <c r="B13391">
        <v>2.23</v>
      </c>
      <c r="C13391">
        <f t="shared" si="418"/>
        <v>-4.9999999999999822</v>
      </c>
      <c r="D13391" s="10">
        <f t="shared" si="419"/>
        <v>-2.1929824561403466E-2</v>
      </c>
    </row>
    <row r="13392" spans="1:4" x14ac:dyDescent="0.2">
      <c r="A13392" s="1">
        <v>42223</v>
      </c>
      <c r="B13392">
        <v>2.1800000000000002</v>
      </c>
      <c r="C13392">
        <f t="shared" si="418"/>
        <v>-4.9999999999999822</v>
      </c>
      <c r="D13392" s="10">
        <f t="shared" si="419"/>
        <v>-2.2421524663677084E-2</v>
      </c>
    </row>
    <row r="13393" spans="1:4" x14ac:dyDescent="0.2">
      <c r="A13393" s="1">
        <v>42226</v>
      </c>
      <c r="B13393">
        <v>2.2400000000000002</v>
      </c>
      <c r="C13393">
        <f t="shared" si="418"/>
        <v>6.0000000000000053</v>
      </c>
      <c r="D13393" s="10">
        <f t="shared" si="419"/>
        <v>2.7522935779816571E-2</v>
      </c>
    </row>
    <row r="13394" spans="1:4" x14ac:dyDescent="0.2">
      <c r="A13394" s="1">
        <v>42227</v>
      </c>
      <c r="B13394">
        <v>2.15</v>
      </c>
      <c r="C13394">
        <f t="shared" si="418"/>
        <v>-9.0000000000000302</v>
      </c>
      <c r="D13394" s="10">
        <f t="shared" si="419"/>
        <v>-4.0178571428571508E-2</v>
      </c>
    </row>
    <row r="13395" spans="1:4" x14ac:dyDescent="0.2">
      <c r="A13395" s="1">
        <v>42228</v>
      </c>
      <c r="B13395">
        <v>2.14</v>
      </c>
      <c r="C13395">
        <f t="shared" si="418"/>
        <v>-0.99999999999997868</v>
      </c>
      <c r="D13395" s="10">
        <f t="shared" si="419"/>
        <v>-4.6511627906975495E-3</v>
      </c>
    </row>
    <row r="13396" spans="1:4" x14ac:dyDescent="0.2">
      <c r="A13396" s="1">
        <v>42229</v>
      </c>
      <c r="B13396">
        <v>2.19</v>
      </c>
      <c r="C13396">
        <f t="shared" si="418"/>
        <v>4.9999999999999822</v>
      </c>
      <c r="D13396" s="10">
        <f t="shared" si="419"/>
        <v>2.3364485981308247E-2</v>
      </c>
    </row>
    <row r="13397" spans="1:4" x14ac:dyDescent="0.2">
      <c r="A13397" s="1">
        <v>42230</v>
      </c>
      <c r="B13397">
        <v>2.2000000000000002</v>
      </c>
      <c r="C13397">
        <f t="shared" si="418"/>
        <v>1.0000000000000231</v>
      </c>
      <c r="D13397" s="10">
        <f t="shared" si="419"/>
        <v>4.5662100456622667E-3</v>
      </c>
    </row>
    <row r="13398" spans="1:4" x14ac:dyDescent="0.2">
      <c r="A13398" s="1">
        <v>42233</v>
      </c>
      <c r="B13398">
        <v>2.16</v>
      </c>
      <c r="C13398">
        <f t="shared" si="418"/>
        <v>-4.0000000000000036</v>
      </c>
      <c r="D13398" s="10">
        <f t="shared" si="419"/>
        <v>-1.8181818181818188E-2</v>
      </c>
    </row>
    <row r="13399" spans="1:4" x14ac:dyDescent="0.2">
      <c r="A13399" s="1">
        <v>42234</v>
      </c>
      <c r="B13399">
        <v>2.2000000000000002</v>
      </c>
      <c r="C13399">
        <f t="shared" si="418"/>
        <v>4.0000000000000036</v>
      </c>
      <c r="D13399" s="10">
        <f t="shared" si="419"/>
        <v>1.8518518518518601E-2</v>
      </c>
    </row>
    <row r="13400" spans="1:4" x14ac:dyDescent="0.2">
      <c r="A13400" s="1">
        <v>42235</v>
      </c>
      <c r="B13400">
        <v>2.12</v>
      </c>
      <c r="C13400">
        <f t="shared" si="418"/>
        <v>-8.0000000000000071</v>
      </c>
      <c r="D13400" s="10">
        <f t="shared" si="419"/>
        <v>-3.6363636363636376E-2</v>
      </c>
    </row>
    <row r="13401" spans="1:4" x14ac:dyDescent="0.2">
      <c r="A13401" s="1">
        <v>42236</v>
      </c>
      <c r="B13401">
        <v>2.09</v>
      </c>
      <c r="C13401">
        <f t="shared" si="418"/>
        <v>-3.0000000000000249</v>
      </c>
      <c r="D13401" s="10">
        <f t="shared" si="419"/>
        <v>-1.4150943396226578E-2</v>
      </c>
    </row>
    <row r="13402" spans="1:4" x14ac:dyDescent="0.2">
      <c r="A13402" s="1">
        <v>42237</v>
      </c>
      <c r="B13402">
        <v>2.0499999999999998</v>
      </c>
      <c r="C13402">
        <f t="shared" si="418"/>
        <v>-4.0000000000000036</v>
      </c>
      <c r="D13402" s="10">
        <f t="shared" si="419"/>
        <v>-1.9138755980861233E-2</v>
      </c>
    </row>
    <row r="13403" spans="1:4" x14ac:dyDescent="0.2">
      <c r="A13403" s="1">
        <v>42240</v>
      </c>
      <c r="B13403">
        <v>2.0099999999999998</v>
      </c>
      <c r="C13403">
        <f t="shared" si="418"/>
        <v>-4.0000000000000036</v>
      </c>
      <c r="D13403" s="10">
        <f t="shared" si="419"/>
        <v>-1.9512195121951237E-2</v>
      </c>
    </row>
    <row r="13404" spans="1:4" x14ac:dyDescent="0.2">
      <c r="A13404" s="1">
        <v>42241</v>
      </c>
      <c r="B13404">
        <v>2.12</v>
      </c>
      <c r="C13404">
        <f t="shared" si="418"/>
        <v>11.000000000000032</v>
      </c>
      <c r="D13404" s="10">
        <f t="shared" si="419"/>
        <v>5.4726368159204064E-2</v>
      </c>
    </row>
    <row r="13405" spans="1:4" x14ac:dyDescent="0.2">
      <c r="A13405" s="1">
        <v>42242</v>
      </c>
      <c r="B13405">
        <v>2.1800000000000002</v>
      </c>
      <c r="C13405">
        <f t="shared" si="418"/>
        <v>6.0000000000000053</v>
      </c>
      <c r="D13405" s="10">
        <f t="shared" si="419"/>
        <v>2.8301886792452935E-2</v>
      </c>
    </row>
    <row r="13406" spans="1:4" x14ac:dyDescent="0.2">
      <c r="A13406" s="1">
        <v>42243</v>
      </c>
      <c r="B13406">
        <v>2.1800000000000002</v>
      </c>
      <c r="C13406">
        <f t="shared" si="418"/>
        <v>0</v>
      </c>
      <c r="D13406" s="10">
        <f t="shared" si="419"/>
        <v>0</v>
      </c>
    </row>
    <row r="13407" spans="1:4" x14ac:dyDescent="0.2">
      <c r="A13407" s="1">
        <v>42244</v>
      </c>
      <c r="B13407">
        <v>2.19</v>
      </c>
      <c r="C13407">
        <f t="shared" si="418"/>
        <v>0.99999999999997868</v>
      </c>
      <c r="D13407" s="10">
        <f t="shared" si="419"/>
        <v>4.5871559633026138E-3</v>
      </c>
    </row>
    <row r="13408" spans="1:4" x14ac:dyDescent="0.2">
      <c r="A13408" s="1">
        <v>42247</v>
      </c>
      <c r="B13408">
        <v>2.21</v>
      </c>
      <c r="C13408">
        <f t="shared" si="418"/>
        <v>2.0000000000000018</v>
      </c>
      <c r="D13408" s="10">
        <f t="shared" si="419"/>
        <v>9.1324200913243114E-3</v>
      </c>
    </row>
    <row r="13409" spans="1:4" x14ac:dyDescent="0.2">
      <c r="A13409" s="1">
        <v>42248</v>
      </c>
      <c r="B13409">
        <v>2.17</v>
      </c>
      <c r="C13409">
        <f t="shared" si="418"/>
        <v>-4.0000000000000036</v>
      </c>
      <c r="D13409" s="10">
        <f t="shared" si="419"/>
        <v>-1.8099547511312264E-2</v>
      </c>
    </row>
    <row r="13410" spans="1:4" x14ac:dyDescent="0.2">
      <c r="A13410" s="1">
        <v>42249</v>
      </c>
      <c r="B13410">
        <v>2.2000000000000002</v>
      </c>
      <c r="C13410">
        <f t="shared" si="418"/>
        <v>3.0000000000000249</v>
      </c>
      <c r="D13410" s="10">
        <f t="shared" si="419"/>
        <v>1.3824884792626779E-2</v>
      </c>
    </row>
    <row r="13411" spans="1:4" x14ac:dyDescent="0.2">
      <c r="A13411" s="1">
        <v>42250</v>
      </c>
      <c r="B13411">
        <v>2.1800000000000002</v>
      </c>
      <c r="C13411">
        <f t="shared" si="418"/>
        <v>-2.0000000000000018</v>
      </c>
      <c r="D13411" s="10">
        <f t="shared" si="419"/>
        <v>-9.0909090909091494E-3</v>
      </c>
    </row>
    <row r="13412" spans="1:4" x14ac:dyDescent="0.2">
      <c r="A13412" s="1">
        <v>42251</v>
      </c>
      <c r="B13412">
        <v>2.13</v>
      </c>
      <c r="C13412">
        <f t="shared" si="418"/>
        <v>-5.0000000000000266</v>
      </c>
      <c r="D13412" s="10">
        <f t="shared" si="419"/>
        <v>-2.2935779816513846E-2</v>
      </c>
    </row>
    <row r="13413" spans="1:4" x14ac:dyDescent="0.2">
      <c r="A13413" s="1">
        <v>42255</v>
      </c>
      <c r="B13413">
        <v>2.2000000000000002</v>
      </c>
      <c r="C13413">
        <f t="shared" si="418"/>
        <v>7.0000000000000284</v>
      </c>
      <c r="D13413" s="10">
        <f t="shared" si="419"/>
        <v>3.2863849765258246E-2</v>
      </c>
    </row>
    <row r="13414" spans="1:4" x14ac:dyDescent="0.2">
      <c r="A13414" s="1">
        <v>42256</v>
      </c>
      <c r="B13414">
        <v>2.21</v>
      </c>
      <c r="C13414">
        <f t="shared" si="418"/>
        <v>0.99999999999997868</v>
      </c>
      <c r="D13414" s="10">
        <f t="shared" si="419"/>
        <v>4.5454545454544082E-3</v>
      </c>
    </row>
    <row r="13415" spans="1:4" x14ac:dyDescent="0.2">
      <c r="A13415" s="1">
        <v>42257</v>
      </c>
      <c r="B13415">
        <v>2.23</v>
      </c>
      <c r="C13415">
        <f t="shared" si="418"/>
        <v>2.0000000000000018</v>
      </c>
      <c r="D13415" s="10">
        <f t="shared" si="419"/>
        <v>9.0497737556560764E-3</v>
      </c>
    </row>
    <row r="13416" spans="1:4" x14ac:dyDescent="0.2">
      <c r="A13416" s="1">
        <v>42258</v>
      </c>
      <c r="B13416">
        <v>2.2000000000000002</v>
      </c>
      <c r="C13416">
        <f t="shared" si="418"/>
        <v>-2.9999999999999805</v>
      </c>
      <c r="D13416" s="10">
        <f t="shared" si="419"/>
        <v>-1.3452914798206206E-2</v>
      </c>
    </row>
    <row r="13417" spans="1:4" x14ac:dyDescent="0.2">
      <c r="A13417" s="1">
        <v>42261</v>
      </c>
      <c r="B13417">
        <v>2.1800000000000002</v>
      </c>
      <c r="C13417">
        <f t="shared" si="418"/>
        <v>-2.0000000000000018</v>
      </c>
      <c r="D13417" s="10">
        <f t="shared" si="419"/>
        <v>-9.0909090909091494E-3</v>
      </c>
    </row>
    <row r="13418" spans="1:4" x14ac:dyDescent="0.2">
      <c r="A13418" s="1">
        <v>42262</v>
      </c>
      <c r="B13418">
        <v>2.2799999999999998</v>
      </c>
      <c r="C13418">
        <f t="shared" si="418"/>
        <v>9.9999999999999645</v>
      </c>
      <c r="D13418" s="10">
        <f t="shared" si="419"/>
        <v>4.5871559633027248E-2</v>
      </c>
    </row>
    <row r="13419" spans="1:4" x14ac:dyDescent="0.2">
      <c r="A13419" s="1">
        <v>42263</v>
      </c>
      <c r="B13419">
        <v>2.2999999999999998</v>
      </c>
      <c r="C13419">
        <f t="shared" si="418"/>
        <v>2.0000000000000018</v>
      </c>
      <c r="D13419" s="10">
        <f t="shared" si="419"/>
        <v>8.7719298245614308E-3</v>
      </c>
    </row>
    <row r="13420" spans="1:4" x14ac:dyDescent="0.2">
      <c r="A13420" s="1">
        <v>42264</v>
      </c>
      <c r="B13420">
        <v>2.21</v>
      </c>
      <c r="C13420">
        <f t="shared" si="418"/>
        <v>-8.9999999999999858</v>
      </c>
      <c r="D13420" s="10">
        <f t="shared" si="419"/>
        <v>-3.9130434782608692E-2</v>
      </c>
    </row>
    <row r="13421" spans="1:4" x14ac:dyDescent="0.2">
      <c r="A13421" s="1">
        <v>42265</v>
      </c>
      <c r="B13421">
        <v>2.13</v>
      </c>
      <c r="C13421">
        <f t="shared" si="418"/>
        <v>-8.0000000000000071</v>
      </c>
      <c r="D13421" s="10">
        <f t="shared" si="419"/>
        <v>-3.6199095022624417E-2</v>
      </c>
    </row>
    <row r="13422" spans="1:4" x14ac:dyDescent="0.2">
      <c r="A13422" s="1">
        <v>42268</v>
      </c>
      <c r="B13422">
        <v>2.2000000000000002</v>
      </c>
      <c r="C13422">
        <f t="shared" si="418"/>
        <v>7.0000000000000284</v>
      </c>
      <c r="D13422" s="10">
        <f t="shared" si="419"/>
        <v>3.2863849765258246E-2</v>
      </c>
    </row>
    <row r="13423" spans="1:4" x14ac:dyDescent="0.2">
      <c r="A13423" s="1">
        <v>42269</v>
      </c>
      <c r="B13423">
        <v>2.14</v>
      </c>
      <c r="C13423">
        <f t="shared" si="418"/>
        <v>-6.0000000000000053</v>
      </c>
      <c r="D13423" s="10">
        <f t="shared" si="419"/>
        <v>-2.7272727272727337E-2</v>
      </c>
    </row>
    <row r="13424" spans="1:4" x14ac:dyDescent="0.2">
      <c r="A13424" s="1">
        <v>42270</v>
      </c>
      <c r="B13424">
        <v>2.16</v>
      </c>
      <c r="C13424">
        <f t="shared" si="418"/>
        <v>2.0000000000000018</v>
      </c>
      <c r="D13424" s="10">
        <f t="shared" si="419"/>
        <v>9.3457943925234765E-3</v>
      </c>
    </row>
    <row r="13425" spans="1:4" x14ac:dyDescent="0.2">
      <c r="A13425" s="1">
        <v>42271</v>
      </c>
      <c r="B13425">
        <v>2.13</v>
      </c>
      <c r="C13425">
        <f t="shared" si="418"/>
        <v>-3.0000000000000249</v>
      </c>
      <c r="D13425" s="10">
        <f t="shared" si="419"/>
        <v>-1.3888888888888951E-2</v>
      </c>
    </row>
    <row r="13426" spans="1:4" x14ac:dyDescent="0.2">
      <c r="A13426" s="1">
        <v>42272</v>
      </c>
      <c r="B13426">
        <v>2.17</v>
      </c>
      <c r="C13426">
        <f t="shared" si="418"/>
        <v>4.0000000000000036</v>
      </c>
      <c r="D13426" s="10">
        <f t="shared" si="419"/>
        <v>1.8779342723004744E-2</v>
      </c>
    </row>
    <row r="13427" spans="1:4" x14ac:dyDescent="0.2">
      <c r="A13427" s="1">
        <v>42275</v>
      </c>
      <c r="B13427">
        <v>2.1</v>
      </c>
      <c r="C13427">
        <f t="shared" si="418"/>
        <v>-6.999999999999984</v>
      </c>
      <c r="D13427" s="10">
        <f t="shared" si="419"/>
        <v>-3.2258064516129004E-2</v>
      </c>
    </row>
    <row r="13428" spans="1:4" x14ac:dyDescent="0.2">
      <c r="A13428" s="1">
        <v>42276</v>
      </c>
      <c r="B13428">
        <v>2.0499999999999998</v>
      </c>
      <c r="C13428">
        <f t="shared" si="418"/>
        <v>-5.0000000000000266</v>
      </c>
      <c r="D13428" s="10">
        <f t="shared" si="419"/>
        <v>-2.3809523809523947E-2</v>
      </c>
    </row>
    <row r="13429" spans="1:4" x14ac:dyDescent="0.2">
      <c r="A13429" s="1">
        <v>42277</v>
      </c>
      <c r="B13429">
        <v>2.06</v>
      </c>
      <c r="C13429">
        <f t="shared" si="418"/>
        <v>1.0000000000000231</v>
      </c>
      <c r="D13429" s="10">
        <f t="shared" si="419"/>
        <v>4.8780487804878092E-3</v>
      </c>
    </row>
    <row r="13430" spans="1:4" x14ac:dyDescent="0.2">
      <c r="A13430" s="1">
        <v>42278</v>
      </c>
      <c r="B13430">
        <v>2.0499999999999998</v>
      </c>
      <c r="C13430">
        <f t="shared" si="418"/>
        <v>-1.0000000000000231</v>
      </c>
      <c r="D13430" s="10">
        <f t="shared" si="419"/>
        <v>-4.8543689320389438E-3</v>
      </c>
    </row>
    <row r="13431" spans="1:4" x14ac:dyDescent="0.2">
      <c r="A13431" s="1">
        <v>42279</v>
      </c>
      <c r="B13431">
        <v>1.99</v>
      </c>
      <c r="C13431">
        <f t="shared" si="418"/>
        <v>-5.9999999999999831</v>
      </c>
      <c r="D13431" s="10">
        <f t="shared" si="419"/>
        <v>-2.9268292682926744E-2</v>
      </c>
    </row>
    <row r="13432" spans="1:4" x14ac:dyDescent="0.2">
      <c r="A13432" s="1">
        <v>42282</v>
      </c>
      <c r="B13432">
        <v>2.0699999999999998</v>
      </c>
      <c r="C13432">
        <f t="shared" si="418"/>
        <v>7.9999999999999849</v>
      </c>
      <c r="D13432" s="10">
        <f t="shared" si="419"/>
        <v>4.020100502512558E-2</v>
      </c>
    </row>
    <row r="13433" spans="1:4" x14ac:dyDescent="0.2">
      <c r="A13433" s="1">
        <v>42283</v>
      </c>
      <c r="B13433">
        <v>2.0499999999999998</v>
      </c>
      <c r="C13433">
        <f t="shared" si="418"/>
        <v>-2.0000000000000018</v>
      </c>
      <c r="D13433" s="10">
        <f t="shared" si="419"/>
        <v>-9.6618357487923134E-3</v>
      </c>
    </row>
    <row r="13434" spans="1:4" x14ac:dyDescent="0.2">
      <c r="A13434" s="1">
        <v>42284</v>
      </c>
      <c r="B13434">
        <v>2.08</v>
      </c>
      <c r="C13434">
        <f t="shared" si="418"/>
        <v>3.0000000000000249</v>
      </c>
      <c r="D13434" s="10">
        <f t="shared" si="419"/>
        <v>1.4634146341463428E-2</v>
      </c>
    </row>
    <row r="13435" spans="1:4" x14ac:dyDescent="0.2">
      <c r="A13435" s="1">
        <v>42285</v>
      </c>
      <c r="B13435">
        <v>2.12</v>
      </c>
      <c r="C13435">
        <f t="shared" si="418"/>
        <v>4.0000000000000036</v>
      </c>
      <c r="D13435" s="10">
        <f t="shared" si="419"/>
        <v>1.9230769230769162E-2</v>
      </c>
    </row>
    <row r="13436" spans="1:4" x14ac:dyDescent="0.2">
      <c r="A13436" s="1">
        <v>42286</v>
      </c>
      <c r="B13436">
        <v>2.12</v>
      </c>
      <c r="C13436">
        <f t="shared" si="418"/>
        <v>0</v>
      </c>
      <c r="D13436" s="10">
        <f t="shared" si="419"/>
        <v>0</v>
      </c>
    </row>
    <row r="13437" spans="1:4" x14ac:dyDescent="0.2">
      <c r="A13437" s="1">
        <v>42290</v>
      </c>
      <c r="B13437">
        <v>2.06</v>
      </c>
      <c r="C13437">
        <f t="shared" si="418"/>
        <v>-6.0000000000000053</v>
      </c>
      <c r="D13437" s="10">
        <f t="shared" si="419"/>
        <v>-2.8301886792452824E-2</v>
      </c>
    </row>
    <row r="13438" spans="1:4" x14ac:dyDescent="0.2">
      <c r="A13438" s="1">
        <v>42291</v>
      </c>
      <c r="B13438">
        <v>1.99</v>
      </c>
      <c r="C13438">
        <f t="shared" si="418"/>
        <v>-7.0000000000000062</v>
      </c>
      <c r="D13438" s="10">
        <f t="shared" si="419"/>
        <v>-3.398058252427183E-2</v>
      </c>
    </row>
    <row r="13439" spans="1:4" x14ac:dyDescent="0.2">
      <c r="A13439" s="1">
        <v>42292</v>
      </c>
      <c r="B13439">
        <v>2.04</v>
      </c>
      <c r="C13439">
        <f t="shared" si="418"/>
        <v>5.0000000000000044</v>
      </c>
      <c r="D13439" s="10">
        <f t="shared" si="419"/>
        <v>2.5125628140703515E-2</v>
      </c>
    </row>
    <row r="13440" spans="1:4" x14ac:dyDescent="0.2">
      <c r="A13440" s="1">
        <v>42293</v>
      </c>
      <c r="B13440">
        <v>2.04</v>
      </c>
      <c r="C13440">
        <f t="shared" si="418"/>
        <v>0</v>
      </c>
      <c r="D13440" s="10">
        <f t="shared" si="419"/>
        <v>0</v>
      </c>
    </row>
    <row r="13441" spans="1:4" x14ac:dyDescent="0.2">
      <c r="A13441" s="1">
        <v>42296</v>
      </c>
      <c r="B13441">
        <v>2.04</v>
      </c>
      <c r="C13441">
        <f t="shared" si="418"/>
        <v>0</v>
      </c>
      <c r="D13441" s="10">
        <f t="shared" si="419"/>
        <v>0</v>
      </c>
    </row>
    <row r="13442" spans="1:4" x14ac:dyDescent="0.2">
      <c r="A13442" s="1">
        <v>42297</v>
      </c>
      <c r="B13442">
        <v>2.08</v>
      </c>
      <c r="C13442">
        <f t="shared" si="418"/>
        <v>4.0000000000000036</v>
      </c>
      <c r="D13442" s="10">
        <f t="shared" si="419"/>
        <v>1.9607843137254832E-2</v>
      </c>
    </row>
    <row r="13443" spans="1:4" x14ac:dyDescent="0.2">
      <c r="A13443" s="1">
        <v>42298</v>
      </c>
      <c r="B13443">
        <v>2.04</v>
      </c>
      <c r="C13443">
        <f t="shared" si="418"/>
        <v>-4.0000000000000036</v>
      </c>
      <c r="D13443" s="10">
        <f t="shared" si="419"/>
        <v>-1.9230769230769273E-2</v>
      </c>
    </row>
    <row r="13444" spans="1:4" x14ac:dyDescent="0.2">
      <c r="A13444" s="1">
        <v>42299</v>
      </c>
      <c r="B13444">
        <v>2.04</v>
      </c>
      <c r="C13444">
        <f t="shared" si="418"/>
        <v>0</v>
      </c>
      <c r="D13444" s="10">
        <f t="shared" si="419"/>
        <v>0</v>
      </c>
    </row>
    <row r="13445" spans="1:4" x14ac:dyDescent="0.2">
      <c r="A13445" s="1">
        <v>42300</v>
      </c>
      <c r="B13445">
        <v>2.09</v>
      </c>
      <c r="C13445">
        <f t="shared" si="418"/>
        <v>4.9999999999999822</v>
      </c>
      <c r="D13445" s="10">
        <f t="shared" si="419"/>
        <v>2.450980392156854E-2</v>
      </c>
    </row>
    <row r="13446" spans="1:4" x14ac:dyDescent="0.2">
      <c r="A13446" s="1">
        <v>42303</v>
      </c>
      <c r="B13446">
        <v>2.0699999999999998</v>
      </c>
      <c r="C13446">
        <f t="shared" si="418"/>
        <v>-2.0000000000000018</v>
      </c>
      <c r="D13446" s="10">
        <f t="shared" si="419"/>
        <v>-9.5693779904306719E-3</v>
      </c>
    </row>
    <row r="13447" spans="1:4" x14ac:dyDescent="0.2">
      <c r="A13447" s="1">
        <v>42304</v>
      </c>
      <c r="B13447">
        <v>2.0499999999999998</v>
      </c>
      <c r="C13447">
        <f t="shared" si="418"/>
        <v>-2.0000000000000018</v>
      </c>
      <c r="D13447" s="10">
        <f t="shared" si="419"/>
        <v>-9.6618357487923134E-3</v>
      </c>
    </row>
    <row r="13448" spans="1:4" x14ac:dyDescent="0.2">
      <c r="A13448" s="1">
        <v>42305</v>
      </c>
      <c r="B13448">
        <v>2.1</v>
      </c>
      <c r="C13448">
        <f t="shared" ref="C13448:C13511" si="420">(B13448-B13447)*100</f>
        <v>5.0000000000000266</v>
      </c>
      <c r="D13448" s="10">
        <f t="shared" ref="D13448:D13511" si="421">B13448/B13447-1</f>
        <v>2.4390243902439046E-2</v>
      </c>
    </row>
    <row r="13449" spans="1:4" x14ac:dyDescent="0.2">
      <c r="A13449" s="1">
        <v>42306</v>
      </c>
      <c r="B13449">
        <v>2.19</v>
      </c>
      <c r="C13449">
        <f t="shared" si="420"/>
        <v>8.9999999999999858</v>
      </c>
      <c r="D13449" s="10">
        <f t="shared" si="421"/>
        <v>4.2857142857142705E-2</v>
      </c>
    </row>
    <row r="13450" spans="1:4" x14ac:dyDescent="0.2">
      <c r="A13450" s="1">
        <v>42307</v>
      </c>
      <c r="B13450">
        <v>2.16</v>
      </c>
      <c r="C13450">
        <f t="shared" si="420"/>
        <v>-2.9999999999999805</v>
      </c>
      <c r="D13450" s="10">
        <f t="shared" si="421"/>
        <v>-1.3698630136986245E-2</v>
      </c>
    </row>
    <row r="13451" spans="1:4" x14ac:dyDescent="0.2">
      <c r="A13451" s="1">
        <v>42310</v>
      </c>
      <c r="B13451">
        <v>2.2000000000000002</v>
      </c>
      <c r="C13451">
        <f t="shared" si="420"/>
        <v>4.0000000000000036</v>
      </c>
      <c r="D13451" s="10">
        <f t="shared" si="421"/>
        <v>1.8518518518518601E-2</v>
      </c>
    </row>
    <row r="13452" spans="1:4" x14ac:dyDescent="0.2">
      <c r="A13452" s="1">
        <v>42311</v>
      </c>
      <c r="B13452">
        <v>2.23</v>
      </c>
      <c r="C13452">
        <f t="shared" si="420"/>
        <v>2.9999999999999805</v>
      </c>
      <c r="D13452" s="10">
        <f t="shared" si="421"/>
        <v>1.3636363636363447E-2</v>
      </c>
    </row>
    <row r="13453" spans="1:4" x14ac:dyDescent="0.2">
      <c r="A13453" s="1">
        <v>42312</v>
      </c>
      <c r="B13453">
        <v>2.25</v>
      </c>
      <c r="C13453">
        <f t="shared" si="420"/>
        <v>2.0000000000000018</v>
      </c>
      <c r="D13453" s="10">
        <f t="shared" si="421"/>
        <v>8.9686098654708779E-3</v>
      </c>
    </row>
    <row r="13454" spans="1:4" x14ac:dyDescent="0.2">
      <c r="A13454" s="1">
        <v>42313</v>
      </c>
      <c r="B13454">
        <v>2.2599999999999998</v>
      </c>
      <c r="C13454">
        <f t="shared" si="420"/>
        <v>0.99999999999997868</v>
      </c>
      <c r="D13454" s="10">
        <f t="shared" si="421"/>
        <v>4.444444444444251E-3</v>
      </c>
    </row>
    <row r="13455" spans="1:4" x14ac:dyDescent="0.2">
      <c r="A13455" s="1">
        <v>42314</v>
      </c>
      <c r="B13455">
        <v>2.34</v>
      </c>
      <c r="C13455">
        <f t="shared" si="420"/>
        <v>8.0000000000000071</v>
      </c>
      <c r="D13455" s="10">
        <f t="shared" si="421"/>
        <v>3.539823008849563E-2</v>
      </c>
    </row>
    <row r="13456" spans="1:4" x14ac:dyDescent="0.2">
      <c r="A13456" s="1">
        <v>42317</v>
      </c>
      <c r="B13456">
        <v>2.36</v>
      </c>
      <c r="C13456">
        <f t="shared" si="420"/>
        <v>2.0000000000000018</v>
      </c>
      <c r="D13456" s="10">
        <f t="shared" si="421"/>
        <v>8.5470085470085166E-3</v>
      </c>
    </row>
    <row r="13457" spans="1:4" x14ac:dyDescent="0.2">
      <c r="A13457" s="1">
        <v>42318</v>
      </c>
      <c r="B13457">
        <v>2.3199999999999998</v>
      </c>
      <c r="C13457">
        <f t="shared" si="420"/>
        <v>-4.0000000000000036</v>
      </c>
      <c r="D13457" s="10">
        <f t="shared" si="421"/>
        <v>-1.6949152542372947E-2</v>
      </c>
    </row>
    <row r="13458" spans="1:4" x14ac:dyDescent="0.2">
      <c r="A13458" s="1">
        <v>42320</v>
      </c>
      <c r="B13458">
        <v>2.3199999999999998</v>
      </c>
      <c r="C13458">
        <f t="shared" si="420"/>
        <v>0</v>
      </c>
      <c r="D13458" s="10">
        <f t="shared" si="421"/>
        <v>0</v>
      </c>
    </row>
    <row r="13459" spans="1:4" x14ac:dyDescent="0.2">
      <c r="A13459" s="1">
        <v>42321</v>
      </c>
      <c r="B13459">
        <v>2.2799999999999998</v>
      </c>
      <c r="C13459">
        <f t="shared" si="420"/>
        <v>-4.0000000000000036</v>
      </c>
      <c r="D13459" s="10">
        <f t="shared" si="421"/>
        <v>-1.7241379310344862E-2</v>
      </c>
    </row>
    <row r="13460" spans="1:4" x14ac:dyDescent="0.2">
      <c r="A13460" s="1">
        <v>42324</v>
      </c>
      <c r="B13460">
        <v>2.27</v>
      </c>
      <c r="C13460">
        <f t="shared" si="420"/>
        <v>-0.99999999999997868</v>
      </c>
      <c r="D13460" s="10">
        <f t="shared" si="421"/>
        <v>-4.3859649122806044E-3</v>
      </c>
    </row>
    <row r="13461" spans="1:4" x14ac:dyDescent="0.2">
      <c r="A13461" s="1">
        <v>42325</v>
      </c>
      <c r="B13461">
        <v>2.25</v>
      </c>
      <c r="C13461">
        <f t="shared" si="420"/>
        <v>-2.0000000000000018</v>
      </c>
      <c r="D13461" s="10">
        <f t="shared" si="421"/>
        <v>-8.8105726872246271E-3</v>
      </c>
    </row>
    <row r="13462" spans="1:4" x14ac:dyDescent="0.2">
      <c r="A13462" s="1">
        <v>42326</v>
      </c>
      <c r="B13462">
        <v>2.27</v>
      </c>
      <c r="C13462">
        <f t="shared" si="420"/>
        <v>2.0000000000000018</v>
      </c>
      <c r="D13462" s="10">
        <f t="shared" si="421"/>
        <v>8.8888888888889461E-3</v>
      </c>
    </row>
    <row r="13463" spans="1:4" x14ac:dyDescent="0.2">
      <c r="A13463" s="1">
        <v>42327</v>
      </c>
      <c r="B13463">
        <v>2.2400000000000002</v>
      </c>
      <c r="C13463">
        <f t="shared" si="420"/>
        <v>-2.9999999999999805</v>
      </c>
      <c r="D13463" s="10">
        <f t="shared" si="421"/>
        <v>-1.3215859030836885E-2</v>
      </c>
    </row>
    <row r="13464" spans="1:4" x14ac:dyDescent="0.2">
      <c r="A13464" s="1">
        <v>42328</v>
      </c>
      <c r="B13464">
        <v>2.2599999999999998</v>
      </c>
      <c r="C13464">
        <f t="shared" si="420"/>
        <v>1.9999999999999574</v>
      </c>
      <c r="D13464" s="10">
        <f t="shared" si="421"/>
        <v>8.9285714285711748E-3</v>
      </c>
    </row>
    <row r="13465" spans="1:4" x14ac:dyDescent="0.2">
      <c r="A13465" s="1">
        <v>42331</v>
      </c>
      <c r="B13465">
        <v>2.25</v>
      </c>
      <c r="C13465">
        <f t="shared" si="420"/>
        <v>-0.99999999999997868</v>
      </c>
      <c r="D13465" s="10">
        <f t="shared" si="421"/>
        <v>-4.4247787610618428E-3</v>
      </c>
    </row>
    <row r="13466" spans="1:4" x14ac:dyDescent="0.2">
      <c r="A13466" s="1">
        <v>42332</v>
      </c>
      <c r="B13466">
        <v>2.2400000000000002</v>
      </c>
      <c r="C13466">
        <f t="shared" si="420"/>
        <v>-0.99999999999997868</v>
      </c>
      <c r="D13466" s="10">
        <f t="shared" si="421"/>
        <v>-4.444444444444362E-3</v>
      </c>
    </row>
    <row r="13467" spans="1:4" x14ac:dyDescent="0.2">
      <c r="A13467" s="1">
        <v>42333</v>
      </c>
      <c r="B13467">
        <v>2.23</v>
      </c>
      <c r="C13467">
        <f t="shared" si="420"/>
        <v>-1.0000000000000231</v>
      </c>
      <c r="D13467" s="10">
        <f t="shared" si="421"/>
        <v>-4.4642857142858094E-3</v>
      </c>
    </row>
    <row r="13468" spans="1:4" x14ac:dyDescent="0.2">
      <c r="A13468" s="1">
        <v>42335</v>
      </c>
      <c r="B13468">
        <v>2.2200000000000002</v>
      </c>
      <c r="C13468">
        <f t="shared" si="420"/>
        <v>-0.99999999999997868</v>
      </c>
      <c r="D13468" s="10">
        <f t="shared" si="421"/>
        <v>-4.4843049327353279E-3</v>
      </c>
    </row>
    <row r="13469" spans="1:4" x14ac:dyDescent="0.2">
      <c r="A13469" s="1">
        <v>42338</v>
      </c>
      <c r="B13469">
        <v>2.21</v>
      </c>
      <c r="C13469">
        <f t="shared" si="420"/>
        <v>-1.0000000000000231</v>
      </c>
      <c r="D13469" s="10">
        <f t="shared" si="421"/>
        <v>-4.5045045045045695E-3</v>
      </c>
    </row>
    <row r="13470" spans="1:4" x14ac:dyDescent="0.2">
      <c r="A13470" s="1">
        <v>42339</v>
      </c>
      <c r="B13470">
        <v>2.15</v>
      </c>
      <c r="C13470">
        <f t="shared" si="420"/>
        <v>-6.0000000000000053</v>
      </c>
      <c r="D13470" s="10">
        <f t="shared" si="421"/>
        <v>-2.714932126696834E-2</v>
      </c>
    </row>
    <row r="13471" spans="1:4" x14ac:dyDescent="0.2">
      <c r="A13471" s="1">
        <v>42340</v>
      </c>
      <c r="B13471">
        <v>2.1800000000000002</v>
      </c>
      <c r="C13471">
        <f t="shared" si="420"/>
        <v>3.0000000000000249</v>
      </c>
      <c r="D13471" s="10">
        <f t="shared" si="421"/>
        <v>1.3953488372093092E-2</v>
      </c>
    </row>
    <row r="13472" spans="1:4" x14ac:dyDescent="0.2">
      <c r="A13472" s="1">
        <v>42341</v>
      </c>
      <c r="B13472">
        <v>2.33</v>
      </c>
      <c r="C13472">
        <f t="shared" si="420"/>
        <v>14.999999999999991</v>
      </c>
      <c r="D13472" s="10">
        <f t="shared" si="421"/>
        <v>6.8807339449541205E-2</v>
      </c>
    </row>
    <row r="13473" spans="1:4" x14ac:dyDescent="0.2">
      <c r="A13473" s="1">
        <v>42342</v>
      </c>
      <c r="B13473">
        <v>2.2799999999999998</v>
      </c>
      <c r="C13473">
        <f t="shared" si="420"/>
        <v>-5.0000000000000266</v>
      </c>
      <c r="D13473" s="10">
        <f t="shared" si="421"/>
        <v>-2.1459227467811259E-2</v>
      </c>
    </row>
    <row r="13474" spans="1:4" x14ac:dyDescent="0.2">
      <c r="A13474" s="1">
        <v>42345</v>
      </c>
      <c r="B13474">
        <v>2.23</v>
      </c>
      <c r="C13474">
        <f t="shared" si="420"/>
        <v>-4.9999999999999822</v>
      </c>
      <c r="D13474" s="10">
        <f t="shared" si="421"/>
        <v>-2.1929824561403466E-2</v>
      </c>
    </row>
    <row r="13475" spans="1:4" x14ac:dyDescent="0.2">
      <c r="A13475" s="1">
        <v>42346</v>
      </c>
      <c r="B13475">
        <v>2.2400000000000002</v>
      </c>
      <c r="C13475">
        <f t="shared" si="420"/>
        <v>1.0000000000000231</v>
      </c>
      <c r="D13475" s="10">
        <f t="shared" si="421"/>
        <v>4.484304932735439E-3</v>
      </c>
    </row>
    <row r="13476" spans="1:4" x14ac:dyDescent="0.2">
      <c r="A13476" s="1">
        <v>42347</v>
      </c>
      <c r="B13476">
        <v>2.2200000000000002</v>
      </c>
      <c r="C13476">
        <f t="shared" si="420"/>
        <v>-2.0000000000000018</v>
      </c>
      <c r="D13476" s="10">
        <f t="shared" si="421"/>
        <v>-8.9285714285713969E-3</v>
      </c>
    </row>
    <row r="13477" spans="1:4" x14ac:dyDescent="0.2">
      <c r="A13477" s="1">
        <v>42348</v>
      </c>
      <c r="B13477">
        <v>2.2400000000000002</v>
      </c>
      <c r="C13477">
        <f t="shared" si="420"/>
        <v>2.0000000000000018</v>
      </c>
      <c r="D13477" s="10">
        <f t="shared" si="421"/>
        <v>9.009009009008917E-3</v>
      </c>
    </row>
    <row r="13478" spans="1:4" x14ac:dyDescent="0.2">
      <c r="A13478" s="1">
        <v>42349</v>
      </c>
      <c r="B13478">
        <v>2.13</v>
      </c>
      <c r="C13478">
        <f t="shared" si="420"/>
        <v>-11.000000000000032</v>
      </c>
      <c r="D13478" s="10">
        <f t="shared" si="421"/>
        <v>-4.9107142857143016E-2</v>
      </c>
    </row>
    <row r="13479" spans="1:4" x14ac:dyDescent="0.2">
      <c r="A13479" s="1">
        <v>42352</v>
      </c>
      <c r="B13479">
        <v>2.23</v>
      </c>
      <c r="C13479">
        <f t="shared" si="420"/>
        <v>10.000000000000009</v>
      </c>
      <c r="D13479" s="10">
        <f t="shared" si="421"/>
        <v>4.6948356807511749E-2</v>
      </c>
    </row>
    <row r="13480" spans="1:4" x14ac:dyDescent="0.2">
      <c r="A13480" s="1">
        <v>42353</v>
      </c>
      <c r="B13480">
        <v>2.2799999999999998</v>
      </c>
      <c r="C13480">
        <f t="shared" si="420"/>
        <v>4.9999999999999822</v>
      </c>
      <c r="D13480" s="10">
        <f t="shared" si="421"/>
        <v>2.2421524663676973E-2</v>
      </c>
    </row>
    <row r="13481" spans="1:4" x14ac:dyDescent="0.2">
      <c r="A13481" s="1">
        <v>42354</v>
      </c>
      <c r="B13481">
        <v>2.2999999999999998</v>
      </c>
      <c r="C13481">
        <f t="shared" si="420"/>
        <v>2.0000000000000018</v>
      </c>
      <c r="D13481" s="10">
        <f t="shared" si="421"/>
        <v>8.7719298245614308E-3</v>
      </c>
    </row>
    <row r="13482" spans="1:4" x14ac:dyDescent="0.2">
      <c r="A13482" s="1">
        <v>42355</v>
      </c>
      <c r="B13482">
        <v>2.2400000000000002</v>
      </c>
      <c r="C13482">
        <f t="shared" si="420"/>
        <v>-5.9999999999999609</v>
      </c>
      <c r="D13482" s="10">
        <f t="shared" si="421"/>
        <v>-2.608695652173898E-2</v>
      </c>
    </row>
    <row r="13483" spans="1:4" x14ac:dyDescent="0.2">
      <c r="A13483" s="1">
        <v>42356</v>
      </c>
      <c r="B13483">
        <v>2.19</v>
      </c>
      <c r="C13483">
        <f t="shared" si="420"/>
        <v>-5.0000000000000266</v>
      </c>
      <c r="D13483" s="10">
        <f t="shared" si="421"/>
        <v>-2.2321428571428714E-2</v>
      </c>
    </row>
    <row r="13484" spans="1:4" x14ac:dyDescent="0.2">
      <c r="A13484" s="1">
        <v>42359</v>
      </c>
      <c r="B13484">
        <v>2.2000000000000002</v>
      </c>
      <c r="C13484">
        <f t="shared" si="420"/>
        <v>1.0000000000000231</v>
      </c>
      <c r="D13484" s="10">
        <f t="shared" si="421"/>
        <v>4.5662100456622667E-3</v>
      </c>
    </row>
    <row r="13485" spans="1:4" x14ac:dyDescent="0.2">
      <c r="A13485" s="1">
        <v>42360</v>
      </c>
      <c r="B13485">
        <v>2.2400000000000002</v>
      </c>
      <c r="C13485">
        <f t="shared" si="420"/>
        <v>4.0000000000000036</v>
      </c>
      <c r="D13485" s="10">
        <f t="shared" si="421"/>
        <v>1.8181818181818299E-2</v>
      </c>
    </row>
    <row r="13486" spans="1:4" x14ac:dyDescent="0.2">
      <c r="A13486" s="1">
        <v>42361</v>
      </c>
      <c r="B13486">
        <v>2.27</v>
      </c>
      <c r="C13486">
        <f t="shared" si="420"/>
        <v>2.9999999999999805</v>
      </c>
      <c r="D13486" s="10">
        <f t="shared" si="421"/>
        <v>1.3392857142856984E-2</v>
      </c>
    </row>
    <row r="13487" spans="1:4" x14ac:dyDescent="0.2">
      <c r="A13487" s="1">
        <v>42362</v>
      </c>
      <c r="B13487">
        <v>2.25</v>
      </c>
      <c r="C13487">
        <f t="shared" si="420"/>
        <v>-2.0000000000000018</v>
      </c>
      <c r="D13487" s="10">
        <f t="shared" si="421"/>
        <v>-8.8105726872246271E-3</v>
      </c>
    </row>
    <row r="13488" spans="1:4" x14ac:dyDescent="0.2">
      <c r="A13488" s="1">
        <v>42366</v>
      </c>
      <c r="B13488">
        <v>2.2400000000000002</v>
      </c>
      <c r="C13488">
        <f t="shared" si="420"/>
        <v>-0.99999999999997868</v>
      </c>
      <c r="D13488" s="10">
        <f t="shared" si="421"/>
        <v>-4.444444444444362E-3</v>
      </c>
    </row>
    <row r="13489" spans="1:4" x14ac:dyDescent="0.2">
      <c r="A13489" s="1">
        <v>42367</v>
      </c>
      <c r="B13489">
        <v>2.3199999999999998</v>
      </c>
      <c r="C13489">
        <f t="shared" si="420"/>
        <v>7.9999999999999627</v>
      </c>
      <c r="D13489" s="10">
        <f t="shared" si="421"/>
        <v>3.5714285714285587E-2</v>
      </c>
    </row>
    <row r="13490" spans="1:4" x14ac:dyDescent="0.2">
      <c r="A13490" s="1">
        <v>42368</v>
      </c>
      <c r="B13490">
        <v>2.31</v>
      </c>
      <c r="C13490">
        <f t="shared" si="420"/>
        <v>-0.99999999999997868</v>
      </c>
      <c r="D13490" s="10">
        <f t="shared" si="421"/>
        <v>-4.3103448275860767E-3</v>
      </c>
    </row>
    <row r="13491" spans="1:4" x14ac:dyDescent="0.2">
      <c r="A13491" s="1">
        <v>42369</v>
      </c>
      <c r="B13491">
        <v>2.27</v>
      </c>
      <c r="C13491">
        <f t="shared" si="420"/>
        <v>-4.0000000000000036</v>
      </c>
      <c r="D13491" s="10">
        <f t="shared" si="421"/>
        <v>-1.7316017316017285E-2</v>
      </c>
    </row>
    <row r="13492" spans="1:4" x14ac:dyDescent="0.2">
      <c r="A13492" s="1">
        <v>42373</v>
      </c>
      <c r="B13492">
        <v>2.2400000000000002</v>
      </c>
      <c r="C13492">
        <f t="shared" si="420"/>
        <v>-2.9999999999999805</v>
      </c>
      <c r="D13492" s="10">
        <f t="shared" si="421"/>
        <v>-1.3215859030836885E-2</v>
      </c>
    </row>
    <row r="13493" spans="1:4" x14ac:dyDescent="0.2">
      <c r="A13493" s="1">
        <v>42374</v>
      </c>
      <c r="B13493">
        <v>2.25</v>
      </c>
      <c r="C13493">
        <f t="shared" si="420"/>
        <v>0.99999999999997868</v>
      </c>
      <c r="D13493" s="10">
        <f t="shared" si="421"/>
        <v>4.4642857142855874E-3</v>
      </c>
    </row>
    <row r="13494" spans="1:4" x14ac:dyDescent="0.2">
      <c r="A13494" s="1">
        <v>42375</v>
      </c>
      <c r="B13494">
        <v>2.1800000000000002</v>
      </c>
      <c r="C13494">
        <f t="shared" si="420"/>
        <v>-6.999999999999984</v>
      </c>
      <c r="D13494" s="10">
        <f t="shared" si="421"/>
        <v>-3.1111111111111089E-2</v>
      </c>
    </row>
    <row r="13495" spans="1:4" x14ac:dyDescent="0.2">
      <c r="A13495" s="1">
        <v>42376</v>
      </c>
      <c r="B13495">
        <v>2.16</v>
      </c>
      <c r="C13495">
        <f t="shared" si="420"/>
        <v>-2.0000000000000018</v>
      </c>
      <c r="D13495" s="10">
        <f t="shared" si="421"/>
        <v>-9.1743119266055606E-3</v>
      </c>
    </row>
    <row r="13496" spans="1:4" x14ac:dyDescent="0.2">
      <c r="A13496" s="1">
        <v>42377</v>
      </c>
      <c r="B13496">
        <v>2.13</v>
      </c>
      <c r="C13496">
        <f t="shared" si="420"/>
        <v>-3.0000000000000249</v>
      </c>
      <c r="D13496" s="10">
        <f t="shared" si="421"/>
        <v>-1.3888888888888951E-2</v>
      </c>
    </row>
    <row r="13497" spans="1:4" x14ac:dyDescent="0.2">
      <c r="A13497" s="1">
        <v>42380</v>
      </c>
      <c r="B13497">
        <v>2.17</v>
      </c>
      <c r="C13497">
        <f t="shared" si="420"/>
        <v>4.0000000000000036</v>
      </c>
      <c r="D13497" s="10">
        <f t="shared" si="421"/>
        <v>1.8779342723004744E-2</v>
      </c>
    </row>
    <row r="13498" spans="1:4" x14ac:dyDescent="0.2">
      <c r="A13498" s="1">
        <v>42381</v>
      </c>
      <c r="B13498">
        <v>2.12</v>
      </c>
      <c r="C13498">
        <f t="shared" si="420"/>
        <v>-4.9999999999999822</v>
      </c>
      <c r="D13498" s="10">
        <f t="shared" si="421"/>
        <v>-2.304147465437778E-2</v>
      </c>
    </row>
    <row r="13499" spans="1:4" x14ac:dyDescent="0.2">
      <c r="A13499" s="1">
        <v>42382</v>
      </c>
      <c r="B13499">
        <v>2.08</v>
      </c>
      <c r="C13499">
        <f t="shared" si="420"/>
        <v>-4.0000000000000036</v>
      </c>
      <c r="D13499" s="10">
        <f t="shared" si="421"/>
        <v>-1.8867924528301883E-2</v>
      </c>
    </row>
    <row r="13500" spans="1:4" x14ac:dyDescent="0.2">
      <c r="A13500" s="1">
        <v>42383</v>
      </c>
      <c r="B13500">
        <v>2.1</v>
      </c>
      <c r="C13500">
        <f t="shared" si="420"/>
        <v>2.0000000000000018</v>
      </c>
      <c r="D13500" s="10">
        <f t="shared" si="421"/>
        <v>9.6153846153845812E-3</v>
      </c>
    </row>
    <row r="13501" spans="1:4" x14ac:dyDescent="0.2">
      <c r="A13501" s="1">
        <v>42384</v>
      </c>
      <c r="B13501">
        <v>2.0299999999999998</v>
      </c>
      <c r="C13501">
        <f t="shared" si="420"/>
        <v>-7.0000000000000284</v>
      </c>
      <c r="D13501" s="10">
        <f t="shared" si="421"/>
        <v>-3.3333333333333437E-2</v>
      </c>
    </row>
    <row r="13502" spans="1:4" x14ac:dyDescent="0.2">
      <c r="A13502" s="1">
        <v>42388</v>
      </c>
      <c r="B13502">
        <v>2.06</v>
      </c>
      <c r="C13502">
        <f t="shared" si="420"/>
        <v>3.0000000000000249</v>
      </c>
      <c r="D13502" s="10">
        <f t="shared" si="421"/>
        <v>1.4778325123152802E-2</v>
      </c>
    </row>
    <row r="13503" spans="1:4" x14ac:dyDescent="0.2">
      <c r="A13503" s="1">
        <v>42389</v>
      </c>
      <c r="B13503">
        <v>2.0099999999999998</v>
      </c>
      <c r="C13503">
        <f t="shared" si="420"/>
        <v>-5.0000000000000266</v>
      </c>
      <c r="D13503" s="10">
        <f t="shared" si="421"/>
        <v>-2.4271844660194275E-2</v>
      </c>
    </row>
    <row r="13504" spans="1:4" x14ac:dyDescent="0.2">
      <c r="A13504" s="1">
        <v>42390</v>
      </c>
      <c r="B13504">
        <v>2.02</v>
      </c>
      <c r="C13504">
        <f t="shared" si="420"/>
        <v>1.0000000000000231</v>
      </c>
      <c r="D13504" s="10">
        <f t="shared" si="421"/>
        <v>4.9751243781095411E-3</v>
      </c>
    </row>
    <row r="13505" spans="1:4" x14ac:dyDescent="0.2">
      <c r="A13505" s="1">
        <v>42391</v>
      </c>
      <c r="B13505">
        <v>2.0699999999999998</v>
      </c>
      <c r="C13505">
        <f t="shared" si="420"/>
        <v>4.9999999999999822</v>
      </c>
      <c r="D13505" s="10">
        <f t="shared" si="421"/>
        <v>2.4752475247524774E-2</v>
      </c>
    </row>
    <row r="13506" spans="1:4" x14ac:dyDescent="0.2">
      <c r="A13506" s="1">
        <v>42394</v>
      </c>
      <c r="B13506">
        <v>2.0299999999999998</v>
      </c>
      <c r="C13506">
        <f t="shared" si="420"/>
        <v>-4.0000000000000036</v>
      </c>
      <c r="D13506" s="10">
        <f t="shared" si="421"/>
        <v>-1.9323671497584516E-2</v>
      </c>
    </row>
    <row r="13507" spans="1:4" x14ac:dyDescent="0.2">
      <c r="A13507" s="1">
        <v>42395</v>
      </c>
      <c r="B13507">
        <v>2.0099999999999998</v>
      </c>
      <c r="C13507">
        <f t="shared" si="420"/>
        <v>-2.0000000000000018</v>
      </c>
      <c r="D13507" s="10">
        <f t="shared" si="421"/>
        <v>-9.8522167487684609E-3</v>
      </c>
    </row>
    <row r="13508" spans="1:4" x14ac:dyDescent="0.2">
      <c r="A13508" s="1">
        <v>42396</v>
      </c>
      <c r="B13508">
        <v>2.02</v>
      </c>
      <c r="C13508">
        <f t="shared" si="420"/>
        <v>1.0000000000000231</v>
      </c>
      <c r="D13508" s="10">
        <f t="shared" si="421"/>
        <v>4.9751243781095411E-3</v>
      </c>
    </row>
    <row r="13509" spans="1:4" x14ac:dyDescent="0.2">
      <c r="A13509" s="1">
        <v>42397</v>
      </c>
      <c r="B13509">
        <v>2</v>
      </c>
      <c r="C13509">
        <f t="shared" si="420"/>
        <v>-2.0000000000000018</v>
      </c>
      <c r="D13509" s="10">
        <f t="shared" si="421"/>
        <v>-9.9009900990099098E-3</v>
      </c>
    </row>
    <row r="13510" spans="1:4" x14ac:dyDescent="0.2">
      <c r="A13510" s="1">
        <v>42398</v>
      </c>
      <c r="B13510">
        <v>1.94</v>
      </c>
      <c r="C13510">
        <f t="shared" si="420"/>
        <v>-6.0000000000000053</v>
      </c>
      <c r="D13510" s="10">
        <f t="shared" si="421"/>
        <v>-3.0000000000000027E-2</v>
      </c>
    </row>
    <row r="13511" spans="1:4" x14ac:dyDescent="0.2">
      <c r="A13511" s="1">
        <v>42401</v>
      </c>
      <c r="B13511">
        <v>1.97</v>
      </c>
      <c r="C13511">
        <f t="shared" si="420"/>
        <v>3.0000000000000027</v>
      </c>
      <c r="D13511" s="10">
        <f t="shared" si="421"/>
        <v>1.5463917525773141E-2</v>
      </c>
    </row>
    <row r="13512" spans="1:4" x14ac:dyDescent="0.2">
      <c r="A13512" s="1">
        <v>42402</v>
      </c>
      <c r="B13512">
        <v>1.87</v>
      </c>
      <c r="C13512">
        <f t="shared" ref="C13512:C13575" si="422">(B13512-B13511)*100</f>
        <v>-9.9999999999999858</v>
      </c>
      <c r="D13512" s="10">
        <f t="shared" ref="D13512:D13575" si="423">B13512/B13511-1</f>
        <v>-5.0761421319796884E-2</v>
      </c>
    </row>
    <row r="13513" spans="1:4" x14ac:dyDescent="0.2">
      <c r="A13513" s="1">
        <v>42403</v>
      </c>
      <c r="B13513">
        <v>1.88</v>
      </c>
      <c r="C13513">
        <f t="shared" si="422"/>
        <v>0.99999999999997868</v>
      </c>
      <c r="D13513" s="10">
        <f t="shared" si="423"/>
        <v>5.3475935828874999E-3</v>
      </c>
    </row>
    <row r="13514" spans="1:4" x14ac:dyDescent="0.2">
      <c r="A13514" s="1">
        <v>42404</v>
      </c>
      <c r="B13514">
        <v>1.87</v>
      </c>
      <c r="C13514">
        <f t="shared" si="422"/>
        <v>-0.99999999999997868</v>
      </c>
      <c r="D13514" s="10">
        <f t="shared" si="423"/>
        <v>-5.3191489361701372E-3</v>
      </c>
    </row>
    <row r="13515" spans="1:4" x14ac:dyDescent="0.2">
      <c r="A13515" s="1">
        <v>42405</v>
      </c>
      <c r="B13515">
        <v>1.86</v>
      </c>
      <c r="C13515">
        <f t="shared" si="422"/>
        <v>-1.0000000000000009</v>
      </c>
      <c r="D13515" s="10">
        <f t="shared" si="423"/>
        <v>-5.3475935828877219E-3</v>
      </c>
    </row>
    <row r="13516" spans="1:4" x14ac:dyDescent="0.2">
      <c r="A13516" s="1">
        <v>42408</v>
      </c>
      <c r="B13516">
        <v>1.75</v>
      </c>
      <c r="C13516">
        <f t="shared" si="422"/>
        <v>-11.000000000000011</v>
      </c>
      <c r="D13516" s="10">
        <f t="shared" si="423"/>
        <v>-5.9139784946236618E-2</v>
      </c>
    </row>
    <row r="13517" spans="1:4" x14ac:dyDescent="0.2">
      <c r="A13517" s="1">
        <v>42409</v>
      </c>
      <c r="B13517">
        <v>1.74</v>
      </c>
      <c r="C13517">
        <f t="shared" si="422"/>
        <v>-1.0000000000000009</v>
      </c>
      <c r="D13517" s="10">
        <f t="shared" si="423"/>
        <v>-5.7142857142856718E-3</v>
      </c>
    </row>
    <row r="13518" spans="1:4" x14ac:dyDescent="0.2">
      <c r="A13518" s="1">
        <v>42410</v>
      </c>
      <c r="B13518">
        <v>1.71</v>
      </c>
      <c r="C13518">
        <f t="shared" si="422"/>
        <v>-3.0000000000000027</v>
      </c>
      <c r="D13518" s="10">
        <f t="shared" si="423"/>
        <v>-1.7241379310344862E-2</v>
      </c>
    </row>
    <row r="13519" spans="1:4" x14ac:dyDescent="0.2">
      <c r="A13519" s="1">
        <v>42411</v>
      </c>
      <c r="B13519">
        <v>1.63</v>
      </c>
      <c r="C13519">
        <f t="shared" si="422"/>
        <v>-8.0000000000000071</v>
      </c>
      <c r="D13519" s="10">
        <f t="shared" si="423"/>
        <v>-4.6783625730994149E-2</v>
      </c>
    </row>
    <row r="13520" spans="1:4" x14ac:dyDescent="0.2">
      <c r="A13520" s="1">
        <v>42412</v>
      </c>
      <c r="B13520">
        <v>1.74</v>
      </c>
      <c r="C13520">
        <f t="shared" si="422"/>
        <v>11.000000000000011</v>
      </c>
      <c r="D13520" s="10">
        <f t="shared" si="423"/>
        <v>6.7484662576687171E-2</v>
      </c>
    </row>
    <row r="13521" spans="1:4" x14ac:dyDescent="0.2">
      <c r="A13521" s="1">
        <v>42416</v>
      </c>
      <c r="B13521">
        <v>1.78</v>
      </c>
      <c r="C13521">
        <f t="shared" si="422"/>
        <v>4.0000000000000036</v>
      </c>
      <c r="D13521" s="10">
        <f t="shared" si="423"/>
        <v>2.2988505747126409E-2</v>
      </c>
    </row>
    <row r="13522" spans="1:4" x14ac:dyDescent="0.2">
      <c r="A13522" s="1">
        <v>42417</v>
      </c>
      <c r="B13522">
        <v>1.81</v>
      </c>
      <c r="C13522">
        <f t="shared" si="422"/>
        <v>3.0000000000000027</v>
      </c>
      <c r="D13522" s="10">
        <f t="shared" si="423"/>
        <v>1.6853932584269593E-2</v>
      </c>
    </row>
    <row r="13523" spans="1:4" x14ac:dyDescent="0.2">
      <c r="A13523" s="1">
        <v>42418</v>
      </c>
      <c r="B13523">
        <v>1.75</v>
      </c>
      <c r="C13523">
        <f t="shared" si="422"/>
        <v>-6.0000000000000053</v>
      </c>
      <c r="D13523" s="10">
        <f t="shared" si="423"/>
        <v>-3.3149171270718258E-2</v>
      </c>
    </row>
    <row r="13524" spans="1:4" x14ac:dyDescent="0.2">
      <c r="A13524" s="1">
        <v>42419</v>
      </c>
      <c r="B13524">
        <v>1.76</v>
      </c>
      <c r="C13524">
        <f t="shared" si="422"/>
        <v>1.0000000000000009</v>
      </c>
      <c r="D13524" s="10">
        <f t="shared" si="423"/>
        <v>5.7142857142857828E-3</v>
      </c>
    </row>
    <row r="13525" spans="1:4" x14ac:dyDescent="0.2">
      <c r="A13525" s="1">
        <v>42422</v>
      </c>
      <c r="B13525">
        <v>1.77</v>
      </c>
      <c r="C13525">
        <f t="shared" si="422"/>
        <v>1.0000000000000009</v>
      </c>
      <c r="D13525" s="10">
        <f t="shared" si="423"/>
        <v>5.6818181818181213E-3</v>
      </c>
    </row>
    <row r="13526" spans="1:4" x14ac:dyDescent="0.2">
      <c r="A13526" s="1">
        <v>42423</v>
      </c>
      <c r="B13526">
        <v>1.74</v>
      </c>
      <c r="C13526">
        <f t="shared" si="422"/>
        <v>-3.0000000000000027</v>
      </c>
      <c r="D13526" s="10">
        <f t="shared" si="423"/>
        <v>-1.6949152542372947E-2</v>
      </c>
    </row>
    <row r="13527" spans="1:4" x14ac:dyDescent="0.2">
      <c r="A13527" s="1">
        <v>42424</v>
      </c>
      <c r="B13527">
        <v>1.75</v>
      </c>
      <c r="C13527">
        <f t="shared" si="422"/>
        <v>1.0000000000000009</v>
      </c>
      <c r="D13527" s="10">
        <f t="shared" si="423"/>
        <v>5.7471264367816577E-3</v>
      </c>
    </row>
    <row r="13528" spans="1:4" x14ac:dyDescent="0.2">
      <c r="A13528" s="1">
        <v>42425</v>
      </c>
      <c r="B13528">
        <v>1.71</v>
      </c>
      <c r="C13528">
        <f t="shared" si="422"/>
        <v>-4.0000000000000036</v>
      </c>
      <c r="D13528" s="10">
        <f t="shared" si="423"/>
        <v>-2.2857142857142909E-2</v>
      </c>
    </row>
    <row r="13529" spans="1:4" x14ac:dyDescent="0.2">
      <c r="A13529" s="1">
        <v>42426</v>
      </c>
      <c r="B13529">
        <v>1.76</v>
      </c>
      <c r="C13529">
        <f t="shared" si="422"/>
        <v>5.0000000000000044</v>
      </c>
      <c r="D13529" s="10">
        <f t="shared" si="423"/>
        <v>2.9239766081871288E-2</v>
      </c>
    </row>
    <row r="13530" spans="1:4" x14ac:dyDescent="0.2">
      <c r="A13530" s="1">
        <v>42429</v>
      </c>
      <c r="B13530">
        <v>1.74</v>
      </c>
      <c r="C13530">
        <f t="shared" si="422"/>
        <v>-2.0000000000000018</v>
      </c>
      <c r="D13530" s="10">
        <f t="shared" si="423"/>
        <v>-1.1363636363636354E-2</v>
      </c>
    </row>
    <row r="13531" spans="1:4" x14ac:dyDescent="0.2">
      <c r="A13531" s="1">
        <v>42430</v>
      </c>
      <c r="B13531">
        <v>1.83</v>
      </c>
      <c r="C13531">
        <f t="shared" si="422"/>
        <v>9.0000000000000071</v>
      </c>
      <c r="D13531" s="10">
        <f t="shared" si="423"/>
        <v>5.1724137931034475E-2</v>
      </c>
    </row>
    <row r="13532" spans="1:4" x14ac:dyDescent="0.2">
      <c r="A13532" s="1">
        <v>42431</v>
      </c>
      <c r="B13532">
        <v>1.84</v>
      </c>
      <c r="C13532">
        <f t="shared" si="422"/>
        <v>1.0000000000000009</v>
      </c>
      <c r="D13532" s="10">
        <f t="shared" si="423"/>
        <v>5.464480874316946E-3</v>
      </c>
    </row>
    <row r="13533" spans="1:4" x14ac:dyDescent="0.2">
      <c r="A13533" s="1">
        <v>42432</v>
      </c>
      <c r="B13533">
        <v>1.83</v>
      </c>
      <c r="C13533">
        <f t="shared" si="422"/>
        <v>-1.0000000000000009</v>
      </c>
      <c r="D13533" s="10">
        <f t="shared" si="423"/>
        <v>-5.4347826086956763E-3</v>
      </c>
    </row>
    <row r="13534" spans="1:4" x14ac:dyDescent="0.2">
      <c r="A13534" s="1">
        <v>42433</v>
      </c>
      <c r="B13534">
        <v>1.88</v>
      </c>
      <c r="C13534">
        <f t="shared" si="422"/>
        <v>4.9999999999999822</v>
      </c>
      <c r="D13534" s="10">
        <f t="shared" si="423"/>
        <v>2.7322404371584508E-2</v>
      </c>
    </row>
    <row r="13535" spans="1:4" x14ac:dyDescent="0.2">
      <c r="A13535" s="1">
        <v>42436</v>
      </c>
      <c r="B13535">
        <v>1.91</v>
      </c>
      <c r="C13535">
        <f t="shared" si="422"/>
        <v>3.0000000000000027</v>
      </c>
      <c r="D13535" s="10">
        <f t="shared" si="423"/>
        <v>1.5957446808510634E-2</v>
      </c>
    </row>
    <row r="13536" spans="1:4" x14ac:dyDescent="0.2">
      <c r="A13536" s="1">
        <v>42437</v>
      </c>
      <c r="B13536">
        <v>1.83</v>
      </c>
      <c r="C13536">
        <f t="shared" si="422"/>
        <v>-7.9999999999999849</v>
      </c>
      <c r="D13536" s="10">
        <f t="shared" si="423"/>
        <v>-4.1884816753926635E-2</v>
      </c>
    </row>
    <row r="13537" spans="1:4" x14ac:dyDescent="0.2">
      <c r="A13537" s="1">
        <v>42438</v>
      </c>
      <c r="B13537">
        <v>1.9</v>
      </c>
      <c r="C13537">
        <f t="shared" si="422"/>
        <v>6.999999999999984</v>
      </c>
      <c r="D13537" s="10">
        <f t="shared" si="423"/>
        <v>3.82513661202184E-2</v>
      </c>
    </row>
    <row r="13538" spans="1:4" x14ac:dyDescent="0.2">
      <c r="A13538" s="1">
        <v>42439</v>
      </c>
      <c r="B13538">
        <v>1.93</v>
      </c>
      <c r="C13538">
        <f t="shared" si="422"/>
        <v>3.0000000000000027</v>
      </c>
      <c r="D13538" s="10">
        <f t="shared" si="423"/>
        <v>1.5789473684210575E-2</v>
      </c>
    </row>
    <row r="13539" spans="1:4" x14ac:dyDescent="0.2">
      <c r="A13539" s="1">
        <v>42440</v>
      </c>
      <c r="B13539">
        <v>1.98</v>
      </c>
      <c r="C13539">
        <f t="shared" si="422"/>
        <v>5.0000000000000044</v>
      </c>
      <c r="D13539" s="10">
        <f t="shared" si="423"/>
        <v>2.5906735751295429E-2</v>
      </c>
    </row>
    <row r="13540" spans="1:4" x14ac:dyDescent="0.2">
      <c r="A13540" s="1">
        <v>42443</v>
      </c>
      <c r="B13540">
        <v>1.97</v>
      </c>
      <c r="C13540">
        <f t="shared" si="422"/>
        <v>-1.0000000000000009</v>
      </c>
      <c r="D13540" s="10">
        <f t="shared" si="423"/>
        <v>-5.050505050505083E-3</v>
      </c>
    </row>
    <row r="13541" spans="1:4" x14ac:dyDescent="0.2">
      <c r="A13541" s="1">
        <v>42444</v>
      </c>
      <c r="B13541">
        <v>1.97</v>
      </c>
      <c r="C13541">
        <f t="shared" si="422"/>
        <v>0</v>
      </c>
      <c r="D13541" s="10">
        <f t="shared" si="423"/>
        <v>0</v>
      </c>
    </row>
    <row r="13542" spans="1:4" x14ac:dyDescent="0.2">
      <c r="A13542" s="1">
        <v>42445</v>
      </c>
      <c r="B13542">
        <v>1.94</v>
      </c>
      <c r="C13542">
        <f t="shared" si="422"/>
        <v>-3.0000000000000027</v>
      </c>
      <c r="D13542" s="10">
        <f t="shared" si="423"/>
        <v>-1.5228426395939132E-2</v>
      </c>
    </row>
    <row r="13543" spans="1:4" x14ac:dyDescent="0.2">
      <c r="A13543" s="1">
        <v>42446</v>
      </c>
      <c r="B13543">
        <v>1.91</v>
      </c>
      <c r="C13543">
        <f t="shared" si="422"/>
        <v>-3.0000000000000027</v>
      </c>
      <c r="D13543" s="10">
        <f t="shared" si="423"/>
        <v>-1.5463917525773252E-2</v>
      </c>
    </row>
    <row r="13544" spans="1:4" x14ac:dyDescent="0.2">
      <c r="A13544" s="1">
        <v>42447</v>
      </c>
      <c r="B13544">
        <v>1.88</v>
      </c>
      <c r="C13544">
        <f t="shared" si="422"/>
        <v>-3.0000000000000027</v>
      </c>
      <c r="D13544" s="10">
        <f t="shared" si="423"/>
        <v>-1.5706806282722474E-2</v>
      </c>
    </row>
    <row r="13545" spans="1:4" x14ac:dyDescent="0.2">
      <c r="A13545" s="1">
        <v>42450</v>
      </c>
      <c r="B13545">
        <v>1.92</v>
      </c>
      <c r="C13545">
        <f t="shared" si="422"/>
        <v>4.0000000000000036</v>
      </c>
      <c r="D13545" s="10">
        <f t="shared" si="423"/>
        <v>2.1276595744680771E-2</v>
      </c>
    </row>
    <row r="13546" spans="1:4" x14ac:dyDescent="0.2">
      <c r="A13546" s="1">
        <v>42451</v>
      </c>
      <c r="B13546">
        <v>1.94</v>
      </c>
      <c r="C13546">
        <f t="shared" si="422"/>
        <v>2.0000000000000018</v>
      </c>
      <c r="D13546" s="10">
        <f t="shared" si="423"/>
        <v>1.0416666666666741E-2</v>
      </c>
    </row>
    <row r="13547" spans="1:4" x14ac:dyDescent="0.2">
      <c r="A13547" s="1">
        <v>42452</v>
      </c>
      <c r="B13547">
        <v>1.88</v>
      </c>
      <c r="C13547">
        <f t="shared" si="422"/>
        <v>-6.0000000000000053</v>
      </c>
      <c r="D13547" s="10">
        <f t="shared" si="423"/>
        <v>-3.0927835051546393E-2</v>
      </c>
    </row>
    <row r="13548" spans="1:4" x14ac:dyDescent="0.2">
      <c r="A13548" s="1">
        <v>42453</v>
      </c>
      <c r="B13548">
        <v>1.91</v>
      </c>
      <c r="C13548">
        <f t="shared" si="422"/>
        <v>3.0000000000000027</v>
      </c>
      <c r="D13548" s="10">
        <f t="shared" si="423"/>
        <v>1.5957446808510634E-2</v>
      </c>
    </row>
    <row r="13549" spans="1:4" x14ac:dyDescent="0.2">
      <c r="A13549" s="1">
        <v>42457</v>
      </c>
      <c r="B13549">
        <v>1.89</v>
      </c>
      <c r="C13549">
        <f t="shared" si="422"/>
        <v>-2.0000000000000018</v>
      </c>
      <c r="D13549" s="10">
        <f t="shared" si="423"/>
        <v>-1.0471204188481686E-2</v>
      </c>
    </row>
    <row r="13550" spans="1:4" x14ac:dyDescent="0.2">
      <c r="A13550" s="1">
        <v>42458</v>
      </c>
      <c r="B13550">
        <v>1.81</v>
      </c>
      <c r="C13550">
        <f t="shared" si="422"/>
        <v>-7.9999999999999849</v>
      </c>
      <c r="D13550" s="10">
        <f t="shared" si="423"/>
        <v>-4.2328042328042215E-2</v>
      </c>
    </row>
    <row r="13551" spans="1:4" x14ac:dyDescent="0.2">
      <c r="A13551" s="1">
        <v>42459</v>
      </c>
      <c r="B13551">
        <v>1.83</v>
      </c>
      <c r="C13551">
        <f t="shared" si="422"/>
        <v>2.0000000000000018</v>
      </c>
      <c r="D13551" s="10">
        <f t="shared" si="423"/>
        <v>1.1049723756906049E-2</v>
      </c>
    </row>
    <row r="13552" spans="1:4" x14ac:dyDescent="0.2">
      <c r="A13552" s="1">
        <v>42460</v>
      </c>
      <c r="B13552">
        <v>1.78</v>
      </c>
      <c r="C13552">
        <f t="shared" si="422"/>
        <v>-5.0000000000000044</v>
      </c>
      <c r="D13552" s="10">
        <f t="shared" si="423"/>
        <v>-2.732240437158473E-2</v>
      </c>
    </row>
    <row r="13553" spans="1:4" x14ac:dyDescent="0.2">
      <c r="A13553" s="1">
        <v>42461</v>
      </c>
      <c r="B13553">
        <v>1.79</v>
      </c>
      <c r="C13553">
        <f t="shared" si="422"/>
        <v>1.0000000000000009</v>
      </c>
      <c r="D13553" s="10">
        <f t="shared" si="423"/>
        <v>5.6179775280897903E-3</v>
      </c>
    </row>
    <row r="13554" spans="1:4" x14ac:dyDescent="0.2">
      <c r="A13554" s="1">
        <v>42464</v>
      </c>
      <c r="B13554">
        <v>1.78</v>
      </c>
      <c r="C13554">
        <f t="shared" si="422"/>
        <v>-1.0000000000000009</v>
      </c>
      <c r="D13554" s="10">
        <f t="shared" si="423"/>
        <v>-5.5865921787709993E-3</v>
      </c>
    </row>
    <row r="13555" spans="1:4" x14ac:dyDescent="0.2">
      <c r="A13555" s="1">
        <v>42465</v>
      </c>
      <c r="B13555">
        <v>1.73</v>
      </c>
      <c r="C13555">
        <f t="shared" si="422"/>
        <v>-5.0000000000000044</v>
      </c>
      <c r="D13555" s="10">
        <f t="shared" si="423"/>
        <v>-2.8089887640449507E-2</v>
      </c>
    </row>
    <row r="13556" spans="1:4" x14ac:dyDescent="0.2">
      <c r="A13556" s="1">
        <v>42466</v>
      </c>
      <c r="B13556">
        <v>1.76</v>
      </c>
      <c r="C13556">
        <f t="shared" si="422"/>
        <v>3.0000000000000027</v>
      </c>
      <c r="D13556" s="10">
        <f t="shared" si="423"/>
        <v>1.7341040462427681E-2</v>
      </c>
    </row>
    <row r="13557" spans="1:4" x14ac:dyDescent="0.2">
      <c r="A13557" s="1">
        <v>42467</v>
      </c>
      <c r="B13557">
        <v>1.7</v>
      </c>
      <c r="C13557">
        <f t="shared" si="422"/>
        <v>-6.0000000000000053</v>
      </c>
      <c r="D13557" s="10">
        <f t="shared" si="423"/>
        <v>-3.4090909090909172E-2</v>
      </c>
    </row>
    <row r="13558" spans="1:4" x14ac:dyDescent="0.2">
      <c r="A13558" s="1">
        <v>42468</v>
      </c>
      <c r="B13558">
        <v>1.72</v>
      </c>
      <c r="C13558">
        <f t="shared" si="422"/>
        <v>2.0000000000000018</v>
      </c>
      <c r="D13558" s="10">
        <f t="shared" si="423"/>
        <v>1.1764705882352899E-2</v>
      </c>
    </row>
    <row r="13559" spans="1:4" x14ac:dyDescent="0.2">
      <c r="A13559" s="1">
        <v>42471</v>
      </c>
      <c r="B13559">
        <v>1.73</v>
      </c>
      <c r="C13559">
        <f t="shared" si="422"/>
        <v>1.0000000000000009</v>
      </c>
      <c r="D13559" s="10">
        <f t="shared" si="423"/>
        <v>5.8139534883721034E-3</v>
      </c>
    </row>
    <row r="13560" spans="1:4" x14ac:dyDescent="0.2">
      <c r="A13560" s="1">
        <v>42472</v>
      </c>
      <c r="B13560">
        <v>1.79</v>
      </c>
      <c r="C13560">
        <f t="shared" si="422"/>
        <v>6.0000000000000053</v>
      </c>
      <c r="D13560" s="10">
        <f t="shared" si="423"/>
        <v>3.4682080924855585E-2</v>
      </c>
    </row>
    <row r="13561" spans="1:4" x14ac:dyDescent="0.2">
      <c r="A13561" s="1">
        <v>42473</v>
      </c>
      <c r="B13561">
        <v>1.77</v>
      </c>
      <c r="C13561">
        <f t="shared" si="422"/>
        <v>-2.0000000000000018</v>
      </c>
      <c r="D13561" s="10">
        <f t="shared" si="423"/>
        <v>-1.1173184357541888E-2</v>
      </c>
    </row>
    <row r="13562" spans="1:4" x14ac:dyDescent="0.2">
      <c r="A13562" s="1">
        <v>42474</v>
      </c>
      <c r="B13562">
        <v>1.8</v>
      </c>
      <c r="C13562">
        <f t="shared" si="422"/>
        <v>3.0000000000000027</v>
      </c>
      <c r="D13562" s="10">
        <f t="shared" si="423"/>
        <v>1.6949152542372836E-2</v>
      </c>
    </row>
    <row r="13563" spans="1:4" x14ac:dyDescent="0.2">
      <c r="A13563" s="1">
        <v>42475</v>
      </c>
      <c r="B13563">
        <v>1.76</v>
      </c>
      <c r="C13563">
        <f t="shared" si="422"/>
        <v>-4.0000000000000036</v>
      </c>
      <c r="D13563" s="10">
        <f t="shared" si="423"/>
        <v>-2.2222222222222254E-2</v>
      </c>
    </row>
    <row r="13564" spans="1:4" x14ac:dyDescent="0.2">
      <c r="A13564" s="1">
        <v>42478</v>
      </c>
      <c r="B13564">
        <v>1.78</v>
      </c>
      <c r="C13564">
        <f t="shared" si="422"/>
        <v>2.0000000000000018</v>
      </c>
      <c r="D13564" s="10">
        <f t="shared" si="423"/>
        <v>1.1363636363636465E-2</v>
      </c>
    </row>
    <row r="13565" spans="1:4" x14ac:dyDescent="0.2">
      <c r="A13565" s="1">
        <v>42479</v>
      </c>
      <c r="B13565">
        <v>1.79</v>
      </c>
      <c r="C13565">
        <f t="shared" si="422"/>
        <v>1.0000000000000009</v>
      </c>
      <c r="D13565" s="10">
        <f t="shared" si="423"/>
        <v>5.6179775280897903E-3</v>
      </c>
    </row>
    <row r="13566" spans="1:4" x14ac:dyDescent="0.2">
      <c r="A13566" s="1">
        <v>42480</v>
      </c>
      <c r="B13566">
        <v>1.85</v>
      </c>
      <c r="C13566">
        <f t="shared" si="422"/>
        <v>6.0000000000000053</v>
      </c>
      <c r="D13566" s="10">
        <f t="shared" si="423"/>
        <v>3.3519553072625774E-2</v>
      </c>
    </row>
    <row r="13567" spans="1:4" x14ac:dyDescent="0.2">
      <c r="A13567" s="1">
        <v>42481</v>
      </c>
      <c r="B13567">
        <v>1.88</v>
      </c>
      <c r="C13567">
        <f t="shared" si="422"/>
        <v>2.9999999999999805</v>
      </c>
      <c r="D13567" s="10">
        <f t="shared" si="423"/>
        <v>1.6216216216216051E-2</v>
      </c>
    </row>
    <row r="13568" spans="1:4" x14ac:dyDescent="0.2">
      <c r="A13568" s="1">
        <v>42482</v>
      </c>
      <c r="B13568">
        <v>1.89</v>
      </c>
      <c r="C13568">
        <f t="shared" si="422"/>
        <v>1.0000000000000009</v>
      </c>
      <c r="D13568" s="10">
        <f t="shared" si="423"/>
        <v>5.3191489361701372E-3</v>
      </c>
    </row>
    <row r="13569" spans="1:4" x14ac:dyDescent="0.2">
      <c r="A13569" s="1">
        <v>42485</v>
      </c>
      <c r="B13569">
        <v>1.91</v>
      </c>
      <c r="C13569">
        <f t="shared" si="422"/>
        <v>2.0000000000000018</v>
      </c>
      <c r="D13569" s="10">
        <f t="shared" si="423"/>
        <v>1.0582010582010692E-2</v>
      </c>
    </row>
    <row r="13570" spans="1:4" x14ac:dyDescent="0.2">
      <c r="A13570" s="1">
        <v>42486</v>
      </c>
      <c r="B13570">
        <v>1.94</v>
      </c>
      <c r="C13570">
        <f t="shared" si="422"/>
        <v>3.0000000000000027</v>
      </c>
      <c r="D13570" s="10">
        <f t="shared" si="423"/>
        <v>1.5706806282722585E-2</v>
      </c>
    </row>
    <row r="13571" spans="1:4" x14ac:dyDescent="0.2">
      <c r="A13571" s="1">
        <v>42487</v>
      </c>
      <c r="B13571">
        <v>1.87</v>
      </c>
      <c r="C13571">
        <f t="shared" si="422"/>
        <v>-6.999999999999984</v>
      </c>
      <c r="D13571" s="10">
        <f t="shared" si="423"/>
        <v>-3.6082474226803996E-2</v>
      </c>
    </row>
    <row r="13572" spans="1:4" x14ac:dyDescent="0.2">
      <c r="A13572" s="1">
        <v>42488</v>
      </c>
      <c r="B13572">
        <v>1.84</v>
      </c>
      <c r="C13572">
        <f t="shared" si="422"/>
        <v>-3.0000000000000027</v>
      </c>
      <c r="D13572" s="10">
        <f t="shared" si="423"/>
        <v>-1.6042780748663166E-2</v>
      </c>
    </row>
    <row r="13573" spans="1:4" x14ac:dyDescent="0.2">
      <c r="A13573" s="1">
        <v>42489</v>
      </c>
      <c r="B13573">
        <v>1.83</v>
      </c>
      <c r="C13573">
        <f t="shared" si="422"/>
        <v>-1.0000000000000009</v>
      </c>
      <c r="D13573" s="10">
        <f t="shared" si="423"/>
        <v>-5.4347826086956763E-3</v>
      </c>
    </row>
    <row r="13574" spans="1:4" x14ac:dyDescent="0.2">
      <c r="A13574" s="1">
        <v>42492</v>
      </c>
      <c r="B13574">
        <v>1.88</v>
      </c>
      <c r="C13574">
        <f t="shared" si="422"/>
        <v>4.9999999999999822</v>
      </c>
      <c r="D13574" s="10">
        <f t="shared" si="423"/>
        <v>2.7322404371584508E-2</v>
      </c>
    </row>
    <row r="13575" spans="1:4" x14ac:dyDescent="0.2">
      <c r="A13575" s="1">
        <v>42493</v>
      </c>
      <c r="B13575">
        <v>1.81</v>
      </c>
      <c r="C13575">
        <f t="shared" si="422"/>
        <v>-6.999999999999984</v>
      </c>
      <c r="D13575" s="10">
        <f t="shared" si="423"/>
        <v>-3.7234042553191404E-2</v>
      </c>
    </row>
    <row r="13576" spans="1:4" x14ac:dyDescent="0.2">
      <c r="A13576" s="1">
        <v>42494</v>
      </c>
      <c r="B13576">
        <v>1.79</v>
      </c>
      <c r="C13576">
        <f t="shared" ref="C13576:C13639" si="424">(B13576-B13575)*100</f>
        <v>-2.0000000000000018</v>
      </c>
      <c r="D13576" s="10">
        <f t="shared" ref="D13576:D13639" si="425">B13576/B13575-1</f>
        <v>-1.1049723756906049E-2</v>
      </c>
    </row>
    <row r="13577" spans="1:4" x14ac:dyDescent="0.2">
      <c r="A13577" s="1">
        <v>42495</v>
      </c>
      <c r="B13577">
        <v>1.76</v>
      </c>
      <c r="C13577">
        <f t="shared" si="424"/>
        <v>-3.0000000000000027</v>
      </c>
      <c r="D13577" s="10">
        <f t="shared" si="425"/>
        <v>-1.6759776536312887E-2</v>
      </c>
    </row>
    <row r="13578" spans="1:4" x14ac:dyDescent="0.2">
      <c r="A13578" s="1">
        <v>42496</v>
      </c>
      <c r="B13578">
        <v>1.79</v>
      </c>
      <c r="C13578">
        <f t="shared" si="424"/>
        <v>3.0000000000000027</v>
      </c>
      <c r="D13578" s="10">
        <f t="shared" si="425"/>
        <v>1.7045454545454586E-2</v>
      </c>
    </row>
    <row r="13579" spans="1:4" x14ac:dyDescent="0.2">
      <c r="A13579" s="1">
        <v>42499</v>
      </c>
      <c r="B13579">
        <v>1.77</v>
      </c>
      <c r="C13579">
        <f t="shared" si="424"/>
        <v>-2.0000000000000018</v>
      </c>
      <c r="D13579" s="10">
        <f t="shared" si="425"/>
        <v>-1.1173184357541888E-2</v>
      </c>
    </row>
    <row r="13580" spans="1:4" x14ac:dyDescent="0.2">
      <c r="A13580" s="1">
        <v>42500</v>
      </c>
      <c r="B13580">
        <v>1.77</v>
      </c>
      <c r="C13580">
        <f t="shared" si="424"/>
        <v>0</v>
      </c>
      <c r="D13580" s="10">
        <f t="shared" si="425"/>
        <v>0</v>
      </c>
    </row>
    <row r="13581" spans="1:4" x14ac:dyDescent="0.2">
      <c r="A13581" s="1">
        <v>42501</v>
      </c>
      <c r="B13581">
        <v>1.73</v>
      </c>
      <c r="C13581">
        <f t="shared" si="424"/>
        <v>-4.0000000000000036</v>
      </c>
      <c r="D13581" s="10">
        <f t="shared" si="425"/>
        <v>-2.2598870056497189E-2</v>
      </c>
    </row>
    <row r="13582" spans="1:4" x14ac:dyDescent="0.2">
      <c r="A13582" s="1">
        <v>42502</v>
      </c>
      <c r="B13582">
        <v>1.75</v>
      </c>
      <c r="C13582">
        <f t="shared" si="424"/>
        <v>2.0000000000000018</v>
      </c>
      <c r="D13582" s="10">
        <f t="shared" si="425"/>
        <v>1.1560693641618602E-2</v>
      </c>
    </row>
    <row r="13583" spans="1:4" x14ac:dyDescent="0.2">
      <c r="A13583" s="1">
        <v>42503</v>
      </c>
      <c r="B13583">
        <v>1.71</v>
      </c>
      <c r="C13583">
        <f t="shared" si="424"/>
        <v>-4.0000000000000036</v>
      </c>
      <c r="D13583" s="10">
        <f t="shared" si="425"/>
        <v>-2.2857142857142909E-2</v>
      </c>
    </row>
    <row r="13584" spans="1:4" x14ac:dyDescent="0.2">
      <c r="A13584" s="1">
        <v>42506</v>
      </c>
      <c r="B13584">
        <v>1.75</v>
      </c>
      <c r="C13584">
        <f t="shared" si="424"/>
        <v>4.0000000000000036</v>
      </c>
      <c r="D13584" s="10">
        <f t="shared" si="425"/>
        <v>2.3391812865497075E-2</v>
      </c>
    </row>
    <row r="13585" spans="1:4" x14ac:dyDescent="0.2">
      <c r="A13585" s="1">
        <v>42507</v>
      </c>
      <c r="B13585">
        <v>1.76</v>
      </c>
      <c r="C13585">
        <f t="shared" si="424"/>
        <v>1.0000000000000009</v>
      </c>
      <c r="D13585" s="10">
        <f t="shared" si="425"/>
        <v>5.7142857142857828E-3</v>
      </c>
    </row>
    <row r="13586" spans="1:4" x14ac:dyDescent="0.2">
      <c r="A13586" s="1">
        <v>42508</v>
      </c>
      <c r="B13586">
        <v>1.87</v>
      </c>
      <c r="C13586">
        <f t="shared" si="424"/>
        <v>11.000000000000011</v>
      </c>
      <c r="D13586" s="10">
        <f t="shared" si="425"/>
        <v>6.25E-2</v>
      </c>
    </row>
    <row r="13587" spans="1:4" x14ac:dyDescent="0.2">
      <c r="A13587" s="1">
        <v>42509</v>
      </c>
      <c r="B13587">
        <v>1.85</v>
      </c>
      <c r="C13587">
        <f t="shared" si="424"/>
        <v>-2.0000000000000018</v>
      </c>
      <c r="D13587" s="10">
        <f t="shared" si="425"/>
        <v>-1.0695187165775444E-2</v>
      </c>
    </row>
    <row r="13588" spans="1:4" x14ac:dyDescent="0.2">
      <c r="A13588" s="1">
        <v>42510</v>
      </c>
      <c r="B13588">
        <v>1.85</v>
      </c>
      <c r="C13588">
        <f t="shared" si="424"/>
        <v>0</v>
      </c>
      <c r="D13588" s="10">
        <f t="shared" si="425"/>
        <v>0</v>
      </c>
    </row>
    <row r="13589" spans="1:4" x14ac:dyDescent="0.2">
      <c r="A13589" s="1">
        <v>42513</v>
      </c>
      <c r="B13589">
        <v>1.84</v>
      </c>
      <c r="C13589">
        <f t="shared" si="424"/>
        <v>-1.0000000000000009</v>
      </c>
      <c r="D13589" s="10">
        <f t="shared" si="425"/>
        <v>-5.4054054054054612E-3</v>
      </c>
    </row>
    <row r="13590" spans="1:4" x14ac:dyDescent="0.2">
      <c r="A13590" s="1">
        <v>42514</v>
      </c>
      <c r="B13590">
        <v>1.86</v>
      </c>
      <c r="C13590">
        <f t="shared" si="424"/>
        <v>2.0000000000000018</v>
      </c>
      <c r="D13590" s="10">
        <f t="shared" si="425"/>
        <v>1.0869565217391353E-2</v>
      </c>
    </row>
    <row r="13591" spans="1:4" x14ac:dyDescent="0.2">
      <c r="A13591" s="1">
        <v>42515</v>
      </c>
      <c r="B13591">
        <v>1.87</v>
      </c>
      <c r="C13591">
        <f t="shared" si="424"/>
        <v>1.0000000000000009</v>
      </c>
      <c r="D13591" s="10">
        <f t="shared" si="425"/>
        <v>5.3763440860215006E-3</v>
      </c>
    </row>
    <row r="13592" spans="1:4" x14ac:dyDescent="0.2">
      <c r="A13592" s="1">
        <v>42516</v>
      </c>
      <c r="B13592">
        <v>1.83</v>
      </c>
      <c r="C13592">
        <f t="shared" si="424"/>
        <v>-4.0000000000000036</v>
      </c>
      <c r="D13592" s="10">
        <f t="shared" si="425"/>
        <v>-2.1390374331550777E-2</v>
      </c>
    </row>
    <row r="13593" spans="1:4" x14ac:dyDescent="0.2">
      <c r="A13593" s="1">
        <v>42517</v>
      </c>
      <c r="B13593">
        <v>1.85</v>
      </c>
      <c r="C13593">
        <f t="shared" si="424"/>
        <v>2.0000000000000018</v>
      </c>
      <c r="D13593" s="10">
        <f t="shared" si="425"/>
        <v>1.0928961748633892E-2</v>
      </c>
    </row>
    <row r="13594" spans="1:4" x14ac:dyDescent="0.2">
      <c r="A13594" s="1">
        <v>42521</v>
      </c>
      <c r="B13594">
        <v>1.84</v>
      </c>
      <c r="C13594">
        <f t="shared" si="424"/>
        <v>-1.0000000000000009</v>
      </c>
      <c r="D13594" s="10">
        <f t="shared" si="425"/>
        <v>-5.4054054054054612E-3</v>
      </c>
    </row>
    <row r="13595" spans="1:4" x14ac:dyDescent="0.2">
      <c r="A13595" s="1">
        <v>42522</v>
      </c>
      <c r="B13595">
        <v>1.85</v>
      </c>
      <c r="C13595">
        <f t="shared" si="424"/>
        <v>1.0000000000000009</v>
      </c>
      <c r="D13595" s="10">
        <f t="shared" si="425"/>
        <v>5.4347826086955653E-3</v>
      </c>
    </row>
    <row r="13596" spans="1:4" x14ac:dyDescent="0.2">
      <c r="A13596" s="1">
        <v>42523</v>
      </c>
      <c r="B13596">
        <v>1.81</v>
      </c>
      <c r="C13596">
        <f t="shared" si="424"/>
        <v>-4.0000000000000036</v>
      </c>
      <c r="D13596" s="10">
        <f t="shared" si="425"/>
        <v>-2.1621621621621623E-2</v>
      </c>
    </row>
    <row r="13597" spans="1:4" x14ac:dyDescent="0.2">
      <c r="A13597" s="1">
        <v>42524</v>
      </c>
      <c r="B13597">
        <v>1.71</v>
      </c>
      <c r="C13597">
        <f t="shared" si="424"/>
        <v>-10.000000000000009</v>
      </c>
      <c r="D13597" s="10">
        <f t="shared" si="425"/>
        <v>-5.5248618784530468E-2</v>
      </c>
    </row>
    <row r="13598" spans="1:4" x14ac:dyDescent="0.2">
      <c r="A13598" s="1">
        <v>42527</v>
      </c>
      <c r="B13598">
        <v>1.73</v>
      </c>
      <c r="C13598">
        <f t="shared" si="424"/>
        <v>2.0000000000000018</v>
      </c>
      <c r="D13598" s="10">
        <f t="shared" si="425"/>
        <v>1.1695906432748648E-2</v>
      </c>
    </row>
    <row r="13599" spans="1:4" x14ac:dyDescent="0.2">
      <c r="A13599" s="1">
        <v>42528</v>
      </c>
      <c r="B13599">
        <v>1.72</v>
      </c>
      <c r="C13599">
        <f t="shared" si="424"/>
        <v>-1.0000000000000009</v>
      </c>
      <c r="D13599" s="10">
        <f t="shared" si="425"/>
        <v>-5.7803468208093012E-3</v>
      </c>
    </row>
    <row r="13600" spans="1:4" x14ac:dyDescent="0.2">
      <c r="A13600" s="1">
        <v>42529</v>
      </c>
      <c r="B13600">
        <v>1.71</v>
      </c>
      <c r="C13600">
        <f t="shared" si="424"/>
        <v>-1.0000000000000009</v>
      </c>
      <c r="D13600" s="10">
        <f t="shared" si="425"/>
        <v>-5.8139534883721034E-3</v>
      </c>
    </row>
    <row r="13601" spans="1:4" x14ac:dyDescent="0.2">
      <c r="A13601" s="1">
        <v>42530</v>
      </c>
      <c r="B13601">
        <v>1.68</v>
      </c>
      <c r="C13601">
        <f t="shared" si="424"/>
        <v>-3.0000000000000027</v>
      </c>
      <c r="D13601" s="10">
        <f t="shared" si="425"/>
        <v>-1.7543859649122862E-2</v>
      </c>
    </row>
    <row r="13602" spans="1:4" x14ac:dyDescent="0.2">
      <c r="A13602" s="1">
        <v>42531</v>
      </c>
      <c r="B13602">
        <v>1.64</v>
      </c>
      <c r="C13602">
        <f t="shared" si="424"/>
        <v>-4.0000000000000036</v>
      </c>
      <c r="D13602" s="10">
        <f t="shared" si="425"/>
        <v>-2.3809523809523836E-2</v>
      </c>
    </row>
    <row r="13603" spans="1:4" x14ac:dyDescent="0.2">
      <c r="A13603" s="1">
        <v>42534</v>
      </c>
      <c r="B13603">
        <v>1.62</v>
      </c>
      <c r="C13603">
        <f t="shared" si="424"/>
        <v>-1.9999999999999796</v>
      </c>
      <c r="D13603" s="10">
        <f t="shared" si="425"/>
        <v>-1.2195121951219412E-2</v>
      </c>
    </row>
    <row r="13604" spans="1:4" x14ac:dyDescent="0.2">
      <c r="A13604" s="1">
        <v>42535</v>
      </c>
      <c r="B13604">
        <v>1.62</v>
      </c>
      <c r="C13604">
        <f t="shared" si="424"/>
        <v>0</v>
      </c>
      <c r="D13604" s="10">
        <f t="shared" si="425"/>
        <v>0</v>
      </c>
    </row>
    <row r="13605" spans="1:4" x14ac:dyDescent="0.2">
      <c r="A13605" s="1">
        <v>42536</v>
      </c>
      <c r="B13605">
        <v>1.6</v>
      </c>
      <c r="C13605">
        <f t="shared" si="424"/>
        <v>-2.0000000000000018</v>
      </c>
      <c r="D13605" s="10">
        <f t="shared" si="425"/>
        <v>-1.2345679012345734E-2</v>
      </c>
    </row>
    <row r="13606" spans="1:4" x14ac:dyDescent="0.2">
      <c r="A13606" s="1">
        <v>42537</v>
      </c>
      <c r="B13606">
        <v>1.57</v>
      </c>
      <c r="C13606">
        <f t="shared" si="424"/>
        <v>-3.0000000000000027</v>
      </c>
      <c r="D13606" s="10">
        <f t="shared" si="425"/>
        <v>-1.8750000000000044E-2</v>
      </c>
    </row>
    <row r="13607" spans="1:4" x14ac:dyDescent="0.2">
      <c r="A13607" s="1">
        <v>42538</v>
      </c>
      <c r="B13607">
        <v>1.62</v>
      </c>
      <c r="C13607">
        <f t="shared" si="424"/>
        <v>5.0000000000000044</v>
      </c>
      <c r="D13607" s="10">
        <f t="shared" si="425"/>
        <v>3.1847133757961776E-2</v>
      </c>
    </row>
    <row r="13608" spans="1:4" x14ac:dyDescent="0.2">
      <c r="A13608" s="1">
        <v>42541</v>
      </c>
      <c r="B13608">
        <v>1.67</v>
      </c>
      <c r="C13608">
        <f t="shared" si="424"/>
        <v>4.9999999999999822</v>
      </c>
      <c r="D13608" s="10">
        <f t="shared" si="425"/>
        <v>3.0864197530864113E-2</v>
      </c>
    </row>
    <row r="13609" spans="1:4" x14ac:dyDescent="0.2">
      <c r="A13609" s="1">
        <v>42542</v>
      </c>
      <c r="B13609">
        <v>1.71</v>
      </c>
      <c r="C13609">
        <f t="shared" si="424"/>
        <v>4.0000000000000036</v>
      </c>
      <c r="D13609" s="10">
        <f t="shared" si="425"/>
        <v>2.39520958083832E-2</v>
      </c>
    </row>
    <row r="13610" spans="1:4" x14ac:dyDescent="0.2">
      <c r="A13610" s="1">
        <v>42543</v>
      </c>
      <c r="B13610">
        <v>1.69</v>
      </c>
      <c r="C13610">
        <f t="shared" si="424"/>
        <v>-2.0000000000000018</v>
      </c>
      <c r="D13610" s="10">
        <f t="shared" si="425"/>
        <v>-1.1695906432748537E-2</v>
      </c>
    </row>
    <row r="13611" spans="1:4" x14ac:dyDescent="0.2">
      <c r="A13611" s="1">
        <v>42544</v>
      </c>
      <c r="B13611">
        <v>1.74</v>
      </c>
      <c r="C13611">
        <f t="shared" si="424"/>
        <v>5.0000000000000044</v>
      </c>
      <c r="D13611" s="10">
        <f t="shared" si="425"/>
        <v>2.9585798816567976E-2</v>
      </c>
    </row>
    <row r="13612" spans="1:4" x14ac:dyDescent="0.2">
      <c r="A13612" s="1">
        <v>42545</v>
      </c>
      <c r="B13612">
        <v>1.57</v>
      </c>
      <c r="C13612">
        <f t="shared" si="424"/>
        <v>-16.999999999999993</v>
      </c>
      <c r="D13612" s="10">
        <f t="shared" si="425"/>
        <v>-9.7701149425287293E-2</v>
      </c>
    </row>
    <row r="13613" spans="1:4" x14ac:dyDescent="0.2">
      <c r="A13613" s="1">
        <v>42548</v>
      </c>
      <c r="B13613">
        <v>1.46</v>
      </c>
      <c r="C13613">
        <f t="shared" si="424"/>
        <v>-11.000000000000011</v>
      </c>
      <c r="D13613" s="10">
        <f t="shared" si="425"/>
        <v>-7.0063694267516019E-2</v>
      </c>
    </row>
    <row r="13614" spans="1:4" x14ac:dyDescent="0.2">
      <c r="A13614" s="1">
        <v>42549</v>
      </c>
      <c r="B13614">
        <v>1.46</v>
      </c>
      <c r="C13614">
        <f t="shared" si="424"/>
        <v>0</v>
      </c>
      <c r="D13614" s="10">
        <f t="shared" si="425"/>
        <v>0</v>
      </c>
    </row>
    <row r="13615" spans="1:4" x14ac:dyDescent="0.2">
      <c r="A13615" s="1">
        <v>42550</v>
      </c>
      <c r="B13615">
        <v>1.5</v>
      </c>
      <c r="C13615">
        <f t="shared" si="424"/>
        <v>4.0000000000000036</v>
      </c>
      <c r="D13615" s="10">
        <f t="shared" si="425"/>
        <v>2.7397260273972712E-2</v>
      </c>
    </row>
    <row r="13616" spans="1:4" x14ac:dyDescent="0.2">
      <c r="A13616" s="1">
        <v>42551</v>
      </c>
      <c r="B13616">
        <v>1.49</v>
      </c>
      <c r="C13616">
        <f t="shared" si="424"/>
        <v>-1.0000000000000009</v>
      </c>
      <c r="D13616" s="10">
        <f t="shared" si="425"/>
        <v>-6.6666666666667096E-3</v>
      </c>
    </row>
    <row r="13617" spans="1:7" x14ac:dyDescent="0.2">
      <c r="A13617" s="1">
        <v>42552</v>
      </c>
      <c r="B13617">
        <v>1.46</v>
      </c>
      <c r="C13617">
        <f t="shared" si="424"/>
        <v>-3.0000000000000027</v>
      </c>
      <c r="D13617" s="10">
        <f t="shared" si="425"/>
        <v>-2.0134228187919434E-2</v>
      </c>
    </row>
    <row r="13618" spans="1:7" x14ac:dyDescent="0.2">
      <c r="A13618" s="1">
        <v>42556</v>
      </c>
      <c r="B13618">
        <v>1.37</v>
      </c>
      <c r="C13618">
        <f t="shared" si="424"/>
        <v>-8.9999999999999858</v>
      </c>
      <c r="D13618" s="10">
        <f t="shared" si="425"/>
        <v>-6.1643835616438269E-2</v>
      </c>
    </row>
    <row r="13619" spans="1:7" x14ac:dyDescent="0.2">
      <c r="A13619" s="1">
        <v>42557</v>
      </c>
      <c r="B13619">
        <v>1.38</v>
      </c>
      <c r="C13619">
        <f t="shared" si="424"/>
        <v>0.99999999999997868</v>
      </c>
      <c r="D13619" s="10">
        <f t="shared" si="425"/>
        <v>7.2992700729925808E-3</v>
      </c>
    </row>
    <row r="13620" spans="1:7" x14ac:dyDescent="0.2">
      <c r="A13620" s="1">
        <v>42558</v>
      </c>
      <c r="B13620">
        <v>1.4</v>
      </c>
      <c r="C13620">
        <f t="shared" si="424"/>
        <v>2.0000000000000018</v>
      </c>
      <c r="D13620" s="10">
        <f t="shared" si="425"/>
        <v>1.449275362318847E-2</v>
      </c>
    </row>
    <row r="13621" spans="1:7" x14ac:dyDescent="0.2">
      <c r="A13621" s="1">
        <v>42559</v>
      </c>
      <c r="B13621">
        <v>1.37</v>
      </c>
      <c r="C13621">
        <f t="shared" si="424"/>
        <v>-2.9999999999999805</v>
      </c>
      <c r="D13621" s="10">
        <f t="shared" si="425"/>
        <v>-2.1428571428571241E-2</v>
      </c>
    </row>
    <row r="13622" spans="1:7" x14ac:dyDescent="0.2">
      <c r="A13622" s="1">
        <v>42562</v>
      </c>
      <c r="B13622">
        <v>1.43</v>
      </c>
      <c r="C13622">
        <f t="shared" si="424"/>
        <v>5.9999999999999831</v>
      </c>
      <c r="D13622" s="10">
        <f t="shared" si="425"/>
        <v>4.3795620437956151E-2</v>
      </c>
    </row>
    <row r="13623" spans="1:7" x14ac:dyDescent="0.2">
      <c r="A13623" s="1">
        <v>42563</v>
      </c>
      <c r="B13623">
        <v>1.53</v>
      </c>
      <c r="C13623">
        <f t="shared" si="424"/>
        <v>10.000000000000009</v>
      </c>
      <c r="D13623" s="10">
        <f t="shared" si="425"/>
        <v>6.9930069930070005E-2</v>
      </c>
    </row>
    <row r="13624" spans="1:7" x14ac:dyDescent="0.2">
      <c r="A13624" s="1">
        <v>42564</v>
      </c>
      <c r="B13624">
        <v>1.48</v>
      </c>
      <c r="C13624">
        <f t="shared" si="424"/>
        <v>-5.0000000000000044</v>
      </c>
      <c r="D13624" s="10">
        <f t="shared" si="425"/>
        <v>-3.2679738562091498E-2</v>
      </c>
    </row>
    <row r="13625" spans="1:7" x14ac:dyDescent="0.2">
      <c r="A13625" s="1">
        <v>42565</v>
      </c>
      <c r="B13625">
        <v>1.53</v>
      </c>
      <c r="C13625">
        <f t="shared" si="424"/>
        <v>5.0000000000000044</v>
      </c>
      <c r="D13625" s="10">
        <f t="shared" si="425"/>
        <v>3.3783783783783772E-2</v>
      </c>
    </row>
    <row r="13626" spans="1:7" x14ac:dyDescent="0.2">
      <c r="A13626" s="1">
        <v>42566</v>
      </c>
      <c r="B13626">
        <v>1.6</v>
      </c>
      <c r="C13626">
        <f t="shared" si="424"/>
        <v>7.0000000000000062</v>
      </c>
      <c r="D13626" s="10">
        <f t="shared" si="425"/>
        <v>4.5751633986928164E-2</v>
      </c>
    </row>
    <row r="13627" spans="1:7" x14ac:dyDescent="0.2">
      <c r="A13627" s="1">
        <v>42569</v>
      </c>
      <c r="B13627">
        <v>1.59</v>
      </c>
      <c r="C13627">
        <f t="shared" si="424"/>
        <v>-1.0000000000000009</v>
      </c>
      <c r="D13627" s="10">
        <f t="shared" si="425"/>
        <v>-6.2499999999999778E-3</v>
      </c>
    </row>
    <row r="13628" spans="1:7" x14ac:dyDescent="0.2">
      <c r="A13628" s="1">
        <v>42570</v>
      </c>
      <c r="B13628">
        <v>1.56</v>
      </c>
      <c r="C13628">
        <f t="shared" si="424"/>
        <v>-3.0000000000000027</v>
      </c>
      <c r="D13628" s="10">
        <f t="shared" si="425"/>
        <v>-1.8867924528301883E-2</v>
      </c>
    </row>
    <row r="13629" spans="1:7" x14ac:dyDescent="0.2">
      <c r="A13629" s="1">
        <v>42571</v>
      </c>
      <c r="B13629">
        <v>1.59</v>
      </c>
      <c r="C13629">
        <f t="shared" si="424"/>
        <v>3.0000000000000027</v>
      </c>
      <c r="D13629" s="10">
        <f t="shared" si="425"/>
        <v>1.9230769230769162E-2</v>
      </c>
      <c r="F13629">
        <f>B13629/100</f>
        <v>1.5900000000000001E-2</v>
      </c>
      <c r="G13629" s="10">
        <f>F13629</f>
        <v>1.5900000000000001E-2</v>
      </c>
    </row>
    <row r="13630" spans="1:7" x14ac:dyDescent="0.2">
      <c r="A13630" s="1">
        <v>42572</v>
      </c>
      <c r="B13630">
        <v>1.57</v>
      </c>
      <c r="C13630">
        <f t="shared" si="424"/>
        <v>-2.0000000000000018</v>
      </c>
      <c r="D13630" s="10">
        <f t="shared" si="425"/>
        <v>-1.2578616352201255E-2</v>
      </c>
    </row>
    <row r="13631" spans="1:7" x14ac:dyDescent="0.2">
      <c r="A13631" s="1">
        <v>42573</v>
      </c>
      <c r="B13631">
        <v>1.57</v>
      </c>
      <c r="C13631">
        <f t="shared" si="424"/>
        <v>0</v>
      </c>
      <c r="D13631" s="10">
        <f t="shared" si="425"/>
        <v>0</v>
      </c>
    </row>
    <row r="13632" spans="1:7" x14ac:dyDescent="0.2">
      <c r="A13632" s="1">
        <v>42576</v>
      </c>
      <c r="B13632">
        <v>1.58</v>
      </c>
      <c r="C13632">
        <f t="shared" si="424"/>
        <v>1.0000000000000009</v>
      </c>
      <c r="D13632" s="10">
        <f t="shared" si="425"/>
        <v>6.3694267515923553E-3</v>
      </c>
    </row>
    <row r="13633" spans="1:4" x14ac:dyDescent="0.2">
      <c r="A13633" s="1">
        <v>42577</v>
      </c>
      <c r="B13633">
        <v>1.57</v>
      </c>
      <c r="C13633">
        <f t="shared" si="424"/>
        <v>-1.0000000000000009</v>
      </c>
      <c r="D13633" s="10">
        <f t="shared" si="425"/>
        <v>-6.3291139240506666E-3</v>
      </c>
    </row>
    <row r="13634" spans="1:4" x14ac:dyDescent="0.2">
      <c r="A13634" s="1">
        <v>42578</v>
      </c>
      <c r="B13634">
        <v>1.52</v>
      </c>
      <c r="C13634">
        <f t="shared" si="424"/>
        <v>-5.0000000000000044</v>
      </c>
      <c r="D13634" s="10">
        <f t="shared" si="425"/>
        <v>-3.1847133757961776E-2</v>
      </c>
    </row>
    <row r="13635" spans="1:4" x14ac:dyDescent="0.2">
      <c r="A13635" s="1">
        <v>42579</v>
      </c>
      <c r="B13635">
        <v>1.52</v>
      </c>
      <c r="C13635">
        <f t="shared" si="424"/>
        <v>0</v>
      </c>
      <c r="D13635" s="10">
        <f t="shared" si="425"/>
        <v>0</v>
      </c>
    </row>
    <row r="13636" spans="1:4" x14ac:dyDescent="0.2">
      <c r="A13636" s="1">
        <v>42580</v>
      </c>
      <c r="B13636">
        <v>1.46</v>
      </c>
      <c r="C13636">
        <f t="shared" si="424"/>
        <v>-6.0000000000000053</v>
      </c>
      <c r="D13636" s="10">
        <f t="shared" si="425"/>
        <v>-3.9473684210526327E-2</v>
      </c>
    </row>
    <row r="13637" spans="1:4" x14ac:dyDescent="0.2">
      <c r="A13637" s="1">
        <v>42583</v>
      </c>
      <c r="B13637">
        <v>1.51</v>
      </c>
      <c r="C13637">
        <f t="shared" si="424"/>
        <v>5.0000000000000044</v>
      </c>
      <c r="D13637" s="10">
        <f t="shared" si="425"/>
        <v>3.424657534246589E-2</v>
      </c>
    </row>
    <row r="13638" spans="1:4" x14ac:dyDescent="0.2">
      <c r="A13638" s="1">
        <v>42584</v>
      </c>
      <c r="B13638">
        <v>1.55</v>
      </c>
      <c r="C13638">
        <f t="shared" si="424"/>
        <v>4.0000000000000036</v>
      </c>
      <c r="D13638" s="10">
        <f t="shared" si="425"/>
        <v>2.6490066225165476E-2</v>
      </c>
    </row>
    <row r="13639" spans="1:4" x14ac:dyDescent="0.2">
      <c r="A13639" s="1">
        <v>42585</v>
      </c>
      <c r="B13639">
        <v>1.55</v>
      </c>
      <c r="C13639">
        <f t="shared" si="424"/>
        <v>0</v>
      </c>
      <c r="D13639" s="10">
        <f t="shared" si="425"/>
        <v>0</v>
      </c>
    </row>
    <row r="13640" spans="1:4" x14ac:dyDescent="0.2">
      <c r="A13640" s="1">
        <v>42586</v>
      </c>
      <c r="B13640">
        <v>1.51</v>
      </c>
      <c r="C13640">
        <f t="shared" ref="C13640:C13703" si="426">(B13640-B13639)*100</f>
        <v>-4.0000000000000036</v>
      </c>
      <c r="D13640" s="10">
        <f t="shared" ref="D13640:D13703" si="427">B13640/B13639-1</f>
        <v>-2.5806451612903292E-2</v>
      </c>
    </row>
    <row r="13641" spans="1:4" x14ac:dyDescent="0.2">
      <c r="A13641" s="1">
        <v>42587</v>
      </c>
      <c r="B13641">
        <v>1.59</v>
      </c>
      <c r="C13641">
        <f t="shared" si="426"/>
        <v>8.0000000000000071</v>
      </c>
      <c r="D13641" s="10">
        <f t="shared" si="427"/>
        <v>5.2980132450331174E-2</v>
      </c>
    </row>
    <row r="13642" spans="1:4" x14ac:dyDescent="0.2">
      <c r="A13642" s="1">
        <v>42590</v>
      </c>
      <c r="B13642">
        <v>1.59</v>
      </c>
      <c r="C13642">
        <f t="shared" si="426"/>
        <v>0</v>
      </c>
      <c r="D13642" s="10">
        <f t="shared" si="427"/>
        <v>0</v>
      </c>
    </row>
    <row r="13643" spans="1:4" x14ac:dyDescent="0.2">
      <c r="A13643" s="1">
        <v>42591</v>
      </c>
      <c r="B13643">
        <v>1.55</v>
      </c>
      <c r="C13643">
        <f t="shared" si="426"/>
        <v>-4.0000000000000036</v>
      </c>
      <c r="D13643" s="10">
        <f t="shared" si="427"/>
        <v>-2.515723270440251E-2</v>
      </c>
    </row>
    <row r="13644" spans="1:4" x14ac:dyDescent="0.2">
      <c r="A13644" s="1">
        <v>42592</v>
      </c>
      <c r="B13644">
        <v>1.5</v>
      </c>
      <c r="C13644">
        <f t="shared" si="426"/>
        <v>-5.0000000000000044</v>
      </c>
      <c r="D13644" s="10">
        <f t="shared" si="427"/>
        <v>-3.2258064516129115E-2</v>
      </c>
    </row>
    <row r="13645" spans="1:4" x14ac:dyDescent="0.2">
      <c r="A13645" s="1">
        <v>42593</v>
      </c>
      <c r="B13645">
        <v>1.57</v>
      </c>
      <c r="C13645">
        <f t="shared" si="426"/>
        <v>7.0000000000000062</v>
      </c>
      <c r="D13645" s="10">
        <f t="shared" si="427"/>
        <v>4.6666666666666634E-2</v>
      </c>
    </row>
    <row r="13646" spans="1:4" x14ac:dyDescent="0.2">
      <c r="A13646" s="1">
        <v>42594</v>
      </c>
      <c r="B13646">
        <v>1.51</v>
      </c>
      <c r="C13646">
        <f t="shared" si="426"/>
        <v>-6.0000000000000053</v>
      </c>
      <c r="D13646" s="10">
        <f t="shared" si="427"/>
        <v>-3.8216560509554132E-2</v>
      </c>
    </row>
    <row r="13647" spans="1:4" x14ac:dyDescent="0.2">
      <c r="A13647" s="1">
        <v>42597</v>
      </c>
      <c r="B13647">
        <v>1.55</v>
      </c>
      <c r="C13647">
        <f t="shared" si="426"/>
        <v>4.0000000000000036</v>
      </c>
      <c r="D13647" s="10">
        <f t="shared" si="427"/>
        <v>2.6490066225165476E-2</v>
      </c>
    </row>
    <row r="13648" spans="1:4" x14ac:dyDescent="0.2">
      <c r="A13648" s="1">
        <v>42598</v>
      </c>
      <c r="B13648">
        <v>1.57</v>
      </c>
      <c r="C13648">
        <f t="shared" si="426"/>
        <v>2.0000000000000018</v>
      </c>
      <c r="D13648" s="10">
        <f t="shared" si="427"/>
        <v>1.2903225806451646E-2</v>
      </c>
    </row>
    <row r="13649" spans="1:4" x14ac:dyDescent="0.2">
      <c r="A13649" s="1">
        <v>42599</v>
      </c>
      <c r="B13649">
        <v>1.56</v>
      </c>
      <c r="C13649">
        <f t="shared" si="426"/>
        <v>-1.0000000000000009</v>
      </c>
      <c r="D13649" s="10">
        <f t="shared" si="427"/>
        <v>-6.3694267515923553E-3</v>
      </c>
    </row>
    <row r="13650" spans="1:4" x14ac:dyDescent="0.2">
      <c r="A13650" s="1">
        <v>42600</v>
      </c>
      <c r="B13650">
        <v>1.53</v>
      </c>
      <c r="C13650">
        <f t="shared" si="426"/>
        <v>-3.0000000000000027</v>
      </c>
      <c r="D13650" s="10">
        <f t="shared" si="427"/>
        <v>-1.9230769230769273E-2</v>
      </c>
    </row>
    <row r="13651" spans="1:4" x14ac:dyDescent="0.2">
      <c r="A13651" s="1">
        <v>42601</v>
      </c>
      <c r="B13651">
        <v>1.58</v>
      </c>
      <c r="C13651">
        <f t="shared" si="426"/>
        <v>5.0000000000000044</v>
      </c>
      <c r="D13651" s="10">
        <f t="shared" si="427"/>
        <v>3.2679738562091609E-2</v>
      </c>
    </row>
    <row r="13652" spans="1:4" x14ac:dyDescent="0.2">
      <c r="A13652" s="1">
        <v>42604</v>
      </c>
      <c r="B13652">
        <v>1.55</v>
      </c>
      <c r="C13652">
        <f t="shared" si="426"/>
        <v>-3.0000000000000027</v>
      </c>
      <c r="D13652" s="10">
        <f t="shared" si="427"/>
        <v>-1.8987341772151889E-2</v>
      </c>
    </row>
    <row r="13653" spans="1:4" x14ac:dyDescent="0.2">
      <c r="A13653" s="1">
        <v>42605</v>
      </c>
      <c r="B13653">
        <v>1.55</v>
      </c>
      <c r="C13653">
        <f t="shared" si="426"/>
        <v>0</v>
      </c>
      <c r="D13653" s="10">
        <f t="shared" si="427"/>
        <v>0</v>
      </c>
    </row>
    <row r="13654" spans="1:4" x14ac:dyDescent="0.2">
      <c r="A13654" s="1">
        <v>42606</v>
      </c>
      <c r="B13654">
        <v>1.56</v>
      </c>
      <c r="C13654">
        <f t="shared" si="426"/>
        <v>1.0000000000000009</v>
      </c>
      <c r="D13654" s="10">
        <f t="shared" si="427"/>
        <v>6.4516129032257119E-3</v>
      </c>
    </row>
    <row r="13655" spans="1:4" x14ac:dyDescent="0.2">
      <c r="A13655" s="1">
        <v>42607</v>
      </c>
      <c r="B13655">
        <v>1.58</v>
      </c>
      <c r="C13655">
        <f t="shared" si="426"/>
        <v>2.0000000000000018</v>
      </c>
      <c r="D13655" s="10">
        <f t="shared" si="427"/>
        <v>1.2820512820512775E-2</v>
      </c>
    </row>
    <row r="13656" spans="1:4" x14ac:dyDescent="0.2">
      <c r="A13656" s="1">
        <v>42608</v>
      </c>
      <c r="B13656">
        <v>1.62</v>
      </c>
      <c r="C13656">
        <f t="shared" si="426"/>
        <v>4.0000000000000036</v>
      </c>
      <c r="D13656" s="10">
        <f t="shared" si="427"/>
        <v>2.5316455696202445E-2</v>
      </c>
    </row>
    <row r="13657" spans="1:4" x14ac:dyDescent="0.2">
      <c r="A13657" s="1">
        <v>42611</v>
      </c>
      <c r="B13657">
        <v>1.57</v>
      </c>
      <c r="C13657">
        <f t="shared" si="426"/>
        <v>-5.0000000000000044</v>
      </c>
      <c r="D13657" s="10">
        <f t="shared" si="427"/>
        <v>-3.0864197530864224E-2</v>
      </c>
    </row>
    <row r="13658" spans="1:4" x14ac:dyDescent="0.2">
      <c r="A13658" s="1">
        <v>42612</v>
      </c>
      <c r="B13658">
        <v>1.57</v>
      </c>
      <c r="C13658">
        <f t="shared" si="426"/>
        <v>0</v>
      </c>
      <c r="D13658" s="10">
        <f t="shared" si="427"/>
        <v>0</v>
      </c>
    </row>
    <row r="13659" spans="1:4" x14ac:dyDescent="0.2">
      <c r="A13659" s="1">
        <v>42613</v>
      </c>
      <c r="B13659">
        <v>1.58</v>
      </c>
      <c r="C13659">
        <f t="shared" si="426"/>
        <v>1.0000000000000009</v>
      </c>
      <c r="D13659" s="10">
        <f t="shared" si="427"/>
        <v>6.3694267515923553E-3</v>
      </c>
    </row>
    <row r="13660" spans="1:4" x14ac:dyDescent="0.2">
      <c r="A13660" s="1">
        <v>42614</v>
      </c>
      <c r="B13660">
        <v>1.57</v>
      </c>
      <c r="C13660">
        <f t="shared" si="426"/>
        <v>-1.0000000000000009</v>
      </c>
      <c r="D13660" s="10">
        <f t="shared" si="427"/>
        <v>-6.3291139240506666E-3</v>
      </c>
    </row>
    <row r="13661" spans="1:4" x14ac:dyDescent="0.2">
      <c r="A13661" s="1">
        <v>42615</v>
      </c>
      <c r="B13661">
        <v>1.6</v>
      </c>
      <c r="C13661">
        <f t="shared" si="426"/>
        <v>3.0000000000000027</v>
      </c>
      <c r="D13661" s="10">
        <f t="shared" si="427"/>
        <v>1.9108280254777066E-2</v>
      </c>
    </row>
    <row r="13662" spans="1:4" x14ac:dyDescent="0.2">
      <c r="A13662" s="1">
        <v>42619</v>
      </c>
      <c r="B13662">
        <v>1.55</v>
      </c>
      <c r="C13662">
        <f t="shared" si="426"/>
        <v>-5.0000000000000044</v>
      </c>
      <c r="D13662" s="10">
        <f t="shared" si="427"/>
        <v>-3.125E-2</v>
      </c>
    </row>
    <row r="13663" spans="1:4" x14ac:dyDescent="0.2">
      <c r="A13663" s="1">
        <v>42620</v>
      </c>
      <c r="B13663">
        <v>1.54</v>
      </c>
      <c r="C13663">
        <f t="shared" si="426"/>
        <v>-1.0000000000000009</v>
      </c>
      <c r="D13663" s="10">
        <f t="shared" si="427"/>
        <v>-6.4516129032258229E-3</v>
      </c>
    </row>
    <row r="13664" spans="1:4" x14ac:dyDescent="0.2">
      <c r="A13664" s="1">
        <v>42621</v>
      </c>
      <c r="B13664">
        <v>1.61</v>
      </c>
      <c r="C13664">
        <f t="shared" si="426"/>
        <v>7.0000000000000062</v>
      </c>
      <c r="D13664" s="10">
        <f t="shared" si="427"/>
        <v>4.5454545454545414E-2</v>
      </c>
    </row>
    <row r="13665" spans="1:4" x14ac:dyDescent="0.2">
      <c r="A13665" s="1">
        <v>42622</v>
      </c>
      <c r="B13665">
        <v>1.67</v>
      </c>
      <c r="C13665">
        <f t="shared" si="426"/>
        <v>5.9999999999999831</v>
      </c>
      <c r="D13665" s="10">
        <f t="shared" si="427"/>
        <v>3.7267080745341463E-2</v>
      </c>
    </row>
    <row r="13666" spans="1:4" x14ac:dyDescent="0.2">
      <c r="A13666" s="1">
        <v>42625</v>
      </c>
      <c r="B13666">
        <v>1.68</v>
      </c>
      <c r="C13666">
        <f t="shared" si="426"/>
        <v>1.0000000000000009</v>
      </c>
      <c r="D13666" s="10">
        <f t="shared" si="427"/>
        <v>5.9880239520957446E-3</v>
      </c>
    </row>
    <row r="13667" spans="1:4" x14ac:dyDescent="0.2">
      <c r="A13667" s="1">
        <v>42626</v>
      </c>
      <c r="B13667">
        <v>1.73</v>
      </c>
      <c r="C13667">
        <f t="shared" si="426"/>
        <v>5.0000000000000044</v>
      </c>
      <c r="D13667" s="10">
        <f t="shared" si="427"/>
        <v>2.9761904761904878E-2</v>
      </c>
    </row>
    <row r="13668" spans="1:4" x14ac:dyDescent="0.2">
      <c r="A13668" s="1">
        <v>42627</v>
      </c>
      <c r="B13668">
        <v>1.7</v>
      </c>
      <c r="C13668">
        <f t="shared" si="426"/>
        <v>-3.0000000000000027</v>
      </c>
      <c r="D13668" s="10">
        <f t="shared" si="427"/>
        <v>-1.7341040462427793E-2</v>
      </c>
    </row>
    <row r="13669" spans="1:4" x14ac:dyDescent="0.2">
      <c r="A13669" s="1">
        <v>42628</v>
      </c>
      <c r="B13669">
        <v>1.71</v>
      </c>
      <c r="C13669">
        <f t="shared" si="426"/>
        <v>1.0000000000000009</v>
      </c>
      <c r="D13669" s="10">
        <f t="shared" si="427"/>
        <v>5.8823529411764497E-3</v>
      </c>
    </row>
    <row r="13670" spans="1:4" x14ac:dyDescent="0.2">
      <c r="A13670" s="1">
        <v>42629</v>
      </c>
      <c r="B13670">
        <v>1.7</v>
      </c>
      <c r="C13670">
        <f t="shared" si="426"/>
        <v>-1.0000000000000009</v>
      </c>
      <c r="D13670" s="10">
        <f t="shared" si="427"/>
        <v>-5.8479532163743242E-3</v>
      </c>
    </row>
    <row r="13671" spans="1:4" x14ac:dyDescent="0.2">
      <c r="A13671" s="1">
        <v>42632</v>
      </c>
      <c r="B13671">
        <v>1.7</v>
      </c>
      <c r="C13671">
        <f t="shared" si="426"/>
        <v>0</v>
      </c>
      <c r="D13671" s="10">
        <f t="shared" si="427"/>
        <v>0</v>
      </c>
    </row>
    <row r="13672" spans="1:4" x14ac:dyDescent="0.2">
      <c r="A13672" s="1">
        <v>42633</v>
      </c>
      <c r="B13672">
        <v>1.69</v>
      </c>
      <c r="C13672">
        <f t="shared" si="426"/>
        <v>-1.0000000000000009</v>
      </c>
      <c r="D13672" s="10">
        <f t="shared" si="427"/>
        <v>-5.8823529411764497E-3</v>
      </c>
    </row>
    <row r="13673" spans="1:4" x14ac:dyDescent="0.2">
      <c r="A13673" s="1">
        <v>42634</v>
      </c>
      <c r="B13673">
        <v>1.66</v>
      </c>
      <c r="C13673">
        <f t="shared" si="426"/>
        <v>-3.0000000000000027</v>
      </c>
      <c r="D13673" s="10">
        <f t="shared" si="427"/>
        <v>-1.7751479289940808E-2</v>
      </c>
    </row>
    <row r="13674" spans="1:4" x14ac:dyDescent="0.2">
      <c r="A13674" s="1">
        <v>42635</v>
      </c>
      <c r="B13674">
        <v>1.63</v>
      </c>
      <c r="C13674">
        <f t="shared" si="426"/>
        <v>-3.0000000000000027</v>
      </c>
      <c r="D13674" s="10">
        <f t="shared" si="427"/>
        <v>-1.8072289156626509E-2</v>
      </c>
    </row>
    <row r="13675" spans="1:4" x14ac:dyDescent="0.2">
      <c r="A13675" s="1">
        <v>42636</v>
      </c>
      <c r="B13675">
        <v>1.62</v>
      </c>
      <c r="C13675">
        <f t="shared" si="426"/>
        <v>-0.99999999999997868</v>
      </c>
      <c r="D13675" s="10">
        <f t="shared" si="427"/>
        <v>-6.1349693251532278E-3</v>
      </c>
    </row>
    <row r="13676" spans="1:4" x14ac:dyDescent="0.2">
      <c r="A13676" s="1">
        <v>42639</v>
      </c>
      <c r="B13676">
        <v>1.59</v>
      </c>
      <c r="C13676">
        <f t="shared" si="426"/>
        <v>-3.0000000000000027</v>
      </c>
      <c r="D13676" s="10">
        <f t="shared" si="427"/>
        <v>-1.851851851851849E-2</v>
      </c>
    </row>
    <row r="13677" spans="1:4" x14ac:dyDescent="0.2">
      <c r="A13677" s="1">
        <v>42640</v>
      </c>
      <c r="B13677">
        <v>1.56</v>
      </c>
      <c r="C13677">
        <f t="shared" si="426"/>
        <v>-3.0000000000000027</v>
      </c>
      <c r="D13677" s="10">
        <f t="shared" si="427"/>
        <v>-1.8867924528301883E-2</v>
      </c>
    </row>
    <row r="13678" spans="1:4" x14ac:dyDescent="0.2">
      <c r="A13678" s="1">
        <v>42641</v>
      </c>
      <c r="B13678">
        <v>1.57</v>
      </c>
      <c r="C13678">
        <f t="shared" si="426"/>
        <v>1.0000000000000009</v>
      </c>
      <c r="D13678" s="10">
        <f t="shared" si="427"/>
        <v>6.4102564102563875E-3</v>
      </c>
    </row>
    <row r="13679" spans="1:4" x14ac:dyDescent="0.2">
      <c r="A13679" s="1">
        <v>42642</v>
      </c>
      <c r="B13679">
        <v>1.56</v>
      </c>
      <c r="C13679">
        <f t="shared" si="426"/>
        <v>-1.0000000000000009</v>
      </c>
      <c r="D13679" s="10">
        <f t="shared" si="427"/>
        <v>-6.3694267515923553E-3</v>
      </c>
    </row>
    <row r="13680" spans="1:4" x14ac:dyDescent="0.2">
      <c r="A13680" s="1">
        <v>42643</v>
      </c>
      <c r="B13680">
        <v>1.6</v>
      </c>
      <c r="C13680">
        <f t="shared" si="426"/>
        <v>4.0000000000000036</v>
      </c>
      <c r="D13680" s="10">
        <f t="shared" si="427"/>
        <v>2.5641025641025772E-2</v>
      </c>
    </row>
    <row r="13681" spans="1:4" x14ac:dyDescent="0.2">
      <c r="A13681" s="1">
        <v>42646</v>
      </c>
      <c r="B13681">
        <v>1.63</v>
      </c>
      <c r="C13681">
        <f t="shared" si="426"/>
        <v>2.9999999999999805</v>
      </c>
      <c r="D13681" s="10">
        <f t="shared" si="427"/>
        <v>1.8749999999999822E-2</v>
      </c>
    </row>
    <row r="13682" spans="1:4" x14ac:dyDescent="0.2">
      <c r="A13682" s="1">
        <v>42647</v>
      </c>
      <c r="B13682">
        <v>1.69</v>
      </c>
      <c r="C13682">
        <f t="shared" si="426"/>
        <v>6.0000000000000053</v>
      </c>
      <c r="D13682" s="10">
        <f t="shared" si="427"/>
        <v>3.6809815950920255E-2</v>
      </c>
    </row>
    <row r="13683" spans="1:4" x14ac:dyDescent="0.2">
      <c r="A13683" s="1">
        <v>42648</v>
      </c>
      <c r="B13683">
        <v>1.72</v>
      </c>
      <c r="C13683">
        <f t="shared" si="426"/>
        <v>3.0000000000000027</v>
      </c>
      <c r="D13683" s="10">
        <f t="shared" si="427"/>
        <v>1.7751479289940919E-2</v>
      </c>
    </row>
    <row r="13684" spans="1:4" x14ac:dyDescent="0.2">
      <c r="A13684" s="1">
        <v>42649</v>
      </c>
      <c r="B13684">
        <v>1.75</v>
      </c>
      <c r="C13684">
        <f t="shared" si="426"/>
        <v>3.0000000000000027</v>
      </c>
      <c r="D13684" s="10">
        <f t="shared" si="427"/>
        <v>1.744186046511631E-2</v>
      </c>
    </row>
    <row r="13685" spans="1:4" x14ac:dyDescent="0.2">
      <c r="A13685" s="1">
        <v>42650</v>
      </c>
      <c r="B13685">
        <v>1.73</v>
      </c>
      <c r="C13685">
        <f t="shared" si="426"/>
        <v>-2.0000000000000018</v>
      </c>
      <c r="D13685" s="10">
        <f t="shared" si="427"/>
        <v>-1.1428571428571455E-2</v>
      </c>
    </row>
    <row r="13686" spans="1:4" x14ac:dyDescent="0.2">
      <c r="A13686" s="1">
        <v>42654</v>
      </c>
      <c r="B13686">
        <v>1.77</v>
      </c>
      <c r="C13686">
        <f t="shared" si="426"/>
        <v>4.0000000000000036</v>
      </c>
      <c r="D13686" s="10">
        <f t="shared" si="427"/>
        <v>2.3121387283236983E-2</v>
      </c>
    </row>
    <row r="13687" spans="1:4" x14ac:dyDescent="0.2">
      <c r="A13687" s="1">
        <v>42655</v>
      </c>
      <c r="B13687">
        <v>1.79</v>
      </c>
      <c r="C13687">
        <f t="shared" si="426"/>
        <v>2.0000000000000018</v>
      </c>
      <c r="D13687" s="10">
        <f t="shared" si="427"/>
        <v>1.1299435028248705E-2</v>
      </c>
    </row>
    <row r="13688" spans="1:4" x14ac:dyDescent="0.2">
      <c r="A13688" s="1">
        <v>42656</v>
      </c>
      <c r="B13688">
        <v>1.75</v>
      </c>
      <c r="C13688">
        <f t="shared" si="426"/>
        <v>-4.0000000000000036</v>
      </c>
      <c r="D13688" s="10">
        <f t="shared" si="427"/>
        <v>-2.2346368715083775E-2</v>
      </c>
    </row>
    <row r="13689" spans="1:4" x14ac:dyDescent="0.2">
      <c r="A13689" s="1">
        <v>42657</v>
      </c>
      <c r="B13689">
        <v>1.8</v>
      </c>
      <c r="C13689">
        <f t="shared" si="426"/>
        <v>5.0000000000000044</v>
      </c>
      <c r="D13689" s="10">
        <f t="shared" si="427"/>
        <v>2.8571428571428692E-2</v>
      </c>
    </row>
    <row r="13690" spans="1:4" x14ac:dyDescent="0.2">
      <c r="A13690" s="1">
        <v>42660</v>
      </c>
      <c r="B13690">
        <v>1.77</v>
      </c>
      <c r="C13690">
        <f t="shared" si="426"/>
        <v>-3.0000000000000027</v>
      </c>
      <c r="D13690" s="10">
        <f t="shared" si="427"/>
        <v>-1.6666666666666718E-2</v>
      </c>
    </row>
    <row r="13691" spans="1:4" x14ac:dyDescent="0.2">
      <c r="A13691" s="1">
        <v>42661</v>
      </c>
      <c r="B13691">
        <v>1.75</v>
      </c>
      <c r="C13691">
        <f t="shared" si="426"/>
        <v>-2.0000000000000018</v>
      </c>
      <c r="D13691" s="10">
        <f t="shared" si="427"/>
        <v>-1.1299435028248594E-2</v>
      </c>
    </row>
    <row r="13692" spans="1:4" x14ac:dyDescent="0.2">
      <c r="A13692" s="1">
        <v>42662</v>
      </c>
      <c r="B13692">
        <v>1.76</v>
      </c>
      <c r="C13692">
        <f t="shared" si="426"/>
        <v>1.0000000000000009</v>
      </c>
      <c r="D13692" s="10">
        <f t="shared" si="427"/>
        <v>5.7142857142857828E-3</v>
      </c>
    </row>
    <row r="13693" spans="1:4" x14ac:dyDescent="0.2">
      <c r="A13693" s="1">
        <v>42663</v>
      </c>
      <c r="B13693">
        <v>1.76</v>
      </c>
      <c r="C13693">
        <f t="shared" si="426"/>
        <v>0</v>
      </c>
      <c r="D13693" s="10">
        <f t="shared" si="427"/>
        <v>0</v>
      </c>
    </row>
    <row r="13694" spans="1:4" x14ac:dyDescent="0.2">
      <c r="A13694" s="1">
        <v>42664</v>
      </c>
      <c r="B13694">
        <v>1.74</v>
      </c>
      <c r="C13694">
        <f t="shared" si="426"/>
        <v>-2.0000000000000018</v>
      </c>
      <c r="D13694" s="10">
        <f t="shared" si="427"/>
        <v>-1.1363636363636354E-2</v>
      </c>
    </row>
    <row r="13695" spans="1:4" x14ac:dyDescent="0.2">
      <c r="A13695" s="1">
        <v>42667</v>
      </c>
      <c r="B13695">
        <v>1.77</v>
      </c>
      <c r="C13695">
        <f t="shared" si="426"/>
        <v>3.0000000000000027</v>
      </c>
      <c r="D13695" s="10">
        <f t="shared" si="427"/>
        <v>1.7241379310344751E-2</v>
      </c>
    </row>
    <row r="13696" spans="1:4" x14ac:dyDescent="0.2">
      <c r="A13696" s="1">
        <v>42668</v>
      </c>
      <c r="B13696">
        <v>1.77</v>
      </c>
      <c r="C13696">
        <f t="shared" si="426"/>
        <v>0</v>
      </c>
      <c r="D13696" s="10">
        <f t="shared" si="427"/>
        <v>0</v>
      </c>
    </row>
    <row r="13697" spans="1:4" x14ac:dyDescent="0.2">
      <c r="A13697" s="1">
        <v>42669</v>
      </c>
      <c r="B13697">
        <v>1.79</v>
      </c>
      <c r="C13697">
        <f t="shared" si="426"/>
        <v>2.0000000000000018</v>
      </c>
      <c r="D13697" s="10">
        <f t="shared" si="427"/>
        <v>1.1299435028248705E-2</v>
      </c>
    </row>
    <row r="13698" spans="1:4" x14ac:dyDescent="0.2">
      <c r="A13698" s="1">
        <v>42670</v>
      </c>
      <c r="B13698">
        <v>1.85</v>
      </c>
      <c r="C13698">
        <f t="shared" si="426"/>
        <v>6.0000000000000053</v>
      </c>
      <c r="D13698" s="10">
        <f t="shared" si="427"/>
        <v>3.3519553072625774E-2</v>
      </c>
    </row>
    <row r="13699" spans="1:4" x14ac:dyDescent="0.2">
      <c r="A13699" s="1">
        <v>42671</v>
      </c>
      <c r="B13699">
        <v>1.86</v>
      </c>
      <c r="C13699">
        <f t="shared" si="426"/>
        <v>1.0000000000000009</v>
      </c>
      <c r="D13699" s="10">
        <f t="shared" si="427"/>
        <v>5.4054054054053502E-3</v>
      </c>
    </row>
    <row r="13700" spans="1:4" x14ac:dyDescent="0.2">
      <c r="A13700" s="1">
        <v>42674</v>
      </c>
      <c r="B13700">
        <v>1.84</v>
      </c>
      <c r="C13700">
        <f t="shared" si="426"/>
        <v>-2.0000000000000018</v>
      </c>
      <c r="D13700" s="10">
        <f t="shared" si="427"/>
        <v>-1.0752688172043001E-2</v>
      </c>
    </row>
    <row r="13701" spans="1:4" x14ac:dyDescent="0.2">
      <c r="A13701" s="1">
        <v>42675</v>
      </c>
      <c r="B13701">
        <v>1.83</v>
      </c>
      <c r="C13701">
        <f t="shared" si="426"/>
        <v>-1.0000000000000009</v>
      </c>
      <c r="D13701" s="10">
        <f t="shared" si="427"/>
        <v>-5.4347826086956763E-3</v>
      </c>
    </row>
    <row r="13702" spans="1:4" x14ac:dyDescent="0.2">
      <c r="A13702" s="1">
        <v>42676</v>
      </c>
      <c r="B13702">
        <v>1.81</v>
      </c>
      <c r="C13702">
        <f t="shared" si="426"/>
        <v>-2.0000000000000018</v>
      </c>
      <c r="D13702" s="10">
        <f t="shared" si="427"/>
        <v>-1.0928961748633892E-2</v>
      </c>
    </row>
    <row r="13703" spans="1:4" x14ac:dyDescent="0.2">
      <c r="A13703" s="1">
        <v>42677</v>
      </c>
      <c r="B13703">
        <v>1.82</v>
      </c>
      <c r="C13703">
        <f t="shared" si="426"/>
        <v>1.0000000000000009</v>
      </c>
      <c r="D13703" s="10">
        <f t="shared" si="427"/>
        <v>5.5248618784531356E-3</v>
      </c>
    </row>
    <row r="13704" spans="1:4" x14ac:dyDescent="0.2">
      <c r="A13704" s="1">
        <v>42678</v>
      </c>
      <c r="B13704">
        <v>1.79</v>
      </c>
      <c r="C13704">
        <f t="shared" ref="C13704:C13767" si="428">(B13704-B13703)*100</f>
        <v>-3.0000000000000027</v>
      </c>
      <c r="D13704" s="10">
        <f t="shared" ref="D13704:D13767" si="429">B13704/B13703-1</f>
        <v>-1.6483516483516536E-2</v>
      </c>
    </row>
    <row r="13705" spans="1:4" x14ac:dyDescent="0.2">
      <c r="A13705" s="1">
        <v>42681</v>
      </c>
      <c r="B13705">
        <v>1.83</v>
      </c>
      <c r="C13705">
        <f t="shared" si="428"/>
        <v>4.0000000000000036</v>
      </c>
      <c r="D13705" s="10">
        <f t="shared" si="429"/>
        <v>2.2346368715083775E-2</v>
      </c>
    </row>
    <row r="13706" spans="1:4" x14ac:dyDescent="0.2">
      <c r="A13706" s="1">
        <v>42682</v>
      </c>
      <c r="B13706">
        <v>1.88</v>
      </c>
      <c r="C13706">
        <f t="shared" si="428"/>
        <v>4.9999999999999822</v>
      </c>
      <c r="D13706" s="10">
        <f t="shared" si="429"/>
        <v>2.7322404371584508E-2</v>
      </c>
    </row>
    <row r="13707" spans="1:4" x14ac:dyDescent="0.2">
      <c r="A13707" s="1">
        <v>42683</v>
      </c>
      <c r="B13707">
        <v>2.0699999999999998</v>
      </c>
      <c r="C13707">
        <f t="shared" si="428"/>
        <v>18.999999999999993</v>
      </c>
      <c r="D13707" s="10">
        <f t="shared" si="429"/>
        <v>0.10106382978723394</v>
      </c>
    </row>
    <row r="13708" spans="1:4" x14ac:dyDescent="0.2">
      <c r="A13708" s="1">
        <v>42684</v>
      </c>
      <c r="B13708">
        <v>2.15</v>
      </c>
      <c r="C13708">
        <f t="shared" si="428"/>
        <v>8.0000000000000071</v>
      </c>
      <c r="D13708" s="10">
        <f t="shared" si="429"/>
        <v>3.8647342995169032E-2</v>
      </c>
    </row>
    <row r="13709" spans="1:4" x14ac:dyDescent="0.2">
      <c r="A13709" s="1">
        <v>42688</v>
      </c>
      <c r="B13709">
        <v>2.23</v>
      </c>
      <c r="C13709">
        <f t="shared" si="428"/>
        <v>8.0000000000000071</v>
      </c>
      <c r="D13709" s="10">
        <f t="shared" si="429"/>
        <v>3.7209302325581506E-2</v>
      </c>
    </row>
    <row r="13710" spans="1:4" x14ac:dyDescent="0.2">
      <c r="A13710" s="1">
        <v>42689</v>
      </c>
      <c r="B13710">
        <v>2.23</v>
      </c>
      <c r="C13710">
        <f t="shared" si="428"/>
        <v>0</v>
      </c>
      <c r="D13710" s="10">
        <f t="shared" si="429"/>
        <v>0</v>
      </c>
    </row>
    <row r="13711" spans="1:4" x14ac:dyDescent="0.2">
      <c r="A13711" s="1">
        <v>42690</v>
      </c>
      <c r="B13711">
        <v>2.2200000000000002</v>
      </c>
      <c r="C13711">
        <f t="shared" si="428"/>
        <v>-0.99999999999997868</v>
      </c>
      <c r="D13711" s="10">
        <f t="shared" si="429"/>
        <v>-4.4843049327353279E-3</v>
      </c>
    </row>
    <row r="13712" spans="1:4" x14ac:dyDescent="0.2">
      <c r="A13712" s="1">
        <v>42691</v>
      </c>
      <c r="B13712">
        <v>2.29</v>
      </c>
      <c r="C13712">
        <f t="shared" si="428"/>
        <v>6.999999999999984</v>
      </c>
      <c r="D13712" s="10">
        <f t="shared" si="429"/>
        <v>3.1531531531531432E-2</v>
      </c>
    </row>
    <row r="13713" spans="1:4" x14ac:dyDescent="0.2">
      <c r="A13713" s="1">
        <v>42692</v>
      </c>
      <c r="B13713">
        <v>2.34</v>
      </c>
      <c r="C13713">
        <f t="shared" si="428"/>
        <v>4.9999999999999822</v>
      </c>
      <c r="D13713" s="10">
        <f t="shared" si="429"/>
        <v>2.1834061135371119E-2</v>
      </c>
    </row>
    <row r="13714" spans="1:4" x14ac:dyDescent="0.2">
      <c r="A13714" s="1">
        <v>42695</v>
      </c>
      <c r="B13714">
        <v>2.33</v>
      </c>
      <c r="C13714">
        <f t="shared" si="428"/>
        <v>-0.99999999999997868</v>
      </c>
      <c r="D13714" s="10">
        <f t="shared" si="429"/>
        <v>-4.2735042735041473E-3</v>
      </c>
    </row>
    <row r="13715" spans="1:4" x14ac:dyDescent="0.2">
      <c r="A13715" s="1">
        <v>42696</v>
      </c>
      <c r="B13715">
        <v>2.31</v>
      </c>
      <c r="C13715">
        <f t="shared" si="428"/>
        <v>-2.0000000000000018</v>
      </c>
      <c r="D13715" s="10">
        <f t="shared" si="429"/>
        <v>-8.5836909871245259E-3</v>
      </c>
    </row>
    <row r="13716" spans="1:4" x14ac:dyDescent="0.2">
      <c r="A13716" s="1">
        <v>42697</v>
      </c>
      <c r="B13716">
        <v>2.36</v>
      </c>
      <c r="C13716">
        <f t="shared" si="428"/>
        <v>4.9999999999999822</v>
      </c>
      <c r="D13716" s="10">
        <f t="shared" si="429"/>
        <v>2.1645021645021467E-2</v>
      </c>
    </row>
    <row r="13717" spans="1:4" x14ac:dyDescent="0.2">
      <c r="A13717" s="1">
        <v>42699</v>
      </c>
      <c r="B13717">
        <v>2.36</v>
      </c>
      <c r="C13717">
        <f t="shared" si="428"/>
        <v>0</v>
      </c>
      <c r="D13717" s="10">
        <f t="shared" si="429"/>
        <v>0</v>
      </c>
    </row>
    <row r="13718" spans="1:4" x14ac:dyDescent="0.2">
      <c r="A13718" s="1">
        <v>42702</v>
      </c>
      <c r="B13718">
        <v>2.3199999999999998</v>
      </c>
      <c r="C13718">
        <f t="shared" si="428"/>
        <v>-4.0000000000000036</v>
      </c>
      <c r="D13718" s="10">
        <f t="shared" si="429"/>
        <v>-1.6949152542372947E-2</v>
      </c>
    </row>
    <row r="13719" spans="1:4" x14ac:dyDescent="0.2">
      <c r="A13719" s="1">
        <v>42703</v>
      </c>
      <c r="B13719">
        <v>2.2999999999999998</v>
      </c>
      <c r="C13719">
        <f t="shared" si="428"/>
        <v>-2.0000000000000018</v>
      </c>
      <c r="D13719" s="10">
        <f t="shared" si="429"/>
        <v>-8.6206896551723755E-3</v>
      </c>
    </row>
    <row r="13720" spans="1:4" x14ac:dyDescent="0.2">
      <c r="A13720" s="1">
        <v>42704</v>
      </c>
      <c r="B13720">
        <v>2.37</v>
      </c>
      <c r="C13720">
        <f t="shared" si="428"/>
        <v>7.0000000000000284</v>
      </c>
      <c r="D13720" s="10">
        <f t="shared" si="429"/>
        <v>3.0434782608695699E-2</v>
      </c>
    </row>
    <row r="13721" spans="1:4" x14ac:dyDescent="0.2">
      <c r="A13721" s="1">
        <v>42705</v>
      </c>
      <c r="B13721">
        <v>2.4500000000000002</v>
      </c>
      <c r="C13721">
        <f t="shared" si="428"/>
        <v>8.0000000000000071</v>
      </c>
      <c r="D13721" s="10">
        <f t="shared" si="429"/>
        <v>3.3755274261603407E-2</v>
      </c>
    </row>
    <row r="13722" spans="1:4" x14ac:dyDescent="0.2">
      <c r="A13722" s="1">
        <v>42706</v>
      </c>
      <c r="B13722">
        <v>2.4</v>
      </c>
      <c r="C13722">
        <f t="shared" si="428"/>
        <v>-5.0000000000000266</v>
      </c>
      <c r="D13722" s="10">
        <f t="shared" si="429"/>
        <v>-2.0408163265306256E-2</v>
      </c>
    </row>
    <row r="13723" spans="1:4" x14ac:dyDescent="0.2">
      <c r="A13723" s="1">
        <v>42709</v>
      </c>
      <c r="B13723">
        <v>2.39</v>
      </c>
      <c r="C13723">
        <f t="shared" si="428"/>
        <v>-0.99999999999997868</v>
      </c>
      <c r="D13723" s="10">
        <f t="shared" si="429"/>
        <v>-4.1666666666665408E-3</v>
      </c>
    </row>
    <row r="13724" spans="1:4" x14ac:dyDescent="0.2">
      <c r="A13724" s="1">
        <v>42710</v>
      </c>
      <c r="B13724">
        <v>2.39</v>
      </c>
      <c r="C13724">
        <f t="shared" si="428"/>
        <v>0</v>
      </c>
      <c r="D13724" s="10">
        <f t="shared" si="429"/>
        <v>0</v>
      </c>
    </row>
    <row r="13725" spans="1:4" x14ac:dyDescent="0.2">
      <c r="A13725" s="1">
        <v>42711</v>
      </c>
      <c r="B13725">
        <v>2.34</v>
      </c>
      <c r="C13725">
        <f t="shared" si="428"/>
        <v>-5.0000000000000266</v>
      </c>
      <c r="D13725" s="10">
        <f t="shared" si="429"/>
        <v>-2.0920502092050319E-2</v>
      </c>
    </row>
    <row r="13726" spans="1:4" x14ac:dyDescent="0.2">
      <c r="A13726" s="1">
        <v>42712</v>
      </c>
      <c r="B13726">
        <v>2.4</v>
      </c>
      <c r="C13726">
        <f t="shared" si="428"/>
        <v>6.0000000000000053</v>
      </c>
      <c r="D13726" s="10">
        <f t="shared" si="429"/>
        <v>2.5641025641025772E-2</v>
      </c>
    </row>
    <row r="13727" spans="1:4" x14ac:dyDescent="0.2">
      <c r="A13727" s="1">
        <v>42713</v>
      </c>
      <c r="B13727">
        <v>2.4700000000000002</v>
      </c>
      <c r="C13727">
        <f t="shared" si="428"/>
        <v>7.0000000000000284</v>
      </c>
      <c r="D13727" s="10">
        <f t="shared" si="429"/>
        <v>2.9166666666666785E-2</v>
      </c>
    </row>
    <row r="13728" spans="1:4" x14ac:dyDescent="0.2">
      <c r="A13728" s="1">
        <v>42716</v>
      </c>
      <c r="B13728">
        <v>2.4900000000000002</v>
      </c>
      <c r="C13728">
        <f t="shared" si="428"/>
        <v>2.0000000000000018</v>
      </c>
      <c r="D13728" s="10">
        <f t="shared" si="429"/>
        <v>8.0971659919029104E-3</v>
      </c>
    </row>
    <row r="13729" spans="1:4" x14ac:dyDescent="0.2">
      <c r="A13729" s="1">
        <v>42717</v>
      </c>
      <c r="B13729">
        <v>2.48</v>
      </c>
      <c r="C13729">
        <f t="shared" si="428"/>
        <v>-1.0000000000000231</v>
      </c>
      <c r="D13729" s="10">
        <f t="shared" si="429"/>
        <v>-4.0160642570281624E-3</v>
      </c>
    </row>
    <row r="13730" spans="1:4" x14ac:dyDescent="0.2">
      <c r="A13730" s="1">
        <v>42718</v>
      </c>
      <c r="B13730">
        <v>2.54</v>
      </c>
      <c r="C13730">
        <f t="shared" si="428"/>
        <v>6.0000000000000053</v>
      </c>
      <c r="D13730" s="10">
        <f t="shared" si="429"/>
        <v>2.4193548387096753E-2</v>
      </c>
    </row>
    <row r="13731" spans="1:4" x14ac:dyDescent="0.2">
      <c r="A13731" s="1">
        <v>42719</v>
      </c>
      <c r="B13731">
        <v>2.6</v>
      </c>
      <c r="C13731">
        <f t="shared" si="428"/>
        <v>6.0000000000000053</v>
      </c>
      <c r="D13731" s="10">
        <f t="shared" si="429"/>
        <v>2.3622047244094446E-2</v>
      </c>
    </row>
    <row r="13732" spans="1:4" x14ac:dyDescent="0.2">
      <c r="A13732" s="1">
        <v>42720</v>
      </c>
      <c r="B13732">
        <v>2.6</v>
      </c>
      <c r="C13732">
        <f t="shared" si="428"/>
        <v>0</v>
      </c>
      <c r="D13732" s="10">
        <f t="shared" si="429"/>
        <v>0</v>
      </c>
    </row>
    <row r="13733" spans="1:4" x14ac:dyDescent="0.2">
      <c r="A13733" s="1">
        <v>42723</v>
      </c>
      <c r="B13733">
        <v>2.54</v>
      </c>
      <c r="C13733">
        <f t="shared" si="428"/>
        <v>-6.0000000000000053</v>
      </c>
      <c r="D13733" s="10">
        <f t="shared" si="429"/>
        <v>-2.3076923076923106E-2</v>
      </c>
    </row>
    <row r="13734" spans="1:4" x14ac:dyDescent="0.2">
      <c r="A13734" s="1">
        <v>42724</v>
      </c>
      <c r="B13734">
        <v>2.57</v>
      </c>
      <c r="C13734">
        <f t="shared" si="428"/>
        <v>2.9999999999999805</v>
      </c>
      <c r="D13734" s="10">
        <f t="shared" si="429"/>
        <v>1.1811023622047223E-2</v>
      </c>
    </row>
    <row r="13735" spans="1:4" x14ac:dyDescent="0.2">
      <c r="A13735" s="1">
        <v>42725</v>
      </c>
      <c r="B13735">
        <v>2.5499999999999998</v>
      </c>
      <c r="C13735">
        <f t="shared" si="428"/>
        <v>-2.0000000000000018</v>
      </c>
      <c r="D13735" s="10">
        <f t="shared" si="429"/>
        <v>-7.7821011673151474E-3</v>
      </c>
    </row>
    <row r="13736" spans="1:4" x14ac:dyDescent="0.2">
      <c r="A13736" s="1">
        <v>42726</v>
      </c>
      <c r="B13736">
        <v>2.5499999999999998</v>
      </c>
      <c r="C13736">
        <f t="shared" si="428"/>
        <v>0</v>
      </c>
      <c r="D13736" s="10">
        <f t="shared" si="429"/>
        <v>0</v>
      </c>
    </row>
    <row r="13737" spans="1:4" x14ac:dyDescent="0.2">
      <c r="A13737" s="1">
        <v>42727</v>
      </c>
      <c r="B13737">
        <v>2.5499999999999998</v>
      </c>
      <c r="C13737">
        <f t="shared" si="428"/>
        <v>0</v>
      </c>
      <c r="D13737" s="10">
        <f t="shared" si="429"/>
        <v>0</v>
      </c>
    </row>
    <row r="13738" spans="1:4" x14ac:dyDescent="0.2">
      <c r="A13738" s="1">
        <v>42731</v>
      </c>
      <c r="B13738">
        <v>2.57</v>
      </c>
      <c r="C13738">
        <f t="shared" si="428"/>
        <v>2.0000000000000018</v>
      </c>
      <c r="D13738" s="10">
        <f t="shared" si="429"/>
        <v>7.8431372549019329E-3</v>
      </c>
    </row>
    <row r="13739" spans="1:4" x14ac:dyDescent="0.2">
      <c r="A13739" s="1">
        <v>42732</v>
      </c>
      <c r="B13739">
        <v>2.5099999999999998</v>
      </c>
      <c r="C13739">
        <f t="shared" si="428"/>
        <v>-6.0000000000000053</v>
      </c>
      <c r="D13739" s="10">
        <f t="shared" si="429"/>
        <v>-2.3346303501945553E-2</v>
      </c>
    </row>
    <row r="13740" spans="1:4" x14ac:dyDescent="0.2">
      <c r="A13740" s="1">
        <v>42733</v>
      </c>
      <c r="B13740">
        <v>2.4900000000000002</v>
      </c>
      <c r="C13740">
        <f t="shared" si="428"/>
        <v>-1.9999999999999574</v>
      </c>
      <c r="D13740" s="10">
        <f t="shared" si="429"/>
        <v>-7.9681274900397225E-3</v>
      </c>
    </row>
    <row r="13741" spans="1:4" x14ac:dyDescent="0.2">
      <c r="A13741" s="1">
        <v>42734</v>
      </c>
      <c r="B13741">
        <v>2.4500000000000002</v>
      </c>
      <c r="C13741">
        <f t="shared" si="428"/>
        <v>-4.0000000000000036</v>
      </c>
      <c r="D13741" s="10">
        <f t="shared" si="429"/>
        <v>-1.6064257028112428E-2</v>
      </c>
    </row>
    <row r="13742" spans="1:4" x14ac:dyDescent="0.2">
      <c r="A13742" s="1">
        <v>42738</v>
      </c>
      <c r="B13742">
        <v>2.4500000000000002</v>
      </c>
      <c r="C13742">
        <f t="shared" si="428"/>
        <v>0</v>
      </c>
      <c r="D13742" s="10">
        <f t="shared" si="429"/>
        <v>0</v>
      </c>
    </row>
    <row r="13743" spans="1:4" x14ac:dyDescent="0.2">
      <c r="A13743" s="1">
        <v>42739</v>
      </c>
      <c r="B13743">
        <v>2.46</v>
      </c>
      <c r="C13743">
        <f t="shared" si="428"/>
        <v>0.99999999999997868</v>
      </c>
      <c r="D13743" s="10">
        <f t="shared" si="429"/>
        <v>4.0816326530610514E-3</v>
      </c>
    </row>
    <row r="13744" spans="1:4" x14ac:dyDescent="0.2">
      <c r="A13744" s="1">
        <v>42740</v>
      </c>
      <c r="B13744">
        <v>2.37</v>
      </c>
      <c r="C13744">
        <f t="shared" si="428"/>
        <v>-8.9999999999999858</v>
      </c>
      <c r="D13744" s="10">
        <f t="shared" si="429"/>
        <v>-3.6585365853658458E-2</v>
      </c>
    </row>
    <row r="13745" spans="1:4" x14ac:dyDescent="0.2">
      <c r="A13745" s="1">
        <v>42741</v>
      </c>
      <c r="B13745">
        <v>2.42</v>
      </c>
      <c r="C13745">
        <f t="shared" si="428"/>
        <v>4.9999999999999822</v>
      </c>
      <c r="D13745" s="10">
        <f t="shared" si="429"/>
        <v>2.1097046413502074E-2</v>
      </c>
    </row>
    <row r="13746" spans="1:4" x14ac:dyDescent="0.2">
      <c r="A13746" s="1">
        <v>42744</v>
      </c>
      <c r="B13746">
        <v>2.38</v>
      </c>
      <c r="C13746">
        <f t="shared" si="428"/>
        <v>-4.0000000000000036</v>
      </c>
      <c r="D13746" s="10">
        <f t="shared" si="429"/>
        <v>-1.6528925619834767E-2</v>
      </c>
    </row>
    <row r="13747" spans="1:4" x14ac:dyDescent="0.2">
      <c r="A13747" s="1">
        <v>42745</v>
      </c>
      <c r="B13747">
        <v>2.38</v>
      </c>
      <c r="C13747">
        <f t="shared" si="428"/>
        <v>0</v>
      </c>
      <c r="D13747" s="10">
        <f t="shared" si="429"/>
        <v>0</v>
      </c>
    </row>
    <row r="13748" spans="1:4" x14ac:dyDescent="0.2">
      <c r="A13748" s="1">
        <v>42746</v>
      </c>
      <c r="B13748">
        <v>2.38</v>
      </c>
      <c r="C13748">
        <f t="shared" si="428"/>
        <v>0</v>
      </c>
      <c r="D13748" s="10">
        <f t="shared" si="429"/>
        <v>0</v>
      </c>
    </row>
    <row r="13749" spans="1:4" x14ac:dyDescent="0.2">
      <c r="A13749" s="1">
        <v>42747</v>
      </c>
      <c r="B13749">
        <v>2.36</v>
      </c>
      <c r="C13749">
        <f t="shared" si="428"/>
        <v>-2.0000000000000018</v>
      </c>
      <c r="D13749" s="10">
        <f t="shared" si="429"/>
        <v>-8.4033613445377853E-3</v>
      </c>
    </row>
    <row r="13750" spans="1:4" x14ac:dyDescent="0.2">
      <c r="A13750" s="1">
        <v>42748</v>
      </c>
      <c r="B13750">
        <v>2.4</v>
      </c>
      <c r="C13750">
        <f t="shared" si="428"/>
        <v>4.0000000000000036</v>
      </c>
      <c r="D13750" s="10">
        <f t="shared" si="429"/>
        <v>1.6949152542372836E-2</v>
      </c>
    </row>
    <row r="13751" spans="1:4" x14ac:dyDescent="0.2">
      <c r="A13751" s="1">
        <v>42752</v>
      </c>
      <c r="B13751">
        <v>2.33</v>
      </c>
      <c r="C13751">
        <f t="shared" si="428"/>
        <v>-6.999999999999984</v>
      </c>
      <c r="D13751" s="10">
        <f t="shared" si="429"/>
        <v>-2.9166666666666563E-2</v>
      </c>
    </row>
    <row r="13752" spans="1:4" x14ac:dyDescent="0.2">
      <c r="A13752" s="1">
        <v>42753</v>
      </c>
      <c r="B13752">
        <v>2.42</v>
      </c>
      <c r="C13752">
        <f t="shared" si="428"/>
        <v>8.9999999999999858</v>
      </c>
      <c r="D13752" s="10">
        <f t="shared" si="429"/>
        <v>3.8626609442059978E-2</v>
      </c>
    </row>
    <row r="13753" spans="1:4" x14ac:dyDescent="0.2">
      <c r="A13753" s="1">
        <v>42754</v>
      </c>
      <c r="B13753">
        <v>2.4700000000000002</v>
      </c>
      <c r="C13753">
        <f t="shared" si="428"/>
        <v>5.0000000000000266</v>
      </c>
      <c r="D13753" s="10">
        <f t="shared" si="429"/>
        <v>2.0661157024793431E-2</v>
      </c>
    </row>
    <row r="13754" spans="1:4" x14ac:dyDescent="0.2">
      <c r="A13754" s="1">
        <v>42755</v>
      </c>
      <c r="B13754">
        <v>2.48</v>
      </c>
      <c r="C13754">
        <f t="shared" si="428"/>
        <v>0.99999999999997868</v>
      </c>
      <c r="D13754" s="10">
        <f t="shared" si="429"/>
        <v>4.0485829959513442E-3</v>
      </c>
    </row>
    <row r="13755" spans="1:4" x14ac:dyDescent="0.2">
      <c r="A13755" s="1">
        <v>42758</v>
      </c>
      <c r="B13755">
        <v>2.41</v>
      </c>
      <c r="C13755">
        <f t="shared" si="428"/>
        <v>-6.999999999999984</v>
      </c>
      <c r="D13755" s="10">
        <f t="shared" si="429"/>
        <v>-2.8225806451612878E-2</v>
      </c>
    </row>
    <row r="13756" spans="1:4" x14ac:dyDescent="0.2">
      <c r="A13756" s="1">
        <v>42759</v>
      </c>
      <c r="B13756">
        <v>2.4700000000000002</v>
      </c>
      <c r="C13756">
        <f t="shared" si="428"/>
        <v>6.0000000000000053</v>
      </c>
      <c r="D13756" s="10">
        <f t="shared" si="429"/>
        <v>2.4896265560165887E-2</v>
      </c>
    </row>
    <row r="13757" spans="1:4" x14ac:dyDescent="0.2">
      <c r="A13757" s="1">
        <v>42760</v>
      </c>
      <c r="B13757">
        <v>2.5299999999999998</v>
      </c>
      <c r="C13757">
        <f t="shared" si="428"/>
        <v>5.9999999999999609</v>
      </c>
      <c r="D13757" s="10">
        <f t="shared" si="429"/>
        <v>2.4291497975708287E-2</v>
      </c>
    </row>
    <row r="13758" spans="1:4" x14ac:dyDescent="0.2">
      <c r="A13758" s="1">
        <v>42761</v>
      </c>
      <c r="B13758">
        <v>2.5099999999999998</v>
      </c>
      <c r="C13758">
        <f t="shared" si="428"/>
        <v>-2.0000000000000018</v>
      </c>
      <c r="D13758" s="10">
        <f t="shared" si="429"/>
        <v>-7.905138339920903E-3</v>
      </c>
    </row>
    <row r="13759" spans="1:4" x14ac:dyDescent="0.2">
      <c r="A13759" s="1">
        <v>42762</v>
      </c>
      <c r="B13759">
        <v>2.4900000000000002</v>
      </c>
      <c r="C13759">
        <f t="shared" si="428"/>
        <v>-1.9999999999999574</v>
      </c>
      <c r="D13759" s="10">
        <f t="shared" si="429"/>
        <v>-7.9681274900397225E-3</v>
      </c>
    </row>
    <row r="13760" spans="1:4" x14ac:dyDescent="0.2">
      <c r="A13760" s="1">
        <v>42765</v>
      </c>
      <c r="B13760">
        <v>2.4900000000000002</v>
      </c>
      <c r="C13760">
        <f t="shared" si="428"/>
        <v>0</v>
      </c>
      <c r="D13760" s="10">
        <f t="shared" si="429"/>
        <v>0</v>
      </c>
    </row>
    <row r="13761" spans="1:12" x14ac:dyDescent="0.2">
      <c r="A13761" s="1">
        <v>42766</v>
      </c>
      <c r="B13761">
        <v>2.4500000000000002</v>
      </c>
      <c r="C13761">
        <f t="shared" si="428"/>
        <v>-4.0000000000000036</v>
      </c>
      <c r="D13761" s="10">
        <f t="shared" si="429"/>
        <v>-1.6064257028112428E-2</v>
      </c>
    </row>
    <row r="13762" spans="1:12" x14ac:dyDescent="0.2">
      <c r="A13762" s="1">
        <v>42767</v>
      </c>
      <c r="B13762">
        <v>2.48</v>
      </c>
      <c r="C13762">
        <f t="shared" si="428"/>
        <v>2.9999999999999805</v>
      </c>
      <c r="D13762" s="10">
        <f t="shared" si="429"/>
        <v>1.2244897959183598E-2</v>
      </c>
    </row>
    <row r="13763" spans="1:12" x14ac:dyDescent="0.2">
      <c r="A13763" s="1">
        <v>42768</v>
      </c>
      <c r="B13763">
        <v>2.48</v>
      </c>
      <c r="C13763">
        <f t="shared" si="428"/>
        <v>0</v>
      </c>
      <c r="D13763" s="10">
        <f t="shared" si="429"/>
        <v>0</v>
      </c>
    </row>
    <row r="13764" spans="1:12" x14ac:dyDescent="0.2">
      <c r="A13764" s="1">
        <v>42769</v>
      </c>
      <c r="B13764">
        <v>2.4900000000000002</v>
      </c>
      <c r="C13764">
        <f t="shared" si="428"/>
        <v>1.0000000000000231</v>
      </c>
      <c r="D13764" s="10">
        <f t="shared" si="429"/>
        <v>4.0322580645162365E-3</v>
      </c>
      <c r="K13764">
        <v>-40</v>
      </c>
      <c r="L13764">
        <f t="array" ref="L13764:L13792">FREQUENCY(C8:C13775,K13764:K13792)</f>
        <v>11</v>
      </c>
    </row>
    <row r="13765" spans="1:12" x14ac:dyDescent="0.2">
      <c r="A13765" s="1">
        <v>42772</v>
      </c>
      <c r="B13765">
        <v>2.42</v>
      </c>
      <c r="C13765">
        <f t="shared" si="428"/>
        <v>-7.0000000000000284</v>
      </c>
      <c r="D13765" s="10">
        <f t="shared" si="429"/>
        <v>-2.8112449799196915E-2</v>
      </c>
      <c r="K13765">
        <f t="shared" ref="K13765:K13792" si="430">+K13764+5</f>
        <v>-35</v>
      </c>
      <c r="L13765">
        <v>9</v>
      </c>
    </row>
    <row r="13766" spans="1:12" x14ac:dyDescent="0.2">
      <c r="A13766" s="1">
        <v>42773</v>
      </c>
      <c r="B13766">
        <v>2.4</v>
      </c>
      <c r="C13766">
        <f t="shared" si="428"/>
        <v>-2.0000000000000018</v>
      </c>
      <c r="D13766" s="10">
        <f t="shared" si="429"/>
        <v>-8.2644628099173278E-3</v>
      </c>
      <c r="K13766">
        <f t="shared" si="430"/>
        <v>-30</v>
      </c>
      <c r="L13766">
        <v>16</v>
      </c>
    </row>
    <row r="13767" spans="1:12" x14ac:dyDescent="0.2">
      <c r="A13767" s="1">
        <v>42774</v>
      </c>
      <c r="B13767">
        <v>2.34</v>
      </c>
      <c r="C13767">
        <f t="shared" si="428"/>
        <v>-6.0000000000000053</v>
      </c>
      <c r="D13767" s="10">
        <f t="shared" si="429"/>
        <v>-2.5000000000000022E-2</v>
      </c>
      <c r="K13767">
        <f t="shared" si="430"/>
        <v>-25</v>
      </c>
      <c r="L13767">
        <v>30</v>
      </c>
    </row>
    <row r="13768" spans="1:12" x14ac:dyDescent="0.2">
      <c r="A13768" s="1">
        <v>42775</v>
      </c>
      <c r="B13768">
        <v>2.4</v>
      </c>
      <c r="C13768">
        <f t="shared" ref="C13768:C13775" si="431">(B13768-B13767)*100</f>
        <v>6.0000000000000053</v>
      </c>
      <c r="D13768" s="10">
        <f t="shared" ref="D13768:D13775" si="432">B13768/B13767-1</f>
        <v>2.5641025641025772E-2</v>
      </c>
      <c r="K13768">
        <f t="shared" si="430"/>
        <v>-20</v>
      </c>
      <c r="L13768">
        <v>50</v>
      </c>
    </row>
    <row r="13769" spans="1:12" x14ac:dyDescent="0.2">
      <c r="A13769" s="1">
        <v>42776</v>
      </c>
      <c r="B13769">
        <v>2.41</v>
      </c>
      <c r="C13769">
        <f t="shared" si="431"/>
        <v>1.0000000000000231</v>
      </c>
      <c r="D13769" s="10">
        <f t="shared" si="432"/>
        <v>4.1666666666668739E-3</v>
      </c>
      <c r="K13769">
        <f t="shared" si="430"/>
        <v>-15</v>
      </c>
      <c r="L13769">
        <v>154</v>
      </c>
    </row>
    <row r="13770" spans="1:12" x14ac:dyDescent="0.2">
      <c r="A13770" s="1">
        <v>42779</v>
      </c>
      <c r="B13770">
        <v>2.4300000000000002</v>
      </c>
      <c r="C13770">
        <f t="shared" si="431"/>
        <v>2.0000000000000018</v>
      </c>
      <c r="D13770" s="10">
        <f t="shared" si="432"/>
        <v>8.2987551867219622E-3</v>
      </c>
      <c r="K13770">
        <f t="shared" si="430"/>
        <v>-10</v>
      </c>
      <c r="L13770">
        <v>375</v>
      </c>
    </row>
    <row r="13771" spans="1:12" x14ac:dyDescent="0.2">
      <c r="A13771" s="1">
        <v>42780</v>
      </c>
      <c r="B13771">
        <v>2.4700000000000002</v>
      </c>
      <c r="C13771">
        <f t="shared" si="431"/>
        <v>4.0000000000000036</v>
      </c>
      <c r="D13771" s="10">
        <f t="shared" si="432"/>
        <v>1.6460905349794164E-2</v>
      </c>
      <c r="K13771">
        <f t="shared" si="430"/>
        <v>-5</v>
      </c>
      <c r="L13771">
        <v>1385</v>
      </c>
    </row>
    <row r="13772" spans="1:12" x14ac:dyDescent="0.2">
      <c r="A13772" s="1">
        <v>42781</v>
      </c>
      <c r="B13772">
        <v>2.5099999999999998</v>
      </c>
      <c r="C13772">
        <f t="shared" si="431"/>
        <v>3.9999999999999591</v>
      </c>
      <c r="D13772" s="10">
        <f t="shared" si="432"/>
        <v>1.6194331983805599E-2</v>
      </c>
      <c r="K13772">
        <f t="shared" si="430"/>
        <v>0</v>
      </c>
      <c r="L13772">
        <v>5714</v>
      </c>
    </row>
    <row r="13773" spans="1:12" x14ac:dyDescent="0.2">
      <c r="A13773" s="1">
        <v>42782</v>
      </c>
      <c r="B13773">
        <v>2.4500000000000002</v>
      </c>
      <c r="C13773">
        <f t="shared" si="431"/>
        <v>-5.9999999999999609</v>
      </c>
      <c r="D13773" s="10">
        <f t="shared" si="432"/>
        <v>-2.390438247011939E-2</v>
      </c>
      <c r="K13773">
        <f t="shared" si="430"/>
        <v>5</v>
      </c>
      <c r="L13773">
        <v>3998</v>
      </c>
    </row>
    <row r="13774" spans="1:12" x14ac:dyDescent="0.2">
      <c r="A13774" s="1">
        <v>42783</v>
      </c>
      <c r="B13774">
        <v>2.42</v>
      </c>
      <c r="C13774">
        <f t="shared" si="431"/>
        <v>-3.0000000000000249</v>
      </c>
      <c r="D13774" s="10">
        <f t="shared" si="432"/>
        <v>-1.224489795918382E-2</v>
      </c>
      <c r="K13774">
        <f t="shared" si="430"/>
        <v>10</v>
      </c>
      <c r="L13774">
        <v>1329</v>
      </c>
    </row>
    <row r="13775" spans="1:12" x14ac:dyDescent="0.2">
      <c r="A13775" s="1">
        <v>42787</v>
      </c>
      <c r="B13775">
        <v>2.4300000000000002</v>
      </c>
      <c r="C13775">
        <f t="shared" si="431"/>
        <v>1.0000000000000231</v>
      </c>
      <c r="D13775" s="10">
        <f t="shared" si="432"/>
        <v>4.1322314049587749E-3</v>
      </c>
      <c r="K13775">
        <f t="shared" si="430"/>
        <v>15</v>
      </c>
      <c r="L13775">
        <v>417</v>
      </c>
    </row>
    <row r="13776" spans="1:12" x14ac:dyDescent="0.2">
      <c r="K13776">
        <f t="shared" si="430"/>
        <v>20</v>
      </c>
      <c r="L13776">
        <v>155</v>
      </c>
    </row>
    <row r="13777" spans="3:12" x14ac:dyDescent="0.2">
      <c r="K13777">
        <f t="shared" si="430"/>
        <v>25</v>
      </c>
      <c r="L13777">
        <v>77</v>
      </c>
    </row>
    <row r="13778" spans="3:12" x14ac:dyDescent="0.2">
      <c r="D13778">
        <f>STDEV(D8:D13775)</f>
        <v>1.2697045753044967E-2</v>
      </c>
      <c r="K13778">
        <f t="shared" si="430"/>
        <v>30</v>
      </c>
      <c r="L13778">
        <v>24</v>
      </c>
    </row>
    <row r="13779" spans="3:12" x14ac:dyDescent="0.2">
      <c r="C13779" t="s">
        <v>13</v>
      </c>
      <c r="D13779" s="9">
        <f>2.33*D13778*-1</f>
        <v>-2.9584116604594774E-2</v>
      </c>
      <c r="K13779">
        <f t="shared" si="430"/>
        <v>35</v>
      </c>
      <c r="L13779">
        <v>10</v>
      </c>
    </row>
    <row r="13780" spans="3:12" x14ac:dyDescent="0.2">
      <c r="C13780" t="s">
        <v>12</v>
      </c>
      <c r="D13780" s="9">
        <f>SMALL(D8:D13775,138)</f>
        <v>-3.6101083032491044E-2</v>
      </c>
      <c r="K13780">
        <f t="shared" si="430"/>
        <v>40</v>
      </c>
      <c r="L13780">
        <v>7</v>
      </c>
    </row>
    <row r="13781" spans="3:12" x14ac:dyDescent="0.2">
      <c r="K13781">
        <f t="shared" si="430"/>
        <v>45</v>
      </c>
      <c r="L13781">
        <v>5</v>
      </c>
    </row>
    <row r="13782" spans="3:12" x14ac:dyDescent="0.2">
      <c r="D13782">
        <f>D13779*B13775*100</f>
        <v>-7.1889403349165315</v>
      </c>
      <c r="K13782">
        <f t="shared" si="430"/>
        <v>50</v>
      </c>
      <c r="L13782">
        <v>1</v>
      </c>
    </row>
    <row r="13783" spans="3:12" x14ac:dyDescent="0.2">
      <c r="K13783">
        <f t="shared" si="430"/>
        <v>55</v>
      </c>
      <c r="L13783">
        <v>0</v>
      </c>
    </row>
    <row r="13784" spans="3:12" x14ac:dyDescent="0.2">
      <c r="K13784">
        <f t="shared" si="430"/>
        <v>60</v>
      </c>
      <c r="L13784">
        <v>0</v>
      </c>
    </row>
    <row r="13785" spans="3:12" x14ac:dyDescent="0.2">
      <c r="K13785">
        <f t="shared" si="430"/>
        <v>65</v>
      </c>
      <c r="L13785">
        <v>0</v>
      </c>
    </row>
    <row r="13786" spans="3:12" x14ac:dyDescent="0.2">
      <c r="K13786">
        <f t="shared" si="430"/>
        <v>70</v>
      </c>
      <c r="L13786">
        <v>1</v>
      </c>
    </row>
    <row r="13787" spans="3:12" x14ac:dyDescent="0.2">
      <c r="K13787">
        <f t="shared" si="430"/>
        <v>75</v>
      </c>
      <c r="L13787">
        <v>0</v>
      </c>
    </row>
    <row r="13788" spans="3:12" x14ac:dyDescent="0.2">
      <c r="K13788">
        <f t="shared" si="430"/>
        <v>80</v>
      </c>
      <c r="L13788">
        <v>0</v>
      </c>
    </row>
    <row r="13789" spans="3:12" x14ac:dyDescent="0.2">
      <c r="K13789">
        <f t="shared" si="430"/>
        <v>85</v>
      </c>
      <c r="L13789">
        <v>0</v>
      </c>
    </row>
    <row r="13790" spans="3:12" x14ac:dyDescent="0.2">
      <c r="K13790">
        <f t="shared" si="430"/>
        <v>90</v>
      </c>
      <c r="L13790">
        <v>0</v>
      </c>
    </row>
    <row r="13791" spans="3:12" x14ac:dyDescent="0.2">
      <c r="K13791">
        <f t="shared" si="430"/>
        <v>95</v>
      </c>
      <c r="L13791">
        <v>0</v>
      </c>
    </row>
    <row r="13792" spans="3:12" x14ac:dyDescent="0.2">
      <c r="K13792">
        <f t="shared" si="430"/>
        <v>100</v>
      </c>
      <c r="L1379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85"/>
  <sheetViews>
    <sheetView topLeftCell="I1" zoomScale="115" zoomScaleNormal="115" zoomScalePageLayoutView="115" workbookViewId="0">
      <selection activeCell="Q7" sqref="Q7"/>
    </sheetView>
  </sheetViews>
  <sheetFormatPr baseColWidth="10" defaultColWidth="8.83203125" defaultRowHeight="13" x14ac:dyDescent="0.15"/>
  <cols>
    <col min="1" max="1" width="10.1640625" style="11" bestFit="1" customWidth="1"/>
    <col min="2" max="5" width="8.83203125" style="11"/>
    <col min="6" max="6" width="13" style="12" bestFit="1" customWidth="1"/>
    <col min="7" max="9" width="8.83203125" style="12"/>
    <col min="10" max="16384" width="8.83203125" style="11"/>
  </cols>
  <sheetData>
    <row r="1" spans="1:31" ht="15" x14ac:dyDescent="0.2">
      <c r="F1" s="12" t="s">
        <v>35</v>
      </c>
    </row>
    <row r="2" spans="1:31" x14ac:dyDescent="0.15">
      <c r="A2" s="18" t="s">
        <v>34</v>
      </c>
      <c r="B2" s="17" t="s">
        <v>27</v>
      </c>
      <c r="C2" s="17" t="s">
        <v>26</v>
      </c>
      <c r="D2" s="17" t="s">
        <v>25</v>
      </c>
      <c r="E2" s="17" t="s">
        <v>24</v>
      </c>
      <c r="J2" s="14" t="s">
        <v>33</v>
      </c>
      <c r="W2" s="11" t="s">
        <v>26</v>
      </c>
    </row>
    <row r="3" spans="1:31" x14ac:dyDescent="0.15">
      <c r="A3" s="13">
        <v>36433</v>
      </c>
      <c r="B3" s="11">
        <v>1282.71</v>
      </c>
      <c r="C3" s="11">
        <v>1.6473</v>
      </c>
      <c r="D3" s="11">
        <v>106.46</v>
      </c>
      <c r="E3" s="11">
        <v>24.51</v>
      </c>
      <c r="F3" s="16" t="s">
        <v>27</v>
      </c>
      <c r="G3" s="16" t="s">
        <v>26</v>
      </c>
      <c r="H3" s="16" t="s">
        <v>25</v>
      </c>
      <c r="I3" s="16" t="s">
        <v>24</v>
      </c>
      <c r="K3" s="11" t="s">
        <v>27</v>
      </c>
      <c r="L3" s="11" t="s">
        <v>26</v>
      </c>
      <c r="M3" s="11" t="s">
        <v>25</v>
      </c>
      <c r="N3" s="11" t="s">
        <v>24</v>
      </c>
      <c r="P3" s="11" t="s">
        <v>27</v>
      </c>
      <c r="Q3" s="11">
        <v>100</v>
      </c>
      <c r="V3" s="11">
        <f ca="1">R10</f>
        <v>7.0236827613936237</v>
      </c>
      <c r="W3" s="11">
        <v>-300</v>
      </c>
      <c r="X3" s="11">
        <f t="shared" ref="X3:AC3" si="0">W3+100</f>
        <v>-200</v>
      </c>
      <c r="Y3" s="11">
        <f t="shared" si="0"/>
        <v>-100</v>
      </c>
      <c r="Z3" s="11">
        <f t="shared" si="0"/>
        <v>0</v>
      </c>
      <c r="AA3" s="11">
        <f t="shared" si="0"/>
        <v>100</v>
      </c>
      <c r="AB3" s="11">
        <f t="shared" si="0"/>
        <v>200</v>
      </c>
      <c r="AC3" s="11">
        <f t="shared" si="0"/>
        <v>300</v>
      </c>
    </row>
    <row r="4" spans="1:31" x14ac:dyDescent="0.15">
      <c r="A4" s="13">
        <v>36434</v>
      </c>
      <c r="B4" s="11">
        <v>1282.81</v>
      </c>
      <c r="C4" s="11">
        <v>1.6545000000000001</v>
      </c>
      <c r="D4" s="11">
        <v>105.1</v>
      </c>
      <c r="E4" s="11">
        <v>24.54</v>
      </c>
      <c r="F4" s="12">
        <f t="shared" ref="F4:F67" si="1">B4/B3-1</f>
        <v>7.7959944180694407E-5</v>
      </c>
      <c r="G4" s="12">
        <f t="shared" ref="G4:G67" si="2">C4/C3-1</f>
        <v>4.370788563103245E-3</v>
      </c>
      <c r="H4" s="12">
        <f t="shared" ref="H4:H67" si="3">D4/D3-1</f>
        <v>-1.2774751080217972E-2</v>
      </c>
      <c r="I4" s="12">
        <f t="shared" ref="I4:I67" si="4">E4/E3-1</f>
        <v>1.2239902080781739E-3</v>
      </c>
      <c r="J4" s="11" t="s">
        <v>27</v>
      </c>
      <c r="K4" s="11">
        <f t="shared" ref="K4:N7" ca="1" si="5">CORREL(INDIRECT(K$3),INDIRECT($J4))</f>
        <v>0.99999999999999989</v>
      </c>
      <c r="L4" s="11">
        <f t="shared" ca="1" si="5"/>
        <v>-0.14099036871086076</v>
      </c>
      <c r="M4" s="11">
        <f t="shared" ca="1" si="5"/>
        <v>7.4721817999362852E-2</v>
      </c>
      <c r="N4" s="11">
        <f t="shared" ca="1" si="5"/>
        <v>-9.8547938237583572E-3</v>
      </c>
      <c r="P4" s="11" t="s">
        <v>26</v>
      </c>
      <c r="Q4" s="11">
        <v>100</v>
      </c>
      <c r="U4" s="11" t="s">
        <v>36</v>
      </c>
      <c r="V4" s="11">
        <v>-300</v>
      </c>
      <c r="W4" s="11">
        <f t="dataTable" ref="W4:AC10" dt2D="1" dtr="1" r1="Q4" r2="Q3" ca="1"/>
        <v>11.750864751210313</v>
      </c>
      <c r="X4" s="11">
        <v>11.617626200550314</v>
      </c>
      <c r="Y4" s="11">
        <v>11.600063195707557</v>
      </c>
      <c r="Z4" s="11">
        <v>11.698696732000737</v>
      </c>
      <c r="AA4" s="11">
        <v>11.910640443924928</v>
      </c>
      <c r="AB4" s="11">
        <v>12.230004816671801</v>
      </c>
      <c r="AC4" s="11">
        <v>12.648655712026889</v>
      </c>
    </row>
    <row r="5" spans="1:31" x14ac:dyDescent="0.15">
      <c r="A5" s="13">
        <v>36437</v>
      </c>
      <c r="B5" s="11">
        <v>1304.5999999999999</v>
      </c>
      <c r="C5" s="11">
        <v>1.6551</v>
      </c>
      <c r="D5" s="11">
        <v>106.19</v>
      </c>
      <c r="E5" s="11">
        <v>23.76</v>
      </c>
      <c r="F5" s="12">
        <f t="shared" si="1"/>
        <v>1.6986147597851664E-2</v>
      </c>
      <c r="G5" s="12">
        <f t="shared" si="2"/>
        <v>3.626473254758622E-4</v>
      </c>
      <c r="H5" s="12">
        <f t="shared" si="3"/>
        <v>1.0371075166508037E-2</v>
      </c>
      <c r="I5" s="12">
        <f t="shared" si="4"/>
        <v>-3.178484107579449E-2</v>
      </c>
      <c r="J5" s="11" t="s">
        <v>26</v>
      </c>
      <c r="K5" s="11">
        <f t="shared" ca="1" si="5"/>
        <v>-0.14099036871086076</v>
      </c>
      <c r="L5" s="11">
        <f t="shared" ca="1" si="5"/>
        <v>0.99999999999999989</v>
      </c>
      <c r="M5" s="11">
        <f t="shared" ca="1" si="5"/>
        <v>-0.22873242611348768</v>
      </c>
      <c r="N5" s="11">
        <f t="shared" ca="1" si="5"/>
        <v>-2.3927075032468301E-2</v>
      </c>
      <c r="P5" s="11" t="s">
        <v>25</v>
      </c>
      <c r="Q5" s="11">
        <v>-100</v>
      </c>
      <c r="V5" s="11">
        <f t="shared" ref="V5:V10" si="6">+V4+100</f>
        <v>-200</v>
      </c>
      <c r="W5" s="11">
        <v>9.367110770861272</v>
      </c>
      <c r="X5" s="11">
        <v>9.1415065474260189</v>
      </c>
      <c r="Y5" s="11">
        <v>9.0607577604690448</v>
      </c>
      <c r="Z5" s="11">
        <v>9.1287092135409296</v>
      </c>
      <c r="AA5" s="11">
        <v>9.3421166815178385</v>
      </c>
      <c r="AB5" s="11">
        <v>9.6913759472543664</v>
      </c>
      <c r="AC5" s="11">
        <v>10.162489994345224</v>
      </c>
    </row>
    <row r="6" spans="1:31" x14ac:dyDescent="0.15">
      <c r="A6" s="13">
        <v>36438</v>
      </c>
      <c r="B6" s="11">
        <v>1301.3499999999999</v>
      </c>
      <c r="C6" s="11">
        <v>1.6556999999999999</v>
      </c>
      <c r="D6" s="11">
        <v>106.41</v>
      </c>
      <c r="E6" s="11">
        <v>23.45</v>
      </c>
      <c r="F6" s="12">
        <f t="shared" si="1"/>
        <v>-2.4911850375594069E-3</v>
      </c>
      <c r="G6" s="12">
        <f t="shared" si="2"/>
        <v>3.6251586006885717E-4</v>
      </c>
      <c r="H6" s="12">
        <f t="shared" si="3"/>
        <v>2.0717581693190379E-3</v>
      </c>
      <c r="I6" s="12">
        <f t="shared" si="4"/>
        <v>-1.3047138047138196E-2</v>
      </c>
      <c r="J6" s="11" t="s">
        <v>25</v>
      </c>
      <c r="K6" s="11">
        <f t="shared" ca="1" si="5"/>
        <v>7.4721817999362852E-2</v>
      </c>
      <c r="L6" s="11">
        <f t="shared" ca="1" si="5"/>
        <v>-0.22873242611348768</v>
      </c>
      <c r="M6" s="11">
        <f t="shared" ca="1" si="5"/>
        <v>1</v>
      </c>
      <c r="N6" s="11">
        <f t="shared" ca="1" si="5"/>
        <v>-0.10673413050678085</v>
      </c>
      <c r="P6" s="11" t="s">
        <v>24</v>
      </c>
      <c r="Q6" s="11">
        <v>100</v>
      </c>
      <c r="V6" s="11">
        <f t="shared" si="6"/>
        <v>-100</v>
      </c>
      <c r="W6" s="11">
        <v>7.6402208349116068</v>
      </c>
      <c r="X6" s="11">
        <v>7.2893973549146187</v>
      </c>
      <c r="Y6" s="11">
        <v>7.1136112252269488</v>
      </c>
      <c r="Z6" s="11">
        <v>7.1258281626582338</v>
      </c>
      <c r="AA6" s="11">
        <v>7.3251075635796195</v>
      </c>
      <c r="AB6" s="11">
        <v>7.6969335521692832</v>
      </c>
      <c r="AC6" s="11">
        <v>8.2179184024439511</v>
      </c>
    </row>
    <row r="7" spans="1:31" x14ac:dyDescent="0.15">
      <c r="A7" s="13">
        <v>36439</v>
      </c>
      <c r="B7" s="11">
        <v>1325.4</v>
      </c>
      <c r="C7" s="11">
        <v>1.6552</v>
      </c>
      <c r="D7" s="11">
        <v>107.5</v>
      </c>
      <c r="E7" s="11">
        <v>23.27</v>
      </c>
      <c r="F7" s="12">
        <f t="shared" si="1"/>
        <v>1.8480808391286185E-2</v>
      </c>
      <c r="G7" s="12">
        <f t="shared" si="2"/>
        <v>-3.0198707495321386E-4</v>
      </c>
      <c r="H7" s="12">
        <f t="shared" si="3"/>
        <v>1.0243398176863039E-2</v>
      </c>
      <c r="I7" s="12">
        <f t="shared" si="4"/>
        <v>-7.6759061833688857E-3</v>
      </c>
      <c r="J7" s="11" t="s">
        <v>24</v>
      </c>
      <c r="K7" s="11">
        <f t="shared" ca="1" si="5"/>
        <v>-9.8547938237583572E-3</v>
      </c>
      <c r="L7" s="11">
        <f t="shared" ca="1" si="5"/>
        <v>-2.3927075032468301E-2</v>
      </c>
      <c r="M7" s="11">
        <f t="shared" ca="1" si="5"/>
        <v>-0.10673413050678085</v>
      </c>
      <c r="N7" s="11">
        <f t="shared" ca="1" si="5"/>
        <v>1</v>
      </c>
      <c r="V7" s="11">
        <f t="shared" si="6"/>
        <v>0</v>
      </c>
      <c r="W7" s="11">
        <v>7.069190409030826</v>
      </c>
      <c r="X7" s="11">
        <v>6.608612112941989</v>
      </c>
      <c r="Y7" s="11">
        <v>6.3308661772093657</v>
      </c>
      <c r="Z7" s="11">
        <v>6.2603346973115777</v>
      </c>
      <c r="AA7" s="11">
        <v>6.4038680471425025</v>
      </c>
      <c r="AB7" s="11">
        <v>6.7478198614279838</v>
      </c>
      <c r="AC7" s="11">
        <v>7.263775276918401</v>
      </c>
    </row>
    <row r="8" spans="1:31" x14ac:dyDescent="0.15">
      <c r="A8" s="13">
        <v>36440</v>
      </c>
      <c r="B8" s="11">
        <v>1317.64</v>
      </c>
      <c r="C8" s="11">
        <v>1.6517999999999999</v>
      </c>
      <c r="D8" s="11">
        <v>107.17</v>
      </c>
      <c r="E8" s="11">
        <v>22.45</v>
      </c>
      <c r="F8" s="12">
        <f t="shared" si="1"/>
        <v>-5.8548362758412686E-3</v>
      </c>
      <c r="G8" s="12">
        <f t="shared" si="2"/>
        <v>-2.0541324311261766E-3</v>
      </c>
      <c r="H8" s="12">
        <f t="shared" si="3"/>
        <v>-3.0697674418604937E-3</v>
      </c>
      <c r="I8" s="12">
        <f t="shared" si="4"/>
        <v>-3.5238504512247526E-2</v>
      </c>
      <c r="P8" s="14" t="s">
        <v>32</v>
      </c>
      <c r="Q8" s="14" t="s">
        <v>32</v>
      </c>
      <c r="V8" s="11">
        <f t="shared" si="6"/>
        <v>100</v>
      </c>
      <c r="W8" s="11">
        <v>7.9084891156486581</v>
      </c>
      <c r="X8" s="11">
        <v>7.4284899367970345</v>
      </c>
      <c r="Y8" s="11">
        <v>7.1082020837955975</v>
      </c>
      <c r="Z8" s="11">
        <v>6.9696787918294438</v>
      </c>
      <c r="AA8" s="11">
        <v>7.0236827613936237</v>
      </c>
      <c r="AB8" s="11">
        <v>7.2659223831760382</v>
      </c>
      <c r="AC8" s="11">
        <v>7.6786032648001106</v>
      </c>
    </row>
    <row r="9" spans="1:31" x14ac:dyDescent="0.15">
      <c r="A9" s="13">
        <v>36441</v>
      </c>
      <c r="B9" s="11">
        <v>1336.02</v>
      </c>
      <c r="C9" s="11">
        <v>1.6514</v>
      </c>
      <c r="D9" s="11">
        <v>107.6</v>
      </c>
      <c r="E9" s="11">
        <v>20.9</v>
      </c>
      <c r="F9" s="12">
        <f t="shared" si="1"/>
        <v>1.3949181870617E-2</v>
      </c>
      <c r="G9" s="12">
        <f t="shared" si="2"/>
        <v>-2.4216006780475308E-4</v>
      </c>
      <c r="H9" s="12">
        <f t="shared" si="3"/>
        <v>4.0123168797236985E-3</v>
      </c>
      <c r="I9" s="12">
        <f t="shared" si="4"/>
        <v>-6.9042316258351888E-2</v>
      </c>
      <c r="P9" s="14" t="s">
        <v>31</v>
      </c>
      <c r="Q9" s="14" t="s">
        <v>30</v>
      </c>
      <c r="R9" s="15" t="s">
        <v>29</v>
      </c>
      <c r="V9" s="11">
        <f t="shared" si="6"/>
        <v>200</v>
      </c>
      <c r="W9" s="11">
        <v>9.8023066451635259</v>
      </c>
      <c r="X9" s="11">
        <v>9.3627688128645961</v>
      </c>
      <c r="Y9" s="11">
        <v>9.0522635619331435</v>
      </c>
      <c r="Z9" s="11">
        <v>8.8843301841205164</v>
      </c>
      <c r="AA9" s="11">
        <v>8.8670728834529751</v>
      </c>
      <c r="AB9" s="11">
        <v>9.0013583249795683</v>
      </c>
      <c r="AC9" s="11">
        <v>9.2806106126219259</v>
      </c>
    </row>
    <row r="10" spans="1:31" x14ac:dyDescent="0.15">
      <c r="A10" s="13">
        <v>36444</v>
      </c>
      <c r="B10" s="11">
        <v>1335.21</v>
      </c>
      <c r="C10" s="11">
        <v>1.653</v>
      </c>
      <c r="D10" s="11">
        <v>106.89</v>
      </c>
      <c r="E10" s="11">
        <v>21.27</v>
      </c>
      <c r="F10" s="12">
        <f t="shared" si="1"/>
        <v>-6.0627834912652112E-4</v>
      </c>
      <c r="G10" s="12">
        <f t="shared" si="2"/>
        <v>9.6887489402930349E-4</v>
      </c>
      <c r="H10" s="12">
        <f t="shared" si="3"/>
        <v>-6.5985130111523294E-3</v>
      </c>
      <c r="I10" s="12">
        <f t="shared" si="4"/>
        <v>1.7703349282296665E-2</v>
      </c>
      <c r="P10" s="11">
        <f t="array" aca="1" ref="P10" ca="1">MMULT(MMULT(TRANSPOSE(Q3:Q6),K13:N16),Q3:Q6)</f>
        <v>9.0869457040464834</v>
      </c>
      <c r="Q10" s="11">
        <f ca="1">SQRT(P10)</f>
        <v>3.0144561207697955</v>
      </c>
      <c r="R10" s="19">
        <f ca="1">2.33*Q10</f>
        <v>7.0236827613936237</v>
      </c>
      <c r="V10" s="11">
        <f t="shared" si="6"/>
        <v>300</v>
      </c>
      <c r="W10" s="11">
        <v>12.271776540484458</v>
      </c>
      <c r="X10" s="11">
        <v>11.87900186739142</v>
      </c>
      <c r="Y10" s="11">
        <v>11.590111420759197</v>
      </c>
      <c r="Z10" s="11">
        <v>11.412996609127532</v>
      </c>
      <c r="AA10" s="11">
        <v>11.352890025386488</v>
      </c>
      <c r="AB10" s="11">
        <v>11.411640711628776</v>
      </c>
      <c r="AC10" s="11">
        <v>11.587440917144146</v>
      </c>
    </row>
    <row r="11" spans="1:31" x14ac:dyDescent="0.15">
      <c r="A11" s="13">
        <v>36445</v>
      </c>
      <c r="B11" s="11">
        <v>1313.04</v>
      </c>
      <c r="C11" s="11">
        <v>1.6574</v>
      </c>
      <c r="D11" s="11">
        <v>106.11</v>
      </c>
      <c r="E11" s="11">
        <v>22.3</v>
      </c>
      <c r="F11" s="12">
        <f t="shared" si="1"/>
        <v>-1.6604129687464941E-2</v>
      </c>
      <c r="G11" s="12">
        <f t="shared" si="2"/>
        <v>2.6618269812461737E-3</v>
      </c>
      <c r="H11" s="12">
        <f t="shared" si="3"/>
        <v>-7.2972214426045845E-3</v>
      </c>
      <c r="I11" s="12">
        <f t="shared" si="4"/>
        <v>4.8425011753643776E-2</v>
      </c>
      <c r="J11" s="14" t="s">
        <v>28</v>
      </c>
      <c r="S11" s="11" t="s">
        <v>27</v>
      </c>
      <c r="T11" s="11">
        <f ca="1">R10</f>
        <v>7.0236827613936237</v>
      </c>
    </row>
    <row r="12" spans="1:31" x14ac:dyDescent="0.15">
      <c r="A12" s="13">
        <v>36446</v>
      </c>
      <c r="B12" s="11">
        <v>1285.55</v>
      </c>
      <c r="C12" s="11">
        <v>1.6558999999999999</v>
      </c>
      <c r="D12" s="11">
        <v>106.58</v>
      </c>
      <c r="E12" s="11">
        <v>23.06</v>
      </c>
      <c r="F12" s="12">
        <f t="shared" si="1"/>
        <v>-2.0936148175226932E-2</v>
      </c>
      <c r="G12" s="12">
        <f t="shared" si="2"/>
        <v>-9.0503197779656652E-4</v>
      </c>
      <c r="H12" s="12">
        <f t="shared" si="3"/>
        <v>4.4293657525209529E-3</v>
      </c>
      <c r="I12" s="12">
        <f t="shared" si="4"/>
        <v>3.4080717488789158E-2</v>
      </c>
      <c r="K12" s="11" t="s">
        <v>27</v>
      </c>
      <c r="L12" s="11" t="s">
        <v>26</v>
      </c>
      <c r="M12" s="11" t="s">
        <v>25</v>
      </c>
      <c r="N12" s="11" t="s">
        <v>24</v>
      </c>
      <c r="S12" s="11">
        <v>-300</v>
      </c>
      <c r="T12" s="11">
        <f t="dataTable" ref="T12:T37" dt2D="0" dtr="0" r1="Q4" ca="1"/>
        <v>7.9084891156486581</v>
      </c>
    </row>
    <row r="13" spans="1:31" x14ac:dyDescent="0.15">
      <c r="A13" s="13">
        <v>36447</v>
      </c>
      <c r="B13" s="11">
        <v>1283.42</v>
      </c>
      <c r="C13" s="11">
        <v>1.6625000000000001</v>
      </c>
      <c r="D13" s="11">
        <v>107.36</v>
      </c>
      <c r="E13" s="11">
        <v>22.45</v>
      </c>
      <c r="F13" s="12">
        <f t="shared" si="1"/>
        <v>-1.6568783789038255E-3</v>
      </c>
      <c r="G13" s="12">
        <f t="shared" si="2"/>
        <v>3.985747931638528E-3</v>
      </c>
      <c r="H13" s="12">
        <f t="shared" si="3"/>
        <v>7.3184462375679438E-3</v>
      </c>
      <c r="I13" s="12">
        <f t="shared" si="4"/>
        <v>-2.6452732003469204E-2</v>
      </c>
      <c r="J13" s="11" t="s">
        <v>27</v>
      </c>
      <c r="K13" s="11">
        <f t="shared" ref="K13:N16" ca="1" si="7">COVAR(INDIRECT(K$12),INDIRECT($J13))</f>
        <v>1.93135519352759E-4</v>
      </c>
      <c r="L13" s="11">
        <f t="shared" ca="1" si="7"/>
        <v>-9.7813403399276033E-6</v>
      </c>
      <c r="M13" s="11">
        <f t="shared" ca="1" si="7"/>
        <v>6.6544622430532495E-6</v>
      </c>
      <c r="N13" s="11">
        <f t="shared" ca="1" si="7"/>
        <v>-3.4811294166571862E-6</v>
      </c>
      <c r="S13" s="11">
        <f t="shared" ref="S13:S37" si="8">+S12+25</f>
        <v>-275</v>
      </c>
      <c r="T13" s="11">
        <v>7.7749659760551735</v>
      </c>
      <c r="Y13" s="11">
        <f t="shared" ref="Y13:AE20" si="9">W3</f>
        <v>-300</v>
      </c>
      <c r="Z13" s="11">
        <f t="shared" si="9"/>
        <v>-200</v>
      </c>
      <c r="AA13" s="11">
        <f t="shared" si="9"/>
        <v>-100</v>
      </c>
      <c r="AB13" s="11">
        <f t="shared" si="9"/>
        <v>0</v>
      </c>
      <c r="AC13" s="11">
        <f t="shared" si="9"/>
        <v>100</v>
      </c>
      <c r="AD13" s="11">
        <f t="shared" si="9"/>
        <v>200</v>
      </c>
      <c r="AE13" s="11">
        <f t="shared" si="9"/>
        <v>300</v>
      </c>
    </row>
    <row r="14" spans="1:31" x14ac:dyDescent="0.15">
      <c r="A14" s="13">
        <v>36448</v>
      </c>
      <c r="B14" s="11">
        <v>1247.4100000000001</v>
      </c>
      <c r="C14" s="11">
        <v>1.6697</v>
      </c>
      <c r="D14" s="11">
        <v>105.5</v>
      </c>
      <c r="E14" s="11">
        <v>22.82</v>
      </c>
      <c r="F14" s="12">
        <f t="shared" si="1"/>
        <v>-2.8057845444203755E-2</v>
      </c>
      <c r="G14" s="12">
        <f t="shared" si="2"/>
        <v>4.3308270676691851E-3</v>
      </c>
      <c r="H14" s="12">
        <f t="shared" si="3"/>
        <v>-1.7324888226527557E-2</v>
      </c>
      <c r="I14" s="12">
        <f t="shared" si="4"/>
        <v>1.6481069042316276E-2</v>
      </c>
      <c r="J14" s="11" t="s">
        <v>26</v>
      </c>
      <c r="K14" s="11">
        <f t="shared" ca="1" si="7"/>
        <v>-9.7813403399276033E-6</v>
      </c>
      <c r="L14" s="11">
        <f t="shared" ca="1" si="7"/>
        <v>2.4920439446478774E-5</v>
      </c>
      <c r="M14" s="11">
        <f t="shared" ca="1" si="7"/>
        <v>-7.3171177543151899E-6</v>
      </c>
      <c r="N14" s="11">
        <f t="shared" ca="1" si="7"/>
        <v>-3.0360506344603657E-6</v>
      </c>
      <c r="S14" s="11">
        <f t="shared" si="8"/>
        <v>-250</v>
      </c>
      <c r="T14" s="11">
        <v>7.6501702583953373</v>
      </c>
      <c r="X14" s="11">
        <v>-300</v>
      </c>
      <c r="Y14" s="11">
        <f t="shared" si="9"/>
        <v>11.750864751210313</v>
      </c>
      <c r="Z14" s="11">
        <f t="shared" si="9"/>
        <v>11.617626200550314</v>
      </c>
      <c r="AA14" s="11">
        <f t="shared" si="9"/>
        <v>11.600063195707557</v>
      </c>
      <c r="AB14" s="11">
        <f t="shared" si="9"/>
        <v>11.698696732000737</v>
      </c>
      <c r="AC14" s="11">
        <f t="shared" si="9"/>
        <v>11.910640443924928</v>
      </c>
      <c r="AD14" s="11">
        <f t="shared" si="9"/>
        <v>12.230004816671801</v>
      </c>
      <c r="AE14" s="11">
        <f t="shared" si="9"/>
        <v>12.648655712026889</v>
      </c>
    </row>
    <row r="15" spans="1:31" x14ac:dyDescent="0.15">
      <c r="A15" s="13">
        <v>36451</v>
      </c>
      <c r="B15" s="11">
        <v>1254.1300000000001</v>
      </c>
      <c r="C15" s="11">
        <v>1.6682999999999999</v>
      </c>
      <c r="D15" s="11">
        <v>105.36</v>
      </c>
      <c r="E15" s="11">
        <v>22.53</v>
      </c>
      <c r="F15" s="12">
        <f t="shared" si="1"/>
        <v>5.3871622000785102E-3</v>
      </c>
      <c r="G15" s="12">
        <f t="shared" si="2"/>
        <v>-8.3847397736125373E-4</v>
      </c>
      <c r="H15" s="12">
        <f t="shared" si="3"/>
        <v>-1.3270142180095146E-3</v>
      </c>
      <c r="I15" s="12">
        <f t="shared" si="4"/>
        <v>-1.2708150744960567E-2</v>
      </c>
      <c r="J15" s="11" t="s">
        <v>25</v>
      </c>
      <c r="K15" s="11">
        <f t="shared" ca="1" si="7"/>
        <v>6.6544622430532495E-6</v>
      </c>
      <c r="L15" s="11">
        <f t="shared" ca="1" si="7"/>
        <v>-7.3171177543151899E-6</v>
      </c>
      <c r="M15" s="11">
        <f t="shared" ca="1" si="7"/>
        <v>4.1064725022437925E-5</v>
      </c>
      <c r="N15" s="11">
        <f t="shared" ca="1" si="7"/>
        <v>-1.7385185409147888E-5</v>
      </c>
      <c r="S15" s="11">
        <f t="shared" si="8"/>
        <v>-225</v>
      </c>
      <c r="T15" s="11">
        <v>7.5345356362018965</v>
      </c>
      <c r="X15" s="11">
        <v>-200</v>
      </c>
      <c r="Y15" s="11">
        <f t="shared" si="9"/>
        <v>9.367110770861272</v>
      </c>
      <c r="Z15" s="11">
        <f t="shared" si="9"/>
        <v>9.1415065474260189</v>
      </c>
      <c r="AA15" s="11">
        <f t="shared" si="9"/>
        <v>9.0607577604690448</v>
      </c>
      <c r="AB15" s="11">
        <f t="shared" si="9"/>
        <v>9.1287092135409296</v>
      </c>
      <c r="AC15" s="11">
        <f t="shared" si="9"/>
        <v>9.3421166815178385</v>
      </c>
      <c r="AD15" s="11">
        <f t="shared" si="9"/>
        <v>9.6913759472543664</v>
      </c>
      <c r="AE15" s="11">
        <f t="shared" si="9"/>
        <v>10.162489994345224</v>
      </c>
    </row>
    <row r="16" spans="1:31" x14ac:dyDescent="0.15">
      <c r="A16" s="13">
        <v>36452</v>
      </c>
      <c r="B16" s="11">
        <v>1261.32</v>
      </c>
      <c r="C16" s="11">
        <v>1.6727000000000001</v>
      </c>
      <c r="D16" s="11">
        <v>105.42</v>
      </c>
      <c r="E16" s="11">
        <v>22.22</v>
      </c>
      <c r="F16" s="12">
        <f t="shared" si="1"/>
        <v>5.7330579764456324E-3</v>
      </c>
      <c r="G16" s="12">
        <f t="shared" si="2"/>
        <v>2.6374153329737915E-3</v>
      </c>
      <c r="H16" s="12">
        <f t="shared" si="3"/>
        <v>5.6947608200452748E-4</v>
      </c>
      <c r="I16" s="12">
        <f t="shared" si="4"/>
        <v>-1.375943186861972E-2</v>
      </c>
      <c r="J16" s="11" t="s">
        <v>24</v>
      </c>
      <c r="K16" s="11">
        <f t="shared" ca="1" si="7"/>
        <v>-3.4811294166571862E-6</v>
      </c>
      <c r="L16" s="11">
        <f t="shared" ca="1" si="7"/>
        <v>-3.0360506344603657E-6</v>
      </c>
      <c r="M16" s="11">
        <f t="shared" ca="1" si="7"/>
        <v>-1.7385185409147888E-5</v>
      </c>
      <c r="N16" s="11">
        <f t="shared" ca="1" si="7"/>
        <v>6.4607524552424327E-4</v>
      </c>
      <c r="S16" s="11">
        <f t="shared" si="8"/>
        <v>-200</v>
      </c>
      <c r="T16" s="11">
        <v>7.4284899367970345</v>
      </c>
      <c r="X16" s="11">
        <v>-100</v>
      </c>
      <c r="Y16" s="11">
        <f t="shared" si="9"/>
        <v>7.6402208349116068</v>
      </c>
      <c r="Z16" s="11">
        <f t="shared" si="9"/>
        <v>7.2893973549146187</v>
      </c>
      <c r="AA16" s="11">
        <f t="shared" si="9"/>
        <v>7.1136112252269488</v>
      </c>
      <c r="AB16" s="11">
        <f t="shared" si="9"/>
        <v>7.1258281626582338</v>
      </c>
      <c r="AC16" s="11">
        <f t="shared" si="9"/>
        <v>7.3251075635796195</v>
      </c>
      <c r="AD16" s="11">
        <f t="shared" si="9"/>
        <v>7.6969335521692832</v>
      </c>
      <c r="AE16" s="11">
        <f t="shared" si="9"/>
        <v>8.2179184024439511</v>
      </c>
    </row>
    <row r="17" spans="1:31" x14ac:dyDescent="0.15">
      <c r="A17" s="13">
        <v>36453</v>
      </c>
      <c r="B17" s="11">
        <v>1289.43</v>
      </c>
      <c r="C17" s="11">
        <v>1.6632</v>
      </c>
      <c r="D17" s="11">
        <v>106.6</v>
      </c>
      <c r="E17" s="11">
        <v>22.2</v>
      </c>
      <c r="F17" s="12">
        <f t="shared" si="1"/>
        <v>2.2286176386642653E-2</v>
      </c>
      <c r="G17" s="12">
        <f t="shared" si="2"/>
        <v>-5.6794404256591546E-3</v>
      </c>
      <c r="H17" s="12">
        <f t="shared" si="3"/>
        <v>1.1193321950293988E-2</v>
      </c>
      <c r="I17" s="12">
        <f t="shared" si="4"/>
        <v>-9.0009000900093117E-4</v>
      </c>
      <c r="S17" s="11">
        <f t="shared" si="8"/>
        <v>-175</v>
      </c>
      <c r="T17" s="11">
        <v>7.3324492119708546</v>
      </c>
      <c r="X17" s="11">
        <v>0</v>
      </c>
      <c r="Y17" s="11">
        <f t="shared" si="9"/>
        <v>7.069190409030826</v>
      </c>
      <c r="Z17" s="11">
        <f t="shared" si="9"/>
        <v>6.608612112941989</v>
      </c>
      <c r="AA17" s="11">
        <f t="shared" si="9"/>
        <v>6.3308661772093657</v>
      </c>
      <c r="AB17" s="11">
        <f t="shared" si="9"/>
        <v>6.2603346973115777</v>
      </c>
      <c r="AC17" s="11">
        <f t="shared" si="9"/>
        <v>6.4038680471425025</v>
      </c>
      <c r="AD17" s="11">
        <f t="shared" si="9"/>
        <v>6.7478198614279838</v>
      </c>
      <c r="AE17" s="11">
        <f t="shared" si="9"/>
        <v>7.263775276918401</v>
      </c>
    </row>
    <row r="18" spans="1:31" x14ac:dyDescent="0.15">
      <c r="A18" s="13">
        <v>36454</v>
      </c>
      <c r="B18" s="11">
        <v>1283.6099999999999</v>
      </c>
      <c r="C18" s="11">
        <v>1.6746000000000001</v>
      </c>
      <c r="D18" s="11">
        <v>106.05</v>
      </c>
      <c r="E18" s="11">
        <v>22.61</v>
      </c>
      <c r="F18" s="12">
        <f t="shared" si="1"/>
        <v>-4.5136222982249397E-3</v>
      </c>
      <c r="G18" s="12">
        <f t="shared" si="2"/>
        <v>6.8542568542568905E-3</v>
      </c>
      <c r="H18" s="12">
        <f t="shared" si="3"/>
        <v>-5.1594746716697726E-3</v>
      </c>
      <c r="I18" s="12">
        <f t="shared" si="4"/>
        <v>1.8468468468468391E-2</v>
      </c>
      <c r="S18" s="11">
        <f t="shared" si="8"/>
        <v>-150</v>
      </c>
      <c r="T18" s="11">
        <v>7.2468112551872057</v>
      </c>
      <c r="X18" s="11">
        <v>100</v>
      </c>
      <c r="Y18" s="11">
        <f t="shared" si="9"/>
        <v>7.9084891156486581</v>
      </c>
      <c r="Z18" s="11">
        <f t="shared" si="9"/>
        <v>7.4284899367970345</v>
      </c>
      <c r="AA18" s="11">
        <f t="shared" si="9"/>
        <v>7.1082020837955975</v>
      </c>
      <c r="AB18" s="11">
        <f t="shared" si="9"/>
        <v>6.9696787918294438</v>
      </c>
      <c r="AC18" s="11">
        <f t="shared" si="9"/>
        <v>7.0236827613936237</v>
      </c>
      <c r="AD18" s="11">
        <f t="shared" si="9"/>
        <v>7.2659223831760382</v>
      </c>
      <c r="AE18" s="11">
        <f t="shared" si="9"/>
        <v>7.6786032648001106</v>
      </c>
    </row>
    <row r="19" spans="1:31" x14ac:dyDescent="0.15">
      <c r="A19" s="13">
        <v>36455</v>
      </c>
      <c r="B19" s="11">
        <v>1301.6500000000001</v>
      </c>
      <c r="C19" s="11">
        <v>1.6578999999999999</v>
      </c>
      <c r="D19" s="11">
        <v>105.81</v>
      </c>
      <c r="E19" s="11">
        <v>23.45</v>
      </c>
      <c r="F19" s="12">
        <f t="shared" si="1"/>
        <v>1.4054113009403402E-2</v>
      </c>
      <c r="G19" s="12">
        <f t="shared" si="2"/>
        <v>-9.9725307536129293E-3</v>
      </c>
      <c r="H19" s="12">
        <f t="shared" si="3"/>
        <v>-2.2630834512021858E-3</v>
      </c>
      <c r="I19" s="12">
        <f t="shared" si="4"/>
        <v>3.7151702786377694E-2</v>
      </c>
      <c r="S19" s="11">
        <f t="shared" si="8"/>
        <v>-125</v>
      </c>
      <c r="T19" s="11">
        <v>7.1719487245533662</v>
      </c>
      <c r="X19" s="11">
        <v>200</v>
      </c>
      <c r="Y19" s="11">
        <f t="shared" si="9"/>
        <v>9.8023066451635259</v>
      </c>
      <c r="Z19" s="11">
        <f t="shared" si="9"/>
        <v>9.3627688128645961</v>
      </c>
      <c r="AA19" s="11">
        <f t="shared" si="9"/>
        <v>9.0522635619331435</v>
      </c>
      <c r="AB19" s="11">
        <f t="shared" si="9"/>
        <v>8.8843301841205164</v>
      </c>
      <c r="AC19" s="11">
        <f t="shared" si="9"/>
        <v>8.8670728834529751</v>
      </c>
      <c r="AD19" s="11">
        <f t="shared" si="9"/>
        <v>9.0013583249795683</v>
      </c>
      <c r="AE19" s="11">
        <f t="shared" si="9"/>
        <v>9.2806106126219259</v>
      </c>
    </row>
    <row r="20" spans="1:31" x14ac:dyDescent="0.15">
      <c r="A20" s="13">
        <v>36458</v>
      </c>
      <c r="B20" s="11">
        <v>1293.6300000000001</v>
      </c>
      <c r="C20" s="11">
        <v>1.6621999999999999</v>
      </c>
      <c r="D20" s="11">
        <v>105.39</v>
      </c>
      <c r="E20" s="11">
        <v>23.35</v>
      </c>
      <c r="F20" s="12">
        <f t="shared" si="1"/>
        <v>-6.1614105174201406E-3</v>
      </c>
      <c r="G20" s="12">
        <f t="shared" si="2"/>
        <v>2.5936425598649393E-3</v>
      </c>
      <c r="H20" s="12">
        <f t="shared" si="3"/>
        <v>-3.9693790757017178E-3</v>
      </c>
      <c r="I20" s="12">
        <f t="shared" si="4"/>
        <v>-4.2643923240937021E-3</v>
      </c>
      <c r="S20" s="11">
        <f t="shared" si="8"/>
        <v>-100</v>
      </c>
      <c r="T20" s="11">
        <v>7.1082020837955975</v>
      </c>
      <c r="X20" s="11">
        <v>300</v>
      </c>
      <c r="Y20" s="11">
        <f t="shared" si="9"/>
        <v>12.271776540484458</v>
      </c>
      <c r="Z20" s="11">
        <f t="shared" si="9"/>
        <v>11.87900186739142</v>
      </c>
      <c r="AA20" s="11">
        <f t="shared" si="9"/>
        <v>11.590111420759197</v>
      </c>
      <c r="AB20" s="11">
        <f t="shared" si="9"/>
        <v>11.412996609127532</v>
      </c>
      <c r="AC20" s="11">
        <f t="shared" si="9"/>
        <v>11.352890025386488</v>
      </c>
      <c r="AD20" s="11">
        <f t="shared" si="9"/>
        <v>11.411640711628776</v>
      </c>
      <c r="AE20" s="11">
        <f t="shared" si="9"/>
        <v>11.587440917144146</v>
      </c>
    </row>
    <row r="21" spans="1:31" x14ac:dyDescent="0.15">
      <c r="A21" s="13">
        <v>36459</v>
      </c>
      <c r="B21" s="11">
        <v>1281.9100000000001</v>
      </c>
      <c r="C21" s="11">
        <v>1.6528</v>
      </c>
      <c r="D21" s="11">
        <v>104.85</v>
      </c>
      <c r="E21" s="11">
        <v>23.19</v>
      </c>
      <c r="F21" s="12">
        <f t="shared" si="1"/>
        <v>-9.0597775252584389E-3</v>
      </c>
      <c r="G21" s="12">
        <f t="shared" si="2"/>
        <v>-5.6551558175910177E-3</v>
      </c>
      <c r="H21" s="12">
        <f t="shared" si="3"/>
        <v>-5.1238257899232087E-3</v>
      </c>
      <c r="I21" s="12">
        <f t="shared" si="4"/>
        <v>-6.8522483940043344E-3</v>
      </c>
      <c r="S21" s="11">
        <f t="shared" si="8"/>
        <v>-75</v>
      </c>
      <c r="T21" s="11">
        <v>7.0558726205670865</v>
      </c>
    </row>
    <row r="22" spans="1:31" x14ac:dyDescent="0.15">
      <c r="A22" s="13">
        <v>36460</v>
      </c>
      <c r="B22" s="11">
        <v>1296.71</v>
      </c>
      <c r="C22" s="11">
        <v>1.6482000000000001</v>
      </c>
      <c r="D22" s="11">
        <v>104.33</v>
      </c>
      <c r="E22" s="11">
        <v>22.92</v>
      </c>
      <c r="F22" s="12">
        <f t="shared" si="1"/>
        <v>1.1545272289006148E-2</v>
      </c>
      <c r="G22" s="12">
        <f t="shared" si="2"/>
        <v>-2.783155856727948E-3</v>
      </c>
      <c r="H22" s="12">
        <f t="shared" si="3"/>
        <v>-4.9594659036719113E-3</v>
      </c>
      <c r="I22" s="12">
        <f t="shared" si="4"/>
        <v>-1.1642949547218562E-2</v>
      </c>
      <c r="S22" s="11">
        <f t="shared" si="8"/>
        <v>-50</v>
      </c>
      <c r="T22" s="11">
        <v>7.0152158361948587</v>
      </c>
    </row>
    <row r="23" spans="1:31" x14ac:dyDescent="0.15">
      <c r="A23" s="13">
        <v>36461</v>
      </c>
      <c r="B23" s="11">
        <v>1342.44</v>
      </c>
      <c r="C23" s="11">
        <v>1.6388</v>
      </c>
      <c r="D23" s="11">
        <v>105.04</v>
      </c>
      <c r="E23" s="11">
        <v>21.68</v>
      </c>
      <c r="F23" s="12">
        <f t="shared" si="1"/>
        <v>3.5266173624017627E-2</v>
      </c>
      <c r="G23" s="12">
        <f t="shared" si="2"/>
        <v>-5.7031913602718642E-3</v>
      </c>
      <c r="H23" s="12">
        <f t="shared" si="3"/>
        <v>6.8053292437457724E-3</v>
      </c>
      <c r="I23" s="12">
        <f t="shared" si="4"/>
        <v>-5.4101221640488695E-2</v>
      </c>
      <c r="S23" s="11">
        <f t="shared" si="8"/>
        <v>-25</v>
      </c>
      <c r="T23" s="11">
        <v>6.9864355172196912</v>
      </c>
    </row>
    <row r="24" spans="1:31" x14ac:dyDescent="0.15">
      <c r="A24" s="13">
        <v>36462</v>
      </c>
      <c r="B24" s="11">
        <v>1362.93</v>
      </c>
      <c r="C24" s="11">
        <v>1.6448</v>
      </c>
      <c r="D24" s="11">
        <v>104.1</v>
      </c>
      <c r="E24" s="11">
        <v>21.75</v>
      </c>
      <c r="F24" s="12">
        <f t="shared" si="1"/>
        <v>1.526325198891576E-2</v>
      </c>
      <c r="G24" s="12">
        <f t="shared" si="2"/>
        <v>3.6612155235538069E-3</v>
      </c>
      <c r="H24" s="12">
        <f t="shared" si="3"/>
        <v>-8.9489718202591106E-3</v>
      </c>
      <c r="I24" s="12">
        <f t="shared" si="4"/>
        <v>3.2287822878229733E-3</v>
      </c>
      <c r="S24" s="11">
        <f t="shared" si="8"/>
        <v>0</v>
      </c>
      <c r="T24" s="11">
        <v>6.9696787918294438</v>
      </c>
    </row>
    <row r="25" spans="1:31" x14ac:dyDescent="0.15">
      <c r="A25" s="13">
        <v>36465</v>
      </c>
      <c r="B25" s="11">
        <v>1354.12</v>
      </c>
      <c r="C25" s="11">
        <v>1.6427</v>
      </c>
      <c r="D25" s="11">
        <v>104.06</v>
      </c>
      <c r="E25" s="11">
        <v>22.51</v>
      </c>
      <c r="F25" s="12">
        <f t="shared" si="1"/>
        <v>-6.4640150264504426E-3</v>
      </c>
      <c r="G25" s="12">
        <f t="shared" si="2"/>
        <v>-1.2767509727625859E-3</v>
      </c>
      <c r="H25" s="12">
        <f t="shared" si="3"/>
        <v>-3.8424591738706049E-4</v>
      </c>
      <c r="I25" s="12">
        <f t="shared" si="4"/>
        <v>3.4942528735632195E-2</v>
      </c>
      <c r="S25" s="11">
        <f t="shared" si="8"/>
        <v>25</v>
      </c>
      <c r="T25" s="11">
        <v>6.9650324409455724</v>
      </c>
    </row>
    <row r="26" spans="1:31" x14ac:dyDescent="0.15">
      <c r="A26" s="13">
        <v>36466</v>
      </c>
      <c r="B26" s="11">
        <v>1347.74</v>
      </c>
      <c r="C26" s="11">
        <v>1.6460999999999999</v>
      </c>
      <c r="D26" s="11">
        <v>104.06</v>
      </c>
      <c r="E26" s="11">
        <v>22.39</v>
      </c>
      <c r="F26" s="12">
        <f t="shared" si="1"/>
        <v>-4.7115469825420586E-3</v>
      </c>
      <c r="G26" s="12">
        <f t="shared" si="2"/>
        <v>2.0697631947401707E-3</v>
      </c>
      <c r="H26" s="12">
        <f t="shared" si="3"/>
        <v>0</v>
      </c>
      <c r="I26" s="12">
        <f t="shared" si="4"/>
        <v>-5.3309640159929783E-3</v>
      </c>
      <c r="S26" s="11">
        <f t="shared" si="8"/>
        <v>50</v>
      </c>
      <c r="T26" s="11">
        <v>6.9725206749575204</v>
      </c>
    </row>
    <row r="27" spans="1:31" x14ac:dyDescent="0.15">
      <c r="A27" s="13">
        <v>36467</v>
      </c>
      <c r="B27" s="11">
        <v>1354.93</v>
      </c>
      <c r="C27" s="11">
        <v>1.6429</v>
      </c>
      <c r="D27" s="11">
        <v>104.89</v>
      </c>
      <c r="E27" s="11">
        <v>22.56</v>
      </c>
      <c r="F27" s="12">
        <f t="shared" si="1"/>
        <v>5.3348568715034794E-3</v>
      </c>
      <c r="G27" s="12">
        <f t="shared" si="2"/>
        <v>-1.9439888220641466E-3</v>
      </c>
      <c r="H27" s="12">
        <f t="shared" si="3"/>
        <v>7.9761675956178113E-3</v>
      </c>
      <c r="I27" s="12">
        <f t="shared" si="4"/>
        <v>7.5926753014738946E-3</v>
      </c>
      <c r="S27" s="11">
        <f t="shared" si="8"/>
        <v>75</v>
      </c>
      <c r="T27" s="11">
        <v>6.9921045071662542</v>
      </c>
    </row>
    <row r="28" spans="1:31" x14ac:dyDescent="0.15">
      <c r="A28" s="13">
        <v>36468</v>
      </c>
      <c r="B28" s="11">
        <v>1362.64</v>
      </c>
      <c r="C28" s="11">
        <v>1.6222000000000001</v>
      </c>
      <c r="D28" s="11">
        <v>104.82</v>
      </c>
      <c r="E28" s="11">
        <v>23.14</v>
      </c>
      <c r="F28" s="12">
        <f t="shared" si="1"/>
        <v>5.6903308658011742E-3</v>
      </c>
      <c r="G28" s="12">
        <f t="shared" si="2"/>
        <v>-1.2599671312922278E-2</v>
      </c>
      <c r="H28" s="12">
        <f t="shared" si="3"/>
        <v>-6.6736581180293353E-4</v>
      </c>
      <c r="I28" s="12">
        <f t="shared" si="4"/>
        <v>2.5709219858156107E-2</v>
      </c>
      <c r="S28" s="11">
        <f t="shared" si="8"/>
        <v>100</v>
      </c>
      <c r="T28" s="11">
        <v>7.0236827613936237</v>
      </c>
    </row>
    <row r="29" spans="1:31" x14ac:dyDescent="0.15">
      <c r="A29" s="13">
        <v>36469</v>
      </c>
      <c r="B29" s="11">
        <v>1370.23</v>
      </c>
      <c r="C29" s="11">
        <v>1.6194</v>
      </c>
      <c r="D29" s="11">
        <v>106.05</v>
      </c>
      <c r="E29" s="11">
        <v>23</v>
      </c>
      <c r="F29" s="12">
        <f t="shared" si="1"/>
        <v>5.5700698643808E-3</v>
      </c>
      <c r="G29" s="12">
        <f t="shared" si="2"/>
        <v>-1.7260510417951291E-3</v>
      </c>
      <c r="H29" s="12">
        <f t="shared" si="3"/>
        <v>1.1734401831711594E-2</v>
      </c>
      <c r="I29" s="12">
        <f t="shared" si="4"/>
        <v>-6.0501296456353382E-3</v>
      </c>
      <c r="S29" s="11">
        <f t="shared" si="8"/>
        <v>125</v>
      </c>
      <c r="T29" s="11">
        <v>7.0670946536324246</v>
      </c>
    </row>
    <row r="30" spans="1:31" x14ac:dyDescent="0.15">
      <c r="A30" s="13">
        <v>36472</v>
      </c>
      <c r="B30" s="11">
        <v>1377.01</v>
      </c>
      <c r="C30" s="11">
        <v>1.6198999999999999</v>
      </c>
      <c r="D30" s="11">
        <v>105.17</v>
      </c>
      <c r="E30" s="11">
        <v>23.27</v>
      </c>
      <c r="F30" s="12">
        <f t="shared" si="1"/>
        <v>4.9480744108651997E-3</v>
      </c>
      <c r="G30" s="12">
        <f t="shared" si="2"/>
        <v>3.0875632950477794E-4</v>
      </c>
      <c r="H30" s="12">
        <f t="shared" si="3"/>
        <v>-8.2979726544082366E-3</v>
      </c>
      <c r="I30" s="12">
        <f t="shared" si="4"/>
        <v>1.1739130434782696E-2</v>
      </c>
      <c r="S30" s="11">
        <f t="shared" si="8"/>
        <v>150</v>
      </c>
      <c r="T30" s="11">
        <v>7.1221237963995536</v>
      </c>
    </row>
    <row r="31" spans="1:31" x14ac:dyDescent="0.15">
      <c r="A31" s="13">
        <v>36473</v>
      </c>
      <c r="B31" s="11">
        <v>1365.28</v>
      </c>
      <c r="C31" s="11">
        <v>1.6227</v>
      </c>
      <c r="D31" s="11">
        <v>104.93</v>
      </c>
      <c r="E31" s="11">
        <v>24.03</v>
      </c>
      <c r="F31" s="12">
        <f t="shared" si="1"/>
        <v>-8.5184566560881914E-3</v>
      </c>
      <c r="G31" s="12">
        <f t="shared" si="2"/>
        <v>1.7285017593680063E-3</v>
      </c>
      <c r="H31" s="12">
        <f t="shared" si="3"/>
        <v>-2.2820195873347604E-3</v>
      </c>
      <c r="I31" s="12">
        <f t="shared" si="4"/>
        <v>3.2660077352814953E-2</v>
      </c>
      <c r="S31" s="11">
        <f t="shared" si="8"/>
        <v>175</v>
      </c>
      <c r="T31" s="11">
        <v>7.1885033989155414</v>
      </c>
    </row>
    <row r="32" spans="1:31" x14ac:dyDescent="0.15">
      <c r="A32" s="13">
        <v>36474</v>
      </c>
      <c r="B32" s="11">
        <v>1373.46</v>
      </c>
      <c r="C32" s="11">
        <v>1.6288</v>
      </c>
      <c r="D32" s="11">
        <v>104.65</v>
      </c>
      <c r="E32" s="11">
        <v>24.47</v>
      </c>
      <c r="F32" s="12">
        <f t="shared" si="1"/>
        <v>5.9914449783196044E-3</v>
      </c>
      <c r="G32" s="12">
        <f t="shared" si="2"/>
        <v>3.7591668207308526E-3</v>
      </c>
      <c r="H32" s="12">
        <f t="shared" si="3"/>
        <v>-2.6684456304203463E-3</v>
      </c>
      <c r="I32" s="12">
        <f t="shared" si="4"/>
        <v>1.8310445276737308E-2</v>
      </c>
      <c r="S32" s="11">
        <f t="shared" si="8"/>
        <v>200</v>
      </c>
      <c r="T32" s="11">
        <v>7.2659223831760382</v>
      </c>
    </row>
    <row r="33" spans="1:20" x14ac:dyDescent="0.15">
      <c r="A33" s="13">
        <v>36475</v>
      </c>
      <c r="B33" s="11">
        <v>1381.46</v>
      </c>
      <c r="C33" s="11">
        <v>1.6221000000000001</v>
      </c>
      <c r="D33" s="11">
        <v>104.86</v>
      </c>
      <c r="E33" s="11">
        <v>24.33</v>
      </c>
      <c r="F33" s="12">
        <f t="shared" si="1"/>
        <v>5.8247054883286964E-3</v>
      </c>
      <c r="G33" s="12">
        <f t="shared" si="2"/>
        <v>-4.113457760314243E-3</v>
      </c>
      <c r="H33" s="12">
        <f t="shared" si="3"/>
        <v>2.0066889632106566E-3</v>
      </c>
      <c r="I33" s="12">
        <f t="shared" si="4"/>
        <v>-5.721291377196569E-3</v>
      </c>
      <c r="S33" s="11">
        <f t="shared" si="8"/>
        <v>225</v>
      </c>
      <c r="T33" s="11">
        <v>7.3540321088227198</v>
      </c>
    </row>
    <row r="34" spans="1:20" x14ac:dyDescent="0.15">
      <c r="A34" s="13">
        <v>36476</v>
      </c>
      <c r="B34" s="11">
        <v>1396.06</v>
      </c>
      <c r="C34" s="11">
        <v>1.6151</v>
      </c>
      <c r="D34" s="11">
        <v>105.3</v>
      </c>
      <c r="E34" s="11">
        <v>24.91</v>
      </c>
      <c r="F34" s="12">
        <f t="shared" si="1"/>
        <v>1.0568528947634936E-2</v>
      </c>
      <c r="G34" s="12">
        <f t="shared" si="2"/>
        <v>-4.3153936255472258E-3</v>
      </c>
      <c r="H34" s="12">
        <f t="shared" si="3"/>
        <v>4.1960709517452344E-3</v>
      </c>
      <c r="I34" s="12">
        <f t="shared" si="4"/>
        <v>2.3838882038635489E-2</v>
      </c>
      <c r="S34" s="11">
        <f t="shared" si="8"/>
        <v>250</v>
      </c>
      <c r="T34" s="11">
        <v>7.4524533983106034</v>
      </c>
    </row>
    <row r="35" spans="1:20" x14ac:dyDescent="0.15">
      <c r="A35" s="13">
        <v>36479</v>
      </c>
      <c r="B35" s="11">
        <v>1394.39</v>
      </c>
      <c r="C35" s="11">
        <v>1.6214</v>
      </c>
      <c r="D35" s="11">
        <v>104.79</v>
      </c>
      <c r="E35" s="11">
        <v>25.13</v>
      </c>
      <c r="F35" s="12">
        <f t="shared" si="1"/>
        <v>-1.1962236580088659E-3</v>
      </c>
      <c r="G35" s="12">
        <f t="shared" si="2"/>
        <v>3.9006872639464341E-3</v>
      </c>
      <c r="H35" s="12">
        <f t="shared" si="3"/>
        <v>-4.8433048433047521E-3</v>
      </c>
      <c r="I35" s="12">
        <f t="shared" si="4"/>
        <v>8.8317944600562193E-3</v>
      </c>
      <c r="S35" s="11">
        <f t="shared" si="8"/>
        <v>275</v>
      </c>
      <c r="T35" s="11">
        <v>7.5607835749693111</v>
      </c>
    </row>
    <row r="36" spans="1:20" x14ac:dyDescent="0.15">
      <c r="A36" s="13">
        <v>36480</v>
      </c>
      <c r="B36" s="11">
        <v>1420.03</v>
      </c>
      <c r="C36" s="11">
        <v>1.6163000000000001</v>
      </c>
      <c r="D36" s="11">
        <v>105.89</v>
      </c>
      <c r="E36" s="11">
        <v>25.7</v>
      </c>
      <c r="F36" s="12">
        <f t="shared" si="1"/>
        <v>1.8387968932651377E-2</v>
      </c>
      <c r="G36" s="12">
        <f t="shared" si="2"/>
        <v>-3.1454298754162169E-3</v>
      </c>
      <c r="H36" s="12">
        <f t="shared" si="3"/>
        <v>1.0497184845882135E-2</v>
      </c>
      <c r="I36" s="12">
        <f t="shared" si="4"/>
        <v>2.2682053322721885E-2</v>
      </c>
      <c r="S36" s="11">
        <f t="shared" si="8"/>
        <v>300</v>
      </c>
      <c r="T36" s="11">
        <v>7.6786032648001106</v>
      </c>
    </row>
    <row r="37" spans="1:20" x14ac:dyDescent="0.15">
      <c r="A37" s="13">
        <v>36481</v>
      </c>
      <c r="B37" s="11">
        <v>1410.71</v>
      </c>
      <c r="C37" s="11">
        <v>1.6235999999999999</v>
      </c>
      <c r="D37" s="11">
        <v>105.54</v>
      </c>
      <c r="E37" s="11">
        <v>26.6</v>
      </c>
      <c r="F37" s="12">
        <f t="shared" si="1"/>
        <v>-6.5632416216558909E-3</v>
      </c>
      <c r="G37" s="12">
        <f t="shared" si="2"/>
        <v>4.5164882756913993E-3</v>
      </c>
      <c r="H37" s="12">
        <f t="shared" si="3"/>
        <v>-3.3053168382283227E-3</v>
      </c>
      <c r="I37" s="12">
        <f t="shared" si="4"/>
        <v>3.5019455252918386E-2</v>
      </c>
      <c r="S37" s="11">
        <f t="shared" si="8"/>
        <v>325</v>
      </c>
      <c r="T37" s="11">
        <v>7.8054827618803211</v>
      </c>
    </row>
    <row r="38" spans="1:20" x14ac:dyDescent="0.15">
      <c r="A38" s="13">
        <v>36482</v>
      </c>
      <c r="B38" s="11">
        <v>1424.94</v>
      </c>
      <c r="C38" s="11">
        <v>1.6143000000000001</v>
      </c>
      <c r="D38" s="11">
        <v>105.93</v>
      </c>
      <c r="E38" s="11">
        <v>25.8</v>
      </c>
      <c r="F38" s="12">
        <f t="shared" si="1"/>
        <v>1.0087119252007781E-2</v>
      </c>
      <c r="G38" s="12">
        <f t="shared" si="2"/>
        <v>-5.7280118255726986E-3</v>
      </c>
      <c r="H38" s="12">
        <f t="shared" si="3"/>
        <v>3.6952814098920594E-3</v>
      </c>
      <c r="I38" s="12">
        <f t="shared" si="4"/>
        <v>-3.007518796992481E-2</v>
      </c>
    </row>
    <row r="39" spans="1:20" x14ac:dyDescent="0.15">
      <c r="A39" s="13">
        <v>36483</v>
      </c>
      <c r="B39" s="11">
        <v>1422</v>
      </c>
      <c r="C39" s="11">
        <v>1.6198999999999999</v>
      </c>
      <c r="D39" s="11">
        <v>106.38</v>
      </c>
      <c r="E39" s="11">
        <v>26.56</v>
      </c>
      <c r="F39" s="12">
        <f t="shared" si="1"/>
        <v>-2.0632447682008559E-3</v>
      </c>
      <c r="G39" s="12">
        <f t="shared" si="2"/>
        <v>3.4689958495941475E-3</v>
      </c>
      <c r="H39" s="12">
        <f t="shared" si="3"/>
        <v>4.2480883602378228E-3</v>
      </c>
      <c r="I39" s="12">
        <f t="shared" si="4"/>
        <v>2.9457364341085146E-2</v>
      </c>
    </row>
    <row r="40" spans="1:20" x14ac:dyDescent="0.15">
      <c r="A40" s="13">
        <v>36486</v>
      </c>
      <c r="B40" s="11">
        <v>1420.94</v>
      </c>
      <c r="C40" s="11">
        <v>1.6204000000000001</v>
      </c>
      <c r="D40" s="11">
        <v>104.72</v>
      </c>
      <c r="E40" s="11">
        <v>27.07</v>
      </c>
      <c r="F40" s="12">
        <f t="shared" si="1"/>
        <v>-7.4542897327700697E-4</v>
      </c>
      <c r="G40" s="12">
        <f t="shared" si="2"/>
        <v>3.0866102845861221E-4</v>
      </c>
      <c r="H40" s="12">
        <f t="shared" si="3"/>
        <v>-1.5604436924233855E-2</v>
      </c>
      <c r="I40" s="12">
        <f t="shared" si="4"/>
        <v>1.9201807228915735E-2</v>
      </c>
    </row>
    <row r="41" spans="1:20" x14ac:dyDescent="0.15">
      <c r="A41" s="13">
        <v>36487</v>
      </c>
      <c r="B41" s="11">
        <v>1404.64</v>
      </c>
      <c r="C41" s="11">
        <v>1.6248</v>
      </c>
      <c r="D41" s="11">
        <v>104.29</v>
      </c>
      <c r="E41" s="11">
        <v>26.44</v>
      </c>
      <c r="F41" s="12">
        <f t="shared" si="1"/>
        <v>-1.147127957549221E-2</v>
      </c>
      <c r="G41" s="12">
        <f t="shared" si="2"/>
        <v>2.7153789187854827E-3</v>
      </c>
      <c r="H41" s="12">
        <f t="shared" si="3"/>
        <v>-4.1061879297172865E-3</v>
      </c>
      <c r="I41" s="12">
        <f t="shared" si="4"/>
        <v>-2.3272995936461038E-2</v>
      </c>
    </row>
    <row r="42" spans="1:20" x14ac:dyDescent="0.15">
      <c r="A42" s="13">
        <v>36488</v>
      </c>
      <c r="B42" s="11">
        <v>1417.08</v>
      </c>
      <c r="C42" s="11">
        <v>1.6103000000000001</v>
      </c>
      <c r="D42" s="11">
        <v>104.72</v>
      </c>
      <c r="E42" s="11">
        <v>26.87</v>
      </c>
      <c r="F42" s="12">
        <f t="shared" si="1"/>
        <v>8.8563617724113364E-3</v>
      </c>
      <c r="G42" s="12">
        <f t="shared" si="2"/>
        <v>-8.9241752831117349E-3</v>
      </c>
      <c r="H42" s="12">
        <f t="shared" si="3"/>
        <v>4.1231182280179191E-3</v>
      </c>
      <c r="I42" s="12">
        <f t="shared" si="4"/>
        <v>1.6263237518910678E-2</v>
      </c>
    </row>
    <row r="43" spans="1:20" x14ac:dyDescent="0.15">
      <c r="A43" s="13">
        <v>36489</v>
      </c>
      <c r="B43" s="11">
        <v>1417.08</v>
      </c>
      <c r="C43" s="11">
        <v>1.6123000000000001</v>
      </c>
      <c r="D43" s="11">
        <v>104.42</v>
      </c>
      <c r="E43" s="11">
        <v>26.87</v>
      </c>
      <c r="F43" s="12">
        <f t="shared" si="1"/>
        <v>0</v>
      </c>
      <c r="G43" s="12">
        <f t="shared" si="2"/>
        <v>1.2420045954169012E-3</v>
      </c>
      <c r="H43" s="12">
        <f t="shared" si="3"/>
        <v>-2.8647822765469622E-3</v>
      </c>
      <c r="I43" s="12">
        <f t="shared" si="4"/>
        <v>0</v>
      </c>
    </row>
    <row r="44" spans="1:20" x14ac:dyDescent="0.15">
      <c r="A44" s="13">
        <v>36490</v>
      </c>
      <c r="B44" s="11">
        <v>1416.62</v>
      </c>
      <c r="C44" s="11">
        <v>1.6072</v>
      </c>
      <c r="D44" s="11">
        <v>101.87</v>
      </c>
      <c r="E44" s="11">
        <v>26.87</v>
      </c>
      <c r="F44" s="12">
        <f t="shared" si="1"/>
        <v>-3.246111722697842E-4</v>
      </c>
      <c r="G44" s="12">
        <f t="shared" si="2"/>
        <v>-3.1631830304534869E-3</v>
      </c>
      <c r="H44" s="12">
        <f t="shared" si="3"/>
        <v>-2.4420609078720568E-2</v>
      </c>
      <c r="I44" s="12">
        <f t="shared" si="4"/>
        <v>0</v>
      </c>
    </row>
    <row r="45" spans="1:20" x14ac:dyDescent="0.15">
      <c r="A45" s="13">
        <v>36493</v>
      </c>
      <c r="B45" s="11">
        <v>1407.83</v>
      </c>
      <c r="C45" s="11">
        <v>1.6064000000000001</v>
      </c>
      <c r="D45" s="11">
        <v>102.71</v>
      </c>
      <c r="E45" s="11">
        <v>25.96</v>
      </c>
      <c r="F45" s="12">
        <f t="shared" si="1"/>
        <v>-6.204910279397402E-3</v>
      </c>
      <c r="G45" s="12">
        <f t="shared" si="2"/>
        <v>-4.9776007964152935E-4</v>
      </c>
      <c r="H45" s="12">
        <f t="shared" si="3"/>
        <v>8.2458034750170217E-3</v>
      </c>
      <c r="I45" s="12">
        <f t="shared" si="4"/>
        <v>-3.3866765909936758E-2</v>
      </c>
    </row>
    <row r="46" spans="1:20" x14ac:dyDescent="0.15">
      <c r="A46" s="13">
        <v>36494</v>
      </c>
      <c r="B46" s="11">
        <v>1388.91</v>
      </c>
      <c r="C46" s="11">
        <v>1.5981000000000001</v>
      </c>
      <c r="D46" s="11">
        <v>102.15</v>
      </c>
      <c r="E46" s="11">
        <v>24.59</v>
      </c>
      <c r="F46" s="12">
        <f t="shared" si="1"/>
        <v>-1.3439122621339061E-2</v>
      </c>
      <c r="G46" s="12">
        <f t="shared" si="2"/>
        <v>-5.1668326693227185E-3</v>
      </c>
      <c r="H46" s="12">
        <f t="shared" si="3"/>
        <v>-5.4522441826501122E-3</v>
      </c>
      <c r="I46" s="12">
        <f t="shared" si="4"/>
        <v>-5.2773497688751947E-2</v>
      </c>
    </row>
    <row r="47" spans="1:20" x14ac:dyDescent="0.15">
      <c r="A47" s="13">
        <v>36495</v>
      </c>
      <c r="B47" s="11">
        <v>1397.72</v>
      </c>
      <c r="C47" s="11">
        <v>1.6006</v>
      </c>
      <c r="D47" s="11">
        <v>102.6</v>
      </c>
      <c r="E47" s="11">
        <v>25</v>
      </c>
      <c r="F47" s="12">
        <f t="shared" si="1"/>
        <v>6.3431035848253714E-3</v>
      </c>
      <c r="G47" s="12">
        <f t="shared" si="2"/>
        <v>1.5643576747386145E-3</v>
      </c>
      <c r="H47" s="12">
        <f t="shared" si="3"/>
        <v>4.405286343612147E-3</v>
      </c>
      <c r="I47" s="12">
        <f t="shared" si="4"/>
        <v>1.6673444489629929E-2</v>
      </c>
    </row>
    <row r="48" spans="1:20" x14ac:dyDescent="0.15">
      <c r="A48" s="13">
        <v>36496</v>
      </c>
      <c r="B48" s="11">
        <v>1409.04</v>
      </c>
      <c r="C48" s="11">
        <v>1.5999000000000001</v>
      </c>
      <c r="D48" s="11">
        <v>102.76</v>
      </c>
      <c r="E48" s="11">
        <v>25.82</v>
      </c>
      <c r="F48" s="12">
        <f t="shared" si="1"/>
        <v>8.0989039292562737E-3</v>
      </c>
      <c r="G48" s="12">
        <f t="shared" si="2"/>
        <v>-4.3733599900031006E-4</v>
      </c>
      <c r="H48" s="12">
        <f t="shared" si="3"/>
        <v>1.559454191033316E-3</v>
      </c>
      <c r="I48" s="12">
        <f t="shared" si="4"/>
        <v>3.279999999999994E-2</v>
      </c>
    </row>
    <row r="49" spans="1:9" x14ac:dyDescent="0.15">
      <c r="A49" s="13">
        <v>36497</v>
      </c>
      <c r="B49" s="11">
        <v>1433.3</v>
      </c>
      <c r="C49" s="11">
        <v>1.6006</v>
      </c>
      <c r="D49" s="11">
        <v>102.67</v>
      </c>
      <c r="E49" s="11">
        <v>25.81</v>
      </c>
      <c r="F49" s="12">
        <f t="shared" si="1"/>
        <v>1.7217396241412608E-2</v>
      </c>
      <c r="G49" s="12">
        <f t="shared" si="2"/>
        <v>4.3752734545909888E-4</v>
      </c>
      <c r="H49" s="12">
        <f t="shared" si="3"/>
        <v>-8.7582717010514788E-4</v>
      </c>
      <c r="I49" s="12">
        <f t="shared" si="4"/>
        <v>-3.8729666924874895E-4</v>
      </c>
    </row>
    <row r="50" spans="1:9" x14ac:dyDescent="0.15">
      <c r="A50" s="13">
        <v>36500</v>
      </c>
      <c r="B50" s="11">
        <v>1423.34</v>
      </c>
      <c r="C50" s="11">
        <v>1.6196999999999999</v>
      </c>
      <c r="D50" s="11">
        <v>102.96</v>
      </c>
      <c r="E50" s="11">
        <v>26.66</v>
      </c>
      <c r="F50" s="12">
        <f t="shared" si="1"/>
        <v>-6.9489988139259662E-3</v>
      </c>
      <c r="G50" s="12">
        <f t="shared" si="2"/>
        <v>1.1933025115581586E-2</v>
      </c>
      <c r="H50" s="12">
        <f t="shared" si="3"/>
        <v>2.8245836174149996E-3</v>
      </c>
      <c r="I50" s="12">
        <f t="shared" si="4"/>
        <v>3.2932971716389092E-2</v>
      </c>
    </row>
    <row r="51" spans="1:9" x14ac:dyDescent="0.15">
      <c r="A51" s="13">
        <v>36501</v>
      </c>
      <c r="B51" s="11">
        <v>1409.17</v>
      </c>
      <c r="C51" s="11">
        <v>1.6242000000000001</v>
      </c>
      <c r="D51" s="11">
        <v>102.4</v>
      </c>
      <c r="E51" s="11">
        <v>26.22</v>
      </c>
      <c r="F51" s="12">
        <f t="shared" si="1"/>
        <v>-9.9554568831058399E-3</v>
      </c>
      <c r="G51" s="12">
        <f t="shared" si="2"/>
        <v>2.778292276347516E-3</v>
      </c>
      <c r="H51" s="12">
        <f t="shared" si="3"/>
        <v>-5.4390054390053288E-3</v>
      </c>
      <c r="I51" s="12">
        <f t="shared" si="4"/>
        <v>-1.6504126031507971E-2</v>
      </c>
    </row>
    <row r="52" spans="1:9" x14ac:dyDescent="0.15">
      <c r="A52" s="13">
        <v>36502</v>
      </c>
      <c r="B52" s="11">
        <v>1403.88</v>
      </c>
      <c r="C52" s="11">
        <v>1.6282000000000001</v>
      </c>
      <c r="D52" s="11">
        <v>102.88</v>
      </c>
      <c r="E52" s="11">
        <v>26.54</v>
      </c>
      <c r="F52" s="12">
        <f t="shared" si="1"/>
        <v>-3.753982840963066E-3</v>
      </c>
      <c r="G52" s="12">
        <f t="shared" si="2"/>
        <v>2.4627508927472785E-3</v>
      </c>
      <c r="H52" s="12">
        <f t="shared" si="3"/>
        <v>4.6874999999999556E-3</v>
      </c>
      <c r="I52" s="12">
        <f t="shared" si="4"/>
        <v>1.2204424103737566E-2</v>
      </c>
    </row>
    <row r="53" spans="1:9" x14ac:dyDescent="0.15">
      <c r="A53" s="13">
        <v>36503</v>
      </c>
      <c r="B53" s="11">
        <v>1408.11</v>
      </c>
      <c r="C53" s="11">
        <v>1.6240000000000001</v>
      </c>
      <c r="D53" s="11">
        <v>102.46</v>
      </c>
      <c r="E53" s="11">
        <v>26.15</v>
      </c>
      <c r="F53" s="12">
        <f t="shared" si="1"/>
        <v>3.0130780408581526E-3</v>
      </c>
      <c r="G53" s="12">
        <f t="shared" si="2"/>
        <v>-2.579535683576939E-3</v>
      </c>
      <c r="H53" s="12">
        <f t="shared" si="3"/>
        <v>-4.0824261275271834E-3</v>
      </c>
      <c r="I53" s="12">
        <f t="shared" si="4"/>
        <v>-1.4694800301431776E-2</v>
      </c>
    </row>
    <row r="54" spans="1:9" x14ac:dyDescent="0.15">
      <c r="A54" s="13">
        <v>36504</v>
      </c>
      <c r="B54" s="11">
        <v>1417.04</v>
      </c>
      <c r="C54" s="11">
        <v>1.6214999999999999</v>
      </c>
      <c r="D54" s="11">
        <v>102.25</v>
      </c>
      <c r="E54" s="11">
        <v>25.23</v>
      </c>
      <c r="F54" s="12">
        <f t="shared" si="1"/>
        <v>6.3418340896663761E-3</v>
      </c>
      <c r="G54" s="12">
        <f t="shared" si="2"/>
        <v>-1.5394088669952177E-3</v>
      </c>
      <c r="H54" s="12">
        <f t="shared" si="3"/>
        <v>-2.0495803240287991E-3</v>
      </c>
      <c r="I54" s="12">
        <f t="shared" si="4"/>
        <v>-3.5181644359464581E-2</v>
      </c>
    </row>
    <row r="55" spans="1:9" x14ac:dyDescent="0.15">
      <c r="A55" s="13">
        <v>36507</v>
      </c>
      <c r="B55" s="11">
        <v>1415.22</v>
      </c>
      <c r="C55" s="11">
        <v>1.6243000000000001</v>
      </c>
      <c r="D55" s="11">
        <v>103.11</v>
      </c>
      <c r="E55" s="11">
        <v>25.38</v>
      </c>
      <c r="F55" s="12">
        <f t="shared" si="1"/>
        <v>-1.2843674137638095E-3</v>
      </c>
      <c r="G55" s="12">
        <f t="shared" si="2"/>
        <v>1.7267961763800521E-3</v>
      </c>
      <c r="H55" s="12">
        <f t="shared" si="3"/>
        <v>8.4107579462102677E-3</v>
      </c>
      <c r="I55" s="12">
        <f t="shared" si="4"/>
        <v>5.9453032104637149E-3</v>
      </c>
    </row>
    <row r="56" spans="1:9" x14ac:dyDescent="0.15">
      <c r="A56" s="13">
        <v>36508</v>
      </c>
      <c r="B56" s="11">
        <v>1403.17</v>
      </c>
      <c r="C56" s="11">
        <v>1.6113</v>
      </c>
      <c r="D56" s="11">
        <v>103.54</v>
      </c>
      <c r="E56" s="11">
        <v>25.73</v>
      </c>
      <c r="F56" s="12">
        <f t="shared" si="1"/>
        <v>-8.5145772388744989E-3</v>
      </c>
      <c r="G56" s="12">
        <f t="shared" si="2"/>
        <v>-8.0034476389829745E-3</v>
      </c>
      <c r="H56" s="12">
        <f t="shared" si="3"/>
        <v>4.1703035593056992E-3</v>
      </c>
      <c r="I56" s="12">
        <f t="shared" si="4"/>
        <v>1.3790386130811738E-2</v>
      </c>
    </row>
    <row r="57" spans="1:9" x14ac:dyDescent="0.15">
      <c r="A57" s="13">
        <v>36509</v>
      </c>
      <c r="B57" s="11">
        <v>1413.33</v>
      </c>
      <c r="C57" s="11">
        <v>1.6060000000000001</v>
      </c>
      <c r="D57" s="11">
        <v>103.71</v>
      </c>
      <c r="E57" s="11">
        <v>26.36</v>
      </c>
      <c r="F57" s="12">
        <f t="shared" si="1"/>
        <v>7.240747735484554E-3</v>
      </c>
      <c r="G57" s="12">
        <f t="shared" si="2"/>
        <v>-3.2892695339166167E-3</v>
      </c>
      <c r="H57" s="12">
        <f t="shared" si="3"/>
        <v>1.6418775352520232E-3</v>
      </c>
      <c r="I57" s="12">
        <f t="shared" si="4"/>
        <v>2.4485036921880976E-2</v>
      </c>
    </row>
    <row r="58" spans="1:9" x14ac:dyDescent="0.15">
      <c r="A58" s="13">
        <v>36510</v>
      </c>
      <c r="B58" s="11">
        <v>1418.78</v>
      </c>
      <c r="C58" s="11">
        <v>1.6111</v>
      </c>
      <c r="D58" s="11">
        <v>103.1</v>
      </c>
      <c r="E58" s="11">
        <v>26.83</v>
      </c>
      <c r="F58" s="12">
        <f t="shared" si="1"/>
        <v>3.8561411701443227E-3</v>
      </c>
      <c r="G58" s="12">
        <f t="shared" si="2"/>
        <v>3.1755915317559502E-3</v>
      </c>
      <c r="H58" s="12">
        <f t="shared" si="3"/>
        <v>-5.8817857487224456E-3</v>
      </c>
      <c r="I58" s="12">
        <f t="shared" si="4"/>
        <v>1.7830045523520521E-2</v>
      </c>
    </row>
    <row r="59" spans="1:9" x14ac:dyDescent="0.15">
      <c r="A59" s="13">
        <v>36511</v>
      </c>
      <c r="B59" s="11">
        <v>1421.05</v>
      </c>
      <c r="C59" s="11">
        <v>1.6043000000000001</v>
      </c>
      <c r="D59" s="11">
        <v>103.03</v>
      </c>
      <c r="E59" s="11">
        <v>26.74</v>
      </c>
      <c r="F59" s="12">
        <f t="shared" si="1"/>
        <v>1.5999661681163069E-3</v>
      </c>
      <c r="G59" s="12">
        <f t="shared" si="2"/>
        <v>-4.2207187635776577E-3</v>
      </c>
      <c r="H59" s="12">
        <f t="shared" si="3"/>
        <v>-6.7895247332683262E-4</v>
      </c>
      <c r="I59" s="12">
        <f t="shared" si="4"/>
        <v>-3.3544539694372322E-3</v>
      </c>
    </row>
    <row r="60" spans="1:9" x14ac:dyDescent="0.15">
      <c r="A60" s="13">
        <v>36514</v>
      </c>
      <c r="B60" s="11">
        <v>1418.09</v>
      </c>
      <c r="C60" s="11">
        <v>1.6094999999999999</v>
      </c>
      <c r="D60" s="11">
        <v>102.43</v>
      </c>
      <c r="E60" s="11">
        <v>26.54</v>
      </c>
      <c r="F60" s="12">
        <f t="shared" si="1"/>
        <v>-2.0829668203089513E-3</v>
      </c>
      <c r="G60" s="12">
        <f t="shared" si="2"/>
        <v>3.2412890357165214E-3</v>
      </c>
      <c r="H60" s="12">
        <f t="shared" si="3"/>
        <v>-5.8235465398427388E-3</v>
      </c>
      <c r="I60" s="12">
        <f t="shared" si="4"/>
        <v>-7.4794315632011887E-3</v>
      </c>
    </row>
    <row r="61" spans="1:9" x14ac:dyDescent="0.15">
      <c r="A61" s="13">
        <v>36515</v>
      </c>
      <c r="B61" s="11">
        <v>1433.43</v>
      </c>
      <c r="C61" s="11">
        <v>1.6132</v>
      </c>
      <c r="D61" s="11">
        <v>102.14</v>
      </c>
      <c r="E61" s="11">
        <v>26.26</v>
      </c>
      <c r="F61" s="12">
        <f t="shared" si="1"/>
        <v>1.0817367021839441E-2</v>
      </c>
      <c r="G61" s="12">
        <f t="shared" si="2"/>
        <v>2.2988505747125743E-3</v>
      </c>
      <c r="H61" s="12">
        <f t="shared" si="3"/>
        <v>-2.8312017963487701E-3</v>
      </c>
      <c r="I61" s="12">
        <f t="shared" si="4"/>
        <v>-1.0550113036925324E-2</v>
      </c>
    </row>
    <row r="62" spans="1:9" x14ac:dyDescent="0.15">
      <c r="A62" s="13">
        <v>36516</v>
      </c>
      <c r="B62" s="11">
        <v>1436.13</v>
      </c>
      <c r="C62" s="11">
        <v>1.6096999999999999</v>
      </c>
      <c r="D62" s="11">
        <v>101.64</v>
      </c>
      <c r="E62" s="11">
        <v>25.5</v>
      </c>
      <c r="F62" s="12">
        <f t="shared" si="1"/>
        <v>1.8835938971557553E-3</v>
      </c>
      <c r="G62" s="12">
        <f t="shared" si="2"/>
        <v>-2.169600793454074E-3</v>
      </c>
      <c r="H62" s="12">
        <f t="shared" si="3"/>
        <v>-4.8952418249461616E-3</v>
      </c>
      <c r="I62" s="12">
        <f t="shared" si="4"/>
        <v>-2.8941355674029001E-2</v>
      </c>
    </row>
    <row r="63" spans="1:9" x14ac:dyDescent="0.15">
      <c r="A63" s="13">
        <v>36517</v>
      </c>
      <c r="B63" s="11">
        <v>1458.34</v>
      </c>
      <c r="C63" s="11">
        <v>1.6157999999999999</v>
      </c>
      <c r="D63" s="11">
        <v>102.14</v>
      </c>
      <c r="E63" s="11">
        <v>25.87</v>
      </c>
      <c r="F63" s="12">
        <f t="shared" si="1"/>
        <v>1.5465173765605966E-2</v>
      </c>
      <c r="G63" s="12">
        <f t="shared" si="2"/>
        <v>3.7895259986333585E-3</v>
      </c>
      <c r="H63" s="12">
        <f t="shared" si="3"/>
        <v>4.919323101141293E-3</v>
      </c>
      <c r="I63" s="12">
        <f t="shared" si="4"/>
        <v>1.4509803921568754E-2</v>
      </c>
    </row>
    <row r="64" spans="1:9" x14ac:dyDescent="0.15">
      <c r="A64" s="13">
        <v>36518</v>
      </c>
      <c r="B64" s="11">
        <v>1458.34</v>
      </c>
      <c r="C64" s="11">
        <v>1.6157999999999999</v>
      </c>
      <c r="D64" s="11">
        <v>102.93</v>
      </c>
      <c r="E64" s="11">
        <v>25.87</v>
      </c>
      <c r="F64" s="12">
        <f t="shared" si="1"/>
        <v>0</v>
      </c>
      <c r="G64" s="12">
        <f t="shared" si="2"/>
        <v>0</v>
      </c>
      <c r="H64" s="12">
        <f t="shared" si="3"/>
        <v>7.7344820834148731E-3</v>
      </c>
      <c r="I64" s="12">
        <f t="shared" si="4"/>
        <v>0</v>
      </c>
    </row>
    <row r="65" spans="1:9" x14ac:dyDescent="0.15">
      <c r="A65" s="13">
        <v>36521</v>
      </c>
      <c r="B65" s="11">
        <v>1457.09</v>
      </c>
      <c r="C65" s="11">
        <v>1.617</v>
      </c>
      <c r="D65" s="11">
        <v>102.24</v>
      </c>
      <c r="E65" s="11">
        <v>26.33</v>
      </c>
      <c r="F65" s="12">
        <f t="shared" si="1"/>
        <v>-8.5713893879346692E-4</v>
      </c>
      <c r="G65" s="12">
        <f t="shared" si="2"/>
        <v>7.4266617155593906E-4</v>
      </c>
      <c r="H65" s="12">
        <f t="shared" si="3"/>
        <v>-6.7035849606530418E-3</v>
      </c>
      <c r="I65" s="12">
        <f t="shared" si="4"/>
        <v>1.7781213761113079E-2</v>
      </c>
    </row>
    <row r="66" spans="1:9" x14ac:dyDescent="0.15">
      <c r="A66" s="13">
        <v>36522</v>
      </c>
      <c r="B66" s="11">
        <v>1457.66</v>
      </c>
      <c r="C66" s="11">
        <v>1.615</v>
      </c>
      <c r="D66" s="11">
        <v>102.51</v>
      </c>
      <c r="E66" s="11">
        <v>26.82</v>
      </c>
      <c r="F66" s="12">
        <f t="shared" si="1"/>
        <v>3.9119066083781462E-4</v>
      </c>
      <c r="G66" s="12">
        <f t="shared" si="2"/>
        <v>-1.2368583797155441E-3</v>
      </c>
      <c r="H66" s="12">
        <f t="shared" si="3"/>
        <v>2.640845070422726E-3</v>
      </c>
      <c r="I66" s="12">
        <f t="shared" si="4"/>
        <v>1.8609950626661709E-2</v>
      </c>
    </row>
    <row r="67" spans="1:9" x14ac:dyDescent="0.15">
      <c r="A67" s="13">
        <v>36523</v>
      </c>
      <c r="B67" s="11">
        <v>1463.46</v>
      </c>
      <c r="C67" s="11">
        <v>1.6184000000000001</v>
      </c>
      <c r="D67" s="11">
        <v>102.1</v>
      </c>
      <c r="E67" s="11">
        <v>26.47</v>
      </c>
      <c r="F67" s="12">
        <f t="shared" si="1"/>
        <v>3.9789800090554994E-3</v>
      </c>
      <c r="G67" s="12">
        <f t="shared" si="2"/>
        <v>2.1052631578948322E-3</v>
      </c>
      <c r="H67" s="12">
        <f t="shared" si="3"/>
        <v>-3.9996097941665809E-3</v>
      </c>
      <c r="I67" s="12">
        <f t="shared" si="4"/>
        <v>-1.3049962714392294E-2</v>
      </c>
    </row>
    <row r="68" spans="1:9" x14ac:dyDescent="0.15">
      <c r="A68" s="13">
        <v>36524</v>
      </c>
      <c r="B68" s="11">
        <v>1464.47</v>
      </c>
      <c r="C68" s="11">
        <v>1.6153999999999999</v>
      </c>
      <c r="D68" s="11">
        <v>102.49</v>
      </c>
      <c r="E68" s="11">
        <v>25.6</v>
      </c>
      <c r="F68" s="12">
        <f t="shared" ref="F68:F131" si="10">B68/B67-1</f>
        <v>6.9014527216326726E-4</v>
      </c>
      <c r="G68" s="12">
        <f t="shared" ref="G68:G131" si="11">C68/C67-1</f>
        <v>-1.8536826495304526E-3</v>
      </c>
      <c r="H68" s="12">
        <f t="shared" ref="H68:H131" si="12">D68/D67-1</f>
        <v>3.8197845249754447E-3</v>
      </c>
      <c r="I68" s="12">
        <f t="shared" ref="I68:I131" si="13">E68/E67-1</f>
        <v>-3.2867397053267799E-2</v>
      </c>
    </row>
    <row r="69" spans="1:9" x14ac:dyDescent="0.15">
      <c r="A69" s="13">
        <v>36525</v>
      </c>
      <c r="B69" s="11">
        <v>1469.25</v>
      </c>
      <c r="C69" s="11">
        <v>1.6182000000000001</v>
      </c>
      <c r="D69" s="11">
        <v>102.51</v>
      </c>
      <c r="E69" s="11">
        <v>25.6</v>
      </c>
      <c r="F69" s="12">
        <f t="shared" si="10"/>
        <v>3.2639794601458938E-3</v>
      </c>
      <c r="G69" s="12">
        <f t="shared" si="11"/>
        <v>1.7333168255542208E-3</v>
      </c>
      <c r="H69" s="12">
        <f t="shared" si="12"/>
        <v>1.9514098936501689E-4</v>
      </c>
      <c r="I69" s="12">
        <f t="shared" si="13"/>
        <v>0</v>
      </c>
    </row>
    <row r="70" spans="1:9" x14ac:dyDescent="0.15">
      <c r="A70" s="13">
        <v>36528</v>
      </c>
      <c r="B70" s="11">
        <v>1455.22</v>
      </c>
      <c r="C70" s="11">
        <v>1.6362000000000001</v>
      </c>
      <c r="D70" s="11">
        <v>101.45</v>
      </c>
      <c r="E70" s="11">
        <v>25.6</v>
      </c>
      <c r="F70" s="12">
        <f t="shared" si="10"/>
        <v>-9.5490896716011742E-3</v>
      </c>
      <c r="G70" s="12">
        <f t="shared" si="11"/>
        <v>1.1123470522803158E-2</v>
      </c>
      <c r="H70" s="12">
        <f t="shared" si="12"/>
        <v>-1.0340454589796155E-2</v>
      </c>
      <c r="I70" s="12">
        <f t="shared" si="13"/>
        <v>0</v>
      </c>
    </row>
    <row r="71" spans="1:9" x14ac:dyDescent="0.15">
      <c r="A71" s="13">
        <v>36529</v>
      </c>
      <c r="B71" s="11">
        <v>1399.42</v>
      </c>
      <c r="C71" s="11">
        <v>1.6358999999999999</v>
      </c>
      <c r="D71" s="11">
        <v>103.21</v>
      </c>
      <c r="E71" s="11">
        <v>25.55</v>
      </c>
      <c r="F71" s="12">
        <f t="shared" si="10"/>
        <v>-3.8344717637195713E-2</v>
      </c>
      <c r="G71" s="12">
        <f t="shared" si="11"/>
        <v>-1.8335166850025342E-4</v>
      </c>
      <c r="H71" s="12">
        <f t="shared" si="12"/>
        <v>1.7348447511089216E-2</v>
      </c>
      <c r="I71" s="12">
        <f t="shared" si="13"/>
        <v>-1.953125E-3</v>
      </c>
    </row>
    <row r="72" spans="1:9" x14ac:dyDescent="0.15">
      <c r="A72" s="13">
        <v>36530</v>
      </c>
      <c r="B72" s="11">
        <v>1402.11</v>
      </c>
      <c r="C72" s="11">
        <v>1.6426000000000001</v>
      </c>
      <c r="D72" s="11">
        <v>104.14</v>
      </c>
      <c r="E72" s="11">
        <v>24.91</v>
      </c>
      <c r="F72" s="12">
        <f t="shared" si="10"/>
        <v>1.9222249217532017E-3</v>
      </c>
      <c r="G72" s="12">
        <f t="shared" si="11"/>
        <v>4.0956048658231659E-3</v>
      </c>
      <c r="H72" s="12">
        <f t="shared" si="12"/>
        <v>9.0107547718245584E-3</v>
      </c>
      <c r="I72" s="12">
        <f t="shared" si="13"/>
        <v>-2.5048923679060642E-2</v>
      </c>
    </row>
    <row r="73" spans="1:9" x14ac:dyDescent="0.15">
      <c r="A73" s="13">
        <v>36531</v>
      </c>
      <c r="B73" s="11">
        <v>1403.45</v>
      </c>
      <c r="C73" s="11">
        <v>1.6474</v>
      </c>
      <c r="D73" s="11">
        <v>105.22</v>
      </c>
      <c r="E73" s="11">
        <v>24.78</v>
      </c>
      <c r="F73" s="12">
        <f t="shared" si="10"/>
        <v>9.5570247698129052E-4</v>
      </c>
      <c r="G73" s="12">
        <f t="shared" si="11"/>
        <v>2.9221965177157472E-3</v>
      </c>
      <c r="H73" s="12">
        <f t="shared" si="12"/>
        <v>1.0370654887651209E-2</v>
      </c>
      <c r="I73" s="12">
        <f t="shared" si="13"/>
        <v>-5.218787635487665E-3</v>
      </c>
    </row>
    <row r="74" spans="1:9" x14ac:dyDescent="0.15">
      <c r="A74" s="13">
        <v>36532</v>
      </c>
      <c r="B74" s="11">
        <v>1441.47</v>
      </c>
      <c r="C74" s="11">
        <v>1.6393</v>
      </c>
      <c r="D74" s="11">
        <v>105.34</v>
      </c>
      <c r="E74" s="11">
        <v>24.22</v>
      </c>
      <c r="F74" s="12">
        <f t="shared" si="10"/>
        <v>2.7090384409847124E-2</v>
      </c>
      <c r="G74" s="12">
        <f t="shared" si="11"/>
        <v>-4.916838654850042E-3</v>
      </c>
      <c r="H74" s="12">
        <f t="shared" si="12"/>
        <v>1.1404675917126017E-3</v>
      </c>
      <c r="I74" s="12">
        <f t="shared" si="13"/>
        <v>-2.25988700564973E-2</v>
      </c>
    </row>
    <row r="75" spans="1:9" x14ac:dyDescent="0.15">
      <c r="A75" s="13">
        <v>36535</v>
      </c>
      <c r="B75" s="11">
        <v>1457.6</v>
      </c>
      <c r="C75" s="11">
        <v>1.6373</v>
      </c>
      <c r="D75" s="11">
        <v>105.15</v>
      </c>
      <c r="E75" s="11">
        <v>24.67</v>
      </c>
      <c r="F75" s="12">
        <f t="shared" si="10"/>
        <v>1.1189965798802604E-2</v>
      </c>
      <c r="G75" s="12">
        <f t="shared" si="11"/>
        <v>-1.2200329408894595E-3</v>
      </c>
      <c r="H75" s="12">
        <f t="shared" si="12"/>
        <v>-1.8036833111828576E-3</v>
      </c>
      <c r="I75" s="12">
        <f t="shared" si="13"/>
        <v>1.857968620974404E-2</v>
      </c>
    </row>
    <row r="76" spans="1:9" x14ac:dyDescent="0.15">
      <c r="A76" s="13">
        <v>36536</v>
      </c>
      <c r="B76" s="11">
        <v>1438.56</v>
      </c>
      <c r="C76" s="11">
        <v>1.6475</v>
      </c>
      <c r="D76" s="11">
        <v>105.94</v>
      </c>
      <c r="E76" s="11">
        <v>25.77</v>
      </c>
      <c r="F76" s="12">
        <f t="shared" si="10"/>
        <v>-1.3062568605927583E-2</v>
      </c>
      <c r="G76" s="12">
        <f t="shared" si="11"/>
        <v>6.2297685213461573E-3</v>
      </c>
      <c r="H76" s="12">
        <f t="shared" si="12"/>
        <v>7.5130765572990477E-3</v>
      </c>
      <c r="I76" s="12">
        <f t="shared" si="13"/>
        <v>4.4588569112282039E-2</v>
      </c>
    </row>
    <row r="77" spans="1:9" x14ac:dyDescent="0.15">
      <c r="A77" s="13">
        <v>36537</v>
      </c>
      <c r="B77" s="11">
        <v>1432.25</v>
      </c>
      <c r="C77" s="11">
        <v>1.6466000000000001</v>
      </c>
      <c r="D77" s="11">
        <v>105.79</v>
      </c>
      <c r="E77" s="11">
        <v>26.28</v>
      </c>
      <c r="F77" s="12">
        <f t="shared" si="10"/>
        <v>-4.3863307752196601E-3</v>
      </c>
      <c r="G77" s="12">
        <f t="shared" si="11"/>
        <v>-5.4628224582697893E-4</v>
      </c>
      <c r="H77" s="12">
        <f t="shared" si="12"/>
        <v>-1.4158957900697322E-3</v>
      </c>
      <c r="I77" s="12">
        <f t="shared" si="13"/>
        <v>1.9790454016298087E-2</v>
      </c>
    </row>
    <row r="78" spans="1:9" x14ac:dyDescent="0.15">
      <c r="A78" s="13">
        <v>36538</v>
      </c>
      <c r="B78" s="11">
        <v>1449.68</v>
      </c>
      <c r="C78" s="11">
        <v>1.6472</v>
      </c>
      <c r="D78" s="11">
        <v>106.17</v>
      </c>
      <c r="E78" s="11">
        <v>26.69</v>
      </c>
      <c r="F78" s="12">
        <f t="shared" si="10"/>
        <v>1.2169663117472584E-2</v>
      </c>
      <c r="G78" s="12">
        <f t="shared" si="11"/>
        <v>3.6438722215459407E-4</v>
      </c>
      <c r="H78" s="12">
        <f t="shared" si="12"/>
        <v>3.5920219302392198E-3</v>
      </c>
      <c r="I78" s="12">
        <f t="shared" si="13"/>
        <v>1.5601217656012079E-2</v>
      </c>
    </row>
    <row r="79" spans="1:9" x14ac:dyDescent="0.15">
      <c r="A79" s="13">
        <v>36539</v>
      </c>
      <c r="B79" s="11">
        <v>1465.15</v>
      </c>
      <c r="C79" s="11">
        <v>1.6313</v>
      </c>
      <c r="D79" s="11">
        <v>105.87</v>
      </c>
      <c r="E79" s="11">
        <v>28.02</v>
      </c>
      <c r="F79" s="12">
        <f t="shared" si="10"/>
        <v>1.0671320567297693E-2</v>
      </c>
      <c r="G79" s="12">
        <f t="shared" si="11"/>
        <v>-9.652744050509976E-3</v>
      </c>
      <c r="H79" s="12">
        <f t="shared" si="12"/>
        <v>-2.8256569652443941E-3</v>
      </c>
      <c r="I79" s="12">
        <f t="shared" si="13"/>
        <v>4.983139752716359E-2</v>
      </c>
    </row>
    <row r="80" spans="1:9" x14ac:dyDescent="0.15">
      <c r="A80" s="13">
        <v>36542</v>
      </c>
      <c r="B80" s="11">
        <v>1465.15</v>
      </c>
      <c r="C80" s="11">
        <v>1.6332</v>
      </c>
      <c r="D80" s="11">
        <v>104.9</v>
      </c>
      <c r="E80" s="11">
        <v>28.02</v>
      </c>
      <c r="F80" s="12">
        <f t="shared" si="10"/>
        <v>0</v>
      </c>
      <c r="G80" s="12">
        <f t="shared" si="11"/>
        <v>1.1647152577698439E-3</v>
      </c>
      <c r="H80" s="12">
        <f t="shared" si="12"/>
        <v>-9.1621800321148861E-3</v>
      </c>
      <c r="I80" s="12">
        <f t="shared" si="13"/>
        <v>0</v>
      </c>
    </row>
    <row r="81" spans="1:9" x14ac:dyDescent="0.15">
      <c r="A81" s="13">
        <v>36543</v>
      </c>
      <c r="B81" s="11">
        <v>1455.14</v>
      </c>
      <c r="C81" s="11">
        <v>1.6378999999999999</v>
      </c>
      <c r="D81" s="11">
        <v>105.67</v>
      </c>
      <c r="E81" s="11">
        <v>28.85</v>
      </c>
      <c r="F81" s="12">
        <f t="shared" si="10"/>
        <v>-6.8320649762823038E-3</v>
      </c>
      <c r="G81" s="12">
        <f t="shared" si="11"/>
        <v>2.8777859417095097E-3</v>
      </c>
      <c r="H81" s="12">
        <f t="shared" si="12"/>
        <v>7.3403241182077306E-3</v>
      </c>
      <c r="I81" s="12">
        <f t="shared" si="13"/>
        <v>2.9621698786581163E-2</v>
      </c>
    </row>
    <row r="82" spans="1:9" x14ac:dyDescent="0.15">
      <c r="A82" s="13">
        <v>36544</v>
      </c>
      <c r="B82" s="11">
        <v>1455.9</v>
      </c>
      <c r="C82" s="11">
        <v>1.645</v>
      </c>
      <c r="D82" s="11">
        <v>105.32</v>
      </c>
      <c r="E82" s="11">
        <v>29.54</v>
      </c>
      <c r="F82" s="12">
        <f t="shared" si="10"/>
        <v>5.2228651538688275E-4</v>
      </c>
      <c r="G82" s="12">
        <f t="shared" si="11"/>
        <v>4.3348189755174626E-3</v>
      </c>
      <c r="H82" s="12">
        <f t="shared" si="12"/>
        <v>-3.3121983533643817E-3</v>
      </c>
      <c r="I82" s="12">
        <f t="shared" si="13"/>
        <v>2.3916811091854395E-2</v>
      </c>
    </row>
    <row r="83" spans="1:9" x14ac:dyDescent="0.15">
      <c r="A83" s="13">
        <v>36545</v>
      </c>
      <c r="B83" s="11">
        <v>1445.57</v>
      </c>
      <c r="C83" s="11">
        <v>1.6536999999999999</v>
      </c>
      <c r="D83" s="11">
        <v>105.46</v>
      </c>
      <c r="E83" s="11">
        <v>29.66</v>
      </c>
      <c r="F83" s="12">
        <f t="shared" si="10"/>
        <v>-7.0952675321108716E-3</v>
      </c>
      <c r="G83" s="12">
        <f t="shared" si="11"/>
        <v>5.2887537993919764E-3</v>
      </c>
      <c r="H83" s="12">
        <f t="shared" si="12"/>
        <v>1.3292821876187411E-3</v>
      </c>
      <c r="I83" s="12">
        <f t="shared" si="13"/>
        <v>4.062288422478133E-3</v>
      </c>
    </row>
    <row r="84" spans="1:9" x14ac:dyDescent="0.15">
      <c r="A84" s="13">
        <v>36546</v>
      </c>
      <c r="B84" s="11">
        <v>1441.36</v>
      </c>
      <c r="C84" s="11">
        <v>1.6487000000000001</v>
      </c>
      <c r="D84" s="11">
        <v>104.78</v>
      </c>
      <c r="E84" s="11">
        <v>28.2</v>
      </c>
      <c r="F84" s="12">
        <f t="shared" si="10"/>
        <v>-2.9123459950054498E-3</v>
      </c>
      <c r="G84" s="12">
        <f t="shared" si="11"/>
        <v>-3.0235230090099874E-3</v>
      </c>
      <c r="H84" s="12">
        <f t="shared" si="12"/>
        <v>-6.4479423478095432E-3</v>
      </c>
      <c r="I84" s="12">
        <f t="shared" si="13"/>
        <v>-4.9224544841537488E-2</v>
      </c>
    </row>
    <row r="85" spans="1:9" x14ac:dyDescent="0.15">
      <c r="A85" s="13">
        <v>36549</v>
      </c>
      <c r="B85" s="11">
        <v>1401.53</v>
      </c>
      <c r="C85" s="11">
        <v>1.6531</v>
      </c>
      <c r="D85" s="11">
        <v>105.57</v>
      </c>
      <c r="E85" s="11">
        <v>27.83</v>
      </c>
      <c r="F85" s="12">
        <f t="shared" si="10"/>
        <v>-2.7633623799744655E-2</v>
      </c>
      <c r="G85" s="12">
        <f t="shared" si="11"/>
        <v>2.6687693334142004E-3</v>
      </c>
      <c r="H85" s="12">
        <f t="shared" si="12"/>
        <v>7.5396067951898349E-3</v>
      </c>
      <c r="I85" s="12">
        <f t="shared" si="13"/>
        <v>-1.3120567375886516E-2</v>
      </c>
    </row>
    <row r="86" spans="1:9" x14ac:dyDescent="0.15">
      <c r="A86" s="13">
        <v>36550</v>
      </c>
      <c r="B86" s="11">
        <v>1410.03</v>
      </c>
      <c r="C86" s="11">
        <v>1.6451</v>
      </c>
      <c r="D86" s="11">
        <v>106.04</v>
      </c>
      <c r="E86" s="11">
        <v>28.28</v>
      </c>
      <c r="F86" s="12">
        <f t="shared" si="10"/>
        <v>6.0648006107610897E-3</v>
      </c>
      <c r="G86" s="12">
        <f t="shared" si="11"/>
        <v>-4.839392656221686E-3</v>
      </c>
      <c r="H86" s="12">
        <f t="shared" si="12"/>
        <v>4.4520223548358828E-3</v>
      </c>
      <c r="I86" s="12">
        <f t="shared" si="13"/>
        <v>1.6169601149838453E-2</v>
      </c>
    </row>
    <row r="87" spans="1:9" x14ac:dyDescent="0.15">
      <c r="A87" s="13">
        <v>36551</v>
      </c>
      <c r="B87" s="11">
        <v>1404.09</v>
      </c>
      <c r="C87" s="11">
        <v>1.6402000000000001</v>
      </c>
      <c r="D87" s="11">
        <v>105.65</v>
      </c>
      <c r="E87" s="11">
        <v>27.84</v>
      </c>
      <c r="F87" s="12">
        <f t="shared" si="10"/>
        <v>-4.2126763260356137E-3</v>
      </c>
      <c r="G87" s="12">
        <f t="shared" si="11"/>
        <v>-2.978542337851775E-3</v>
      </c>
      <c r="H87" s="12">
        <f t="shared" si="12"/>
        <v>-3.677857412297203E-3</v>
      </c>
      <c r="I87" s="12">
        <f t="shared" si="13"/>
        <v>-1.5558698727015652E-2</v>
      </c>
    </row>
    <row r="88" spans="1:9" x14ac:dyDescent="0.15">
      <c r="A88" s="13">
        <v>36552</v>
      </c>
      <c r="B88" s="11">
        <v>1398.56</v>
      </c>
      <c r="C88" s="11">
        <v>1.6395</v>
      </c>
      <c r="D88" s="11">
        <v>105.11</v>
      </c>
      <c r="E88" s="11">
        <v>27.32</v>
      </c>
      <c r="F88" s="12">
        <f t="shared" si="10"/>
        <v>-3.938493971184176E-3</v>
      </c>
      <c r="G88" s="12">
        <f t="shared" si="11"/>
        <v>-4.2677722229000903E-4</v>
      </c>
      <c r="H88" s="12">
        <f t="shared" si="12"/>
        <v>-5.1112162801704164E-3</v>
      </c>
      <c r="I88" s="12">
        <f t="shared" si="13"/>
        <v>-1.8678160919540221E-2</v>
      </c>
    </row>
    <row r="89" spans="1:9" x14ac:dyDescent="0.15">
      <c r="A89" s="13">
        <v>36553</v>
      </c>
      <c r="B89" s="11">
        <v>1360.16</v>
      </c>
      <c r="C89" s="11">
        <v>1.6201000000000001</v>
      </c>
      <c r="D89" s="11">
        <v>107.13</v>
      </c>
      <c r="E89" s="11">
        <v>27.22</v>
      </c>
      <c r="F89" s="12">
        <f t="shared" si="10"/>
        <v>-2.7456812721656454E-2</v>
      </c>
      <c r="G89" s="12">
        <f t="shared" si="11"/>
        <v>-1.1832875876791604E-2</v>
      </c>
      <c r="H89" s="12">
        <f t="shared" si="12"/>
        <v>1.921796213490623E-2</v>
      </c>
      <c r="I89" s="12">
        <f t="shared" si="13"/>
        <v>-3.6603221083455484E-3</v>
      </c>
    </row>
    <row r="90" spans="1:9" x14ac:dyDescent="0.15">
      <c r="A90" s="13">
        <v>36556</v>
      </c>
      <c r="B90" s="11">
        <v>1394.46</v>
      </c>
      <c r="C90" s="11">
        <v>1.6162000000000001</v>
      </c>
      <c r="D90" s="11">
        <v>107.32</v>
      </c>
      <c r="E90" s="11">
        <v>27.64</v>
      </c>
      <c r="F90" s="12">
        <f t="shared" si="10"/>
        <v>2.5217621456299133E-2</v>
      </c>
      <c r="G90" s="12">
        <f t="shared" si="11"/>
        <v>-2.4072588111845317E-3</v>
      </c>
      <c r="H90" s="12">
        <f t="shared" si="12"/>
        <v>1.7735461588723744E-3</v>
      </c>
      <c r="I90" s="12">
        <f t="shared" si="13"/>
        <v>1.5429831006612771E-2</v>
      </c>
    </row>
    <row r="91" spans="1:9" x14ac:dyDescent="0.15">
      <c r="A91" s="13">
        <v>36557</v>
      </c>
      <c r="B91" s="11">
        <v>1409.28</v>
      </c>
      <c r="C91" s="11">
        <v>1.6149</v>
      </c>
      <c r="D91" s="11">
        <v>107.85</v>
      </c>
      <c r="E91" s="11">
        <v>28.22</v>
      </c>
      <c r="F91" s="12">
        <f t="shared" si="10"/>
        <v>1.0627769889419492E-2</v>
      </c>
      <c r="G91" s="12">
        <f t="shared" si="11"/>
        <v>-8.0435589654748174E-4</v>
      </c>
      <c r="H91" s="12">
        <f t="shared" si="12"/>
        <v>4.9385016772269807E-3</v>
      </c>
      <c r="I91" s="12">
        <f t="shared" si="13"/>
        <v>2.0984081041968139E-2</v>
      </c>
    </row>
    <row r="92" spans="1:9" x14ac:dyDescent="0.15">
      <c r="A92" s="13">
        <v>36558</v>
      </c>
      <c r="B92" s="11">
        <v>1409.12</v>
      </c>
      <c r="C92" s="11">
        <v>1.6088</v>
      </c>
      <c r="D92" s="11">
        <v>108.15</v>
      </c>
      <c r="E92" s="11">
        <v>27.55</v>
      </c>
      <c r="F92" s="12">
        <f t="shared" si="10"/>
        <v>-1.1353315168038947E-4</v>
      </c>
      <c r="G92" s="12">
        <f t="shared" si="11"/>
        <v>-3.7773236732924209E-3</v>
      </c>
      <c r="H92" s="12">
        <f t="shared" si="12"/>
        <v>2.7816411682894948E-3</v>
      </c>
      <c r="I92" s="12">
        <f t="shared" si="13"/>
        <v>-2.3742026931254379E-2</v>
      </c>
    </row>
    <row r="93" spans="1:9" x14ac:dyDescent="0.15">
      <c r="A93" s="13">
        <v>36559</v>
      </c>
      <c r="B93" s="11">
        <v>1424.97</v>
      </c>
      <c r="C93" s="11">
        <v>1.5972</v>
      </c>
      <c r="D93" s="11">
        <v>107.56</v>
      </c>
      <c r="E93" s="11">
        <v>28.03</v>
      </c>
      <c r="F93" s="12">
        <f t="shared" si="10"/>
        <v>1.1248154876802641E-2</v>
      </c>
      <c r="G93" s="12">
        <f t="shared" si="11"/>
        <v>-7.2103431128791584E-3</v>
      </c>
      <c r="H93" s="12">
        <f t="shared" si="12"/>
        <v>-5.4553860379102925E-3</v>
      </c>
      <c r="I93" s="12">
        <f t="shared" si="13"/>
        <v>1.7422867513611662E-2</v>
      </c>
    </row>
    <row r="94" spans="1:9" x14ac:dyDescent="0.15">
      <c r="A94" s="13">
        <v>36560</v>
      </c>
      <c r="B94" s="11">
        <v>1424.37</v>
      </c>
      <c r="C94" s="11">
        <v>1.5918000000000001</v>
      </c>
      <c r="D94" s="11">
        <v>107.19</v>
      </c>
      <c r="E94" s="11">
        <v>28.82</v>
      </c>
      <c r="F94" s="12">
        <f t="shared" si="10"/>
        <v>-4.2106149603160503E-4</v>
      </c>
      <c r="G94" s="12">
        <f t="shared" si="11"/>
        <v>-3.3809166040570382E-3</v>
      </c>
      <c r="H94" s="12">
        <f t="shared" si="12"/>
        <v>-3.4399404983265214E-3</v>
      </c>
      <c r="I94" s="12">
        <f t="shared" si="13"/>
        <v>2.818408847663223E-2</v>
      </c>
    </row>
    <row r="95" spans="1:9" x14ac:dyDescent="0.15">
      <c r="A95" s="13">
        <v>36563</v>
      </c>
      <c r="B95" s="11">
        <v>1424.24</v>
      </c>
      <c r="C95" s="11">
        <v>1.5979000000000001</v>
      </c>
      <c r="D95" s="11">
        <v>108.61</v>
      </c>
      <c r="E95" s="11">
        <v>28.45</v>
      </c>
      <c r="F95" s="12">
        <f t="shared" si="10"/>
        <v>-9.1268420424395202E-5</v>
      </c>
      <c r="G95" s="12">
        <f t="shared" si="11"/>
        <v>3.8321397160447912E-3</v>
      </c>
      <c r="H95" s="12">
        <f t="shared" si="12"/>
        <v>1.3247504431383561E-2</v>
      </c>
      <c r="I95" s="12">
        <f t="shared" si="13"/>
        <v>-1.2838306731436488E-2</v>
      </c>
    </row>
    <row r="96" spans="1:9" x14ac:dyDescent="0.15">
      <c r="A96" s="13">
        <v>36564</v>
      </c>
      <c r="B96" s="11">
        <v>1441.72</v>
      </c>
      <c r="C96" s="11">
        <v>1.6113</v>
      </c>
      <c r="D96" s="11">
        <v>109.46</v>
      </c>
      <c r="E96" s="11">
        <v>28.02</v>
      </c>
      <c r="F96" s="12">
        <f t="shared" si="10"/>
        <v>1.227321237993606E-2</v>
      </c>
      <c r="G96" s="12">
        <f t="shared" si="11"/>
        <v>8.3860066337066996E-3</v>
      </c>
      <c r="H96" s="12">
        <f t="shared" si="12"/>
        <v>7.8261670196113631E-3</v>
      </c>
      <c r="I96" s="12">
        <f t="shared" si="13"/>
        <v>-1.5114235500878759E-2</v>
      </c>
    </row>
    <row r="97" spans="1:9" x14ac:dyDescent="0.15">
      <c r="A97" s="13">
        <v>36565</v>
      </c>
      <c r="B97" s="11">
        <v>1411.7</v>
      </c>
      <c r="C97" s="11">
        <v>1.6169</v>
      </c>
      <c r="D97" s="11">
        <v>108.79</v>
      </c>
      <c r="E97" s="11">
        <v>28.77</v>
      </c>
      <c r="F97" s="12">
        <f t="shared" si="10"/>
        <v>-2.0822351080653667E-2</v>
      </c>
      <c r="G97" s="12">
        <f t="shared" si="11"/>
        <v>3.4754546018742616E-3</v>
      </c>
      <c r="H97" s="12">
        <f t="shared" si="12"/>
        <v>-6.1209574273706213E-3</v>
      </c>
      <c r="I97" s="12">
        <f t="shared" si="13"/>
        <v>2.6766595289079209E-2</v>
      </c>
    </row>
    <row r="98" spans="1:9" x14ac:dyDescent="0.15">
      <c r="A98" s="13">
        <v>36566</v>
      </c>
      <c r="B98" s="11">
        <v>1416.83</v>
      </c>
      <c r="C98" s="11">
        <v>1.6096999999999999</v>
      </c>
      <c r="D98" s="11">
        <v>109.26</v>
      </c>
      <c r="E98" s="11">
        <v>29.43</v>
      </c>
      <c r="F98" s="12">
        <f t="shared" si="10"/>
        <v>3.6339165545087315E-3</v>
      </c>
      <c r="G98" s="12">
        <f t="shared" si="11"/>
        <v>-4.4529655513637634E-3</v>
      </c>
      <c r="H98" s="12">
        <f t="shared" si="12"/>
        <v>4.3202500229799767E-3</v>
      </c>
      <c r="I98" s="12">
        <f t="shared" si="13"/>
        <v>2.294056308654846E-2</v>
      </c>
    </row>
    <row r="99" spans="1:9" x14ac:dyDescent="0.15">
      <c r="A99" s="13">
        <v>36567</v>
      </c>
      <c r="B99" s="11">
        <v>1387.12</v>
      </c>
      <c r="C99" s="11">
        <v>1.5935999999999999</v>
      </c>
      <c r="D99" s="11">
        <v>108.82</v>
      </c>
      <c r="E99" s="11">
        <v>29.44</v>
      </c>
      <c r="F99" s="12">
        <f t="shared" si="10"/>
        <v>-2.0969347063515054E-2</v>
      </c>
      <c r="G99" s="12">
        <f t="shared" si="11"/>
        <v>-1.0001863701310842E-2</v>
      </c>
      <c r="H99" s="12">
        <f t="shared" si="12"/>
        <v>-4.0270913417537191E-3</v>
      </c>
      <c r="I99" s="12">
        <f t="shared" si="13"/>
        <v>3.3978933061518113E-4</v>
      </c>
    </row>
    <row r="100" spans="1:9" x14ac:dyDescent="0.15">
      <c r="A100" s="13">
        <v>36570</v>
      </c>
      <c r="B100" s="11">
        <v>1389.94</v>
      </c>
      <c r="C100" s="11">
        <v>1.5880000000000001</v>
      </c>
      <c r="D100" s="11">
        <v>108.96</v>
      </c>
      <c r="E100" s="11">
        <v>30.25</v>
      </c>
      <c r="F100" s="12">
        <f t="shared" si="10"/>
        <v>2.0329892150643403E-3</v>
      </c>
      <c r="G100" s="12">
        <f t="shared" si="11"/>
        <v>-3.5140562248995311E-3</v>
      </c>
      <c r="H100" s="12">
        <f t="shared" si="12"/>
        <v>1.2865282117258126E-3</v>
      </c>
      <c r="I100" s="12">
        <f t="shared" si="13"/>
        <v>2.7513586956521729E-2</v>
      </c>
    </row>
    <row r="101" spans="1:9" x14ac:dyDescent="0.15">
      <c r="A101" s="13">
        <v>36571</v>
      </c>
      <c r="B101" s="11">
        <v>1402.05</v>
      </c>
      <c r="C101" s="11">
        <v>1.5960000000000001</v>
      </c>
      <c r="D101" s="11">
        <v>109.21</v>
      </c>
      <c r="E101" s="11">
        <v>30.06</v>
      </c>
      <c r="F101" s="12">
        <f t="shared" si="10"/>
        <v>8.7126062995523945E-3</v>
      </c>
      <c r="G101" s="12">
        <f t="shared" si="11"/>
        <v>5.0377833753147971E-3</v>
      </c>
      <c r="H101" s="12">
        <f t="shared" si="12"/>
        <v>2.2944199706314006E-3</v>
      </c>
      <c r="I101" s="12">
        <f t="shared" si="13"/>
        <v>-6.2809917355372002E-3</v>
      </c>
    </row>
    <row r="102" spans="1:9" x14ac:dyDescent="0.15">
      <c r="A102" s="13">
        <v>36572</v>
      </c>
      <c r="B102" s="11">
        <v>1387.67</v>
      </c>
      <c r="C102" s="11">
        <v>1.6076999999999999</v>
      </c>
      <c r="D102" s="11">
        <v>109.43</v>
      </c>
      <c r="E102" s="11">
        <v>30.05</v>
      </c>
      <c r="F102" s="12">
        <f t="shared" si="10"/>
        <v>-1.025641025641022E-2</v>
      </c>
      <c r="G102" s="12">
        <f t="shared" si="11"/>
        <v>7.3308270676690768E-3</v>
      </c>
      <c r="H102" s="12">
        <f t="shared" si="12"/>
        <v>2.0144675396027711E-3</v>
      </c>
      <c r="I102" s="12">
        <f t="shared" si="13"/>
        <v>-3.3266799733855379E-4</v>
      </c>
    </row>
    <row r="103" spans="1:9" x14ac:dyDescent="0.15">
      <c r="A103" s="13">
        <v>36573</v>
      </c>
      <c r="B103" s="11">
        <v>1388.25</v>
      </c>
      <c r="C103" s="11">
        <v>1.609</v>
      </c>
      <c r="D103" s="11">
        <v>110.56</v>
      </c>
      <c r="E103" s="11">
        <v>29.46</v>
      </c>
      <c r="F103" s="12">
        <f t="shared" si="10"/>
        <v>4.1796680767025585E-4</v>
      </c>
      <c r="G103" s="12">
        <f t="shared" si="11"/>
        <v>8.0860857125086838E-4</v>
      </c>
      <c r="H103" s="12">
        <f t="shared" si="12"/>
        <v>1.0326235949922324E-2</v>
      </c>
      <c r="I103" s="12">
        <f t="shared" si="13"/>
        <v>-1.9633943427620593E-2</v>
      </c>
    </row>
    <row r="104" spans="1:9" x14ac:dyDescent="0.15">
      <c r="A104" s="13">
        <v>36574</v>
      </c>
      <c r="B104" s="11">
        <v>1346.09</v>
      </c>
      <c r="C104" s="11">
        <v>1.6012999999999999</v>
      </c>
      <c r="D104" s="11">
        <v>111.09</v>
      </c>
      <c r="E104" s="11">
        <v>29.51</v>
      </c>
      <c r="F104" s="12">
        <f t="shared" si="10"/>
        <v>-3.0369169818116437E-2</v>
      </c>
      <c r="G104" s="12">
        <f t="shared" si="11"/>
        <v>-4.785581106277248E-3</v>
      </c>
      <c r="H104" s="12">
        <f t="shared" si="12"/>
        <v>4.7937771345876179E-3</v>
      </c>
      <c r="I104" s="12">
        <f t="shared" si="13"/>
        <v>1.6972165648336812E-3</v>
      </c>
    </row>
    <row r="105" spans="1:9" x14ac:dyDescent="0.15">
      <c r="A105" s="13">
        <v>36577</v>
      </c>
      <c r="B105" s="11">
        <v>1346.09</v>
      </c>
      <c r="C105" s="11">
        <v>1.6005</v>
      </c>
      <c r="D105" s="11">
        <v>111.25</v>
      </c>
      <c r="E105" s="11">
        <v>29.51</v>
      </c>
      <c r="F105" s="12">
        <f t="shared" si="10"/>
        <v>0</v>
      </c>
      <c r="G105" s="12">
        <f t="shared" si="11"/>
        <v>-4.9959407981015058E-4</v>
      </c>
      <c r="H105" s="12">
        <f t="shared" si="12"/>
        <v>1.4402736519938397E-3</v>
      </c>
      <c r="I105" s="12">
        <f t="shared" si="13"/>
        <v>0</v>
      </c>
    </row>
    <row r="106" spans="1:9" x14ac:dyDescent="0.15">
      <c r="A106" s="13">
        <v>36578</v>
      </c>
      <c r="B106" s="11">
        <v>1352.17</v>
      </c>
      <c r="C106" s="11">
        <v>1.6126</v>
      </c>
      <c r="D106" s="11">
        <v>110.68</v>
      </c>
      <c r="E106" s="11">
        <v>29.62</v>
      </c>
      <c r="F106" s="12">
        <f t="shared" si="10"/>
        <v>4.5167856532626338E-3</v>
      </c>
      <c r="G106" s="12">
        <f t="shared" si="11"/>
        <v>7.5601374570446467E-3</v>
      </c>
      <c r="H106" s="12">
        <f t="shared" si="12"/>
        <v>-5.1235955056179172E-3</v>
      </c>
      <c r="I106" s="12">
        <f t="shared" si="13"/>
        <v>3.7275499830564662E-3</v>
      </c>
    </row>
    <row r="107" spans="1:9" x14ac:dyDescent="0.15">
      <c r="A107" s="13">
        <v>36579</v>
      </c>
      <c r="B107" s="11">
        <v>1360.69</v>
      </c>
      <c r="C107" s="11">
        <v>1.6039000000000001</v>
      </c>
      <c r="D107" s="11">
        <v>111.07</v>
      </c>
      <c r="E107" s="11">
        <v>29.39</v>
      </c>
      <c r="F107" s="12">
        <f t="shared" si="10"/>
        <v>6.3009828645805843E-3</v>
      </c>
      <c r="G107" s="12">
        <f t="shared" si="11"/>
        <v>-5.3950142626812969E-3</v>
      </c>
      <c r="H107" s="12">
        <f t="shared" si="12"/>
        <v>3.523671846765275E-3</v>
      </c>
      <c r="I107" s="12">
        <f t="shared" si="13"/>
        <v>-7.7650236326806121E-3</v>
      </c>
    </row>
    <row r="108" spans="1:9" x14ac:dyDescent="0.15">
      <c r="A108" s="13">
        <v>36580</v>
      </c>
      <c r="B108" s="11">
        <v>1353.43</v>
      </c>
      <c r="C108" s="11">
        <v>1.6003000000000001</v>
      </c>
      <c r="D108" s="11">
        <v>111.36</v>
      </c>
      <c r="E108" s="11">
        <v>29.97</v>
      </c>
      <c r="F108" s="12">
        <f t="shared" si="10"/>
        <v>-5.3355282981428775E-3</v>
      </c>
      <c r="G108" s="12">
        <f t="shared" si="11"/>
        <v>-2.2445289606584096E-3</v>
      </c>
      <c r="H108" s="12">
        <f t="shared" si="12"/>
        <v>2.6109660574413773E-3</v>
      </c>
      <c r="I108" s="12">
        <f t="shared" si="13"/>
        <v>1.9734603606668788E-2</v>
      </c>
    </row>
    <row r="109" spans="1:9" x14ac:dyDescent="0.15">
      <c r="A109" s="13">
        <v>36581</v>
      </c>
      <c r="B109" s="11">
        <v>1333.36</v>
      </c>
      <c r="C109" s="11">
        <v>1.5952999999999999</v>
      </c>
      <c r="D109" s="11">
        <v>110.29</v>
      </c>
      <c r="E109" s="11">
        <v>30.35</v>
      </c>
      <c r="F109" s="12">
        <f t="shared" si="10"/>
        <v>-1.4828990047509039E-2</v>
      </c>
      <c r="G109" s="12">
        <f t="shared" si="11"/>
        <v>-3.124414172342771E-3</v>
      </c>
      <c r="H109" s="12">
        <f t="shared" si="12"/>
        <v>-9.6084770114941431E-3</v>
      </c>
      <c r="I109" s="12">
        <f t="shared" si="13"/>
        <v>1.2679346012679504E-2</v>
      </c>
    </row>
    <row r="110" spans="1:9" x14ac:dyDescent="0.15">
      <c r="A110" s="13">
        <v>36584</v>
      </c>
      <c r="B110" s="11">
        <v>1348.05</v>
      </c>
      <c r="C110" s="11">
        <v>1.5958000000000001</v>
      </c>
      <c r="D110" s="11">
        <v>109.45</v>
      </c>
      <c r="E110" s="11">
        <v>30.13</v>
      </c>
      <c r="F110" s="12">
        <f t="shared" si="10"/>
        <v>1.101727965440702E-2</v>
      </c>
      <c r="G110" s="12">
        <f t="shared" si="11"/>
        <v>3.1342067322781553E-4</v>
      </c>
      <c r="H110" s="12">
        <f t="shared" si="12"/>
        <v>-7.6162843412821424E-3</v>
      </c>
      <c r="I110" s="12">
        <f t="shared" si="13"/>
        <v>-7.2487644151565389E-3</v>
      </c>
    </row>
    <row r="111" spans="1:9" x14ac:dyDescent="0.15">
      <c r="A111" s="13">
        <v>36585</v>
      </c>
      <c r="B111" s="11">
        <v>1366.42</v>
      </c>
      <c r="C111" s="11">
        <v>1.5790999999999999</v>
      </c>
      <c r="D111" s="11">
        <v>110.32</v>
      </c>
      <c r="E111" s="11">
        <v>30.43</v>
      </c>
      <c r="F111" s="12">
        <f t="shared" si="10"/>
        <v>1.3627090983272305E-2</v>
      </c>
      <c r="G111" s="12">
        <f t="shared" si="11"/>
        <v>-1.0464970547687802E-2</v>
      </c>
      <c r="H111" s="12">
        <f t="shared" si="12"/>
        <v>7.9488350845133837E-3</v>
      </c>
      <c r="I111" s="12">
        <f t="shared" si="13"/>
        <v>9.9568536342515834E-3</v>
      </c>
    </row>
    <row r="112" spans="1:9" x14ac:dyDescent="0.15">
      <c r="A112" s="13">
        <v>36586</v>
      </c>
      <c r="B112" s="11">
        <v>1379.19</v>
      </c>
      <c r="C112" s="11">
        <v>1.5853999999999999</v>
      </c>
      <c r="D112" s="11">
        <v>107.28</v>
      </c>
      <c r="E112" s="11">
        <v>31.77</v>
      </c>
      <c r="F112" s="12">
        <f t="shared" si="10"/>
        <v>9.345589203905158E-3</v>
      </c>
      <c r="G112" s="12">
        <f t="shared" si="11"/>
        <v>3.9896143372806225E-3</v>
      </c>
      <c r="H112" s="12">
        <f t="shared" si="12"/>
        <v>-2.7556200145032572E-2</v>
      </c>
      <c r="I112" s="12">
        <f t="shared" si="13"/>
        <v>4.4035491291488649E-2</v>
      </c>
    </row>
    <row r="113" spans="1:9" x14ac:dyDescent="0.15">
      <c r="A113" s="13">
        <v>36587</v>
      </c>
      <c r="B113" s="11">
        <v>1381.76</v>
      </c>
      <c r="C113" s="11">
        <v>1.5766</v>
      </c>
      <c r="D113" s="11">
        <v>107.74</v>
      </c>
      <c r="E113" s="11">
        <v>31.69</v>
      </c>
      <c r="F113" s="12">
        <f t="shared" si="10"/>
        <v>1.8634125827476922E-3</v>
      </c>
      <c r="G113" s="12">
        <f t="shared" si="11"/>
        <v>-5.5506496783145343E-3</v>
      </c>
      <c r="H113" s="12">
        <f t="shared" si="12"/>
        <v>4.2878448918717282E-3</v>
      </c>
      <c r="I113" s="12">
        <f t="shared" si="13"/>
        <v>-2.5180988353792344E-3</v>
      </c>
    </row>
    <row r="114" spans="1:9" x14ac:dyDescent="0.15">
      <c r="A114" s="13">
        <v>36588</v>
      </c>
      <c r="B114" s="11">
        <v>1409.17</v>
      </c>
      <c r="C114" s="11">
        <v>1.5777000000000001</v>
      </c>
      <c r="D114" s="11">
        <v>107.9</v>
      </c>
      <c r="E114" s="11">
        <v>31.51</v>
      </c>
      <c r="F114" s="12">
        <f t="shared" si="10"/>
        <v>1.9837019453450733E-2</v>
      </c>
      <c r="G114" s="12">
        <f t="shared" si="11"/>
        <v>6.9770391982748592E-4</v>
      </c>
      <c r="H114" s="12">
        <f t="shared" si="12"/>
        <v>1.4850566177837532E-3</v>
      </c>
      <c r="I114" s="12">
        <f t="shared" si="13"/>
        <v>-5.6800252445566857E-3</v>
      </c>
    </row>
    <row r="115" spans="1:9" x14ac:dyDescent="0.15">
      <c r="A115" s="13">
        <v>36591</v>
      </c>
      <c r="B115" s="11">
        <v>1391.28</v>
      </c>
      <c r="C115" s="11">
        <v>1.5748</v>
      </c>
      <c r="D115" s="11">
        <v>107.54</v>
      </c>
      <c r="E115" s="11">
        <v>32.18</v>
      </c>
      <c r="F115" s="12">
        <f t="shared" si="10"/>
        <v>-1.269541645081862E-2</v>
      </c>
      <c r="G115" s="12">
        <f t="shared" si="11"/>
        <v>-1.8381187805033283E-3</v>
      </c>
      <c r="H115" s="12">
        <f t="shared" si="12"/>
        <v>-3.3364226135310648E-3</v>
      </c>
      <c r="I115" s="12">
        <f t="shared" si="13"/>
        <v>2.1263091082196039E-2</v>
      </c>
    </row>
    <row r="116" spans="1:9" x14ac:dyDescent="0.15">
      <c r="A116" s="13">
        <v>36592</v>
      </c>
      <c r="B116" s="11">
        <v>1355.62</v>
      </c>
      <c r="C116" s="11">
        <v>1.5804</v>
      </c>
      <c r="D116" s="11">
        <v>106.11</v>
      </c>
      <c r="E116" s="11">
        <v>34.130000000000003</v>
      </c>
      <c r="F116" s="12">
        <f t="shared" si="10"/>
        <v>-2.5631073543787131E-2</v>
      </c>
      <c r="G116" s="12">
        <f t="shared" si="11"/>
        <v>3.5560071120142034E-3</v>
      </c>
      <c r="H116" s="12">
        <f t="shared" si="12"/>
        <v>-1.3297377719918235E-2</v>
      </c>
      <c r="I116" s="12">
        <f t="shared" si="13"/>
        <v>6.0596643878185308E-2</v>
      </c>
    </row>
    <row r="117" spans="1:9" x14ac:dyDescent="0.15">
      <c r="A117" s="13">
        <v>36593</v>
      </c>
      <c r="B117" s="11">
        <v>1366.7</v>
      </c>
      <c r="C117" s="11">
        <v>1.5817000000000001</v>
      </c>
      <c r="D117" s="11">
        <v>107.17</v>
      </c>
      <c r="E117" s="11">
        <v>31.26</v>
      </c>
      <c r="F117" s="12">
        <f t="shared" si="10"/>
        <v>8.1733819211875502E-3</v>
      </c>
      <c r="G117" s="12">
        <f t="shared" si="11"/>
        <v>8.2257656289552727E-4</v>
      </c>
      <c r="H117" s="12">
        <f t="shared" si="12"/>
        <v>9.9896333993025888E-3</v>
      </c>
      <c r="I117" s="12">
        <f t="shared" si="13"/>
        <v>-8.4090243187811331E-2</v>
      </c>
    </row>
    <row r="118" spans="1:9" x14ac:dyDescent="0.15">
      <c r="A118" s="13">
        <v>36594</v>
      </c>
      <c r="B118" s="11">
        <v>1401.69</v>
      </c>
      <c r="C118" s="11">
        <v>1.5826</v>
      </c>
      <c r="D118" s="11">
        <v>106.53</v>
      </c>
      <c r="E118" s="11">
        <v>31.69</v>
      </c>
      <c r="F118" s="12">
        <f t="shared" si="10"/>
        <v>2.5601814589887972E-2</v>
      </c>
      <c r="G118" s="12">
        <f t="shared" si="11"/>
        <v>5.6900802933546046E-4</v>
      </c>
      <c r="H118" s="12">
        <f t="shared" si="12"/>
        <v>-5.9718204721470602E-3</v>
      </c>
      <c r="I118" s="12">
        <f t="shared" si="13"/>
        <v>1.3755598208573305E-2</v>
      </c>
    </row>
    <row r="119" spans="1:9" x14ac:dyDescent="0.15">
      <c r="A119" s="13">
        <v>36595</v>
      </c>
      <c r="B119" s="11">
        <v>1395.07</v>
      </c>
      <c r="C119" s="11">
        <v>1.5765</v>
      </c>
      <c r="D119" s="11">
        <v>106.35</v>
      </c>
      <c r="E119" s="11">
        <v>31.76</v>
      </c>
      <c r="F119" s="12">
        <f t="shared" si="10"/>
        <v>-4.7228702494845898E-3</v>
      </c>
      <c r="G119" s="12">
        <f t="shared" si="11"/>
        <v>-3.8544167825097508E-3</v>
      </c>
      <c r="H119" s="12">
        <f t="shared" si="12"/>
        <v>-1.689664883131603E-3</v>
      </c>
      <c r="I119" s="12">
        <f t="shared" si="13"/>
        <v>2.2088987062165444E-3</v>
      </c>
    </row>
    <row r="120" spans="1:9" x14ac:dyDescent="0.15">
      <c r="A120" s="13">
        <v>36598</v>
      </c>
      <c r="B120" s="11">
        <v>1383.62</v>
      </c>
      <c r="C120" s="11">
        <v>1.5791999999999999</v>
      </c>
      <c r="D120" s="11">
        <v>105.52</v>
      </c>
      <c r="E120" s="11">
        <v>32.020000000000003</v>
      </c>
      <c r="F120" s="12">
        <f t="shared" si="10"/>
        <v>-8.2074734601131905E-3</v>
      </c>
      <c r="G120" s="12">
        <f t="shared" si="11"/>
        <v>1.7126546146526422E-3</v>
      </c>
      <c r="H120" s="12">
        <f t="shared" si="12"/>
        <v>-7.8044193700046449E-3</v>
      </c>
      <c r="I120" s="12">
        <f t="shared" si="13"/>
        <v>8.1863979848866286E-3</v>
      </c>
    </row>
    <row r="121" spans="1:9" x14ac:dyDescent="0.15">
      <c r="A121" s="13">
        <v>36599</v>
      </c>
      <c r="B121" s="11">
        <v>1359.15</v>
      </c>
      <c r="C121" s="11">
        <v>1.5775999999999999</v>
      </c>
      <c r="D121" s="11">
        <v>105.12</v>
      </c>
      <c r="E121" s="11">
        <v>31.69</v>
      </c>
      <c r="F121" s="12">
        <f t="shared" si="10"/>
        <v>-1.7685491681241783E-2</v>
      </c>
      <c r="G121" s="12">
        <f t="shared" si="11"/>
        <v>-1.0131712259372483E-3</v>
      </c>
      <c r="H121" s="12">
        <f t="shared" si="12"/>
        <v>-3.7907505686125553E-3</v>
      </c>
      <c r="I121" s="12">
        <f t="shared" si="13"/>
        <v>-1.0306058713304256E-2</v>
      </c>
    </row>
    <row r="122" spans="1:9" x14ac:dyDescent="0.15">
      <c r="A122" s="13">
        <v>36600</v>
      </c>
      <c r="B122" s="11">
        <v>1392.14</v>
      </c>
      <c r="C122" s="11">
        <v>1.5731999999999999</v>
      </c>
      <c r="D122" s="11">
        <v>105.68</v>
      </c>
      <c r="E122" s="11">
        <v>30.72</v>
      </c>
      <c r="F122" s="12">
        <f t="shared" si="10"/>
        <v>2.4272523268219048E-2</v>
      </c>
      <c r="G122" s="12">
        <f t="shared" si="11"/>
        <v>-2.7890466531439451E-3</v>
      </c>
      <c r="H122" s="12">
        <f t="shared" si="12"/>
        <v>5.3272450532724225E-3</v>
      </c>
      <c r="I122" s="12">
        <f t="shared" si="13"/>
        <v>-3.0609024928999751E-2</v>
      </c>
    </row>
    <row r="123" spans="1:9" x14ac:dyDescent="0.15">
      <c r="A123" s="13">
        <v>36601</v>
      </c>
      <c r="B123" s="11">
        <v>1458.47</v>
      </c>
      <c r="C123" s="11">
        <v>1.577</v>
      </c>
      <c r="D123" s="11">
        <v>105.37</v>
      </c>
      <c r="E123" s="11">
        <v>31.09</v>
      </c>
      <c r="F123" s="12">
        <f t="shared" si="10"/>
        <v>4.7646070079158553E-2</v>
      </c>
      <c r="G123" s="12">
        <f t="shared" si="11"/>
        <v>2.4154589371980784E-3</v>
      </c>
      <c r="H123" s="12">
        <f t="shared" si="12"/>
        <v>-2.9333838001514012E-3</v>
      </c>
      <c r="I123" s="12">
        <f t="shared" si="13"/>
        <v>1.2044270833333259E-2</v>
      </c>
    </row>
    <row r="124" spans="1:9" x14ac:dyDescent="0.15">
      <c r="A124" s="13">
        <v>36602</v>
      </c>
      <c r="B124" s="11">
        <v>1464.47</v>
      </c>
      <c r="C124" s="11">
        <v>1.5748</v>
      </c>
      <c r="D124" s="11">
        <v>106.72</v>
      </c>
      <c r="E124" s="11">
        <v>30.91</v>
      </c>
      <c r="F124" s="12">
        <f t="shared" si="10"/>
        <v>4.113900183068564E-3</v>
      </c>
      <c r="G124" s="12">
        <f t="shared" si="11"/>
        <v>-1.3950538998097617E-3</v>
      </c>
      <c r="H124" s="12">
        <f t="shared" si="12"/>
        <v>1.2811995824238309E-2</v>
      </c>
      <c r="I124" s="12">
        <f t="shared" si="13"/>
        <v>-5.7896429720166731E-3</v>
      </c>
    </row>
    <row r="125" spans="1:9" x14ac:dyDescent="0.15">
      <c r="A125" s="13">
        <v>36605</v>
      </c>
      <c r="B125" s="11">
        <v>1456.63</v>
      </c>
      <c r="C125" s="11">
        <v>1.5689</v>
      </c>
      <c r="D125" s="11">
        <v>106.29</v>
      </c>
      <c r="E125" s="11">
        <v>29.43</v>
      </c>
      <c r="F125" s="12">
        <f t="shared" si="10"/>
        <v>-5.3534725873524147E-3</v>
      </c>
      <c r="G125" s="12">
        <f t="shared" si="11"/>
        <v>-3.7465074930149722E-3</v>
      </c>
      <c r="H125" s="12">
        <f t="shared" si="12"/>
        <v>-4.0292353823088156E-3</v>
      </c>
      <c r="I125" s="12">
        <f t="shared" si="13"/>
        <v>-4.788094467809767E-2</v>
      </c>
    </row>
    <row r="126" spans="1:9" x14ac:dyDescent="0.15">
      <c r="A126" s="13">
        <v>36606</v>
      </c>
      <c r="B126" s="11">
        <v>1493.87</v>
      </c>
      <c r="C126" s="11">
        <v>1.5717000000000001</v>
      </c>
      <c r="D126" s="11">
        <v>106.78</v>
      </c>
      <c r="E126" s="11">
        <v>28</v>
      </c>
      <c r="F126" s="12">
        <f t="shared" si="10"/>
        <v>2.5565860925560902E-2</v>
      </c>
      <c r="G126" s="12">
        <f t="shared" si="11"/>
        <v>1.7846899101281455E-3</v>
      </c>
      <c r="H126" s="12">
        <f t="shared" si="12"/>
        <v>4.6100291654906922E-3</v>
      </c>
      <c r="I126" s="12">
        <f t="shared" si="13"/>
        <v>-4.8589874277947698E-2</v>
      </c>
    </row>
    <row r="127" spans="1:9" x14ac:dyDescent="0.15">
      <c r="A127" s="13">
        <v>36607</v>
      </c>
      <c r="B127" s="11">
        <v>1500.64</v>
      </c>
      <c r="C127" s="11">
        <v>1.5794999999999999</v>
      </c>
      <c r="D127" s="11">
        <v>107.1</v>
      </c>
      <c r="E127" s="11">
        <v>27.46</v>
      </c>
      <c r="F127" s="12">
        <f t="shared" si="10"/>
        <v>4.5318535080027811E-3</v>
      </c>
      <c r="G127" s="12">
        <f t="shared" si="11"/>
        <v>4.9627791563273682E-3</v>
      </c>
      <c r="H127" s="12">
        <f t="shared" si="12"/>
        <v>2.9968158831241709E-3</v>
      </c>
      <c r="I127" s="12">
        <f t="shared" si="13"/>
        <v>-1.9285714285714239E-2</v>
      </c>
    </row>
    <row r="128" spans="1:9" x14ac:dyDescent="0.15">
      <c r="A128" s="13">
        <v>36608</v>
      </c>
      <c r="B128" s="11">
        <v>1527.35</v>
      </c>
      <c r="C128" s="11">
        <v>1.5867</v>
      </c>
      <c r="D128" s="11">
        <v>107.24</v>
      </c>
      <c r="E128" s="11">
        <v>27.31</v>
      </c>
      <c r="F128" s="12">
        <f t="shared" si="10"/>
        <v>1.7799072395777715E-2</v>
      </c>
      <c r="G128" s="12">
        <f t="shared" si="11"/>
        <v>4.5584045584046162E-3</v>
      </c>
      <c r="H128" s="12">
        <f t="shared" si="12"/>
        <v>1.3071895424836555E-3</v>
      </c>
      <c r="I128" s="12">
        <f t="shared" si="13"/>
        <v>-5.462490895848604E-3</v>
      </c>
    </row>
    <row r="129" spans="1:9" x14ac:dyDescent="0.15">
      <c r="A129" s="13">
        <v>36609</v>
      </c>
      <c r="B129" s="11">
        <v>1527.46</v>
      </c>
      <c r="C129" s="11">
        <v>1.5941000000000001</v>
      </c>
      <c r="D129" s="11">
        <v>106.87</v>
      </c>
      <c r="E129" s="11">
        <v>28.02</v>
      </c>
      <c r="F129" s="12">
        <f t="shared" si="10"/>
        <v>7.2020165646557999E-5</v>
      </c>
      <c r="G129" s="12">
        <f t="shared" si="11"/>
        <v>4.6637675679082058E-3</v>
      </c>
      <c r="H129" s="12">
        <f t="shared" si="12"/>
        <v>-3.4502051473329631E-3</v>
      </c>
      <c r="I129" s="12">
        <f t="shared" si="13"/>
        <v>2.5997803002563158E-2</v>
      </c>
    </row>
    <row r="130" spans="1:9" x14ac:dyDescent="0.15">
      <c r="A130" s="13">
        <v>36612</v>
      </c>
      <c r="B130" s="11">
        <v>1523.86</v>
      </c>
      <c r="C130" s="11">
        <v>1.5882000000000001</v>
      </c>
      <c r="D130" s="11">
        <v>106.79</v>
      </c>
      <c r="E130" s="11">
        <v>27.79</v>
      </c>
      <c r="F130" s="12">
        <f t="shared" si="10"/>
        <v>-2.3568538619670454E-3</v>
      </c>
      <c r="G130" s="12">
        <f t="shared" si="11"/>
        <v>-3.7011479831879912E-3</v>
      </c>
      <c r="H130" s="12">
        <f t="shared" si="12"/>
        <v>-7.4857303265651876E-4</v>
      </c>
      <c r="I130" s="12">
        <f t="shared" si="13"/>
        <v>-8.2084225553176182E-3</v>
      </c>
    </row>
    <row r="131" spans="1:9" x14ac:dyDescent="0.15">
      <c r="A131" s="13">
        <v>36613</v>
      </c>
      <c r="B131" s="11">
        <v>1507.73</v>
      </c>
      <c r="C131" s="11">
        <v>1.5891999999999999</v>
      </c>
      <c r="D131" s="11">
        <v>105.84</v>
      </c>
      <c r="E131" s="11">
        <v>27.09</v>
      </c>
      <c r="F131" s="12">
        <f t="shared" si="10"/>
        <v>-1.0584961873137844E-2</v>
      </c>
      <c r="G131" s="12">
        <f t="shared" si="11"/>
        <v>6.2964362171014088E-4</v>
      </c>
      <c r="H131" s="12">
        <f t="shared" si="12"/>
        <v>-8.895964041576998E-3</v>
      </c>
      <c r="I131" s="12">
        <f t="shared" si="13"/>
        <v>-2.5188916876574319E-2</v>
      </c>
    </row>
    <row r="132" spans="1:9" x14ac:dyDescent="0.15">
      <c r="A132" s="13">
        <v>36614</v>
      </c>
      <c r="B132" s="11">
        <v>1508.52</v>
      </c>
      <c r="C132" s="11">
        <v>1.5935999999999999</v>
      </c>
      <c r="D132" s="11">
        <v>105.69</v>
      </c>
      <c r="E132" s="11">
        <v>26.45</v>
      </c>
      <c r="F132" s="12">
        <f t="shared" ref="F132:F195" si="14">B132/B131-1</f>
        <v>5.2396649267438811E-4</v>
      </c>
      <c r="G132" s="12">
        <f t="shared" ref="G132:G195" si="15">C132/C131-1</f>
        <v>2.7686886483764273E-3</v>
      </c>
      <c r="H132" s="12">
        <f t="shared" ref="H132:H195" si="16">D132/D131-1</f>
        <v>-1.4172335600907138E-3</v>
      </c>
      <c r="I132" s="12">
        <f t="shared" ref="I132:I195" si="17">E132/E131-1</f>
        <v>-2.3624953857512065E-2</v>
      </c>
    </row>
    <row r="133" spans="1:9" x14ac:dyDescent="0.15">
      <c r="A133" s="13">
        <v>36615</v>
      </c>
      <c r="B133" s="11">
        <v>1487.92</v>
      </c>
      <c r="C133" s="11">
        <v>1.5948</v>
      </c>
      <c r="D133" s="11">
        <v>105.57</v>
      </c>
      <c r="E133" s="11">
        <v>26.7</v>
      </c>
      <c r="F133" s="12">
        <f t="shared" si="14"/>
        <v>-1.3655768567867765E-2</v>
      </c>
      <c r="G133" s="12">
        <f t="shared" si="15"/>
        <v>7.5301204819289147E-4</v>
      </c>
      <c r="H133" s="12">
        <f t="shared" si="16"/>
        <v>-1.1353959693443105E-3</v>
      </c>
      <c r="I133" s="12">
        <f t="shared" si="17"/>
        <v>9.4517958412099201E-3</v>
      </c>
    </row>
    <row r="134" spans="1:9" x14ac:dyDescent="0.15">
      <c r="A134" s="13">
        <v>36616</v>
      </c>
      <c r="B134" s="11">
        <v>1498.58</v>
      </c>
      <c r="C134" s="11">
        <v>1.5911</v>
      </c>
      <c r="D134" s="11">
        <v>102.78</v>
      </c>
      <c r="E134" s="11">
        <v>26.9</v>
      </c>
      <c r="F134" s="12">
        <f t="shared" si="14"/>
        <v>7.1643636754663564E-3</v>
      </c>
      <c r="G134" s="12">
        <f t="shared" si="15"/>
        <v>-2.3200401304238616E-3</v>
      </c>
      <c r="H134" s="12">
        <f t="shared" si="16"/>
        <v>-2.6427962489343537E-2</v>
      </c>
      <c r="I134" s="12">
        <f t="shared" si="17"/>
        <v>7.4906367041198685E-3</v>
      </c>
    </row>
    <row r="135" spans="1:9" x14ac:dyDescent="0.15">
      <c r="A135" s="13">
        <v>36619</v>
      </c>
      <c r="B135" s="11">
        <v>1505.97</v>
      </c>
      <c r="C135" s="11">
        <v>1.5964</v>
      </c>
      <c r="D135" s="11">
        <v>104.9</v>
      </c>
      <c r="E135" s="11">
        <v>26.43</v>
      </c>
      <c r="F135" s="12">
        <f t="shared" si="14"/>
        <v>4.9313349971307208E-3</v>
      </c>
      <c r="G135" s="12">
        <f t="shared" si="15"/>
        <v>3.331028847966877E-3</v>
      </c>
      <c r="H135" s="12">
        <f t="shared" si="16"/>
        <v>2.0626581046896408E-2</v>
      </c>
      <c r="I135" s="12">
        <f t="shared" si="17"/>
        <v>-1.7472118959107719E-2</v>
      </c>
    </row>
    <row r="136" spans="1:9" x14ac:dyDescent="0.15">
      <c r="A136" s="13">
        <v>36620</v>
      </c>
      <c r="B136" s="11">
        <v>1494.73</v>
      </c>
      <c r="C136" s="11">
        <v>1.5931999999999999</v>
      </c>
      <c r="D136" s="11">
        <v>105.16</v>
      </c>
      <c r="E136" s="11">
        <v>25.45</v>
      </c>
      <c r="F136" s="12">
        <f t="shared" si="14"/>
        <v>-7.4636280935210797E-3</v>
      </c>
      <c r="G136" s="12">
        <f t="shared" si="15"/>
        <v>-2.0045101478326499E-3</v>
      </c>
      <c r="H136" s="12">
        <f t="shared" si="16"/>
        <v>2.4785510009532885E-3</v>
      </c>
      <c r="I136" s="12">
        <f t="shared" si="17"/>
        <v>-3.7079076806659117E-2</v>
      </c>
    </row>
    <row r="137" spans="1:9" x14ac:dyDescent="0.15">
      <c r="A137" s="13">
        <v>36621</v>
      </c>
      <c r="B137" s="11">
        <v>1487.37</v>
      </c>
      <c r="C137" s="11">
        <v>1.5847</v>
      </c>
      <c r="D137" s="11">
        <v>104.88</v>
      </c>
      <c r="E137" s="11">
        <v>25.83</v>
      </c>
      <c r="F137" s="12">
        <f t="shared" si="14"/>
        <v>-4.9239662012537933E-3</v>
      </c>
      <c r="G137" s="12">
        <f t="shared" si="15"/>
        <v>-5.3351744915892674E-3</v>
      </c>
      <c r="H137" s="12">
        <f t="shared" si="16"/>
        <v>-2.6626093571699982E-3</v>
      </c>
      <c r="I137" s="12">
        <f t="shared" si="17"/>
        <v>1.4931237721021562E-2</v>
      </c>
    </row>
    <row r="138" spans="1:9" x14ac:dyDescent="0.15">
      <c r="A138" s="13">
        <v>36622</v>
      </c>
      <c r="B138" s="11">
        <v>1501.34</v>
      </c>
      <c r="C138" s="11">
        <v>1.5814999999999999</v>
      </c>
      <c r="D138" s="11">
        <v>104.76</v>
      </c>
      <c r="E138" s="11">
        <v>25.69</v>
      </c>
      <c r="F138" s="12">
        <f t="shared" si="14"/>
        <v>9.3924174885873235E-3</v>
      </c>
      <c r="G138" s="12">
        <f t="shared" si="15"/>
        <v>-2.0193096485139339E-3</v>
      </c>
      <c r="H138" s="12">
        <f t="shared" si="16"/>
        <v>-1.1441647597253413E-3</v>
      </c>
      <c r="I138" s="12">
        <f t="shared" si="17"/>
        <v>-5.4200542005419239E-3</v>
      </c>
    </row>
    <row r="139" spans="1:9" x14ac:dyDescent="0.15">
      <c r="A139" s="13">
        <v>36623</v>
      </c>
      <c r="B139" s="11">
        <v>1516.35</v>
      </c>
      <c r="C139" s="11">
        <v>1.5794999999999999</v>
      </c>
      <c r="D139" s="11">
        <v>105.36</v>
      </c>
      <c r="E139" s="11">
        <v>25.04</v>
      </c>
      <c r="F139" s="12">
        <f t="shared" si="14"/>
        <v>9.9977353564149052E-3</v>
      </c>
      <c r="G139" s="12">
        <f t="shared" si="15"/>
        <v>-1.2646221941194913E-3</v>
      </c>
      <c r="H139" s="12">
        <f t="shared" si="16"/>
        <v>5.7273768613974596E-3</v>
      </c>
      <c r="I139" s="12">
        <f t="shared" si="17"/>
        <v>-2.5301673803036273E-2</v>
      </c>
    </row>
    <row r="140" spans="1:9" x14ac:dyDescent="0.15">
      <c r="A140" s="13">
        <v>36626</v>
      </c>
      <c r="B140" s="11">
        <v>1504.46</v>
      </c>
      <c r="C140" s="11">
        <v>1.5854999999999999</v>
      </c>
      <c r="D140" s="11">
        <v>106.44</v>
      </c>
      <c r="E140" s="11">
        <v>23.85</v>
      </c>
      <c r="F140" s="12">
        <f t="shared" si="14"/>
        <v>-7.8411976126883109E-3</v>
      </c>
      <c r="G140" s="12">
        <f t="shared" si="15"/>
        <v>3.7986704653372172E-3</v>
      </c>
      <c r="H140" s="12">
        <f t="shared" si="16"/>
        <v>1.0250569476081939E-2</v>
      </c>
      <c r="I140" s="12">
        <f t="shared" si="17"/>
        <v>-4.7523961661341763E-2</v>
      </c>
    </row>
    <row r="141" spans="1:9" x14ac:dyDescent="0.15">
      <c r="A141" s="13">
        <v>36627</v>
      </c>
      <c r="B141" s="11">
        <v>1500.59</v>
      </c>
      <c r="C141" s="11">
        <v>1.5855999999999999</v>
      </c>
      <c r="D141" s="11">
        <v>106.92</v>
      </c>
      <c r="E141" s="11">
        <v>24.14</v>
      </c>
      <c r="F141" s="12">
        <f t="shared" si="14"/>
        <v>-2.572351541416884E-3</v>
      </c>
      <c r="G141" s="12">
        <f t="shared" si="15"/>
        <v>6.3071586250407208E-5</v>
      </c>
      <c r="H141" s="12">
        <f t="shared" si="16"/>
        <v>4.5095828635850488E-3</v>
      </c>
      <c r="I141" s="12">
        <f t="shared" si="17"/>
        <v>1.2159329140461139E-2</v>
      </c>
    </row>
    <row r="142" spans="1:9" x14ac:dyDescent="0.15">
      <c r="A142" s="13">
        <v>36628</v>
      </c>
      <c r="B142" s="11">
        <v>1467.17</v>
      </c>
      <c r="C142" s="11">
        <v>1.5886</v>
      </c>
      <c r="D142" s="11">
        <v>105.78</v>
      </c>
      <c r="E142" s="11">
        <v>25.41</v>
      </c>
      <c r="F142" s="12">
        <f t="shared" si="14"/>
        <v>-2.2271239978941537E-2</v>
      </c>
      <c r="G142" s="12">
        <f t="shared" si="15"/>
        <v>1.8920282542886913E-3</v>
      </c>
      <c r="H142" s="12">
        <f t="shared" si="16"/>
        <v>-1.0662177328844002E-2</v>
      </c>
      <c r="I142" s="12">
        <f t="shared" si="17"/>
        <v>5.2609776304888056E-2</v>
      </c>
    </row>
    <row r="143" spans="1:9" x14ac:dyDescent="0.15">
      <c r="A143" s="13">
        <v>36629</v>
      </c>
      <c r="B143" s="11">
        <v>1440.51</v>
      </c>
      <c r="C143" s="11">
        <v>1.5865</v>
      </c>
      <c r="D143" s="11">
        <v>105.88</v>
      </c>
      <c r="E143" s="11">
        <v>25.38</v>
      </c>
      <c r="F143" s="12">
        <f t="shared" si="14"/>
        <v>-1.8171036757839931E-2</v>
      </c>
      <c r="G143" s="12">
        <f t="shared" si="15"/>
        <v>-1.3219186705275554E-3</v>
      </c>
      <c r="H143" s="12">
        <f t="shared" si="16"/>
        <v>9.4535829079211986E-4</v>
      </c>
      <c r="I143" s="12">
        <f t="shared" si="17"/>
        <v>-1.1806375442739991E-3</v>
      </c>
    </row>
    <row r="144" spans="1:9" x14ac:dyDescent="0.15">
      <c r="A144" s="13">
        <v>36630</v>
      </c>
      <c r="B144" s="11">
        <v>1356.56</v>
      </c>
      <c r="C144" s="11">
        <v>1.5868</v>
      </c>
      <c r="D144" s="11">
        <v>104.74</v>
      </c>
      <c r="E144" s="11">
        <v>25.57</v>
      </c>
      <c r="F144" s="12">
        <f t="shared" si="14"/>
        <v>-5.827797099638321E-2</v>
      </c>
      <c r="G144" s="12">
        <f t="shared" si="15"/>
        <v>1.8909549322398966E-4</v>
      </c>
      <c r="H144" s="12">
        <f t="shared" si="16"/>
        <v>-1.0766905931242965E-2</v>
      </c>
      <c r="I144" s="12">
        <f t="shared" si="17"/>
        <v>7.4862096138692547E-3</v>
      </c>
    </row>
    <row r="145" spans="1:9" x14ac:dyDescent="0.15">
      <c r="A145" s="13">
        <v>36633</v>
      </c>
      <c r="B145" s="11">
        <v>1401.44</v>
      </c>
      <c r="C145" s="11">
        <v>1.5805</v>
      </c>
      <c r="D145" s="11">
        <v>104.54</v>
      </c>
      <c r="E145" s="11">
        <v>25.89</v>
      </c>
      <c r="F145" s="12">
        <f t="shared" si="14"/>
        <v>3.3083682255115932E-2</v>
      </c>
      <c r="G145" s="12">
        <f t="shared" si="15"/>
        <v>-3.9702546004537487E-3</v>
      </c>
      <c r="H145" s="12">
        <f t="shared" si="16"/>
        <v>-1.9094901661255159E-3</v>
      </c>
      <c r="I145" s="12">
        <f t="shared" si="17"/>
        <v>1.2514665623777788E-2</v>
      </c>
    </row>
    <row r="146" spans="1:9" x14ac:dyDescent="0.15">
      <c r="A146" s="13">
        <v>36634</v>
      </c>
      <c r="B146" s="11">
        <v>1441.61</v>
      </c>
      <c r="C146" s="11">
        <v>1.5770999999999999</v>
      </c>
      <c r="D146" s="11">
        <v>104.74</v>
      </c>
      <c r="E146" s="11">
        <v>26.11</v>
      </c>
      <c r="F146" s="12">
        <f t="shared" si="14"/>
        <v>2.866337481447645E-2</v>
      </c>
      <c r="G146" s="12">
        <f t="shared" si="15"/>
        <v>-2.1512179689971989E-3</v>
      </c>
      <c r="H146" s="12">
        <f t="shared" si="16"/>
        <v>1.9131432944325955E-3</v>
      </c>
      <c r="I146" s="12">
        <f t="shared" si="17"/>
        <v>8.4974893781382121E-3</v>
      </c>
    </row>
    <row r="147" spans="1:9" x14ac:dyDescent="0.15">
      <c r="A147" s="13">
        <v>36635</v>
      </c>
      <c r="B147" s="11">
        <v>1427.47</v>
      </c>
      <c r="C147" s="11">
        <v>1.5820000000000001</v>
      </c>
      <c r="D147" s="11">
        <v>104.82</v>
      </c>
      <c r="E147" s="11">
        <v>27.35</v>
      </c>
      <c r="F147" s="12">
        <f t="shared" si="14"/>
        <v>-9.8084780211012967E-3</v>
      </c>
      <c r="G147" s="12">
        <f t="shared" si="15"/>
        <v>3.1069684864626357E-3</v>
      </c>
      <c r="H147" s="12">
        <f t="shared" si="16"/>
        <v>7.6379606645016196E-4</v>
      </c>
      <c r="I147" s="12">
        <f t="shared" si="17"/>
        <v>4.7491382612026012E-2</v>
      </c>
    </row>
    <row r="148" spans="1:9" x14ac:dyDescent="0.15">
      <c r="A148" s="13">
        <v>36636</v>
      </c>
      <c r="B148" s="11">
        <v>1434.54</v>
      </c>
      <c r="C148" s="11">
        <v>1.5791999999999999</v>
      </c>
      <c r="D148" s="11">
        <v>105.76</v>
      </c>
      <c r="E148" s="11">
        <v>25.88</v>
      </c>
      <c r="F148" s="12">
        <f t="shared" si="14"/>
        <v>4.9528186231584392E-3</v>
      </c>
      <c r="G148" s="12">
        <f t="shared" si="15"/>
        <v>-1.7699115044248481E-3</v>
      </c>
      <c r="H148" s="12">
        <f t="shared" si="16"/>
        <v>8.9677542453732162E-3</v>
      </c>
      <c r="I148" s="12">
        <f t="shared" si="17"/>
        <v>-5.3747714808043967E-2</v>
      </c>
    </row>
    <row r="149" spans="1:9" x14ac:dyDescent="0.15">
      <c r="A149" s="13">
        <v>36637</v>
      </c>
      <c r="B149" s="11">
        <v>1434.54</v>
      </c>
      <c r="C149" s="11">
        <v>1.5794999999999999</v>
      </c>
      <c r="D149" s="11">
        <v>105.77</v>
      </c>
      <c r="E149" s="11">
        <v>25.88</v>
      </c>
      <c r="F149" s="12">
        <f t="shared" si="14"/>
        <v>0</v>
      </c>
      <c r="G149" s="12">
        <f t="shared" si="15"/>
        <v>1.8996960486328263E-4</v>
      </c>
      <c r="H149" s="12">
        <f t="shared" si="16"/>
        <v>9.4553706505129398E-5</v>
      </c>
      <c r="I149" s="12">
        <f t="shared" si="17"/>
        <v>0</v>
      </c>
    </row>
    <row r="150" spans="1:9" x14ac:dyDescent="0.15">
      <c r="A150" s="13">
        <v>36640</v>
      </c>
      <c r="B150" s="11">
        <v>1429.86</v>
      </c>
      <c r="C150" s="11">
        <v>1.5785</v>
      </c>
      <c r="D150" s="11">
        <v>105.78</v>
      </c>
      <c r="E150" s="11">
        <v>26.04</v>
      </c>
      <c r="F150" s="12">
        <f t="shared" si="14"/>
        <v>-3.2623698188967154E-3</v>
      </c>
      <c r="G150" s="12">
        <f t="shared" si="15"/>
        <v>-6.3311174422275851E-4</v>
      </c>
      <c r="H150" s="12">
        <f t="shared" si="16"/>
        <v>9.4544766947146641E-5</v>
      </c>
      <c r="I150" s="12">
        <f t="shared" si="17"/>
        <v>6.1823802163833985E-3</v>
      </c>
    </row>
    <row r="151" spans="1:9" x14ac:dyDescent="0.15">
      <c r="A151" s="13">
        <v>36641</v>
      </c>
      <c r="B151" s="11">
        <v>1477.44</v>
      </c>
      <c r="C151" s="11">
        <v>1.5811999999999999</v>
      </c>
      <c r="D151" s="11">
        <v>106.31</v>
      </c>
      <c r="E151" s="11">
        <v>25.33</v>
      </c>
      <c r="F151" s="12">
        <f t="shared" si="14"/>
        <v>3.3275985061474556E-2</v>
      </c>
      <c r="G151" s="12">
        <f t="shared" si="15"/>
        <v>1.710484637313936E-3</v>
      </c>
      <c r="H151" s="12">
        <f t="shared" si="16"/>
        <v>5.0103989411987016E-3</v>
      </c>
      <c r="I151" s="12">
        <f t="shared" si="17"/>
        <v>-2.7265745007680531E-2</v>
      </c>
    </row>
    <row r="152" spans="1:9" x14ac:dyDescent="0.15">
      <c r="A152" s="13">
        <v>36642</v>
      </c>
      <c r="B152" s="11">
        <v>1460.99</v>
      </c>
      <c r="C152" s="11">
        <v>1.5755999999999999</v>
      </c>
      <c r="D152" s="11">
        <v>106.26</v>
      </c>
      <c r="E152" s="11">
        <v>24.65</v>
      </c>
      <c r="F152" s="12">
        <f t="shared" si="14"/>
        <v>-1.1134123889971925E-2</v>
      </c>
      <c r="G152" s="12">
        <f t="shared" si="15"/>
        <v>-3.5416139640779276E-3</v>
      </c>
      <c r="H152" s="12">
        <f t="shared" si="16"/>
        <v>-4.70322641331955E-4</v>
      </c>
      <c r="I152" s="12">
        <f t="shared" si="17"/>
        <v>-2.6845637583892579E-2</v>
      </c>
    </row>
    <row r="153" spans="1:9" x14ac:dyDescent="0.15">
      <c r="A153" s="13">
        <v>36643</v>
      </c>
      <c r="B153" s="11">
        <v>1464.92</v>
      </c>
      <c r="C153" s="11">
        <v>1.5720000000000001</v>
      </c>
      <c r="D153" s="11">
        <v>106.43</v>
      </c>
      <c r="E153" s="11">
        <v>25.42</v>
      </c>
      <c r="F153" s="12">
        <f t="shared" si="14"/>
        <v>2.6899568101081961E-3</v>
      </c>
      <c r="G153" s="12">
        <f t="shared" si="15"/>
        <v>-2.2848438690021844E-3</v>
      </c>
      <c r="H153" s="12">
        <f t="shared" si="16"/>
        <v>1.5998494259363838E-3</v>
      </c>
      <c r="I153" s="12">
        <f t="shared" si="17"/>
        <v>3.1237322515213162E-2</v>
      </c>
    </row>
    <row r="154" spans="1:9" x14ac:dyDescent="0.15">
      <c r="A154" s="13">
        <v>36644</v>
      </c>
      <c r="B154" s="11">
        <v>1452.43</v>
      </c>
      <c r="C154" s="11">
        <v>1.5512999999999999</v>
      </c>
      <c r="D154" s="11">
        <v>108.18</v>
      </c>
      <c r="E154" s="11">
        <v>25.74</v>
      </c>
      <c r="F154" s="12">
        <f t="shared" si="14"/>
        <v>-8.5260628566747876E-3</v>
      </c>
      <c r="G154" s="12">
        <f t="shared" si="15"/>
        <v>-1.3167938931297862E-2</v>
      </c>
      <c r="H154" s="12">
        <f t="shared" si="16"/>
        <v>1.6442732312317965E-2</v>
      </c>
      <c r="I154" s="12">
        <f t="shared" si="17"/>
        <v>1.2588512981903888E-2</v>
      </c>
    </row>
    <row r="155" spans="1:9" x14ac:dyDescent="0.15">
      <c r="A155" s="13">
        <v>36647</v>
      </c>
      <c r="B155" s="11">
        <v>1468.25</v>
      </c>
      <c r="C155" s="11">
        <v>1.5536000000000001</v>
      </c>
      <c r="D155" s="11">
        <v>108.76</v>
      </c>
      <c r="E155" s="11">
        <v>25.87</v>
      </c>
      <c r="F155" s="12">
        <f t="shared" si="14"/>
        <v>1.0892091185117359E-2</v>
      </c>
      <c r="G155" s="12">
        <f t="shared" si="15"/>
        <v>1.4826274737318457E-3</v>
      </c>
      <c r="H155" s="12">
        <f t="shared" si="16"/>
        <v>5.3614346459605056E-3</v>
      </c>
      <c r="I155" s="12">
        <f t="shared" si="17"/>
        <v>5.050505050505194E-3</v>
      </c>
    </row>
    <row r="156" spans="1:9" x14ac:dyDescent="0.15">
      <c r="A156" s="13">
        <v>36648</v>
      </c>
      <c r="B156" s="11">
        <v>1446.29</v>
      </c>
      <c r="C156" s="11">
        <v>1.5604</v>
      </c>
      <c r="D156" s="11">
        <v>108.4</v>
      </c>
      <c r="E156" s="11">
        <v>26.89</v>
      </c>
      <c r="F156" s="12">
        <f t="shared" si="14"/>
        <v>-1.4956580963732313E-2</v>
      </c>
      <c r="G156" s="12">
        <f t="shared" si="15"/>
        <v>4.3769309989700744E-3</v>
      </c>
      <c r="H156" s="12">
        <f t="shared" si="16"/>
        <v>-3.3100404560499896E-3</v>
      </c>
      <c r="I156" s="12">
        <f t="shared" si="17"/>
        <v>3.9427908774642528E-2</v>
      </c>
    </row>
    <row r="157" spans="1:9" x14ac:dyDescent="0.15">
      <c r="A157" s="13">
        <v>36649</v>
      </c>
      <c r="B157" s="11">
        <v>1415.1</v>
      </c>
      <c r="C157" s="11">
        <v>1.5610999999999999</v>
      </c>
      <c r="D157" s="11">
        <v>109.01</v>
      </c>
      <c r="E157" s="11">
        <v>26.75</v>
      </c>
      <c r="F157" s="12">
        <f t="shared" si="14"/>
        <v>-2.1565522820457872E-2</v>
      </c>
      <c r="G157" s="12">
        <f t="shared" si="15"/>
        <v>4.4860292232762333E-4</v>
      </c>
      <c r="H157" s="12">
        <f t="shared" si="16"/>
        <v>5.6273062730627377E-3</v>
      </c>
      <c r="I157" s="12">
        <f t="shared" si="17"/>
        <v>-5.2063964298996179E-3</v>
      </c>
    </row>
    <row r="158" spans="1:9" x14ac:dyDescent="0.15">
      <c r="A158" s="13">
        <v>36650</v>
      </c>
      <c r="B158" s="11">
        <v>1409.57</v>
      </c>
      <c r="C158" s="11">
        <v>1.5411999999999999</v>
      </c>
      <c r="D158" s="11">
        <v>108.03</v>
      </c>
      <c r="E158" s="11">
        <v>26.98</v>
      </c>
      <c r="F158" s="12">
        <f t="shared" si="14"/>
        <v>-3.9078510352624773E-3</v>
      </c>
      <c r="G158" s="12">
        <f t="shared" si="15"/>
        <v>-1.2747421689834115E-2</v>
      </c>
      <c r="H158" s="12">
        <f t="shared" si="16"/>
        <v>-8.9900009173470297E-3</v>
      </c>
      <c r="I158" s="12">
        <f t="shared" si="17"/>
        <v>8.5981308411215984E-3</v>
      </c>
    </row>
    <row r="159" spans="1:9" x14ac:dyDescent="0.15">
      <c r="A159" s="13">
        <v>36651</v>
      </c>
      <c r="B159" s="11">
        <v>1432.63</v>
      </c>
      <c r="C159" s="11">
        <v>1.5303</v>
      </c>
      <c r="D159" s="11">
        <v>108.56</v>
      </c>
      <c r="E159" s="11">
        <v>27.29</v>
      </c>
      <c r="F159" s="12">
        <f t="shared" si="14"/>
        <v>1.6359599026653626E-2</v>
      </c>
      <c r="G159" s="12">
        <f t="shared" si="15"/>
        <v>-7.0724111082273167E-3</v>
      </c>
      <c r="H159" s="12">
        <f t="shared" si="16"/>
        <v>4.9060446172359828E-3</v>
      </c>
      <c r="I159" s="12">
        <f t="shared" si="17"/>
        <v>1.1489992587101483E-2</v>
      </c>
    </row>
    <row r="160" spans="1:9" x14ac:dyDescent="0.15">
      <c r="A160" s="13">
        <v>36654</v>
      </c>
      <c r="B160" s="11">
        <v>1424.17</v>
      </c>
      <c r="C160" s="11">
        <v>1.5331999999999999</v>
      </c>
      <c r="D160" s="11">
        <v>109</v>
      </c>
      <c r="E160" s="11">
        <v>28.09</v>
      </c>
      <c r="F160" s="12">
        <f t="shared" si="14"/>
        <v>-5.9052232607162969E-3</v>
      </c>
      <c r="G160" s="12">
        <f t="shared" si="15"/>
        <v>1.8950532575310319E-3</v>
      </c>
      <c r="H160" s="12">
        <f t="shared" si="16"/>
        <v>4.0530582166544704E-3</v>
      </c>
      <c r="I160" s="12">
        <f t="shared" si="17"/>
        <v>2.9314767314034373E-2</v>
      </c>
    </row>
    <row r="161" spans="1:9" x14ac:dyDescent="0.15">
      <c r="A161" s="13">
        <v>36655</v>
      </c>
      <c r="B161" s="11">
        <v>1412.14</v>
      </c>
      <c r="C161" s="11">
        <v>1.5310999999999999</v>
      </c>
      <c r="D161" s="11">
        <v>109.19</v>
      </c>
      <c r="E161" s="11">
        <v>28.65</v>
      </c>
      <c r="F161" s="12">
        <f t="shared" si="14"/>
        <v>-8.4470252849028205E-3</v>
      </c>
      <c r="G161" s="12">
        <f t="shared" si="15"/>
        <v>-1.3696843203756526E-3</v>
      </c>
      <c r="H161" s="12">
        <f t="shared" si="16"/>
        <v>1.7431192660550821E-3</v>
      </c>
      <c r="I161" s="12">
        <f t="shared" si="17"/>
        <v>1.9935920256318962E-2</v>
      </c>
    </row>
    <row r="162" spans="1:9" x14ac:dyDescent="0.15">
      <c r="A162" s="13">
        <v>36656</v>
      </c>
      <c r="B162" s="11">
        <v>1383.05</v>
      </c>
      <c r="C162" s="11">
        <v>1.5117</v>
      </c>
      <c r="D162" s="11">
        <v>109.53</v>
      </c>
      <c r="E162" s="11">
        <v>28.1</v>
      </c>
      <c r="F162" s="12">
        <f t="shared" si="14"/>
        <v>-2.0599940515812931E-2</v>
      </c>
      <c r="G162" s="12">
        <f t="shared" si="15"/>
        <v>-1.2670628959571495E-2</v>
      </c>
      <c r="H162" s="12">
        <f t="shared" si="16"/>
        <v>3.113838263577362E-3</v>
      </c>
      <c r="I162" s="12">
        <f t="shared" si="17"/>
        <v>-1.9197207678882999E-2</v>
      </c>
    </row>
    <row r="163" spans="1:9" x14ac:dyDescent="0.15">
      <c r="A163" s="13">
        <v>36657</v>
      </c>
      <c r="B163" s="11">
        <v>1407.81</v>
      </c>
      <c r="C163" s="11">
        <v>1.5035000000000001</v>
      </c>
      <c r="D163" s="11">
        <v>108.52</v>
      </c>
      <c r="E163" s="11">
        <v>29.11</v>
      </c>
      <c r="F163" s="12">
        <f t="shared" si="14"/>
        <v>1.7902461950037862E-2</v>
      </c>
      <c r="G163" s="12">
        <f t="shared" si="15"/>
        <v>-5.4243566845273428E-3</v>
      </c>
      <c r="H163" s="12">
        <f t="shared" si="16"/>
        <v>-9.2212179311604858E-3</v>
      </c>
      <c r="I163" s="12">
        <f t="shared" si="17"/>
        <v>3.5943060498220492E-2</v>
      </c>
    </row>
    <row r="164" spans="1:9" x14ac:dyDescent="0.15">
      <c r="A164" s="13">
        <v>36658</v>
      </c>
      <c r="B164" s="11">
        <v>1420.96</v>
      </c>
      <c r="C164" s="11">
        <v>1.5202</v>
      </c>
      <c r="D164" s="11">
        <v>108.47</v>
      </c>
      <c r="E164" s="11">
        <v>29.62</v>
      </c>
      <c r="F164" s="12">
        <f t="shared" si="14"/>
        <v>9.340749106768742E-3</v>
      </c>
      <c r="G164" s="12">
        <f t="shared" si="15"/>
        <v>1.1107416029265016E-2</v>
      </c>
      <c r="H164" s="12">
        <f t="shared" si="16"/>
        <v>-4.607445632140994E-4</v>
      </c>
      <c r="I164" s="12">
        <f t="shared" si="17"/>
        <v>1.7519752662315424E-2</v>
      </c>
    </row>
    <row r="165" spans="1:9" x14ac:dyDescent="0.15">
      <c r="A165" s="13">
        <v>36661</v>
      </c>
      <c r="B165" s="11">
        <v>1452.36</v>
      </c>
      <c r="C165" s="11">
        <v>1.5053000000000001</v>
      </c>
      <c r="D165" s="11">
        <v>109.29</v>
      </c>
      <c r="E165" s="11">
        <v>29.92</v>
      </c>
      <c r="F165" s="12">
        <f t="shared" si="14"/>
        <v>2.2097736741357954E-2</v>
      </c>
      <c r="G165" s="12">
        <f t="shared" si="15"/>
        <v>-9.8013419286935299E-3</v>
      </c>
      <c r="H165" s="12">
        <f t="shared" si="16"/>
        <v>7.5596939245874406E-3</v>
      </c>
      <c r="I165" s="12">
        <f t="shared" si="17"/>
        <v>1.0128291694800895E-2</v>
      </c>
    </row>
    <row r="166" spans="1:9" x14ac:dyDescent="0.15">
      <c r="A166" s="13">
        <v>36662</v>
      </c>
      <c r="B166" s="11">
        <v>1466.04</v>
      </c>
      <c r="C166" s="11">
        <v>1.4932000000000001</v>
      </c>
      <c r="D166" s="11">
        <v>109.65</v>
      </c>
      <c r="E166" s="11">
        <v>29.73</v>
      </c>
      <c r="F166" s="12">
        <f t="shared" si="14"/>
        <v>9.4191522762951951E-3</v>
      </c>
      <c r="G166" s="12">
        <f t="shared" si="15"/>
        <v>-8.0382647977147448E-3</v>
      </c>
      <c r="H166" s="12">
        <f t="shared" si="16"/>
        <v>3.2939884710403433E-3</v>
      </c>
      <c r="I166" s="12">
        <f t="shared" si="17"/>
        <v>-6.350267379679142E-3</v>
      </c>
    </row>
    <row r="167" spans="1:9" x14ac:dyDescent="0.15">
      <c r="A167" s="13">
        <v>36663</v>
      </c>
      <c r="B167" s="11">
        <v>1447.8</v>
      </c>
      <c r="C167" s="11">
        <v>1.4966999999999999</v>
      </c>
      <c r="D167" s="11">
        <v>109.32</v>
      </c>
      <c r="E167" s="11">
        <v>29.32</v>
      </c>
      <c r="F167" s="12">
        <f t="shared" si="14"/>
        <v>-1.244167962674958E-2</v>
      </c>
      <c r="G167" s="12">
        <f t="shared" si="15"/>
        <v>2.3439592820786448E-3</v>
      </c>
      <c r="H167" s="12">
        <f t="shared" si="16"/>
        <v>-3.0095759233926822E-3</v>
      </c>
      <c r="I167" s="12">
        <f t="shared" si="17"/>
        <v>-1.379078372014797E-2</v>
      </c>
    </row>
    <row r="168" spans="1:9" x14ac:dyDescent="0.15">
      <c r="A168" s="13">
        <v>36664</v>
      </c>
      <c r="B168" s="11">
        <v>1437.21</v>
      </c>
      <c r="C168" s="11">
        <v>1.4835</v>
      </c>
      <c r="D168" s="11">
        <v>108.65</v>
      </c>
      <c r="E168" s="11">
        <v>30.33</v>
      </c>
      <c r="F168" s="12">
        <f t="shared" si="14"/>
        <v>-7.3145462080397294E-3</v>
      </c>
      <c r="G168" s="12">
        <f t="shared" si="15"/>
        <v>-8.8194026859089725E-3</v>
      </c>
      <c r="H168" s="12">
        <f t="shared" si="16"/>
        <v>-6.1287961946577818E-3</v>
      </c>
      <c r="I168" s="12">
        <f t="shared" si="17"/>
        <v>3.4447476125511578E-2</v>
      </c>
    </row>
    <row r="169" spans="1:9" x14ac:dyDescent="0.15">
      <c r="A169" s="13">
        <v>36665</v>
      </c>
      <c r="B169" s="11">
        <v>1406.95</v>
      </c>
      <c r="C169" s="11">
        <v>1.4870000000000001</v>
      </c>
      <c r="D169" s="11">
        <v>106.98</v>
      </c>
      <c r="E169" s="11">
        <v>29.89</v>
      </c>
      <c r="F169" s="12">
        <f t="shared" si="14"/>
        <v>-2.1054682335914676E-2</v>
      </c>
      <c r="G169" s="12">
        <f t="shared" si="15"/>
        <v>2.3592854735423607E-3</v>
      </c>
      <c r="H169" s="12">
        <f t="shared" si="16"/>
        <v>-1.537045559134842E-2</v>
      </c>
      <c r="I169" s="12">
        <f t="shared" si="17"/>
        <v>-1.4507088691064873E-2</v>
      </c>
    </row>
    <row r="170" spans="1:9" x14ac:dyDescent="0.15">
      <c r="A170" s="13">
        <v>36668</v>
      </c>
      <c r="B170" s="11">
        <v>1400.72</v>
      </c>
      <c r="C170" s="11">
        <v>1.4924999999999999</v>
      </c>
      <c r="D170" s="11">
        <v>107.14</v>
      </c>
      <c r="E170" s="11">
        <v>28.61</v>
      </c>
      <c r="F170" s="12">
        <f t="shared" si="14"/>
        <v>-4.4280180532357827E-3</v>
      </c>
      <c r="G170" s="12">
        <f t="shared" si="15"/>
        <v>3.6987222595830094E-3</v>
      </c>
      <c r="H170" s="12">
        <f t="shared" si="16"/>
        <v>1.4956066554496772E-3</v>
      </c>
      <c r="I170" s="12">
        <f t="shared" si="17"/>
        <v>-4.2823686851789944E-2</v>
      </c>
    </row>
    <row r="171" spans="1:9" x14ac:dyDescent="0.15">
      <c r="A171" s="13">
        <v>36669</v>
      </c>
      <c r="B171" s="11">
        <v>1373.86</v>
      </c>
      <c r="C171" s="11">
        <v>1.4769000000000001</v>
      </c>
      <c r="D171" s="11">
        <v>106.42</v>
      </c>
      <c r="E171" s="11">
        <v>28.78</v>
      </c>
      <c r="F171" s="12">
        <f t="shared" si="14"/>
        <v>-1.917585241875619E-2</v>
      </c>
      <c r="G171" s="12">
        <f t="shared" si="15"/>
        <v>-1.045226130653254E-2</v>
      </c>
      <c r="H171" s="12">
        <f t="shared" si="16"/>
        <v>-6.7201792047787423E-3</v>
      </c>
      <c r="I171" s="12">
        <f t="shared" si="17"/>
        <v>5.9419783292555817E-3</v>
      </c>
    </row>
    <row r="172" spans="1:9" x14ac:dyDescent="0.15">
      <c r="A172" s="13">
        <v>36670</v>
      </c>
      <c r="B172" s="11">
        <v>1399.05</v>
      </c>
      <c r="C172" s="11">
        <v>1.4753000000000001</v>
      </c>
      <c r="D172" s="11">
        <v>107.8</v>
      </c>
      <c r="E172" s="11">
        <v>29.93</v>
      </c>
      <c r="F172" s="12">
        <f t="shared" si="14"/>
        <v>1.8335201548920654E-2</v>
      </c>
      <c r="G172" s="12">
        <f t="shared" si="15"/>
        <v>-1.0833502606811818E-3</v>
      </c>
      <c r="H172" s="12">
        <f t="shared" si="16"/>
        <v>1.296748731441455E-2</v>
      </c>
      <c r="I172" s="12">
        <f t="shared" si="17"/>
        <v>3.9958304378040266E-2</v>
      </c>
    </row>
    <row r="173" spans="1:9" x14ac:dyDescent="0.15">
      <c r="A173" s="13">
        <v>36671</v>
      </c>
      <c r="B173" s="11">
        <v>1381.52</v>
      </c>
      <c r="C173" s="11">
        <v>1.4702</v>
      </c>
      <c r="D173" s="11">
        <v>107.35</v>
      </c>
      <c r="E173" s="11">
        <v>30.51</v>
      </c>
      <c r="F173" s="12">
        <f t="shared" si="14"/>
        <v>-1.2529931024623853E-2</v>
      </c>
      <c r="G173" s="12">
        <f t="shared" si="15"/>
        <v>-3.4569240154546099E-3</v>
      </c>
      <c r="H173" s="12">
        <f t="shared" si="16"/>
        <v>-4.1743970315398782E-3</v>
      </c>
      <c r="I173" s="12">
        <f t="shared" si="17"/>
        <v>1.9378549949883084E-2</v>
      </c>
    </row>
    <row r="174" spans="1:9" x14ac:dyDescent="0.15">
      <c r="A174" s="13">
        <v>36672</v>
      </c>
      <c r="B174" s="11">
        <v>1378.02</v>
      </c>
      <c r="C174" s="11">
        <v>1.49</v>
      </c>
      <c r="D174" s="11">
        <v>107.15</v>
      </c>
      <c r="E174" s="11">
        <v>30</v>
      </c>
      <c r="F174" s="12">
        <f t="shared" si="14"/>
        <v>-2.5334414268342043E-3</v>
      </c>
      <c r="G174" s="12">
        <f t="shared" si="15"/>
        <v>1.3467555434634848E-2</v>
      </c>
      <c r="H174" s="12">
        <f t="shared" si="16"/>
        <v>-1.8630647414996648E-3</v>
      </c>
      <c r="I174" s="12">
        <f t="shared" si="17"/>
        <v>-1.6715830875122961E-2</v>
      </c>
    </row>
    <row r="175" spans="1:9" x14ac:dyDescent="0.15">
      <c r="A175" s="13">
        <v>36675</v>
      </c>
      <c r="B175" s="11">
        <v>1378.02</v>
      </c>
      <c r="C175" s="11">
        <v>1.4924999999999999</v>
      </c>
      <c r="D175" s="11">
        <v>107.04</v>
      </c>
      <c r="E175" s="11">
        <v>30</v>
      </c>
      <c r="F175" s="12">
        <f t="shared" si="14"/>
        <v>0</v>
      </c>
      <c r="G175" s="12">
        <f t="shared" si="15"/>
        <v>1.6778523489933139E-3</v>
      </c>
      <c r="H175" s="12">
        <f t="shared" si="16"/>
        <v>-1.0265982267848583E-3</v>
      </c>
      <c r="I175" s="12">
        <f t="shared" si="17"/>
        <v>0</v>
      </c>
    </row>
    <row r="176" spans="1:9" x14ac:dyDescent="0.15">
      <c r="A176" s="13">
        <v>36676</v>
      </c>
      <c r="B176" s="11">
        <v>1422.45</v>
      </c>
      <c r="C176" s="11">
        <v>1.4965999999999999</v>
      </c>
      <c r="D176" s="11">
        <v>106.55</v>
      </c>
      <c r="E176" s="11">
        <v>30.35</v>
      </c>
      <c r="F176" s="12">
        <f t="shared" si="14"/>
        <v>3.2241912308965004E-2</v>
      </c>
      <c r="G176" s="12">
        <f t="shared" si="15"/>
        <v>2.7470686767168129E-3</v>
      </c>
      <c r="H176" s="12">
        <f t="shared" si="16"/>
        <v>-4.5777279521674874E-3</v>
      </c>
      <c r="I176" s="12">
        <f t="shared" si="17"/>
        <v>1.1666666666666714E-2</v>
      </c>
    </row>
    <row r="177" spans="1:9" x14ac:dyDescent="0.15">
      <c r="A177" s="13">
        <v>36677</v>
      </c>
      <c r="B177" s="11">
        <v>1420.6</v>
      </c>
      <c r="C177" s="11">
        <v>1.5014000000000001</v>
      </c>
      <c r="D177" s="11">
        <v>107.65</v>
      </c>
      <c r="E177" s="11">
        <v>29.01</v>
      </c>
      <c r="F177" s="12">
        <f t="shared" si="14"/>
        <v>-1.3005729551127665E-3</v>
      </c>
      <c r="G177" s="12">
        <f t="shared" si="15"/>
        <v>3.2072698115730436E-3</v>
      </c>
      <c r="H177" s="12">
        <f t="shared" si="16"/>
        <v>1.0323791647114167E-2</v>
      </c>
      <c r="I177" s="12">
        <f t="shared" si="17"/>
        <v>-4.4151565074135091E-2</v>
      </c>
    </row>
    <row r="178" spans="1:9" x14ac:dyDescent="0.15">
      <c r="A178" s="13">
        <v>36678</v>
      </c>
      <c r="B178" s="11">
        <v>1448.81</v>
      </c>
      <c r="C178" s="11">
        <v>1.4944</v>
      </c>
      <c r="D178" s="11">
        <v>108.52</v>
      </c>
      <c r="E178" s="11">
        <v>30.14</v>
      </c>
      <c r="F178" s="12">
        <f t="shared" si="14"/>
        <v>1.9857806560608315E-2</v>
      </c>
      <c r="G178" s="12">
        <f t="shared" si="15"/>
        <v>-4.6623151725057044E-3</v>
      </c>
      <c r="H178" s="12">
        <f t="shared" si="16"/>
        <v>8.0817464003715145E-3</v>
      </c>
      <c r="I178" s="12">
        <f t="shared" si="17"/>
        <v>3.8952085487762744E-2</v>
      </c>
    </row>
    <row r="179" spans="1:9" x14ac:dyDescent="0.15">
      <c r="A179" s="13">
        <v>36679</v>
      </c>
      <c r="B179" s="11">
        <v>1477.26</v>
      </c>
      <c r="C179" s="11">
        <v>1.5098</v>
      </c>
      <c r="D179" s="11">
        <v>108.03</v>
      </c>
      <c r="E179" s="11">
        <v>30.35</v>
      </c>
      <c r="F179" s="12">
        <f t="shared" si="14"/>
        <v>1.9636805378207001E-2</v>
      </c>
      <c r="G179" s="12">
        <f t="shared" si="15"/>
        <v>1.0305139186295609E-2</v>
      </c>
      <c r="H179" s="12">
        <f t="shared" si="16"/>
        <v>-4.5152967194986848E-3</v>
      </c>
      <c r="I179" s="12">
        <f t="shared" si="17"/>
        <v>6.967485069674817E-3</v>
      </c>
    </row>
    <row r="180" spans="1:9" x14ac:dyDescent="0.15">
      <c r="A180" s="13">
        <v>36682</v>
      </c>
      <c r="B180" s="11">
        <v>1467.63</v>
      </c>
      <c r="C180" s="11">
        <v>1.5196000000000001</v>
      </c>
      <c r="D180" s="11">
        <v>107.32</v>
      </c>
      <c r="E180" s="11">
        <v>29.7</v>
      </c>
      <c r="F180" s="12">
        <f t="shared" si="14"/>
        <v>-6.5188253929571172E-3</v>
      </c>
      <c r="G180" s="12">
        <f t="shared" si="15"/>
        <v>6.4909259504570826E-3</v>
      </c>
      <c r="H180" s="12">
        <f t="shared" si="16"/>
        <v>-6.5722484495048805E-3</v>
      </c>
      <c r="I180" s="12">
        <f t="shared" si="17"/>
        <v>-2.1416803953871577E-2</v>
      </c>
    </row>
    <row r="181" spans="1:9" x14ac:dyDescent="0.15">
      <c r="A181" s="13">
        <v>36683</v>
      </c>
      <c r="B181" s="11">
        <v>1457.84</v>
      </c>
      <c r="C181" s="11">
        <v>1.5283</v>
      </c>
      <c r="D181" s="11">
        <v>105.8</v>
      </c>
      <c r="E181" s="11">
        <v>29.75</v>
      </c>
      <c r="F181" s="12">
        <f t="shared" si="14"/>
        <v>-6.6706186164089409E-3</v>
      </c>
      <c r="G181" s="12">
        <f t="shared" si="15"/>
        <v>5.7251908396946938E-3</v>
      </c>
      <c r="H181" s="12">
        <f t="shared" si="16"/>
        <v>-1.4163250093179203E-2</v>
      </c>
      <c r="I181" s="12">
        <f t="shared" si="17"/>
        <v>1.6835016835017313E-3</v>
      </c>
    </row>
    <row r="182" spans="1:9" x14ac:dyDescent="0.15">
      <c r="A182" s="13">
        <v>36684</v>
      </c>
      <c r="B182" s="11">
        <v>1471.36</v>
      </c>
      <c r="C182" s="11">
        <v>1.5224</v>
      </c>
      <c r="D182" s="11">
        <v>105.32</v>
      </c>
      <c r="E182" s="11">
        <v>29.95</v>
      </c>
      <c r="F182" s="12">
        <f t="shared" si="14"/>
        <v>9.2739944026778431E-3</v>
      </c>
      <c r="G182" s="12">
        <f t="shared" si="15"/>
        <v>-3.8604985932081393E-3</v>
      </c>
      <c r="H182" s="12">
        <f t="shared" si="16"/>
        <v>-4.5368620037807839E-3</v>
      </c>
      <c r="I182" s="12">
        <f t="shared" si="17"/>
        <v>6.7226890756302282E-3</v>
      </c>
    </row>
    <row r="183" spans="1:9" x14ac:dyDescent="0.15">
      <c r="A183" s="13">
        <v>36685</v>
      </c>
      <c r="B183" s="11">
        <v>1461.67</v>
      </c>
      <c r="C183" s="11">
        <v>1.5107999999999999</v>
      </c>
      <c r="D183" s="11">
        <v>105.83</v>
      </c>
      <c r="E183" s="11">
        <v>29.78</v>
      </c>
      <c r="F183" s="12">
        <f t="shared" si="14"/>
        <v>-6.585743801652777E-3</v>
      </c>
      <c r="G183" s="12">
        <f t="shared" si="15"/>
        <v>-7.6195480819758465E-3</v>
      </c>
      <c r="H183" s="12">
        <f t="shared" si="16"/>
        <v>4.8423851120396044E-3</v>
      </c>
      <c r="I183" s="12">
        <f t="shared" si="17"/>
        <v>-5.6761268781301277E-3</v>
      </c>
    </row>
    <row r="184" spans="1:9" x14ac:dyDescent="0.15">
      <c r="A184" s="13">
        <v>36686</v>
      </c>
      <c r="B184" s="11">
        <v>1456.95</v>
      </c>
      <c r="C184" s="11">
        <v>1.5096000000000001</v>
      </c>
      <c r="D184" s="11">
        <v>106.91</v>
      </c>
      <c r="E184" s="11">
        <v>30.2</v>
      </c>
      <c r="F184" s="12">
        <f t="shared" si="14"/>
        <v>-3.2291830577353409E-3</v>
      </c>
      <c r="G184" s="12">
        <f t="shared" si="15"/>
        <v>-7.9428117553603794E-4</v>
      </c>
      <c r="H184" s="12">
        <f t="shared" si="16"/>
        <v>1.020504582821502E-2</v>
      </c>
      <c r="I184" s="12">
        <f t="shared" si="17"/>
        <v>1.410342511752849E-2</v>
      </c>
    </row>
    <row r="185" spans="1:9" x14ac:dyDescent="0.15">
      <c r="A185" s="13">
        <v>36689</v>
      </c>
      <c r="B185" s="11">
        <v>1446</v>
      </c>
      <c r="C185" s="11">
        <v>1.5129999999999999</v>
      </c>
      <c r="D185" s="11">
        <v>106.85</v>
      </c>
      <c r="E185" s="11">
        <v>31.74</v>
      </c>
      <c r="F185" s="12">
        <f t="shared" si="14"/>
        <v>-7.5157006074333399E-3</v>
      </c>
      <c r="G185" s="12">
        <f t="shared" si="15"/>
        <v>2.2522522522521182E-3</v>
      </c>
      <c r="H185" s="12">
        <f t="shared" si="16"/>
        <v>-5.6121971751943445E-4</v>
      </c>
      <c r="I185" s="12">
        <f t="shared" si="17"/>
        <v>5.099337748344368E-2</v>
      </c>
    </row>
    <row r="186" spans="1:9" x14ac:dyDescent="0.15">
      <c r="A186" s="13">
        <v>36690</v>
      </c>
      <c r="B186" s="11">
        <v>1469.44</v>
      </c>
      <c r="C186" s="11">
        <v>1.5066999999999999</v>
      </c>
      <c r="D186" s="11">
        <v>106.93</v>
      </c>
      <c r="E186" s="11">
        <v>32.56</v>
      </c>
      <c r="F186" s="12">
        <f t="shared" si="14"/>
        <v>1.6210235131397077E-2</v>
      </c>
      <c r="G186" s="12">
        <f t="shared" si="15"/>
        <v>-4.163912756113608E-3</v>
      </c>
      <c r="H186" s="12">
        <f t="shared" si="16"/>
        <v>7.4871314927471566E-4</v>
      </c>
      <c r="I186" s="12">
        <f t="shared" si="17"/>
        <v>2.5834908632640374E-2</v>
      </c>
    </row>
    <row r="187" spans="1:9" x14ac:dyDescent="0.15">
      <c r="A187" s="13">
        <v>36691</v>
      </c>
      <c r="B187" s="11">
        <v>1470.54</v>
      </c>
      <c r="C187" s="11">
        <v>1.4990000000000001</v>
      </c>
      <c r="D187" s="11">
        <v>106.63</v>
      </c>
      <c r="E187" s="11">
        <v>32.85</v>
      </c>
      <c r="F187" s="12">
        <f t="shared" si="14"/>
        <v>7.4858449477344102E-4</v>
      </c>
      <c r="G187" s="12">
        <f t="shared" si="15"/>
        <v>-5.1105064047254345E-3</v>
      </c>
      <c r="H187" s="12">
        <f t="shared" si="16"/>
        <v>-2.8055737398299252E-3</v>
      </c>
      <c r="I187" s="12">
        <f t="shared" si="17"/>
        <v>8.9066339066339317E-3</v>
      </c>
    </row>
    <row r="188" spans="1:9" x14ac:dyDescent="0.15">
      <c r="A188" s="13">
        <v>36692</v>
      </c>
      <c r="B188" s="11">
        <v>1478.73</v>
      </c>
      <c r="C188" s="11">
        <v>1.5121</v>
      </c>
      <c r="D188" s="11">
        <v>106.46</v>
      </c>
      <c r="E188" s="11">
        <v>32.950000000000003</v>
      </c>
      <c r="F188" s="12">
        <f t="shared" si="14"/>
        <v>5.5693826757519105E-3</v>
      </c>
      <c r="G188" s="12">
        <f t="shared" si="15"/>
        <v>8.7391594396264427E-3</v>
      </c>
      <c r="H188" s="12">
        <f t="shared" si="16"/>
        <v>-1.5942980399512585E-3</v>
      </c>
      <c r="I188" s="12">
        <f t="shared" si="17"/>
        <v>3.0441400304415112E-3</v>
      </c>
    </row>
    <row r="189" spans="1:9" x14ac:dyDescent="0.15">
      <c r="A189" s="13">
        <v>36693</v>
      </c>
      <c r="B189" s="11">
        <v>1464.46</v>
      </c>
      <c r="C189" s="11">
        <v>1.5152000000000001</v>
      </c>
      <c r="D189" s="11">
        <v>106.41</v>
      </c>
      <c r="E189" s="11">
        <v>32.33</v>
      </c>
      <c r="F189" s="12">
        <f t="shared" si="14"/>
        <v>-9.6501727834019668E-3</v>
      </c>
      <c r="G189" s="12">
        <f t="shared" si="15"/>
        <v>2.0501289597250061E-3</v>
      </c>
      <c r="H189" s="12">
        <f t="shared" si="16"/>
        <v>-4.6965996618442141E-4</v>
      </c>
      <c r="I189" s="12">
        <f t="shared" si="17"/>
        <v>-1.8816388467374989E-2</v>
      </c>
    </row>
    <row r="190" spans="1:9" x14ac:dyDescent="0.15">
      <c r="A190" s="13">
        <v>36696</v>
      </c>
      <c r="B190" s="11">
        <v>1486</v>
      </c>
      <c r="C190" s="11">
        <v>1.5115000000000001</v>
      </c>
      <c r="D190" s="11">
        <v>105.91</v>
      </c>
      <c r="E190" s="11">
        <v>31.69</v>
      </c>
      <c r="F190" s="12">
        <f t="shared" si="14"/>
        <v>1.4708493233000608E-2</v>
      </c>
      <c r="G190" s="12">
        <f t="shared" si="15"/>
        <v>-2.441921858500562E-3</v>
      </c>
      <c r="H190" s="12">
        <f t="shared" si="16"/>
        <v>-4.6988065031482451E-3</v>
      </c>
      <c r="I190" s="12">
        <f t="shared" si="17"/>
        <v>-1.9795855242808469E-2</v>
      </c>
    </row>
    <row r="191" spans="1:9" x14ac:dyDescent="0.15">
      <c r="A191" s="13">
        <v>36697</v>
      </c>
      <c r="B191" s="11">
        <v>1475.95</v>
      </c>
      <c r="C191" s="11">
        <v>1.5185999999999999</v>
      </c>
      <c r="D191" s="11">
        <v>105.53</v>
      </c>
      <c r="E191" s="11">
        <v>33.049999999999997</v>
      </c>
      <c r="F191" s="12">
        <f t="shared" si="14"/>
        <v>-6.7631224764468367E-3</v>
      </c>
      <c r="G191" s="12">
        <f t="shared" si="15"/>
        <v>4.6973205425073772E-3</v>
      </c>
      <c r="H191" s="12">
        <f t="shared" si="16"/>
        <v>-3.5879520347464888E-3</v>
      </c>
      <c r="I191" s="12">
        <f t="shared" si="17"/>
        <v>4.2915746292205625E-2</v>
      </c>
    </row>
    <row r="192" spans="1:9" x14ac:dyDescent="0.15">
      <c r="A192" s="13">
        <v>36698</v>
      </c>
      <c r="B192" s="11">
        <v>1479.13</v>
      </c>
      <c r="C192" s="11">
        <v>1.4985999999999999</v>
      </c>
      <c r="D192" s="11">
        <v>105.55</v>
      </c>
      <c r="E192" s="11">
        <v>31.37</v>
      </c>
      <c r="F192" s="12">
        <f t="shared" si="14"/>
        <v>2.1545445306412336E-3</v>
      </c>
      <c r="G192" s="12">
        <f t="shared" si="15"/>
        <v>-1.3170025023047538E-2</v>
      </c>
      <c r="H192" s="12">
        <f t="shared" si="16"/>
        <v>1.8951956789536872E-4</v>
      </c>
      <c r="I192" s="12">
        <f t="shared" si="17"/>
        <v>-5.0832072617246538E-2</v>
      </c>
    </row>
    <row r="193" spans="1:9" x14ac:dyDescent="0.15">
      <c r="A193" s="13">
        <v>36699</v>
      </c>
      <c r="B193" s="11">
        <v>1452.18</v>
      </c>
      <c r="C193" s="11">
        <v>1.5125</v>
      </c>
      <c r="D193" s="11">
        <v>104.57</v>
      </c>
      <c r="E193" s="11">
        <v>32.19</v>
      </c>
      <c r="F193" s="12">
        <f t="shared" si="14"/>
        <v>-1.82201699647766E-2</v>
      </c>
      <c r="G193" s="12">
        <f t="shared" si="15"/>
        <v>9.2753236353930735E-3</v>
      </c>
      <c r="H193" s="12">
        <f t="shared" si="16"/>
        <v>-9.2846991946945456E-3</v>
      </c>
      <c r="I193" s="12">
        <f t="shared" si="17"/>
        <v>2.6139623844437354E-2</v>
      </c>
    </row>
    <row r="194" spans="1:9" x14ac:dyDescent="0.15">
      <c r="A194" s="13">
        <v>36700</v>
      </c>
      <c r="B194" s="11">
        <v>1441.48</v>
      </c>
      <c r="C194" s="11">
        <v>1.5011000000000001</v>
      </c>
      <c r="D194" s="11">
        <v>104.75</v>
      </c>
      <c r="E194" s="11">
        <v>32.25</v>
      </c>
      <c r="F194" s="12">
        <f t="shared" si="14"/>
        <v>-7.3682325882467037E-3</v>
      </c>
      <c r="G194" s="12">
        <f t="shared" si="15"/>
        <v>-7.5371900826445293E-3</v>
      </c>
      <c r="H194" s="12">
        <f t="shared" si="16"/>
        <v>1.7213349909153131E-3</v>
      </c>
      <c r="I194" s="12">
        <f t="shared" si="17"/>
        <v>1.8639328984157988E-3</v>
      </c>
    </row>
    <row r="195" spans="1:9" x14ac:dyDescent="0.15">
      <c r="A195" s="13">
        <v>36703</v>
      </c>
      <c r="B195" s="11">
        <v>1455.31</v>
      </c>
      <c r="C195" s="11">
        <v>1.4968999999999999</v>
      </c>
      <c r="D195" s="11">
        <v>105.65</v>
      </c>
      <c r="E195" s="11">
        <v>31.63</v>
      </c>
      <c r="F195" s="12">
        <f t="shared" si="14"/>
        <v>9.5943058523184632E-3</v>
      </c>
      <c r="G195" s="12">
        <f t="shared" si="15"/>
        <v>-2.797948171341158E-3</v>
      </c>
      <c r="H195" s="12">
        <f t="shared" si="16"/>
        <v>8.591885441527447E-3</v>
      </c>
      <c r="I195" s="12">
        <f t="shared" si="17"/>
        <v>-1.9224806201550426E-2</v>
      </c>
    </row>
    <row r="196" spans="1:9" x14ac:dyDescent="0.15">
      <c r="A196" s="13">
        <v>36704</v>
      </c>
      <c r="B196" s="11">
        <v>1450.55</v>
      </c>
      <c r="C196" s="11">
        <v>1.5072000000000001</v>
      </c>
      <c r="D196" s="11">
        <v>105.35</v>
      </c>
      <c r="E196" s="11">
        <v>32.06</v>
      </c>
      <c r="F196" s="12">
        <f t="shared" ref="F196:F259" si="18">B196/B195-1</f>
        <v>-3.270780795844197E-3</v>
      </c>
      <c r="G196" s="12">
        <f t="shared" ref="G196:G259" si="19">C196/C195-1</f>
        <v>6.8808871668115668E-3</v>
      </c>
      <c r="H196" s="12">
        <f t="shared" ref="H196:H259" si="20">D196/D195-1</f>
        <v>-2.8395646000947128E-3</v>
      </c>
      <c r="I196" s="12">
        <f t="shared" ref="I196:I259" si="21">E196/E195-1</f>
        <v>1.3594688586784809E-2</v>
      </c>
    </row>
    <row r="197" spans="1:9" x14ac:dyDescent="0.15">
      <c r="A197" s="13">
        <v>36705</v>
      </c>
      <c r="B197" s="11">
        <v>1454.82</v>
      </c>
      <c r="C197" s="11">
        <v>1.5129999999999999</v>
      </c>
      <c r="D197" s="11">
        <v>105.57</v>
      </c>
      <c r="E197" s="11">
        <v>31.9</v>
      </c>
      <c r="F197" s="12">
        <f t="shared" si="18"/>
        <v>2.94371100617008E-3</v>
      </c>
      <c r="G197" s="12">
        <f t="shared" si="19"/>
        <v>3.8481953290869786E-3</v>
      </c>
      <c r="H197" s="12">
        <f t="shared" si="20"/>
        <v>2.0882771713335302E-3</v>
      </c>
      <c r="I197" s="12">
        <f t="shared" si="21"/>
        <v>-4.9906425452278524E-3</v>
      </c>
    </row>
    <row r="198" spans="1:9" x14ac:dyDescent="0.15">
      <c r="A198" s="13">
        <v>36706</v>
      </c>
      <c r="B198" s="11">
        <v>1442.39</v>
      </c>
      <c r="C198" s="11">
        <v>1.5187999999999999</v>
      </c>
      <c r="D198" s="11">
        <v>105.32</v>
      </c>
      <c r="E198" s="11">
        <v>32.72</v>
      </c>
      <c r="F198" s="12">
        <f t="shared" si="18"/>
        <v>-8.5440123176748761E-3</v>
      </c>
      <c r="G198" s="12">
        <f t="shared" si="19"/>
        <v>3.8334434897555614E-3</v>
      </c>
      <c r="H198" s="12">
        <f t="shared" si="20"/>
        <v>-2.3680969972530441E-3</v>
      </c>
      <c r="I198" s="12">
        <f t="shared" si="21"/>
        <v>2.5705329153605128E-2</v>
      </c>
    </row>
    <row r="199" spans="1:9" x14ac:dyDescent="0.15">
      <c r="A199" s="13">
        <v>36707</v>
      </c>
      <c r="B199" s="11">
        <v>1454.6</v>
      </c>
      <c r="C199" s="11">
        <v>1.5141</v>
      </c>
      <c r="D199" s="11">
        <v>106.12</v>
      </c>
      <c r="E199" s="11">
        <v>32.5</v>
      </c>
      <c r="F199" s="12">
        <f t="shared" si="18"/>
        <v>8.4651169239939872E-3</v>
      </c>
      <c r="G199" s="12">
        <f t="shared" si="19"/>
        <v>-3.0945483276270114E-3</v>
      </c>
      <c r="H199" s="12">
        <f t="shared" si="20"/>
        <v>7.5958982149639809E-3</v>
      </c>
      <c r="I199" s="12">
        <f t="shared" si="21"/>
        <v>-6.72371638141811E-3</v>
      </c>
    </row>
    <row r="200" spans="1:9" x14ac:dyDescent="0.15">
      <c r="A200" s="13">
        <v>36710</v>
      </c>
      <c r="B200" s="11">
        <v>1469.54</v>
      </c>
      <c r="C200" s="11">
        <v>1.5135000000000001</v>
      </c>
      <c r="D200" s="11">
        <v>105.69</v>
      </c>
      <c r="E200" s="11">
        <v>32.5</v>
      </c>
      <c r="F200" s="12">
        <f t="shared" si="18"/>
        <v>1.027086484256845E-2</v>
      </c>
      <c r="G200" s="12">
        <f t="shared" si="19"/>
        <v>-3.9627501486028116E-4</v>
      </c>
      <c r="H200" s="12">
        <f t="shared" si="20"/>
        <v>-4.0520165849982082E-3</v>
      </c>
      <c r="I200" s="12">
        <f t="shared" si="21"/>
        <v>0</v>
      </c>
    </row>
    <row r="201" spans="1:9" x14ac:dyDescent="0.15">
      <c r="A201" s="13">
        <v>36711</v>
      </c>
      <c r="B201" s="11">
        <v>1469.54</v>
      </c>
      <c r="C201" s="11">
        <v>1.5152000000000001</v>
      </c>
      <c r="D201" s="11">
        <v>106.1</v>
      </c>
      <c r="E201" s="11">
        <v>32.5</v>
      </c>
      <c r="F201" s="12">
        <f t="shared" si="18"/>
        <v>0</v>
      </c>
      <c r="G201" s="12">
        <f t="shared" si="19"/>
        <v>1.1232243145027354E-3</v>
      </c>
      <c r="H201" s="12">
        <f t="shared" si="20"/>
        <v>3.8792695619263018E-3</v>
      </c>
      <c r="I201" s="12">
        <f t="shared" si="21"/>
        <v>0</v>
      </c>
    </row>
    <row r="202" spans="1:9" x14ac:dyDescent="0.15">
      <c r="A202" s="13">
        <v>36712</v>
      </c>
      <c r="B202" s="11">
        <v>1446.23</v>
      </c>
      <c r="C202" s="11">
        <v>1.5073000000000001</v>
      </c>
      <c r="D202" s="11">
        <v>106.96</v>
      </c>
      <c r="E202" s="11">
        <v>30.67</v>
      </c>
      <c r="F202" s="12">
        <f t="shared" si="18"/>
        <v>-1.5862106509519913E-2</v>
      </c>
      <c r="G202" s="12">
        <f t="shared" si="19"/>
        <v>-5.2138331573390317E-3</v>
      </c>
      <c r="H202" s="12">
        <f t="shared" si="20"/>
        <v>8.1055607917059902E-3</v>
      </c>
      <c r="I202" s="12">
        <f t="shared" si="21"/>
        <v>-5.6307692307692281E-2</v>
      </c>
    </row>
    <row r="203" spans="1:9" x14ac:dyDescent="0.15">
      <c r="A203" s="13">
        <v>36713</v>
      </c>
      <c r="B203" s="11">
        <v>1456.67</v>
      </c>
      <c r="C203" s="11">
        <v>1.5073000000000001</v>
      </c>
      <c r="D203" s="11">
        <v>107.44</v>
      </c>
      <c r="E203" s="11">
        <v>29.99</v>
      </c>
      <c r="F203" s="12">
        <f t="shared" si="18"/>
        <v>7.2187687988771732E-3</v>
      </c>
      <c r="G203" s="12">
        <f t="shared" si="19"/>
        <v>0</v>
      </c>
      <c r="H203" s="12">
        <f t="shared" si="20"/>
        <v>4.4876589379208021E-3</v>
      </c>
      <c r="I203" s="12">
        <f t="shared" si="21"/>
        <v>-2.2171503097489498E-2</v>
      </c>
    </row>
    <row r="204" spans="1:9" x14ac:dyDescent="0.15">
      <c r="A204" s="13">
        <v>36714</v>
      </c>
      <c r="B204" s="11">
        <v>1478.9</v>
      </c>
      <c r="C204" s="11">
        <v>1.5139</v>
      </c>
      <c r="D204" s="11">
        <v>107.9</v>
      </c>
      <c r="E204" s="11">
        <v>30.28</v>
      </c>
      <c r="F204" s="12">
        <f t="shared" si="18"/>
        <v>1.5260834643398891E-2</v>
      </c>
      <c r="G204" s="12">
        <f t="shared" si="19"/>
        <v>4.3786903735154592E-3</v>
      </c>
      <c r="H204" s="12">
        <f t="shared" si="20"/>
        <v>4.2814594192108757E-3</v>
      </c>
      <c r="I204" s="12">
        <f t="shared" si="21"/>
        <v>9.6698899633211877E-3</v>
      </c>
    </row>
    <row r="205" spans="1:9" x14ac:dyDescent="0.15">
      <c r="A205" s="13">
        <v>36717</v>
      </c>
      <c r="B205" s="11">
        <v>1475.62</v>
      </c>
      <c r="C205" s="11">
        <v>1.5129999999999999</v>
      </c>
      <c r="D205" s="11">
        <v>107</v>
      </c>
      <c r="E205" s="11">
        <v>29.69</v>
      </c>
      <c r="F205" s="12">
        <f t="shared" si="18"/>
        <v>-2.2178646291163284E-3</v>
      </c>
      <c r="G205" s="12">
        <f t="shared" si="19"/>
        <v>-5.94491049607071E-4</v>
      </c>
      <c r="H205" s="12">
        <f t="shared" si="20"/>
        <v>-8.3410565338276621E-3</v>
      </c>
      <c r="I205" s="12">
        <f t="shared" si="21"/>
        <v>-1.9484808454425351E-2</v>
      </c>
    </row>
    <row r="206" spans="1:9" x14ac:dyDescent="0.15">
      <c r="A206" s="13">
        <v>36718</v>
      </c>
      <c r="B206" s="11">
        <v>1480.88</v>
      </c>
      <c r="C206" s="11">
        <v>1.5172000000000001</v>
      </c>
      <c r="D206" s="11">
        <v>107.11</v>
      </c>
      <c r="E206" s="11">
        <v>29.7</v>
      </c>
      <c r="F206" s="12">
        <f t="shared" si="18"/>
        <v>3.5646033531668841E-3</v>
      </c>
      <c r="G206" s="12">
        <f t="shared" si="19"/>
        <v>2.775941837409146E-3</v>
      </c>
      <c r="H206" s="12">
        <f t="shared" si="20"/>
        <v>1.0280373831774714E-3</v>
      </c>
      <c r="I206" s="12">
        <f t="shared" si="21"/>
        <v>3.3681374200056347E-4</v>
      </c>
    </row>
    <row r="207" spans="1:9" x14ac:dyDescent="0.15">
      <c r="A207" s="13">
        <v>36719</v>
      </c>
      <c r="B207" s="11">
        <v>1492.92</v>
      </c>
      <c r="C207" s="11">
        <v>1.5064</v>
      </c>
      <c r="D207" s="11">
        <v>108.09</v>
      </c>
      <c r="E207" s="11">
        <v>30.32</v>
      </c>
      <c r="F207" s="12">
        <f t="shared" si="18"/>
        <v>8.1303009021662653E-3</v>
      </c>
      <c r="G207" s="12">
        <f t="shared" si="19"/>
        <v>-7.1183759557079673E-3</v>
      </c>
      <c r="H207" s="12">
        <f t="shared" si="20"/>
        <v>9.1494725049015013E-3</v>
      </c>
      <c r="I207" s="12">
        <f t="shared" si="21"/>
        <v>2.0875420875420936E-2</v>
      </c>
    </row>
    <row r="208" spans="1:9" x14ac:dyDescent="0.15">
      <c r="A208" s="13">
        <v>36720</v>
      </c>
      <c r="B208" s="11">
        <v>1495.84</v>
      </c>
      <c r="C208" s="11">
        <v>1.5034000000000001</v>
      </c>
      <c r="D208" s="11">
        <v>108.13</v>
      </c>
      <c r="E208" s="11">
        <v>31.47</v>
      </c>
      <c r="F208" s="12">
        <f t="shared" si="18"/>
        <v>1.9558985076224555E-3</v>
      </c>
      <c r="G208" s="12">
        <f t="shared" si="19"/>
        <v>-1.9915029208709134E-3</v>
      </c>
      <c r="H208" s="12">
        <f t="shared" si="20"/>
        <v>3.7006198538258595E-4</v>
      </c>
      <c r="I208" s="12">
        <f t="shared" si="21"/>
        <v>3.7928759894459096E-2</v>
      </c>
    </row>
    <row r="209" spans="1:9" x14ac:dyDescent="0.15">
      <c r="A209" s="13">
        <v>36721</v>
      </c>
      <c r="B209" s="11">
        <v>1509.98</v>
      </c>
      <c r="C209" s="11">
        <v>1.5005999999999999</v>
      </c>
      <c r="D209" s="11">
        <v>107.72</v>
      </c>
      <c r="E209" s="11">
        <v>31.4</v>
      </c>
      <c r="F209" s="12">
        <f t="shared" si="18"/>
        <v>9.4528826612472194E-3</v>
      </c>
      <c r="G209" s="12">
        <f t="shared" si="19"/>
        <v>-1.8624451243848261E-3</v>
      </c>
      <c r="H209" s="12">
        <f t="shared" si="20"/>
        <v>-3.7917321742346743E-3</v>
      </c>
      <c r="I209" s="12">
        <f t="shared" si="21"/>
        <v>-2.2243406418811507E-3</v>
      </c>
    </row>
    <row r="210" spans="1:9" x14ac:dyDescent="0.15">
      <c r="A210" s="13">
        <v>36724</v>
      </c>
      <c r="B210" s="11">
        <v>1510.49</v>
      </c>
      <c r="C210" s="11">
        <v>1.4947999999999999</v>
      </c>
      <c r="D210" s="11">
        <v>108</v>
      </c>
      <c r="E210" s="11">
        <v>30.83</v>
      </c>
      <c r="F210" s="12">
        <f t="shared" si="18"/>
        <v>3.3775281791803557E-4</v>
      </c>
      <c r="G210" s="12">
        <f t="shared" si="19"/>
        <v>-3.8651206184193709E-3</v>
      </c>
      <c r="H210" s="12">
        <f t="shared" si="20"/>
        <v>2.5993316004455647E-3</v>
      </c>
      <c r="I210" s="12">
        <f t="shared" si="21"/>
        <v>-1.8152866242038268E-2</v>
      </c>
    </row>
    <row r="211" spans="1:9" x14ac:dyDescent="0.15">
      <c r="A211" s="13">
        <v>36725</v>
      </c>
      <c r="B211" s="11">
        <v>1493.74</v>
      </c>
      <c r="C211" s="11">
        <v>1.4977</v>
      </c>
      <c r="D211" s="11">
        <v>108.14</v>
      </c>
      <c r="E211" s="11">
        <v>31.94</v>
      </c>
      <c r="F211" s="12">
        <f t="shared" si="18"/>
        <v>-1.1089116776675123E-2</v>
      </c>
      <c r="G211" s="12">
        <f t="shared" si="19"/>
        <v>1.9400588707521038E-3</v>
      </c>
      <c r="H211" s="12">
        <f t="shared" si="20"/>
        <v>1.2962962962963509E-3</v>
      </c>
      <c r="I211" s="12">
        <f t="shared" si="21"/>
        <v>3.6003892312682639E-2</v>
      </c>
    </row>
    <row r="212" spans="1:9" x14ac:dyDescent="0.15">
      <c r="A212" s="13">
        <v>36726</v>
      </c>
      <c r="B212" s="11">
        <v>1481.96</v>
      </c>
      <c r="C212" s="11">
        <v>1.4982</v>
      </c>
      <c r="D212" s="11">
        <v>108.29</v>
      </c>
      <c r="E212" s="11">
        <v>31.42</v>
      </c>
      <c r="F212" s="12">
        <f t="shared" si="18"/>
        <v>-7.8862452635666269E-3</v>
      </c>
      <c r="G212" s="12">
        <f t="shared" si="19"/>
        <v>3.3384522935153704E-4</v>
      </c>
      <c r="H212" s="12">
        <f t="shared" si="20"/>
        <v>1.387090808211644E-3</v>
      </c>
      <c r="I212" s="12">
        <f t="shared" si="21"/>
        <v>-1.6280525986224204E-2</v>
      </c>
    </row>
    <row r="213" spans="1:9" x14ac:dyDescent="0.15">
      <c r="A213" s="13">
        <v>36727</v>
      </c>
      <c r="B213" s="11">
        <v>1495.57</v>
      </c>
      <c r="C213" s="11">
        <v>1.5115000000000001</v>
      </c>
      <c r="D213" s="11">
        <v>107.67</v>
      </c>
      <c r="E213" s="11">
        <v>30.93</v>
      </c>
      <c r="F213" s="12">
        <f t="shared" si="18"/>
        <v>9.183783637884968E-3</v>
      </c>
      <c r="G213" s="12">
        <f t="shared" si="19"/>
        <v>8.8773194500066932E-3</v>
      </c>
      <c r="H213" s="12">
        <f t="shared" si="20"/>
        <v>-5.7253670699048964E-3</v>
      </c>
      <c r="I213" s="12">
        <f t="shared" si="21"/>
        <v>-1.5595162316995648E-2</v>
      </c>
    </row>
    <row r="214" spans="1:9" x14ac:dyDescent="0.15">
      <c r="A214" s="13">
        <v>36728</v>
      </c>
      <c r="B214" s="11">
        <v>1480.19</v>
      </c>
      <c r="C214" s="11">
        <v>1.5169999999999999</v>
      </c>
      <c r="D214" s="11">
        <v>108.92</v>
      </c>
      <c r="E214" s="11">
        <v>28.56</v>
      </c>
      <c r="F214" s="12">
        <f t="shared" si="18"/>
        <v>-1.0283704540743566E-2</v>
      </c>
      <c r="G214" s="12">
        <f t="shared" si="19"/>
        <v>3.6387694343367194E-3</v>
      </c>
      <c r="H214" s="12">
        <f t="shared" si="20"/>
        <v>1.1609547692021938E-2</v>
      </c>
      <c r="I214" s="12">
        <f t="shared" si="21"/>
        <v>-7.6624636275460789E-2</v>
      </c>
    </row>
    <row r="215" spans="1:9" x14ac:dyDescent="0.15">
      <c r="A215" s="13">
        <v>36731</v>
      </c>
      <c r="B215" s="11">
        <v>1464.29</v>
      </c>
      <c r="C215" s="11">
        <v>1.5152000000000001</v>
      </c>
      <c r="D215" s="11">
        <v>108.78</v>
      </c>
      <c r="E215" s="11">
        <v>28.02</v>
      </c>
      <c r="F215" s="12">
        <f t="shared" si="18"/>
        <v>-1.0741864220134012E-2</v>
      </c>
      <c r="G215" s="12">
        <f t="shared" si="19"/>
        <v>-1.1865524060644672E-3</v>
      </c>
      <c r="H215" s="12">
        <f t="shared" si="20"/>
        <v>-1.2853470437017567E-3</v>
      </c>
      <c r="I215" s="12">
        <f t="shared" si="21"/>
        <v>-1.8907563025210017E-2</v>
      </c>
    </row>
    <row r="216" spans="1:9" x14ac:dyDescent="0.15">
      <c r="A216" s="13">
        <v>36732</v>
      </c>
      <c r="B216" s="11">
        <v>1474.47</v>
      </c>
      <c r="C216" s="11">
        <v>1.5165999999999999</v>
      </c>
      <c r="D216" s="11">
        <v>109.11</v>
      </c>
      <c r="E216" s="11">
        <v>27.95</v>
      </c>
      <c r="F216" s="12">
        <f t="shared" si="18"/>
        <v>6.952174774122577E-3</v>
      </c>
      <c r="G216" s="12">
        <f t="shared" si="19"/>
        <v>9.2397043294600856E-4</v>
      </c>
      <c r="H216" s="12">
        <f t="shared" si="20"/>
        <v>3.0336458907886943E-3</v>
      </c>
      <c r="I216" s="12">
        <f t="shared" si="21"/>
        <v>-2.4982155603140432E-3</v>
      </c>
    </row>
    <row r="217" spans="1:9" x14ac:dyDescent="0.15">
      <c r="A217" s="13">
        <v>36733</v>
      </c>
      <c r="B217" s="11">
        <v>1452.42</v>
      </c>
      <c r="C217" s="11">
        <v>1.5155000000000001</v>
      </c>
      <c r="D217" s="11">
        <v>109.19</v>
      </c>
      <c r="E217" s="11">
        <v>27.81</v>
      </c>
      <c r="F217" s="12">
        <f t="shared" si="18"/>
        <v>-1.4954526033083004E-2</v>
      </c>
      <c r="G217" s="12">
        <f t="shared" si="19"/>
        <v>-7.253066068837466E-4</v>
      </c>
      <c r="H217" s="12">
        <f t="shared" si="20"/>
        <v>7.3320502245444175E-4</v>
      </c>
      <c r="I217" s="12">
        <f t="shared" si="21"/>
        <v>-5.0089445438282754E-3</v>
      </c>
    </row>
    <row r="218" spans="1:9" x14ac:dyDescent="0.15">
      <c r="A218" s="13">
        <v>36734</v>
      </c>
      <c r="B218" s="11">
        <v>1449.62</v>
      </c>
      <c r="C218" s="11">
        <v>1.5141</v>
      </c>
      <c r="D218" s="11">
        <v>109.16</v>
      </c>
      <c r="E218" s="11">
        <v>28.02</v>
      </c>
      <c r="F218" s="12">
        <f t="shared" si="18"/>
        <v>-1.9278170226244562E-3</v>
      </c>
      <c r="G218" s="12">
        <f t="shared" si="19"/>
        <v>-9.2378752886845827E-4</v>
      </c>
      <c r="H218" s="12">
        <f t="shared" si="20"/>
        <v>-2.747504350215646E-4</v>
      </c>
      <c r="I218" s="12">
        <f t="shared" si="21"/>
        <v>7.5512405609492461E-3</v>
      </c>
    </row>
    <row r="219" spans="1:9" x14ac:dyDescent="0.15">
      <c r="A219" s="13">
        <v>36735</v>
      </c>
      <c r="B219" s="11">
        <v>1419.89</v>
      </c>
      <c r="C219" s="11">
        <v>1.5026999999999999</v>
      </c>
      <c r="D219" s="11">
        <v>109.59</v>
      </c>
      <c r="E219" s="11">
        <v>28.18</v>
      </c>
      <c r="F219" s="12">
        <f t="shared" si="18"/>
        <v>-2.0508823001890053E-2</v>
      </c>
      <c r="G219" s="12">
        <f t="shared" si="19"/>
        <v>-7.5292252823460082E-3</v>
      </c>
      <c r="H219" s="12">
        <f t="shared" si="20"/>
        <v>3.9391718578234425E-3</v>
      </c>
      <c r="I219" s="12">
        <f t="shared" si="21"/>
        <v>5.710206995003464E-3</v>
      </c>
    </row>
    <row r="220" spans="1:9" x14ac:dyDescent="0.15">
      <c r="A220" s="13">
        <v>36738</v>
      </c>
      <c r="B220" s="11">
        <v>1430.83</v>
      </c>
      <c r="C220" s="11">
        <v>1.4997</v>
      </c>
      <c r="D220" s="11">
        <v>109.43</v>
      </c>
      <c r="E220" s="11">
        <v>27.43</v>
      </c>
      <c r="F220" s="12">
        <f t="shared" si="18"/>
        <v>7.704822204536832E-3</v>
      </c>
      <c r="G220" s="12">
        <f t="shared" si="19"/>
        <v>-1.9964064683568594E-3</v>
      </c>
      <c r="H220" s="12">
        <f t="shared" si="20"/>
        <v>-1.4599872251117585E-3</v>
      </c>
      <c r="I220" s="12">
        <f t="shared" si="21"/>
        <v>-2.6614620298083702E-2</v>
      </c>
    </row>
    <row r="221" spans="1:9" x14ac:dyDescent="0.15">
      <c r="A221" s="13">
        <v>36739</v>
      </c>
      <c r="B221" s="11">
        <v>1438.1</v>
      </c>
      <c r="C221" s="11">
        <v>1.492</v>
      </c>
      <c r="D221" s="11">
        <v>109.32</v>
      </c>
      <c r="E221" s="11">
        <v>27.79</v>
      </c>
      <c r="F221" s="12">
        <f t="shared" si="18"/>
        <v>5.0809669911868749E-3</v>
      </c>
      <c r="G221" s="12">
        <f t="shared" si="19"/>
        <v>-5.1343602053743886E-3</v>
      </c>
      <c r="H221" s="12">
        <f t="shared" si="20"/>
        <v>-1.0052088092845635E-3</v>
      </c>
      <c r="I221" s="12">
        <f t="shared" si="21"/>
        <v>1.3124316441851969E-2</v>
      </c>
    </row>
    <row r="222" spans="1:9" x14ac:dyDescent="0.15">
      <c r="A222" s="13">
        <v>36740</v>
      </c>
      <c r="B222" s="11">
        <v>1438.7</v>
      </c>
      <c r="C222" s="11">
        <v>1.4957</v>
      </c>
      <c r="D222" s="11">
        <v>108.99</v>
      </c>
      <c r="E222" s="11">
        <v>28.26</v>
      </c>
      <c r="F222" s="12">
        <f t="shared" si="18"/>
        <v>4.1721716153264587E-4</v>
      </c>
      <c r="G222" s="12">
        <f t="shared" si="19"/>
        <v>2.4798927613940425E-3</v>
      </c>
      <c r="H222" s="12">
        <f t="shared" si="20"/>
        <v>-3.0186608122941827E-3</v>
      </c>
      <c r="I222" s="12">
        <f t="shared" si="21"/>
        <v>1.6912558474271311E-2</v>
      </c>
    </row>
    <row r="223" spans="1:9" x14ac:dyDescent="0.15">
      <c r="A223" s="13">
        <v>36741</v>
      </c>
      <c r="B223" s="11">
        <v>1452.56</v>
      </c>
      <c r="C223" s="11">
        <v>1.4977</v>
      </c>
      <c r="D223" s="11">
        <v>108.32</v>
      </c>
      <c r="E223" s="11">
        <v>28.66</v>
      </c>
      <c r="F223" s="12">
        <f t="shared" si="18"/>
        <v>9.6336970876484962E-3</v>
      </c>
      <c r="G223" s="12">
        <f t="shared" si="19"/>
        <v>1.3371665440931046E-3</v>
      </c>
      <c r="H223" s="12">
        <f t="shared" si="20"/>
        <v>-6.1473529681622674E-3</v>
      </c>
      <c r="I223" s="12">
        <f t="shared" si="21"/>
        <v>1.415428167020516E-2</v>
      </c>
    </row>
    <row r="224" spans="1:9" x14ac:dyDescent="0.15">
      <c r="A224" s="13">
        <v>36742</v>
      </c>
      <c r="B224" s="11">
        <v>1462.93</v>
      </c>
      <c r="C224" s="11">
        <v>1.5065</v>
      </c>
      <c r="D224" s="11">
        <v>108.65</v>
      </c>
      <c r="E224" s="11">
        <v>29.96</v>
      </c>
      <c r="F224" s="12">
        <f t="shared" si="18"/>
        <v>7.1391198986616722E-3</v>
      </c>
      <c r="G224" s="12">
        <f t="shared" si="19"/>
        <v>5.87567603658945E-3</v>
      </c>
      <c r="H224" s="12">
        <f t="shared" si="20"/>
        <v>3.0465288035450566E-3</v>
      </c>
      <c r="I224" s="12">
        <f t="shared" si="21"/>
        <v>4.5359385903698479E-2</v>
      </c>
    </row>
    <row r="225" spans="1:9" x14ac:dyDescent="0.15">
      <c r="A225" s="13">
        <v>36745</v>
      </c>
      <c r="B225" s="11">
        <v>1479.32</v>
      </c>
      <c r="C225" s="11">
        <v>1.5136000000000001</v>
      </c>
      <c r="D225" s="11">
        <v>109.1</v>
      </c>
      <c r="E225" s="11">
        <v>28.91</v>
      </c>
      <c r="F225" s="12">
        <f t="shared" si="18"/>
        <v>1.1203543573513386E-2</v>
      </c>
      <c r="G225" s="12">
        <f t="shared" si="19"/>
        <v>4.7129107202124043E-3</v>
      </c>
      <c r="H225" s="12">
        <f t="shared" si="20"/>
        <v>4.1417395306027061E-3</v>
      </c>
      <c r="I225" s="12">
        <f t="shared" si="21"/>
        <v>-3.5046728971962593E-2</v>
      </c>
    </row>
    <row r="226" spans="1:9" x14ac:dyDescent="0.15">
      <c r="A226" s="13">
        <v>36746</v>
      </c>
      <c r="B226" s="11">
        <v>1482.8</v>
      </c>
      <c r="C226" s="11">
        <v>1.5049999999999999</v>
      </c>
      <c r="D226" s="11">
        <v>108.62</v>
      </c>
      <c r="E226" s="11">
        <v>29.12</v>
      </c>
      <c r="F226" s="12">
        <f t="shared" si="18"/>
        <v>2.3524321985777252E-3</v>
      </c>
      <c r="G226" s="12">
        <f t="shared" si="19"/>
        <v>-5.6818181818183433E-3</v>
      </c>
      <c r="H226" s="12">
        <f t="shared" si="20"/>
        <v>-4.3996333638862684E-3</v>
      </c>
      <c r="I226" s="12">
        <f t="shared" si="21"/>
        <v>7.2639225181598821E-3</v>
      </c>
    </row>
    <row r="227" spans="1:9" x14ac:dyDescent="0.15">
      <c r="A227" s="13">
        <v>36747</v>
      </c>
      <c r="B227" s="11">
        <v>1472.87</v>
      </c>
      <c r="C227" s="11">
        <v>1.502</v>
      </c>
      <c r="D227" s="11">
        <v>107.82</v>
      </c>
      <c r="E227" s="11">
        <v>30.35</v>
      </c>
      <c r="F227" s="12">
        <f t="shared" si="18"/>
        <v>-6.6967898570272633E-3</v>
      </c>
      <c r="G227" s="12">
        <f t="shared" si="19"/>
        <v>-1.9933554817275212E-3</v>
      </c>
      <c r="H227" s="12">
        <f t="shared" si="20"/>
        <v>-7.3651261277850599E-3</v>
      </c>
      <c r="I227" s="12">
        <f t="shared" si="21"/>
        <v>4.223901098901095E-2</v>
      </c>
    </row>
    <row r="228" spans="1:9" x14ac:dyDescent="0.15">
      <c r="A228" s="13">
        <v>36748</v>
      </c>
      <c r="B228" s="11">
        <v>1460.25</v>
      </c>
      <c r="C228" s="11">
        <v>1.4976</v>
      </c>
      <c r="D228" s="11">
        <v>108.66</v>
      </c>
      <c r="E228" s="11">
        <v>31.34</v>
      </c>
      <c r="F228" s="12">
        <f t="shared" si="18"/>
        <v>-8.568305417314459E-3</v>
      </c>
      <c r="G228" s="12">
        <f t="shared" si="19"/>
        <v>-2.9294274300931678E-3</v>
      </c>
      <c r="H228" s="12">
        <f t="shared" si="20"/>
        <v>7.7907623817474736E-3</v>
      </c>
      <c r="I228" s="12">
        <f t="shared" si="21"/>
        <v>3.2619439868204259E-2</v>
      </c>
    </row>
    <row r="229" spans="1:9" x14ac:dyDescent="0.15">
      <c r="A229" s="13">
        <v>36749</v>
      </c>
      <c r="B229" s="11">
        <v>1471.84</v>
      </c>
      <c r="C229" s="11">
        <v>1.5014000000000001</v>
      </c>
      <c r="D229" s="11">
        <v>108.53</v>
      </c>
      <c r="E229" s="11">
        <v>31.02</v>
      </c>
      <c r="F229" s="12">
        <f t="shared" si="18"/>
        <v>7.9369970895393216E-3</v>
      </c>
      <c r="G229" s="12">
        <f t="shared" si="19"/>
        <v>2.5373931623930979E-3</v>
      </c>
      <c r="H229" s="12">
        <f t="shared" si="20"/>
        <v>-1.1963924167126549E-3</v>
      </c>
      <c r="I229" s="12">
        <f t="shared" si="21"/>
        <v>-1.0210593490746711E-2</v>
      </c>
    </row>
    <row r="230" spans="1:9" x14ac:dyDescent="0.15">
      <c r="A230" s="13">
        <v>36752</v>
      </c>
      <c r="B230" s="11">
        <v>1491.56</v>
      </c>
      <c r="C230" s="11">
        <v>1.5055000000000001</v>
      </c>
      <c r="D230" s="11">
        <v>109.43</v>
      </c>
      <c r="E230" s="11">
        <v>31.94</v>
      </c>
      <c r="F230" s="12">
        <f t="shared" si="18"/>
        <v>1.3398195456027828E-2</v>
      </c>
      <c r="G230" s="12">
        <f t="shared" si="19"/>
        <v>2.730784601038927E-3</v>
      </c>
      <c r="H230" s="12">
        <f t="shared" si="20"/>
        <v>8.2926379802819028E-3</v>
      </c>
      <c r="I230" s="12">
        <f t="shared" si="21"/>
        <v>2.9658284977434057E-2</v>
      </c>
    </row>
    <row r="231" spans="1:9" x14ac:dyDescent="0.15">
      <c r="A231" s="13">
        <v>36753</v>
      </c>
      <c r="B231" s="11">
        <v>1484.43</v>
      </c>
      <c r="C231" s="11">
        <v>1.5043</v>
      </c>
      <c r="D231" s="11">
        <v>109.01</v>
      </c>
      <c r="E231" s="11">
        <v>31.67</v>
      </c>
      <c r="F231" s="12">
        <f t="shared" si="18"/>
        <v>-4.7802300946658827E-3</v>
      </c>
      <c r="G231" s="12">
        <f t="shared" si="19"/>
        <v>-7.9707738292933428E-4</v>
      </c>
      <c r="H231" s="12">
        <f t="shared" si="20"/>
        <v>-3.8380699990862022E-3</v>
      </c>
      <c r="I231" s="12">
        <f t="shared" si="21"/>
        <v>-8.4533500313086485E-3</v>
      </c>
    </row>
    <row r="232" spans="1:9" x14ac:dyDescent="0.15">
      <c r="A232" s="13">
        <v>36754</v>
      </c>
      <c r="B232" s="11">
        <v>1479.85</v>
      </c>
      <c r="C232" s="11">
        <v>1.5004999999999999</v>
      </c>
      <c r="D232" s="11">
        <v>108.54</v>
      </c>
      <c r="E232" s="11">
        <v>31.8</v>
      </c>
      <c r="F232" s="12">
        <f t="shared" si="18"/>
        <v>-3.0853593635268295E-3</v>
      </c>
      <c r="G232" s="12">
        <f t="shared" si="19"/>
        <v>-2.5260918699727686E-3</v>
      </c>
      <c r="H232" s="12">
        <f t="shared" si="20"/>
        <v>-4.3115310521970596E-3</v>
      </c>
      <c r="I232" s="12">
        <f t="shared" si="21"/>
        <v>4.1048310704137059E-3</v>
      </c>
    </row>
    <row r="233" spans="1:9" x14ac:dyDescent="0.15">
      <c r="A233" s="13">
        <v>36755</v>
      </c>
      <c r="B233" s="11">
        <v>1496.07</v>
      </c>
      <c r="C233" s="11">
        <v>1.4977</v>
      </c>
      <c r="D233" s="11">
        <v>108.53</v>
      </c>
      <c r="E233" s="11">
        <v>31.94</v>
      </c>
      <c r="F233" s="12">
        <f t="shared" si="18"/>
        <v>1.0960570328073738E-2</v>
      </c>
      <c r="G233" s="12">
        <f t="shared" si="19"/>
        <v>-1.866044651782639E-3</v>
      </c>
      <c r="H233" s="12">
        <f t="shared" si="20"/>
        <v>-9.213193292800792E-5</v>
      </c>
      <c r="I233" s="12">
        <f t="shared" si="21"/>
        <v>4.4025157232705503E-3</v>
      </c>
    </row>
    <row r="234" spans="1:9" x14ac:dyDescent="0.15">
      <c r="A234" s="13">
        <v>36756</v>
      </c>
      <c r="B234" s="11">
        <v>1491.72</v>
      </c>
      <c r="C234" s="11">
        <v>1.4894000000000001</v>
      </c>
      <c r="D234" s="11">
        <v>108.41</v>
      </c>
      <c r="E234" s="11">
        <v>31.99</v>
      </c>
      <c r="F234" s="12">
        <f t="shared" si="18"/>
        <v>-2.9076179590526996E-3</v>
      </c>
      <c r="G234" s="12">
        <f t="shared" si="19"/>
        <v>-5.541830807237802E-3</v>
      </c>
      <c r="H234" s="12">
        <f t="shared" si="20"/>
        <v>-1.1056850640376314E-3</v>
      </c>
      <c r="I234" s="12">
        <f t="shared" si="21"/>
        <v>1.5654351909830666E-3</v>
      </c>
    </row>
    <row r="235" spans="1:9" x14ac:dyDescent="0.15">
      <c r="A235" s="13">
        <v>36759</v>
      </c>
      <c r="B235" s="11">
        <v>1499.48</v>
      </c>
      <c r="C235" s="11">
        <v>1.4871000000000001</v>
      </c>
      <c r="D235" s="11">
        <v>108.7</v>
      </c>
      <c r="E235" s="11">
        <v>32.47</v>
      </c>
      <c r="F235" s="12">
        <f t="shared" si="18"/>
        <v>5.2020486418362655E-3</v>
      </c>
      <c r="G235" s="12">
        <f t="shared" si="19"/>
        <v>-1.5442460051027229E-3</v>
      </c>
      <c r="H235" s="12">
        <f t="shared" si="20"/>
        <v>2.6750299787843268E-3</v>
      </c>
      <c r="I235" s="12">
        <f t="shared" si="21"/>
        <v>1.5004688965301716E-2</v>
      </c>
    </row>
    <row r="236" spans="1:9" x14ac:dyDescent="0.15">
      <c r="A236" s="13">
        <v>36760</v>
      </c>
      <c r="B236" s="11">
        <v>1498.13</v>
      </c>
      <c r="C236" s="11">
        <v>1.4816</v>
      </c>
      <c r="D236" s="11">
        <v>108.32</v>
      </c>
      <c r="E236" s="11">
        <v>31.22</v>
      </c>
      <c r="F236" s="12">
        <f t="shared" si="18"/>
        <v>-9.003121081974097E-4</v>
      </c>
      <c r="G236" s="12">
        <f t="shared" si="19"/>
        <v>-3.6984735391030199E-3</v>
      </c>
      <c r="H236" s="12">
        <f t="shared" si="20"/>
        <v>-3.4958601655934451E-3</v>
      </c>
      <c r="I236" s="12">
        <f t="shared" si="21"/>
        <v>-3.8497074222359151E-2</v>
      </c>
    </row>
    <row r="237" spans="1:9" x14ac:dyDescent="0.15">
      <c r="A237" s="13">
        <v>36761</v>
      </c>
      <c r="B237" s="11">
        <v>1505.97</v>
      </c>
      <c r="C237" s="11">
        <v>1.4872000000000001</v>
      </c>
      <c r="D237" s="11">
        <v>106.96</v>
      </c>
      <c r="E237" s="11">
        <v>32.020000000000003</v>
      </c>
      <c r="F237" s="12">
        <f t="shared" si="18"/>
        <v>5.2331907110865217E-3</v>
      </c>
      <c r="G237" s="12">
        <f t="shared" si="19"/>
        <v>3.7796976241901703E-3</v>
      </c>
      <c r="H237" s="12">
        <f t="shared" si="20"/>
        <v>-1.2555391432791718E-2</v>
      </c>
      <c r="I237" s="12">
        <f t="shared" si="21"/>
        <v>2.5624599615631238E-2</v>
      </c>
    </row>
    <row r="238" spans="1:9" x14ac:dyDescent="0.15">
      <c r="A238" s="13">
        <v>36762</v>
      </c>
      <c r="B238" s="11">
        <v>1508.31</v>
      </c>
      <c r="C238" s="11">
        <v>1.4813000000000001</v>
      </c>
      <c r="D238" s="11">
        <v>106.85</v>
      </c>
      <c r="E238" s="11">
        <v>31.63</v>
      </c>
      <c r="F238" s="12">
        <f t="shared" si="18"/>
        <v>1.5538158130639079E-3</v>
      </c>
      <c r="G238" s="12">
        <f t="shared" si="19"/>
        <v>-3.9671866594943594E-3</v>
      </c>
      <c r="H238" s="12">
        <f t="shared" si="20"/>
        <v>-1.028421839940119E-3</v>
      </c>
      <c r="I238" s="12">
        <f t="shared" si="21"/>
        <v>-1.2179887570268666E-2</v>
      </c>
    </row>
    <row r="239" spans="1:9" x14ac:dyDescent="0.15">
      <c r="A239" s="13">
        <v>36763</v>
      </c>
      <c r="B239" s="11">
        <v>1506.45</v>
      </c>
      <c r="C239" s="11">
        <v>1.4692000000000001</v>
      </c>
      <c r="D239" s="11">
        <v>106.86</v>
      </c>
      <c r="E239" s="11">
        <v>32.03</v>
      </c>
      <c r="F239" s="12">
        <f t="shared" si="18"/>
        <v>-1.2331682479065353E-3</v>
      </c>
      <c r="G239" s="12">
        <f t="shared" si="19"/>
        <v>-8.1685006413285688E-3</v>
      </c>
      <c r="H239" s="12">
        <f t="shared" si="20"/>
        <v>9.3589143659311702E-5</v>
      </c>
      <c r="I239" s="12">
        <f t="shared" si="21"/>
        <v>1.2646221941195135E-2</v>
      </c>
    </row>
    <row r="240" spans="1:9" x14ac:dyDescent="0.15">
      <c r="A240" s="13">
        <v>36766</v>
      </c>
      <c r="B240" s="11">
        <v>1514.09</v>
      </c>
      <c r="C240" s="11">
        <v>1.4691000000000001</v>
      </c>
      <c r="D240" s="11">
        <v>106.53</v>
      </c>
      <c r="E240" s="11">
        <v>32.869999999999997</v>
      </c>
      <c r="F240" s="12">
        <f t="shared" si="18"/>
        <v>5.0715257725113538E-3</v>
      </c>
      <c r="G240" s="12">
        <f t="shared" si="19"/>
        <v>-6.8064252654487234E-5</v>
      </c>
      <c r="H240" s="12">
        <f t="shared" si="20"/>
        <v>-3.0881527231891859E-3</v>
      </c>
      <c r="I240" s="12">
        <f t="shared" si="21"/>
        <v>2.6225413674679787E-2</v>
      </c>
    </row>
    <row r="241" spans="1:9" x14ac:dyDescent="0.15">
      <c r="A241" s="13">
        <v>36767</v>
      </c>
      <c r="B241" s="11">
        <v>1509.84</v>
      </c>
      <c r="C241" s="11">
        <v>1.4560999999999999</v>
      </c>
      <c r="D241" s="11">
        <v>106.04</v>
      </c>
      <c r="E241" s="11">
        <v>32.74</v>
      </c>
      <c r="F241" s="12">
        <f t="shared" si="18"/>
        <v>-2.8069665607725058E-3</v>
      </c>
      <c r="G241" s="12">
        <f t="shared" si="19"/>
        <v>-8.84895514260442E-3</v>
      </c>
      <c r="H241" s="12">
        <f t="shared" si="20"/>
        <v>-4.5996432929690245E-3</v>
      </c>
      <c r="I241" s="12">
        <f t="shared" si="21"/>
        <v>-3.9549741405535688E-3</v>
      </c>
    </row>
    <row r="242" spans="1:9" x14ac:dyDescent="0.15">
      <c r="A242" s="13">
        <v>36768</v>
      </c>
      <c r="B242" s="11">
        <v>1502.59</v>
      </c>
      <c r="C242" s="11">
        <v>1.4598</v>
      </c>
      <c r="D242" s="11">
        <v>106.43</v>
      </c>
      <c r="E242" s="11">
        <v>33.32</v>
      </c>
      <c r="F242" s="12">
        <f t="shared" si="18"/>
        <v>-4.801833306840475E-3</v>
      </c>
      <c r="G242" s="12">
        <f t="shared" si="19"/>
        <v>2.541034269624376E-3</v>
      </c>
      <c r="H242" s="12">
        <f t="shared" si="20"/>
        <v>3.677857412297314E-3</v>
      </c>
      <c r="I242" s="12">
        <f t="shared" si="21"/>
        <v>1.7715332926084182E-2</v>
      </c>
    </row>
    <row r="243" spans="1:9" x14ac:dyDescent="0.15">
      <c r="A243" s="13">
        <v>36769</v>
      </c>
      <c r="B243" s="11">
        <v>1517.68</v>
      </c>
      <c r="C243" s="11">
        <v>1.4473</v>
      </c>
      <c r="D243" s="11">
        <v>106.67</v>
      </c>
      <c r="E243" s="11">
        <v>33.119999999999997</v>
      </c>
      <c r="F243" s="12">
        <f t="shared" si="18"/>
        <v>1.004265967429574E-2</v>
      </c>
      <c r="G243" s="12">
        <f t="shared" si="19"/>
        <v>-8.5628168242224412E-3</v>
      </c>
      <c r="H243" s="12">
        <f t="shared" si="20"/>
        <v>2.2550032885464422E-3</v>
      </c>
      <c r="I243" s="12">
        <f t="shared" si="21"/>
        <v>-6.0024009603842909E-3</v>
      </c>
    </row>
    <row r="244" spans="1:9" x14ac:dyDescent="0.15">
      <c r="A244" s="13">
        <v>36770</v>
      </c>
      <c r="B244" s="11">
        <v>1520.77</v>
      </c>
      <c r="C244" s="11">
        <v>1.4641999999999999</v>
      </c>
      <c r="D244" s="11">
        <v>106</v>
      </c>
      <c r="E244" s="11">
        <v>33.380000000000003</v>
      </c>
      <c r="F244" s="12">
        <f t="shared" si="18"/>
        <v>2.036002319329544E-3</v>
      </c>
      <c r="G244" s="12">
        <f t="shared" si="19"/>
        <v>1.167691563601192E-2</v>
      </c>
      <c r="H244" s="12">
        <f t="shared" si="20"/>
        <v>-6.2810537170713276E-3</v>
      </c>
      <c r="I244" s="12">
        <f t="shared" si="21"/>
        <v>7.8502415458938657E-3</v>
      </c>
    </row>
    <row r="245" spans="1:9" x14ac:dyDescent="0.15">
      <c r="A245" s="13">
        <v>36773</v>
      </c>
      <c r="B245" s="11">
        <v>1520.77</v>
      </c>
      <c r="C245" s="11">
        <v>1.458</v>
      </c>
      <c r="D245" s="11">
        <v>105.87</v>
      </c>
      <c r="E245" s="11">
        <v>33.380000000000003</v>
      </c>
      <c r="F245" s="12">
        <f t="shared" si="18"/>
        <v>0</v>
      </c>
      <c r="G245" s="12">
        <f t="shared" si="19"/>
        <v>-4.2343942084414055E-3</v>
      </c>
      <c r="H245" s="12">
        <f t="shared" si="20"/>
        <v>-1.2264150943396279E-3</v>
      </c>
      <c r="I245" s="12">
        <f t="shared" si="21"/>
        <v>0</v>
      </c>
    </row>
    <row r="246" spans="1:9" x14ac:dyDescent="0.15">
      <c r="A246" s="13">
        <v>36774</v>
      </c>
      <c r="B246" s="11">
        <v>1507.08</v>
      </c>
      <c r="C246" s="11">
        <v>1.4547000000000001</v>
      </c>
      <c r="D246" s="11">
        <v>105.84</v>
      </c>
      <c r="E246" s="11">
        <v>33.83</v>
      </c>
      <c r="F246" s="12">
        <f t="shared" si="18"/>
        <v>-9.0020187142040298E-3</v>
      </c>
      <c r="G246" s="12">
        <f t="shared" si="19"/>
        <v>-2.2633744855966587E-3</v>
      </c>
      <c r="H246" s="12">
        <f t="shared" si="20"/>
        <v>-2.8336639274584297E-4</v>
      </c>
      <c r="I246" s="12">
        <f t="shared" si="21"/>
        <v>1.3481126423007694E-2</v>
      </c>
    </row>
    <row r="247" spans="1:9" x14ac:dyDescent="0.15">
      <c r="A247" s="13">
        <v>36775</v>
      </c>
      <c r="B247" s="11">
        <v>1492.25</v>
      </c>
      <c r="C247" s="11">
        <v>1.4367000000000001</v>
      </c>
      <c r="D247" s="11">
        <v>105.89</v>
      </c>
      <c r="E247" s="11">
        <v>34.9</v>
      </c>
      <c r="F247" s="12">
        <f t="shared" si="18"/>
        <v>-9.8402208243755229E-3</v>
      </c>
      <c r="G247" s="12">
        <f t="shared" si="19"/>
        <v>-1.2373685295937298E-2</v>
      </c>
      <c r="H247" s="12">
        <f t="shared" si="20"/>
        <v>4.724111866969416E-4</v>
      </c>
      <c r="I247" s="12">
        <f t="shared" si="21"/>
        <v>3.1628731894767892E-2</v>
      </c>
    </row>
    <row r="248" spans="1:9" x14ac:dyDescent="0.15">
      <c r="A248" s="13">
        <v>36776</v>
      </c>
      <c r="B248" s="11">
        <v>1502.51</v>
      </c>
      <c r="C248" s="11">
        <v>1.4379999999999999</v>
      </c>
      <c r="D248" s="11">
        <v>105.17</v>
      </c>
      <c r="E248" s="11">
        <v>35.39</v>
      </c>
      <c r="F248" s="12">
        <f t="shared" si="18"/>
        <v>6.8755235382811364E-3</v>
      </c>
      <c r="G248" s="12">
        <f t="shared" si="19"/>
        <v>9.0485139555918082E-4</v>
      </c>
      <c r="H248" s="12">
        <f t="shared" si="20"/>
        <v>-6.7995089243554352E-3</v>
      </c>
      <c r="I248" s="12">
        <f t="shared" si="21"/>
        <v>1.4040114613180554E-2</v>
      </c>
    </row>
    <row r="249" spans="1:9" x14ac:dyDescent="0.15">
      <c r="A249" s="13">
        <v>36777</v>
      </c>
      <c r="B249" s="11">
        <v>1494.5</v>
      </c>
      <c r="C249" s="11">
        <v>1.4151</v>
      </c>
      <c r="D249" s="11">
        <v>106.12</v>
      </c>
      <c r="E249" s="11">
        <v>33.630000000000003</v>
      </c>
      <c r="F249" s="12">
        <f t="shared" si="18"/>
        <v>-5.3310793272590695E-3</v>
      </c>
      <c r="G249" s="12">
        <f t="shared" si="19"/>
        <v>-1.592489568845612E-2</v>
      </c>
      <c r="H249" s="12">
        <f t="shared" si="20"/>
        <v>9.0329941998668062E-3</v>
      </c>
      <c r="I249" s="12">
        <f t="shared" si="21"/>
        <v>-4.9731562588301692E-2</v>
      </c>
    </row>
    <row r="250" spans="1:9" x14ac:dyDescent="0.15">
      <c r="A250" s="13">
        <v>36780</v>
      </c>
      <c r="B250" s="11">
        <v>1489.26</v>
      </c>
      <c r="C250" s="11">
        <v>1.4024000000000001</v>
      </c>
      <c r="D250" s="11">
        <v>106.12</v>
      </c>
      <c r="E250" s="11">
        <v>35.14</v>
      </c>
      <c r="F250" s="12">
        <f t="shared" si="18"/>
        <v>-3.5061893609903416E-3</v>
      </c>
      <c r="G250" s="12">
        <f t="shared" si="19"/>
        <v>-8.9746307681435322E-3</v>
      </c>
      <c r="H250" s="12">
        <f t="shared" si="20"/>
        <v>0</v>
      </c>
      <c r="I250" s="12">
        <f t="shared" si="21"/>
        <v>4.4900386559619365E-2</v>
      </c>
    </row>
    <row r="251" spans="1:9" x14ac:dyDescent="0.15">
      <c r="A251" s="13">
        <v>36781</v>
      </c>
      <c r="B251" s="11">
        <v>1481.99</v>
      </c>
      <c r="C251" s="11">
        <v>1.4066000000000001</v>
      </c>
      <c r="D251" s="11">
        <v>106.82</v>
      </c>
      <c r="E251" s="11">
        <v>34.28</v>
      </c>
      <c r="F251" s="12">
        <f t="shared" si="18"/>
        <v>-4.8816190591299824E-3</v>
      </c>
      <c r="G251" s="12">
        <f t="shared" si="19"/>
        <v>2.9948659440959258E-3</v>
      </c>
      <c r="H251" s="12">
        <f t="shared" si="20"/>
        <v>6.5963060686013986E-3</v>
      </c>
      <c r="I251" s="12">
        <f t="shared" si="21"/>
        <v>-2.4473534433693822E-2</v>
      </c>
    </row>
    <row r="252" spans="1:9" x14ac:dyDescent="0.15">
      <c r="A252" s="13">
        <v>36782</v>
      </c>
      <c r="B252" s="11">
        <v>1484.91</v>
      </c>
      <c r="C252" s="11">
        <v>1.4094</v>
      </c>
      <c r="D252" s="11">
        <v>107.08</v>
      </c>
      <c r="E252" s="11">
        <v>33.82</v>
      </c>
      <c r="F252" s="12">
        <f t="shared" si="18"/>
        <v>1.9703236863946039E-3</v>
      </c>
      <c r="G252" s="12">
        <f t="shared" si="19"/>
        <v>1.9906156689890597E-3</v>
      </c>
      <c r="H252" s="12">
        <f t="shared" si="20"/>
        <v>2.4340011233852099E-3</v>
      </c>
      <c r="I252" s="12">
        <f t="shared" si="21"/>
        <v>-1.3418903150525074E-2</v>
      </c>
    </row>
    <row r="253" spans="1:9" x14ac:dyDescent="0.15">
      <c r="A253" s="13">
        <v>36783</v>
      </c>
      <c r="B253" s="11">
        <v>1480.87</v>
      </c>
      <c r="C253" s="11">
        <v>1.4074</v>
      </c>
      <c r="D253" s="11">
        <v>107.58</v>
      </c>
      <c r="E253" s="11">
        <v>34.07</v>
      </c>
      <c r="F253" s="12">
        <f t="shared" si="18"/>
        <v>-2.7207036116668748E-3</v>
      </c>
      <c r="G253" s="12">
        <f t="shared" si="19"/>
        <v>-1.4190435646374011E-3</v>
      </c>
      <c r="H253" s="12">
        <f t="shared" si="20"/>
        <v>4.6694060515501956E-3</v>
      </c>
      <c r="I253" s="12">
        <f t="shared" si="21"/>
        <v>7.3920756948551158E-3</v>
      </c>
    </row>
    <row r="254" spans="1:9" x14ac:dyDescent="0.15">
      <c r="A254" s="13">
        <v>36784</v>
      </c>
      <c r="B254" s="11">
        <v>1465.81</v>
      </c>
      <c r="C254" s="11">
        <v>1.3976999999999999</v>
      </c>
      <c r="D254" s="11">
        <v>107.12</v>
      </c>
      <c r="E254" s="11">
        <v>35.92</v>
      </c>
      <c r="F254" s="12">
        <f t="shared" si="18"/>
        <v>-1.0169697542660727E-2</v>
      </c>
      <c r="G254" s="12">
        <f t="shared" si="19"/>
        <v>-6.8921415375871042E-3</v>
      </c>
      <c r="H254" s="12">
        <f t="shared" si="20"/>
        <v>-4.2758877114704719E-3</v>
      </c>
      <c r="I254" s="12">
        <f t="shared" si="21"/>
        <v>5.4299970648664653E-2</v>
      </c>
    </row>
    <row r="255" spans="1:9" x14ac:dyDescent="0.15">
      <c r="A255" s="13">
        <v>36787</v>
      </c>
      <c r="B255" s="11">
        <v>1444.51</v>
      </c>
      <c r="C255" s="11">
        <v>1.4063000000000001</v>
      </c>
      <c r="D255" s="11">
        <v>106.9</v>
      </c>
      <c r="E255" s="11">
        <v>36.880000000000003</v>
      </c>
      <c r="F255" s="12">
        <f t="shared" si="18"/>
        <v>-1.453121482320352E-2</v>
      </c>
      <c r="G255" s="12">
        <f t="shared" si="19"/>
        <v>6.1529655863203914E-3</v>
      </c>
      <c r="H255" s="12">
        <f t="shared" si="20"/>
        <v>-2.05377147124719E-3</v>
      </c>
      <c r="I255" s="12">
        <f t="shared" si="21"/>
        <v>2.6726057906458767E-2</v>
      </c>
    </row>
    <row r="256" spans="1:9" x14ac:dyDescent="0.15">
      <c r="A256" s="13">
        <v>36788</v>
      </c>
      <c r="B256" s="11">
        <v>1459.9</v>
      </c>
      <c r="C256" s="11">
        <v>1.4091</v>
      </c>
      <c r="D256" s="11">
        <v>106.99</v>
      </c>
      <c r="E256" s="11">
        <v>36.51</v>
      </c>
      <c r="F256" s="12">
        <f t="shared" si="18"/>
        <v>1.0654131850939219E-2</v>
      </c>
      <c r="G256" s="12">
        <f t="shared" si="19"/>
        <v>1.9910403185663395E-3</v>
      </c>
      <c r="H256" s="12">
        <f t="shared" si="20"/>
        <v>8.4190832553776573E-4</v>
      </c>
      <c r="I256" s="12">
        <f t="shared" si="21"/>
        <v>-1.0032537960954602E-2</v>
      </c>
    </row>
    <row r="257" spans="1:9" x14ac:dyDescent="0.15">
      <c r="A257" s="13">
        <v>36789</v>
      </c>
      <c r="B257" s="11">
        <v>1451.34</v>
      </c>
      <c r="C257" s="11">
        <v>1.4104000000000001</v>
      </c>
      <c r="D257" s="11">
        <v>106.53</v>
      </c>
      <c r="E257" s="11">
        <v>37.200000000000003</v>
      </c>
      <c r="F257" s="12">
        <f t="shared" si="18"/>
        <v>-5.8634153024180735E-3</v>
      </c>
      <c r="G257" s="12">
        <f t="shared" si="19"/>
        <v>9.2257469306655793E-4</v>
      </c>
      <c r="H257" s="12">
        <f t="shared" si="20"/>
        <v>-4.2994672399289113E-3</v>
      </c>
      <c r="I257" s="12">
        <f t="shared" si="21"/>
        <v>1.889893179950719E-2</v>
      </c>
    </row>
    <row r="258" spans="1:9" x14ac:dyDescent="0.15">
      <c r="A258" s="13">
        <v>36790</v>
      </c>
      <c r="B258" s="11">
        <v>1449.05</v>
      </c>
      <c r="C258" s="11">
        <v>1.4375</v>
      </c>
      <c r="D258" s="11">
        <v>106.63</v>
      </c>
      <c r="E258" s="11">
        <v>34</v>
      </c>
      <c r="F258" s="12">
        <f t="shared" si="18"/>
        <v>-1.577852191767537E-3</v>
      </c>
      <c r="G258" s="12">
        <f t="shared" si="19"/>
        <v>1.9214407260351507E-2</v>
      </c>
      <c r="H258" s="12">
        <f t="shared" si="20"/>
        <v>9.3870271285068085E-4</v>
      </c>
      <c r="I258" s="12">
        <f t="shared" si="21"/>
        <v>-8.6021505376344121E-2</v>
      </c>
    </row>
    <row r="259" spans="1:9" x14ac:dyDescent="0.15">
      <c r="A259" s="13">
        <v>36791</v>
      </c>
      <c r="B259" s="11">
        <v>1448.72</v>
      </c>
      <c r="C259" s="11">
        <v>1.4537</v>
      </c>
      <c r="D259" s="11">
        <v>107.92</v>
      </c>
      <c r="E259" s="11">
        <v>32.68</v>
      </c>
      <c r="F259" s="12">
        <f t="shared" si="18"/>
        <v>-2.2773541285669996E-4</v>
      </c>
      <c r="G259" s="12">
        <f t="shared" si="19"/>
        <v>1.1269565217391309E-2</v>
      </c>
      <c r="H259" s="12">
        <f t="shared" si="20"/>
        <v>1.2097908656100609E-2</v>
      </c>
      <c r="I259" s="12">
        <f t="shared" si="21"/>
        <v>-3.8823529411764701E-2</v>
      </c>
    </row>
    <row r="260" spans="1:9" x14ac:dyDescent="0.15">
      <c r="A260" s="13">
        <v>36794</v>
      </c>
      <c r="B260" s="11">
        <v>1439.03</v>
      </c>
      <c r="C260" s="11">
        <v>1.4525999999999999</v>
      </c>
      <c r="D260" s="11">
        <v>107.77</v>
      </c>
      <c r="E260" s="11">
        <v>31.57</v>
      </c>
      <c r="F260" s="12">
        <f t="shared" ref="F260:F323" si="22">B260/B259-1</f>
        <v>-6.6886630956982662E-3</v>
      </c>
      <c r="G260" s="12">
        <f t="shared" ref="G260:G323" si="23">C260/C259-1</f>
        <v>-7.5668982596144296E-4</v>
      </c>
      <c r="H260" s="12">
        <f t="shared" ref="H260:H323" si="24">D260/D259-1</f>
        <v>-1.3899184581172008E-3</v>
      </c>
      <c r="I260" s="12">
        <f t="shared" ref="I260:I323" si="25">E260/E259-1</f>
        <v>-3.3965728274173768E-2</v>
      </c>
    </row>
    <row r="261" spans="1:9" x14ac:dyDescent="0.15">
      <c r="A261" s="13">
        <v>36795</v>
      </c>
      <c r="B261" s="11">
        <v>1427.21</v>
      </c>
      <c r="C261" s="11">
        <v>1.4638</v>
      </c>
      <c r="D261" s="11">
        <v>107.59</v>
      </c>
      <c r="E261" s="11">
        <v>31.5</v>
      </c>
      <c r="F261" s="12">
        <f t="shared" si="22"/>
        <v>-8.2138662849280397E-3</v>
      </c>
      <c r="G261" s="12">
        <f t="shared" si="23"/>
        <v>7.7103125430264541E-3</v>
      </c>
      <c r="H261" s="12">
        <f t="shared" si="24"/>
        <v>-1.6702236243851809E-3</v>
      </c>
      <c r="I261" s="12">
        <f t="shared" si="25"/>
        <v>-2.2172949002217113E-3</v>
      </c>
    </row>
    <row r="262" spans="1:9" x14ac:dyDescent="0.15">
      <c r="A262" s="13">
        <v>36796</v>
      </c>
      <c r="B262" s="11">
        <v>1426.57</v>
      </c>
      <c r="C262" s="11">
        <v>1.4644999999999999</v>
      </c>
      <c r="D262" s="11">
        <v>107.32</v>
      </c>
      <c r="E262" s="11">
        <v>31.46</v>
      </c>
      <c r="F262" s="12">
        <f t="shared" si="22"/>
        <v>-4.4842735126582323E-4</v>
      </c>
      <c r="G262" s="12">
        <f t="shared" si="23"/>
        <v>4.7820740538329076E-4</v>
      </c>
      <c r="H262" s="12">
        <f t="shared" si="24"/>
        <v>-2.5095269077052285E-3</v>
      </c>
      <c r="I262" s="12">
        <f t="shared" si="25"/>
        <v>-1.2698412698411987E-3</v>
      </c>
    </row>
    <row r="263" spans="1:9" x14ac:dyDescent="0.15">
      <c r="A263" s="13">
        <v>36797</v>
      </c>
      <c r="B263" s="11">
        <v>1458.29</v>
      </c>
      <c r="C263" s="11">
        <v>1.4622999999999999</v>
      </c>
      <c r="D263" s="11">
        <v>107.63</v>
      </c>
      <c r="E263" s="11">
        <v>30.34</v>
      </c>
      <c r="F263" s="12">
        <f t="shared" si="22"/>
        <v>2.223515144717747E-2</v>
      </c>
      <c r="G263" s="12">
        <f t="shared" si="23"/>
        <v>-1.5022191874359825E-3</v>
      </c>
      <c r="H263" s="12">
        <f t="shared" si="24"/>
        <v>2.8885575847932277E-3</v>
      </c>
      <c r="I263" s="12">
        <f t="shared" si="25"/>
        <v>-3.5600762873490122E-2</v>
      </c>
    </row>
    <row r="264" spans="1:9" x14ac:dyDescent="0.15">
      <c r="A264" s="13">
        <v>36798</v>
      </c>
      <c r="B264" s="11">
        <v>1436.51</v>
      </c>
      <c r="C264" s="11">
        <v>1.4754</v>
      </c>
      <c r="D264" s="11">
        <v>108.14</v>
      </c>
      <c r="E264" s="11">
        <v>30.84</v>
      </c>
      <c r="F264" s="12">
        <f t="shared" si="22"/>
        <v>-1.4935300934656337E-2</v>
      </c>
      <c r="G264" s="12">
        <f t="shared" si="23"/>
        <v>8.9584900499213305E-3</v>
      </c>
      <c r="H264" s="12">
        <f t="shared" si="24"/>
        <v>4.7384558208678484E-3</v>
      </c>
      <c r="I264" s="12">
        <f t="shared" si="25"/>
        <v>1.6479894528675043E-2</v>
      </c>
    </row>
    <row r="265" spans="1:9" x14ac:dyDescent="0.15">
      <c r="A265" s="13">
        <v>36801</v>
      </c>
      <c r="B265" s="11">
        <v>1436.23</v>
      </c>
      <c r="C265" s="11">
        <v>1.4661999999999999</v>
      </c>
      <c r="D265" s="11">
        <v>108.83</v>
      </c>
      <c r="E265" s="11">
        <v>32.18</v>
      </c>
      <c r="F265" s="12">
        <f t="shared" si="22"/>
        <v>-1.9491684708072832E-4</v>
      </c>
      <c r="G265" s="12">
        <f t="shared" si="23"/>
        <v>-6.2355971262031407E-3</v>
      </c>
      <c r="H265" s="12">
        <f t="shared" si="24"/>
        <v>6.3806177177732071E-3</v>
      </c>
      <c r="I265" s="12">
        <f t="shared" si="25"/>
        <v>4.3450064850843129E-2</v>
      </c>
    </row>
    <row r="266" spans="1:9" x14ac:dyDescent="0.15">
      <c r="A266" s="13">
        <v>36802</v>
      </c>
      <c r="B266" s="11">
        <v>1426.46</v>
      </c>
      <c r="C266" s="11">
        <v>1.4596</v>
      </c>
      <c r="D266" s="11">
        <v>108.86</v>
      </c>
      <c r="E266" s="11">
        <v>32.07</v>
      </c>
      <c r="F266" s="12">
        <f t="shared" si="22"/>
        <v>-6.8025316279425319E-3</v>
      </c>
      <c r="G266" s="12">
        <f t="shared" si="23"/>
        <v>-4.5014322739053148E-3</v>
      </c>
      <c r="H266" s="12">
        <f t="shared" si="24"/>
        <v>2.7565928512363058E-4</v>
      </c>
      <c r="I266" s="12">
        <f t="shared" si="25"/>
        <v>-3.418272218769447E-3</v>
      </c>
    </row>
    <row r="267" spans="1:9" x14ac:dyDescent="0.15">
      <c r="A267" s="13">
        <v>36803</v>
      </c>
      <c r="B267" s="11">
        <v>1434.32</v>
      </c>
      <c r="C267" s="11">
        <v>1.4597</v>
      </c>
      <c r="D267" s="11">
        <v>109.28</v>
      </c>
      <c r="E267" s="11">
        <v>31.43</v>
      </c>
      <c r="F267" s="12">
        <f t="shared" si="22"/>
        <v>5.510143992821348E-3</v>
      </c>
      <c r="G267" s="12">
        <f t="shared" si="23"/>
        <v>6.8511921074154714E-5</v>
      </c>
      <c r="H267" s="12">
        <f t="shared" si="24"/>
        <v>3.8581664523240633E-3</v>
      </c>
      <c r="I267" s="12">
        <f t="shared" si="25"/>
        <v>-1.995634549423142E-2</v>
      </c>
    </row>
    <row r="268" spans="1:9" x14ac:dyDescent="0.15">
      <c r="A268" s="13">
        <v>36804</v>
      </c>
      <c r="B268" s="11">
        <v>1436.28</v>
      </c>
      <c r="C268" s="11">
        <v>1.4439</v>
      </c>
      <c r="D268" s="11">
        <v>109.11</v>
      </c>
      <c r="E268" s="11">
        <v>30.53</v>
      </c>
      <c r="F268" s="12">
        <f t="shared" si="22"/>
        <v>1.3665011991745857E-3</v>
      </c>
      <c r="G268" s="12">
        <f t="shared" si="23"/>
        <v>-1.0824141946975452E-2</v>
      </c>
      <c r="H268" s="12">
        <f t="shared" si="24"/>
        <v>-1.5556368960468747E-3</v>
      </c>
      <c r="I268" s="12">
        <f t="shared" si="25"/>
        <v>-2.8635062042634329E-2</v>
      </c>
    </row>
    <row r="269" spans="1:9" x14ac:dyDescent="0.15">
      <c r="A269" s="13">
        <v>36805</v>
      </c>
      <c r="B269" s="11">
        <v>1408.99</v>
      </c>
      <c r="C269" s="11">
        <v>1.4459</v>
      </c>
      <c r="D269" s="11">
        <v>108.81</v>
      </c>
      <c r="E269" s="11">
        <v>30.86</v>
      </c>
      <c r="F269" s="12">
        <f t="shared" si="22"/>
        <v>-1.9000473445289212E-2</v>
      </c>
      <c r="G269" s="12">
        <f t="shared" si="23"/>
        <v>1.3851374748943268E-3</v>
      </c>
      <c r="H269" s="12">
        <f t="shared" si="24"/>
        <v>-2.7495188342039345E-3</v>
      </c>
      <c r="I269" s="12">
        <f t="shared" si="25"/>
        <v>1.0809040288241034E-2</v>
      </c>
    </row>
    <row r="270" spans="1:9" x14ac:dyDescent="0.15">
      <c r="A270" s="13">
        <v>36808</v>
      </c>
      <c r="B270" s="11">
        <v>1402.03</v>
      </c>
      <c r="C270" s="11">
        <v>1.4487000000000001</v>
      </c>
      <c r="D270" s="11">
        <v>108.85</v>
      </c>
      <c r="E270" s="11">
        <v>31.86</v>
      </c>
      <c r="F270" s="12">
        <f t="shared" si="22"/>
        <v>-4.9397085855825695E-3</v>
      </c>
      <c r="G270" s="12">
        <f t="shared" si="23"/>
        <v>1.9365101320978351E-3</v>
      </c>
      <c r="H270" s="12">
        <f t="shared" si="24"/>
        <v>3.6761327083900674E-4</v>
      </c>
      <c r="I270" s="12">
        <f t="shared" si="25"/>
        <v>3.2404406999351876E-2</v>
      </c>
    </row>
    <row r="271" spans="1:9" x14ac:dyDescent="0.15">
      <c r="A271" s="13">
        <v>36809</v>
      </c>
      <c r="B271" s="11">
        <v>1387.02</v>
      </c>
      <c r="C271" s="11">
        <v>1.4545999999999999</v>
      </c>
      <c r="D271" s="11">
        <v>107.75</v>
      </c>
      <c r="E271" s="11">
        <v>33.18</v>
      </c>
      <c r="F271" s="12">
        <f t="shared" si="22"/>
        <v>-1.070590500916524E-2</v>
      </c>
      <c r="G271" s="12">
        <f t="shared" si="23"/>
        <v>4.0726168288809372E-3</v>
      </c>
      <c r="H271" s="12">
        <f t="shared" si="24"/>
        <v>-1.010564997703256E-2</v>
      </c>
      <c r="I271" s="12">
        <f t="shared" si="25"/>
        <v>4.1431261770244809E-2</v>
      </c>
    </row>
    <row r="272" spans="1:9" x14ac:dyDescent="0.15">
      <c r="A272" s="13">
        <v>36810</v>
      </c>
      <c r="B272" s="11">
        <v>1364.59</v>
      </c>
      <c r="C272" s="11">
        <v>1.4626999999999999</v>
      </c>
      <c r="D272" s="11">
        <v>107.76</v>
      </c>
      <c r="E272" s="11">
        <v>33.25</v>
      </c>
      <c r="F272" s="12">
        <f t="shared" si="22"/>
        <v>-1.6171360182261285E-2</v>
      </c>
      <c r="G272" s="12">
        <f t="shared" si="23"/>
        <v>5.5685411797057327E-3</v>
      </c>
      <c r="H272" s="12">
        <f t="shared" si="24"/>
        <v>9.2807424594054666E-5</v>
      </c>
      <c r="I272" s="12">
        <f t="shared" si="25"/>
        <v>2.1097046413502962E-3</v>
      </c>
    </row>
    <row r="273" spans="1:9" x14ac:dyDescent="0.15">
      <c r="A273" s="13">
        <v>36811</v>
      </c>
      <c r="B273" s="11">
        <v>1329.78</v>
      </c>
      <c r="C273" s="11">
        <v>1.4714</v>
      </c>
      <c r="D273" s="11">
        <v>107.69</v>
      </c>
      <c r="E273" s="11">
        <v>36.06</v>
      </c>
      <c r="F273" s="12">
        <f t="shared" si="22"/>
        <v>-2.5509493694076624E-2</v>
      </c>
      <c r="G273" s="12">
        <f t="shared" si="23"/>
        <v>5.9479045600603353E-3</v>
      </c>
      <c r="H273" s="12">
        <f t="shared" si="24"/>
        <v>-6.4959168522649158E-4</v>
      </c>
      <c r="I273" s="12">
        <f t="shared" si="25"/>
        <v>8.451127819548887E-2</v>
      </c>
    </row>
    <row r="274" spans="1:9" x14ac:dyDescent="0.15">
      <c r="A274" s="13">
        <v>36812</v>
      </c>
      <c r="B274" s="11">
        <v>1374.17</v>
      </c>
      <c r="C274" s="11">
        <v>1.4498</v>
      </c>
      <c r="D274" s="11">
        <v>107.83</v>
      </c>
      <c r="E274" s="11">
        <v>34.99</v>
      </c>
      <c r="F274" s="12">
        <f t="shared" si="22"/>
        <v>3.3381461595151096E-2</v>
      </c>
      <c r="G274" s="12">
        <f t="shared" si="23"/>
        <v>-1.4679896697023298E-2</v>
      </c>
      <c r="H274" s="12">
        <f t="shared" si="24"/>
        <v>1.3000278577397495E-3</v>
      </c>
      <c r="I274" s="12">
        <f t="shared" si="25"/>
        <v>-2.967276760953963E-2</v>
      </c>
    </row>
    <row r="275" spans="1:9" x14ac:dyDescent="0.15">
      <c r="A275" s="13">
        <v>36815</v>
      </c>
      <c r="B275" s="11">
        <v>1374.62</v>
      </c>
      <c r="C275" s="11">
        <v>1.4477</v>
      </c>
      <c r="D275" s="11">
        <v>108.05</v>
      </c>
      <c r="E275" s="11">
        <v>32.92</v>
      </c>
      <c r="F275" s="12">
        <f t="shared" si="22"/>
        <v>3.2747040031422259E-4</v>
      </c>
      <c r="G275" s="12">
        <f t="shared" si="23"/>
        <v>-1.4484756518140518E-3</v>
      </c>
      <c r="H275" s="12">
        <f t="shared" si="24"/>
        <v>2.0402485393675729E-3</v>
      </c>
      <c r="I275" s="12">
        <f t="shared" si="25"/>
        <v>-5.9159759931408984E-2</v>
      </c>
    </row>
    <row r="276" spans="1:9" x14ac:dyDescent="0.15">
      <c r="A276" s="13">
        <v>36816</v>
      </c>
      <c r="B276" s="11">
        <v>1349.97</v>
      </c>
      <c r="C276" s="11">
        <v>1.4502999999999999</v>
      </c>
      <c r="D276" s="11">
        <v>108.01</v>
      </c>
      <c r="E276" s="11">
        <v>32.99</v>
      </c>
      <c r="F276" s="12">
        <f t="shared" si="22"/>
        <v>-1.79322285431609E-2</v>
      </c>
      <c r="G276" s="12">
        <f t="shared" si="23"/>
        <v>1.7959522000414729E-3</v>
      </c>
      <c r="H276" s="12">
        <f t="shared" si="24"/>
        <v>-3.7019898195267409E-4</v>
      </c>
      <c r="I276" s="12">
        <f t="shared" si="25"/>
        <v>2.1263669501823124E-3</v>
      </c>
    </row>
    <row r="277" spans="1:9" x14ac:dyDescent="0.15">
      <c r="A277" s="13">
        <v>36817</v>
      </c>
      <c r="B277" s="11">
        <v>1342.13</v>
      </c>
      <c r="C277" s="11">
        <v>1.4435</v>
      </c>
      <c r="D277" s="11">
        <v>107.69</v>
      </c>
      <c r="E277" s="11">
        <v>33.479999999999997</v>
      </c>
      <c r="F277" s="12">
        <f t="shared" si="22"/>
        <v>-5.8075364637731886E-3</v>
      </c>
      <c r="G277" s="12">
        <f t="shared" si="23"/>
        <v>-4.6886850996344931E-3</v>
      </c>
      <c r="H277" s="12">
        <f t="shared" si="24"/>
        <v>-2.9626886399408692E-3</v>
      </c>
      <c r="I277" s="12">
        <f t="shared" si="25"/>
        <v>1.4852985753258441E-2</v>
      </c>
    </row>
    <row r="278" spans="1:9" x14ac:dyDescent="0.15">
      <c r="A278" s="13">
        <v>36818</v>
      </c>
      <c r="B278" s="11">
        <v>1388.76</v>
      </c>
      <c r="C278" s="11">
        <v>1.4463999999999999</v>
      </c>
      <c r="D278" s="11">
        <v>108.44</v>
      </c>
      <c r="E278" s="11">
        <v>32.909999999999997</v>
      </c>
      <c r="F278" s="12">
        <f t="shared" si="22"/>
        <v>3.4743281202267884E-2</v>
      </c>
      <c r="G278" s="12">
        <f t="shared" si="23"/>
        <v>2.0090058884654205E-3</v>
      </c>
      <c r="H278" s="12">
        <f t="shared" si="24"/>
        <v>6.9644349521775784E-3</v>
      </c>
      <c r="I278" s="12">
        <f t="shared" si="25"/>
        <v>-1.7025089605734789E-2</v>
      </c>
    </row>
    <row r="279" spans="1:9" x14ac:dyDescent="0.15">
      <c r="A279" s="13">
        <v>36819</v>
      </c>
      <c r="B279" s="11">
        <v>1396.93</v>
      </c>
      <c r="C279" s="11">
        <v>1.4511000000000001</v>
      </c>
      <c r="D279" s="11">
        <v>108.85</v>
      </c>
      <c r="E279" s="11">
        <v>33.75</v>
      </c>
      <c r="F279" s="12">
        <f t="shared" si="22"/>
        <v>5.8829459373830328E-3</v>
      </c>
      <c r="G279" s="12">
        <f t="shared" si="23"/>
        <v>3.24944690265494E-3</v>
      </c>
      <c r="H279" s="12">
        <f t="shared" si="24"/>
        <v>3.7808926595352954E-3</v>
      </c>
      <c r="I279" s="12">
        <f t="shared" si="25"/>
        <v>2.5524156791248975E-2</v>
      </c>
    </row>
    <row r="280" spans="1:9" x14ac:dyDescent="0.15">
      <c r="A280" s="13">
        <v>36822</v>
      </c>
      <c r="B280" s="11">
        <v>1395.78</v>
      </c>
      <c r="C280" s="11">
        <v>1.4537</v>
      </c>
      <c r="D280" s="11">
        <v>108.24</v>
      </c>
      <c r="E280" s="11">
        <v>33.76</v>
      </c>
      <c r="F280" s="12">
        <f t="shared" si="22"/>
        <v>-8.2323380555937575E-4</v>
      </c>
      <c r="G280" s="12">
        <f t="shared" si="23"/>
        <v>1.7917441940595857E-3</v>
      </c>
      <c r="H280" s="12">
        <f t="shared" si="24"/>
        <v>-5.6040422599907824E-3</v>
      </c>
      <c r="I280" s="12">
        <f t="shared" si="25"/>
        <v>2.9629629629623899E-4</v>
      </c>
    </row>
    <row r="281" spans="1:9" x14ac:dyDescent="0.15">
      <c r="A281" s="13">
        <v>36823</v>
      </c>
      <c r="B281" s="11">
        <v>1398.13</v>
      </c>
      <c r="C281" s="11">
        <v>1.45</v>
      </c>
      <c r="D281" s="11">
        <v>107.75</v>
      </c>
      <c r="E281" s="11">
        <v>33.369999999999997</v>
      </c>
      <c r="F281" s="12">
        <f t="shared" si="22"/>
        <v>1.6836464199230239E-3</v>
      </c>
      <c r="G281" s="12">
        <f t="shared" si="23"/>
        <v>-2.5452294145972276E-3</v>
      </c>
      <c r="H281" s="12">
        <f t="shared" si="24"/>
        <v>-4.5269770879526883E-3</v>
      </c>
      <c r="I281" s="12">
        <f t="shared" si="25"/>
        <v>-1.1552132701421858E-2</v>
      </c>
    </row>
    <row r="282" spans="1:9" x14ac:dyDescent="0.15">
      <c r="A282" s="13">
        <v>36824</v>
      </c>
      <c r="B282" s="11">
        <v>1364.9</v>
      </c>
      <c r="C282" s="11">
        <v>1.4319999999999999</v>
      </c>
      <c r="D282" s="11">
        <v>108.22</v>
      </c>
      <c r="E282" s="11">
        <v>32.96</v>
      </c>
      <c r="F282" s="12">
        <f t="shared" si="22"/>
        <v>-2.3767460822670339E-2</v>
      </c>
      <c r="G282" s="12">
        <f t="shared" si="23"/>
        <v>-1.2413793103448256E-2</v>
      </c>
      <c r="H282" s="12">
        <f t="shared" si="24"/>
        <v>4.3619489559165725E-3</v>
      </c>
      <c r="I282" s="12">
        <f t="shared" si="25"/>
        <v>-1.228648486664663E-2</v>
      </c>
    </row>
    <row r="283" spans="1:9" x14ac:dyDescent="0.15">
      <c r="A283" s="13">
        <v>36825</v>
      </c>
      <c r="B283" s="11">
        <v>1364.44</v>
      </c>
      <c r="C283" s="11">
        <v>1.4363999999999999</v>
      </c>
      <c r="D283" s="11">
        <v>108.33</v>
      </c>
      <c r="E283" s="11">
        <v>33.71</v>
      </c>
      <c r="F283" s="12">
        <f t="shared" si="22"/>
        <v>-3.370210271814722E-4</v>
      </c>
      <c r="G283" s="12">
        <f t="shared" si="23"/>
        <v>3.0726256983240052E-3</v>
      </c>
      <c r="H283" s="12">
        <f t="shared" si="24"/>
        <v>1.0164479763443701E-3</v>
      </c>
      <c r="I283" s="12">
        <f t="shared" si="25"/>
        <v>2.2754854368931987E-2</v>
      </c>
    </row>
    <row r="284" spans="1:9" x14ac:dyDescent="0.15">
      <c r="A284" s="13">
        <v>36826</v>
      </c>
      <c r="B284" s="11">
        <v>1379.58</v>
      </c>
      <c r="C284" s="11">
        <v>1.4550000000000001</v>
      </c>
      <c r="D284" s="11">
        <v>108.65</v>
      </c>
      <c r="E284" s="11">
        <v>32.74</v>
      </c>
      <c r="F284" s="12">
        <f t="shared" si="22"/>
        <v>1.1096127348948936E-2</v>
      </c>
      <c r="G284" s="12">
        <f t="shared" si="23"/>
        <v>1.2949039264828821E-2</v>
      </c>
      <c r="H284" s="12">
        <f t="shared" si="24"/>
        <v>2.95393704421687E-3</v>
      </c>
      <c r="I284" s="12">
        <f t="shared" si="25"/>
        <v>-2.8774844259863541E-2</v>
      </c>
    </row>
    <row r="285" spans="1:9" x14ac:dyDescent="0.15">
      <c r="A285" s="13">
        <v>36829</v>
      </c>
      <c r="B285" s="11">
        <v>1398.66</v>
      </c>
      <c r="C285" s="11">
        <v>1.4493</v>
      </c>
      <c r="D285" s="11">
        <v>108.97</v>
      </c>
      <c r="E285" s="11">
        <v>32.81</v>
      </c>
      <c r="F285" s="12">
        <f t="shared" si="22"/>
        <v>1.3830296177097523E-2</v>
      </c>
      <c r="G285" s="12">
        <f t="shared" si="23"/>
        <v>-3.917525773195929E-3</v>
      </c>
      <c r="H285" s="12">
        <f t="shared" si="24"/>
        <v>2.9452369995397465E-3</v>
      </c>
      <c r="I285" s="12">
        <f t="shared" si="25"/>
        <v>2.1380574221137039E-3</v>
      </c>
    </row>
    <row r="286" spans="1:9" x14ac:dyDescent="0.15">
      <c r="A286" s="13">
        <v>36830</v>
      </c>
      <c r="B286" s="11">
        <v>1429.4</v>
      </c>
      <c r="C286" s="11">
        <v>1.4477</v>
      </c>
      <c r="D286" s="11">
        <v>108.83</v>
      </c>
      <c r="E286" s="11">
        <v>32.700000000000003</v>
      </c>
      <c r="F286" s="12">
        <f t="shared" si="22"/>
        <v>2.1978179114295227E-2</v>
      </c>
      <c r="G286" s="12">
        <f t="shared" si="23"/>
        <v>-1.103981232319029E-3</v>
      </c>
      <c r="H286" s="12">
        <f t="shared" si="24"/>
        <v>-1.2847572726438772E-3</v>
      </c>
      <c r="I286" s="12">
        <f t="shared" si="25"/>
        <v>-3.3526363913440882E-3</v>
      </c>
    </row>
    <row r="287" spans="1:9" x14ac:dyDescent="0.15">
      <c r="A287" s="13">
        <v>36831</v>
      </c>
      <c r="B287" s="11">
        <v>1421.22</v>
      </c>
      <c r="C287" s="11">
        <v>1.4516</v>
      </c>
      <c r="D287" s="11">
        <v>108.17</v>
      </c>
      <c r="E287" s="11">
        <v>33.25</v>
      </c>
      <c r="F287" s="12">
        <f t="shared" si="22"/>
        <v>-5.722680845109851E-3</v>
      </c>
      <c r="G287" s="12">
        <f t="shared" si="23"/>
        <v>2.6939283000622094E-3</v>
      </c>
      <c r="H287" s="12">
        <f t="shared" si="24"/>
        <v>-6.0645042727188736E-3</v>
      </c>
      <c r="I287" s="12">
        <f t="shared" si="25"/>
        <v>1.6819571865443361E-2</v>
      </c>
    </row>
    <row r="288" spans="1:9" x14ac:dyDescent="0.15">
      <c r="A288" s="13">
        <v>36832</v>
      </c>
      <c r="B288" s="11">
        <v>1428.32</v>
      </c>
      <c r="C288" s="11">
        <v>1.4432</v>
      </c>
      <c r="D288" s="11">
        <v>108.22</v>
      </c>
      <c r="E288" s="11">
        <v>32.54</v>
      </c>
      <c r="F288" s="12">
        <f t="shared" si="22"/>
        <v>4.9957079129199222E-3</v>
      </c>
      <c r="G288" s="12">
        <f t="shared" si="23"/>
        <v>-5.7867181041608706E-3</v>
      </c>
      <c r="H288" s="12">
        <f t="shared" si="24"/>
        <v>4.6223537025058548E-4</v>
      </c>
      <c r="I288" s="12">
        <f t="shared" si="25"/>
        <v>-2.135338345864668E-2</v>
      </c>
    </row>
    <row r="289" spans="1:9" x14ac:dyDescent="0.15">
      <c r="A289" s="13">
        <v>36833</v>
      </c>
      <c r="B289" s="11">
        <v>1426.69</v>
      </c>
      <c r="C289" s="11">
        <v>1.4484999999999999</v>
      </c>
      <c r="D289" s="11">
        <v>107.07</v>
      </c>
      <c r="E289" s="11">
        <v>32.71</v>
      </c>
      <c r="F289" s="12">
        <f t="shared" si="22"/>
        <v>-1.1412008513497218E-3</v>
      </c>
      <c r="G289" s="12">
        <f t="shared" si="23"/>
        <v>3.6723946784922301E-3</v>
      </c>
      <c r="H289" s="12">
        <f t="shared" si="24"/>
        <v>-1.0626501570874192E-2</v>
      </c>
      <c r="I289" s="12">
        <f t="shared" si="25"/>
        <v>5.2243392747388651E-3</v>
      </c>
    </row>
    <row r="290" spans="1:9" x14ac:dyDescent="0.15">
      <c r="A290" s="13">
        <v>36836</v>
      </c>
      <c r="B290" s="11">
        <v>1432.19</v>
      </c>
      <c r="C290" s="11">
        <v>1.427</v>
      </c>
      <c r="D290" s="11">
        <v>107.44</v>
      </c>
      <c r="E290" s="11">
        <v>32.86</v>
      </c>
      <c r="F290" s="12">
        <f t="shared" si="22"/>
        <v>3.8550771365888359E-3</v>
      </c>
      <c r="G290" s="12">
        <f t="shared" si="23"/>
        <v>-1.4842940973420649E-2</v>
      </c>
      <c r="H290" s="12">
        <f t="shared" si="24"/>
        <v>3.4556831979080105E-3</v>
      </c>
      <c r="I290" s="12">
        <f t="shared" si="25"/>
        <v>4.5857535921736137E-3</v>
      </c>
    </row>
    <row r="291" spans="1:9" x14ac:dyDescent="0.15">
      <c r="A291" s="13">
        <v>36837</v>
      </c>
      <c r="B291" s="11">
        <v>1431.87</v>
      </c>
      <c r="C291" s="11">
        <v>1.4332</v>
      </c>
      <c r="D291" s="11">
        <v>107.07</v>
      </c>
      <c r="E291" s="11">
        <v>33.4</v>
      </c>
      <c r="F291" s="12">
        <f t="shared" si="22"/>
        <v>-2.2343404157276758E-4</v>
      </c>
      <c r="G291" s="12">
        <f t="shared" si="23"/>
        <v>4.3447792571829069E-3</v>
      </c>
      <c r="H291" s="12">
        <f t="shared" si="24"/>
        <v>-3.4437825763217189E-3</v>
      </c>
      <c r="I291" s="12">
        <f t="shared" si="25"/>
        <v>1.6433353621424285E-2</v>
      </c>
    </row>
    <row r="292" spans="1:9" x14ac:dyDescent="0.15">
      <c r="A292" s="13">
        <v>36838</v>
      </c>
      <c r="B292" s="11">
        <v>1409.28</v>
      </c>
      <c r="C292" s="11">
        <v>1.4232</v>
      </c>
      <c r="D292" s="11">
        <v>107.24</v>
      </c>
      <c r="E292" s="11">
        <v>33.24</v>
      </c>
      <c r="F292" s="12">
        <f t="shared" si="22"/>
        <v>-1.5776571895493197E-2</v>
      </c>
      <c r="G292" s="12">
        <f t="shared" si="23"/>
        <v>-6.9773932458833121E-3</v>
      </c>
      <c r="H292" s="12">
        <f t="shared" si="24"/>
        <v>1.5877463341740228E-3</v>
      </c>
      <c r="I292" s="12">
        <f t="shared" si="25"/>
        <v>-4.7904191616765512E-3</v>
      </c>
    </row>
    <row r="293" spans="1:9" x14ac:dyDescent="0.15">
      <c r="A293" s="13">
        <v>36839</v>
      </c>
      <c r="B293" s="11">
        <v>1400.14</v>
      </c>
      <c r="C293" s="11">
        <v>1.4332</v>
      </c>
      <c r="D293" s="11">
        <v>107.44</v>
      </c>
      <c r="E293" s="11">
        <v>33.92</v>
      </c>
      <c r="F293" s="12">
        <f t="shared" si="22"/>
        <v>-6.4855812897365306E-3</v>
      </c>
      <c r="G293" s="12">
        <f t="shared" si="23"/>
        <v>7.0264193367060024E-3</v>
      </c>
      <c r="H293" s="12">
        <f t="shared" si="24"/>
        <v>1.8649757553153012E-3</v>
      </c>
      <c r="I293" s="12">
        <f t="shared" si="25"/>
        <v>2.0457280385078214E-2</v>
      </c>
    </row>
    <row r="294" spans="1:9" x14ac:dyDescent="0.15">
      <c r="A294" s="13">
        <v>36840</v>
      </c>
      <c r="B294" s="11">
        <v>1365.98</v>
      </c>
      <c r="C294" s="11">
        <v>1.4254</v>
      </c>
      <c r="D294" s="11">
        <v>107.87</v>
      </c>
      <c r="E294" s="11">
        <v>34.020000000000003</v>
      </c>
      <c r="F294" s="12">
        <f t="shared" si="22"/>
        <v>-2.4397560243975658E-2</v>
      </c>
      <c r="G294" s="12">
        <f t="shared" si="23"/>
        <v>-5.4423667317889945E-3</v>
      </c>
      <c r="H294" s="12">
        <f t="shared" si="24"/>
        <v>4.0022338049143791E-3</v>
      </c>
      <c r="I294" s="12">
        <f t="shared" si="25"/>
        <v>2.9481132075472871E-3</v>
      </c>
    </row>
    <row r="295" spans="1:9" x14ac:dyDescent="0.15">
      <c r="A295" s="13">
        <v>36843</v>
      </c>
      <c r="B295" s="11">
        <v>1351.26</v>
      </c>
      <c r="C295" s="11">
        <v>1.4378</v>
      </c>
      <c r="D295" s="11">
        <v>107.68</v>
      </c>
      <c r="E295" s="11">
        <v>34.47</v>
      </c>
      <c r="F295" s="12">
        <f t="shared" si="22"/>
        <v>-1.0776146063631975E-2</v>
      </c>
      <c r="G295" s="12">
        <f t="shared" si="23"/>
        <v>8.6993124736916005E-3</v>
      </c>
      <c r="H295" s="12">
        <f t="shared" si="24"/>
        <v>-1.7613794382126402E-3</v>
      </c>
      <c r="I295" s="12">
        <f t="shared" si="25"/>
        <v>1.3227513227513032E-2</v>
      </c>
    </row>
    <row r="296" spans="1:9" x14ac:dyDescent="0.15">
      <c r="A296" s="13">
        <v>36844</v>
      </c>
      <c r="B296" s="11">
        <v>1382.95</v>
      </c>
      <c r="C296" s="11">
        <v>1.4306000000000001</v>
      </c>
      <c r="D296" s="11">
        <v>108.17</v>
      </c>
      <c r="E296" s="11">
        <v>34.869999999999997</v>
      </c>
      <c r="F296" s="12">
        <f t="shared" si="22"/>
        <v>2.3452185367730971E-2</v>
      </c>
      <c r="G296" s="12">
        <f t="shared" si="23"/>
        <v>-5.0076505772707058E-3</v>
      </c>
      <c r="H296" s="12">
        <f t="shared" si="24"/>
        <v>4.5505200594353479E-3</v>
      </c>
      <c r="I296" s="12">
        <f t="shared" si="25"/>
        <v>1.1604293588627801E-2</v>
      </c>
    </row>
    <row r="297" spans="1:9" x14ac:dyDescent="0.15">
      <c r="A297" s="13">
        <v>36845</v>
      </c>
      <c r="B297" s="11">
        <v>1389.81</v>
      </c>
      <c r="C297" s="11">
        <v>1.4268000000000001</v>
      </c>
      <c r="D297" s="11">
        <v>108.78</v>
      </c>
      <c r="E297" s="11">
        <v>35.58</v>
      </c>
      <c r="F297" s="12">
        <f t="shared" si="22"/>
        <v>4.9604107162224409E-3</v>
      </c>
      <c r="G297" s="12">
        <f t="shared" si="23"/>
        <v>-2.6562281560185141E-3</v>
      </c>
      <c r="H297" s="12">
        <f t="shared" si="24"/>
        <v>5.6392715170565655E-3</v>
      </c>
      <c r="I297" s="12">
        <f t="shared" si="25"/>
        <v>2.0361342127903637E-2</v>
      </c>
    </row>
    <row r="298" spans="1:9" x14ac:dyDescent="0.15">
      <c r="A298" s="13">
        <v>36846</v>
      </c>
      <c r="B298" s="11">
        <v>1372.32</v>
      </c>
      <c r="C298" s="11">
        <v>1.4255</v>
      </c>
      <c r="D298" s="11">
        <v>108.93</v>
      </c>
      <c r="E298" s="11">
        <v>35.119999999999997</v>
      </c>
      <c r="F298" s="12">
        <f t="shared" si="22"/>
        <v>-1.2584453990113764E-2</v>
      </c>
      <c r="G298" s="12">
        <f t="shared" si="23"/>
        <v>-9.1112980095320317E-4</v>
      </c>
      <c r="H298" s="12">
        <f t="shared" si="24"/>
        <v>1.3789299503585983E-3</v>
      </c>
      <c r="I298" s="12">
        <f t="shared" si="25"/>
        <v>-1.2928611579539062E-2</v>
      </c>
    </row>
    <row r="299" spans="1:9" x14ac:dyDescent="0.15">
      <c r="A299" s="13">
        <v>36847</v>
      </c>
      <c r="B299" s="11">
        <v>1367.72</v>
      </c>
      <c r="C299" s="11">
        <v>1.4227000000000001</v>
      </c>
      <c r="D299" s="11">
        <v>108.76</v>
      </c>
      <c r="E299" s="11">
        <v>35.450000000000003</v>
      </c>
      <c r="F299" s="12">
        <f t="shared" si="22"/>
        <v>-3.3519878745481568E-3</v>
      </c>
      <c r="G299" s="12">
        <f t="shared" si="23"/>
        <v>-1.9642230796210747E-3</v>
      </c>
      <c r="H299" s="12">
        <f t="shared" si="24"/>
        <v>-1.5606352703571025E-3</v>
      </c>
      <c r="I299" s="12">
        <f t="shared" si="25"/>
        <v>9.3963553530753696E-3</v>
      </c>
    </row>
    <row r="300" spans="1:9" x14ac:dyDescent="0.15">
      <c r="A300" s="13">
        <v>36850</v>
      </c>
      <c r="B300" s="11">
        <v>1342.62</v>
      </c>
      <c r="C300" s="11">
        <v>1.4238999999999999</v>
      </c>
      <c r="D300" s="11">
        <v>109.88</v>
      </c>
      <c r="E300" s="11">
        <v>35.22</v>
      </c>
      <c r="F300" s="12">
        <f t="shared" si="22"/>
        <v>-1.8351709414207718E-2</v>
      </c>
      <c r="G300" s="12">
        <f t="shared" si="23"/>
        <v>8.4346664792289694E-4</v>
      </c>
      <c r="H300" s="12">
        <f t="shared" si="24"/>
        <v>1.0297903641044437E-2</v>
      </c>
      <c r="I300" s="12">
        <f t="shared" si="25"/>
        <v>-6.4880112834979631E-3</v>
      </c>
    </row>
    <row r="301" spans="1:9" x14ac:dyDescent="0.15">
      <c r="A301" s="13">
        <v>36851</v>
      </c>
      <c r="B301" s="11">
        <v>1347.35</v>
      </c>
      <c r="C301" s="11">
        <v>1.4179999999999999</v>
      </c>
      <c r="D301" s="11">
        <v>110.07</v>
      </c>
      <c r="E301" s="11">
        <v>35.159999999999997</v>
      </c>
      <c r="F301" s="12">
        <f t="shared" si="22"/>
        <v>3.5229625657298147E-3</v>
      </c>
      <c r="G301" s="12">
        <f t="shared" si="23"/>
        <v>-4.1435494065594769E-3</v>
      </c>
      <c r="H301" s="12">
        <f t="shared" si="24"/>
        <v>1.7291590826356007E-3</v>
      </c>
      <c r="I301" s="12">
        <f t="shared" si="25"/>
        <v>-1.7035775127769437E-3</v>
      </c>
    </row>
    <row r="302" spans="1:9" x14ac:dyDescent="0.15">
      <c r="A302" s="13">
        <v>36852</v>
      </c>
      <c r="B302" s="11">
        <v>1322.36</v>
      </c>
      <c r="C302" s="11">
        <v>1.4072</v>
      </c>
      <c r="D302" s="11">
        <v>110.15</v>
      </c>
      <c r="E302" s="11">
        <v>35.4</v>
      </c>
      <c r="F302" s="12">
        <f t="shared" si="22"/>
        <v>-1.8547519204364149E-2</v>
      </c>
      <c r="G302" s="12">
        <f t="shared" si="23"/>
        <v>-7.6163610719321984E-3</v>
      </c>
      <c r="H302" s="12">
        <f t="shared" si="24"/>
        <v>7.2681021168352622E-4</v>
      </c>
      <c r="I302" s="12">
        <f t="shared" si="25"/>
        <v>6.8259385665530026E-3</v>
      </c>
    </row>
    <row r="303" spans="1:9" x14ac:dyDescent="0.15">
      <c r="A303" s="13">
        <v>36853</v>
      </c>
      <c r="B303" s="11">
        <v>1322.36</v>
      </c>
      <c r="C303" s="11">
        <v>1.3996999999999999</v>
      </c>
      <c r="D303" s="11">
        <v>110.22</v>
      </c>
      <c r="E303" s="11">
        <v>35.4</v>
      </c>
      <c r="F303" s="12">
        <f t="shared" si="22"/>
        <v>0</v>
      </c>
      <c r="G303" s="12">
        <f t="shared" si="23"/>
        <v>-5.3297328027288593E-3</v>
      </c>
      <c r="H303" s="12">
        <f t="shared" si="24"/>
        <v>6.3549704947796215E-4</v>
      </c>
      <c r="I303" s="12">
        <f t="shared" si="25"/>
        <v>0</v>
      </c>
    </row>
    <row r="304" spans="1:9" x14ac:dyDescent="0.15">
      <c r="A304" s="13">
        <v>36854</v>
      </c>
      <c r="B304" s="11">
        <v>1341.77</v>
      </c>
      <c r="C304" s="11">
        <v>1.3994</v>
      </c>
      <c r="D304" s="11">
        <v>111.28</v>
      </c>
      <c r="E304" s="11">
        <v>35.4</v>
      </c>
      <c r="F304" s="12">
        <f t="shared" si="22"/>
        <v>1.4678302428990708E-2</v>
      </c>
      <c r="G304" s="12">
        <f t="shared" si="23"/>
        <v>-2.1433164249484715E-4</v>
      </c>
      <c r="H304" s="12">
        <f t="shared" si="24"/>
        <v>9.617129377608391E-3</v>
      </c>
      <c r="I304" s="12">
        <f t="shared" si="25"/>
        <v>0</v>
      </c>
    </row>
    <row r="305" spans="1:9" x14ac:dyDescent="0.15">
      <c r="A305" s="13">
        <v>36857</v>
      </c>
      <c r="B305" s="11">
        <v>1348.97</v>
      </c>
      <c r="C305" s="11">
        <v>1.4175</v>
      </c>
      <c r="D305" s="11">
        <v>110.57</v>
      </c>
      <c r="E305" s="11">
        <v>35.380000000000003</v>
      </c>
      <c r="F305" s="12">
        <f t="shared" si="22"/>
        <v>5.3660463417724014E-3</v>
      </c>
      <c r="G305" s="12">
        <f t="shared" si="23"/>
        <v>1.2934114620551718E-2</v>
      </c>
      <c r="H305" s="12">
        <f t="shared" si="24"/>
        <v>-6.3803019410496598E-3</v>
      </c>
      <c r="I305" s="12">
        <f t="shared" si="25"/>
        <v>-5.6497175141234646E-4</v>
      </c>
    </row>
    <row r="306" spans="1:9" x14ac:dyDescent="0.15">
      <c r="A306" s="13">
        <v>36858</v>
      </c>
      <c r="B306" s="11">
        <v>1336.09</v>
      </c>
      <c r="C306" s="11">
        <v>1.4177999999999999</v>
      </c>
      <c r="D306" s="11">
        <v>110.17</v>
      </c>
      <c r="E306" s="11">
        <v>34.22</v>
      </c>
      <c r="F306" s="12">
        <f t="shared" si="22"/>
        <v>-9.5480255305900874E-3</v>
      </c>
      <c r="G306" s="12">
        <f t="shared" si="23"/>
        <v>2.1164021164010727E-4</v>
      </c>
      <c r="H306" s="12">
        <f t="shared" si="24"/>
        <v>-3.6176177986795288E-3</v>
      </c>
      <c r="I306" s="12">
        <f t="shared" si="25"/>
        <v>-3.2786885245901787E-2</v>
      </c>
    </row>
    <row r="307" spans="1:9" x14ac:dyDescent="0.15">
      <c r="A307" s="13">
        <v>36859</v>
      </c>
      <c r="B307" s="11">
        <v>1341.91</v>
      </c>
      <c r="C307" s="11">
        <v>1.4221999999999999</v>
      </c>
      <c r="D307" s="11">
        <v>111.24</v>
      </c>
      <c r="E307" s="11">
        <v>34.630000000000003</v>
      </c>
      <c r="F307" s="12">
        <f t="shared" si="22"/>
        <v>4.3559939824413529E-3</v>
      </c>
      <c r="G307" s="12">
        <f t="shared" si="23"/>
        <v>3.1033996332345826E-3</v>
      </c>
      <c r="H307" s="12">
        <f t="shared" si="24"/>
        <v>9.7122628664789712E-3</v>
      </c>
      <c r="I307" s="12">
        <f t="shared" si="25"/>
        <v>1.198129748684984E-2</v>
      </c>
    </row>
    <row r="308" spans="1:9" x14ac:dyDescent="0.15">
      <c r="A308" s="13">
        <v>36860</v>
      </c>
      <c r="B308" s="11">
        <v>1314.95</v>
      </c>
      <c r="C308" s="11">
        <v>1.4251</v>
      </c>
      <c r="D308" s="11">
        <v>110.38</v>
      </c>
      <c r="E308" s="11">
        <v>33.82</v>
      </c>
      <c r="F308" s="12">
        <f t="shared" si="22"/>
        <v>-2.0090766146760974E-2</v>
      </c>
      <c r="G308" s="12">
        <f t="shared" si="23"/>
        <v>2.0390943608494805E-3</v>
      </c>
      <c r="H308" s="12">
        <f t="shared" si="24"/>
        <v>-7.7310320028766144E-3</v>
      </c>
      <c r="I308" s="12">
        <f t="shared" si="25"/>
        <v>-2.3390124169795024E-2</v>
      </c>
    </row>
    <row r="309" spans="1:9" x14ac:dyDescent="0.15">
      <c r="A309" s="13">
        <v>36861</v>
      </c>
      <c r="B309" s="11">
        <v>1315.23</v>
      </c>
      <c r="C309" s="11">
        <v>1.4422999999999999</v>
      </c>
      <c r="D309" s="11">
        <v>111.29</v>
      </c>
      <c r="E309" s="11">
        <v>32.020000000000003</v>
      </c>
      <c r="F309" s="12">
        <f t="shared" si="22"/>
        <v>2.1293585307424756E-4</v>
      </c>
      <c r="G309" s="12">
        <f t="shared" si="23"/>
        <v>1.2069328468177654E-2</v>
      </c>
      <c r="H309" s="12">
        <f t="shared" si="24"/>
        <v>8.2442471462222944E-3</v>
      </c>
      <c r="I309" s="12">
        <f t="shared" si="25"/>
        <v>-5.3222945002956767E-2</v>
      </c>
    </row>
    <row r="310" spans="1:9" x14ac:dyDescent="0.15">
      <c r="A310" s="13">
        <v>36864</v>
      </c>
      <c r="B310" s="11">
        <v>1324.97</v>
      </c>
      <c r="C310" s="11">
        <v>1.4516</v>
      </c>
      <c r="D310" s="11">
        <v>111.12</v>
      </c>
      <c r="E310" s="11">
        <v>31.22</v>
      </c>
      <c r="F310" s="12">
        <f t="shared" si="22"/>
        <v>7.4055488393665048E-3</v>
      </c>
      <c r="G310" s="12">
        <f t="shared" si="23"/>
        <v>6.4480343895167991E-3</v>
      </c>
      <c r="H310" s="12">
        <f t="shared" si="24"/>
        <v>-1.5275406595381957E-3</v>
      </c>
      <c r="I310" s="12">
        <f t="shared" si="25"/>
        <v>-2.4984384759525469E-2</v>
      </c>
    </row>
    <row r="311" spans="1:9" x14ac:dyDescent="0.15">
      <c r="A311" s="13">
        <v>36865</v>
      </c>
      <c r="B311" s="11">
        <v>1376.54</v>
      </c>
      <c r="C311" s="11">
        <v>1.4320999999999999</v>
      </c>
      <c r="D311" s="11">
        <v>111.16</v>
      </c>
      <c r="E311" s="11">
        <v>29.53</v>
      </c>
      <c r="F311" s="12">
        <f t="shared" si="22"/>
        <v>3.8921635961568946E-2</v>
      </c>
      <c r="G311" s="12">
        <f t="shared" si="23"/>
        <v>-1.3433452741802188E-2</v>
      </c>
      <c r="H311" s="12">
        <f t="shared" si="24"/>
        <v>3.5997120230368829E-4</v>
      </c>
      <c r="I311" s="12">
        <f t="shared" si="25"/>
        <v>-5.413196668802045E-2</v>
      </c>
    </row>
    <row r="312" spans="1:9" x14ac:dyDescent="0.15">
      <c r="A312" s="13">
        <v>36866</v>
      </c>
      <c r="B312" s="11">
        <v>1351.46</v>
      </c>
      <c r="C312" s="11">
        <v>1.4439</v>
      </c>
      <c r="D312" s="11">
        <v>110.19</v>
      </c>
      <c r="E312" s="11">
        <v>29.85</v>
      </c>
      <c r="F312" s="12">
        <f t="shared" si="22"/>
        <v>-1.8219594054658783E-2</v>
      </c>
      <c r="G312" s="12">
        <f t="shared" si="23"/>
        <v>8.2396480692690233E-3</v>
      </c>
      <c r="H312" s="12">
        <f t="shared" si="24"/>
        <v>-8.7261604893846823E-3</v>
      </c>
      <c r="I312" s="12">
        <f t="shared" si="25"/>
        <v>1.0836437521164921E-2</v>
      </c>
    </row>
    <row r="313" spans="1:9" x14ac:dyDescent="0.15">
      <c r="A313" s="13">
        <v>36867</v>
      </c>
      <c r="B313" s="11">
        <v>1343.55</v>
      </c>
      <c r="C313" s="11">
        <v>1.4448000000000001</v>
      </c>
      <c r="D313" s="11">
        <v>110.53</v>
      </c>
      <c r="E313" s="11">
        <v>29.35</v>
      </c>
      <c r="F313" s="12">
        <f t="shared" si="22"/>
        <v>-5.8529294244743513E-3</v>
      </c>
      <c r="G313" s="12">
        <f t="shared" si="23"/>
        <v>6.2331186370245817E-4</v>
      </c>
      <c r="H313" s="12">
        <f t="shared" si="24"/>
        <v>3.0855794536710501E-3</v>
      </c>
      <c r="I313" s="12">
        <f t="shared" si="25"/>
        <v>-1.675041876046901E-2</v>
      </c>
    </row>
    <row r="314" spans="1:9" x14ac:dyDescent="0.15">
      <c r="A314" s="13">
        <v>36868</v>
      </c>
      <c r="B314" s="11">
        <v>1369.89</v>
      </c>
      <c r="C314" s="11">
        <v>1.4518</v>
      </c>
      <c r="D314" s="11">
        <v>111.04</v>
      </c>
      <c r="E314" s="11">
        <v>28.44</v>
      </c>
      <c r="F314" s="12">
        <f t="shared" si="22"/>
        <v>1.9604778385620358E-2</v>
      </c>
      <c r="G314" s="12">
        <f t="shared" si="23"/>
        <v>4.8449612403100861E-3</v>
      </c>
      <c r="H314" s="12">
        <f t="shared" si="24"/>
        <v>4.6141319098886857E-3</v>
      </c>
      <c r="I314" s="12">
        <f t="shared" si="25"/>
        <v>-3.100511073253831E-2</v>
      </c>
    </row>
    <row r="315" spans="1:9" x14ac:dyDescent="0.15">
      <c r="A315" s="13">
        <v>36871</v>
      </c>
      <c r="B315" s="11">
        <v>1380.2</v>
      </c>
      <c r="C315" s="11">
        <v>1.4568000000000001</v>
      </c>
      <c r="D315" s="11">
        <v>110.79</v>
      </c>
      <c r="E315" s="11">
        <v>29.5</v>
      </c>
      <c r="F315" s="12">
        <f t="shared" si="22"/>
        <v>7.5261517348108598E-3</v>
      </c>
      <c r="G315" s="12">
        <f t="shared" si="23"/>
        <v>3.4440005510401051E-3</v>
      </c>
      <c r="H315" s="12">
        <f t="shared" si="24"/>
        <v>-2.2514409221902065E-3</v>
      </c>
      <c r="I315" s="12">
        <f t="shared" si="25"/>
        <v>3.7271448663853679E-2</v>
      </c>
    </row>
    <row r="316" spans="1:9" x14ac:dyDescent="0.15">
      <c r="A316" s="13">
        <v>36872</v>
      </c>
      <c r="B316" s="11">
        <v>1371.18</v>
      </c>
      <c r="C316" s="11">
        <v>1.4486000000000001</v>
      </c>
      <c r="D316" s="11">
        <v>111.43</v>
      </c>
      <c r="E316" s="11">
        <v>29.68</v>
      </c>
      <c r="F316" s="12">
        <f t="shared" si="22"/>
        <v>-6.5352847413417958E-3</v>
      </c>
      <c r="G316" s="12">
        <f t="shared" si="23"/>
        <v>-5.6287753981328903E-3</v>
      </c>
      <c r="H316" s="12">
        <f t="shared" si="24"/>
        <v>5.7766946475312775E-3</v>
      </c>
      <c r="I316" s="12">
        <f t="shared" si="25"/>
        <v>6.1016949152541411E-3</v>
      </c>
    </row>
    <row r="317" spans="1:9" x14ac:dyDescent="0.15">
      <c r="A317" s="13">
        <v>36873</v>
      </c>
      <c r="B317" s="11">
        <v>1359.99</v>
      </c>
      <c r="C317" s="11">
        <v>1.4560999999999999</v>
      </c>
      <c r="D317" s="11">
        <v>112.27</v>
      </c>
      <c r="E317" s="11">
        <v>28.74</v>
      </c>
      <c r="F317" s="12">
        <f t="shared" si="22"/>
        <v>-8.1608541548155999E-3</v>
      </c>
      <c r="G317" s="12">
        <f t="shared" si="23"/>
        <v>5.1774126743060478E-3</v>
      </c>
      <c r="H317" s="12">
        <f t="shared" si="24"/>
        <v>7.5383648927576097E-3</v>
      </c>
      <c r="I317" s="12">
        <f t="shared" si="25"/>
        <v>-3.1671159029649676E-2</v>
      </c>
    </row>
    <row r="318" spans="1:9" x14ac:dyDescent="0.15">
      <c r="A318" s="13">
        <v>36874</v>
      </c>
      <c r="B318" s="11">
        <v>1340.93</v>
      </c>
      <c r="C318" s="11">
        <v>1.4733000000000001</v>
      </c>
      <c r="D318" s="11">
        <v>111.91</v>
      </c>
      <c r="E318" s="11">
        <v>27.99</v>
      </c>
      <c r="F318" s="12">
        <f t="shared" si="22"/>
        <v>-1.4014808932418577E-2</v>
      </c>
      <c r="G318" s="12">
        <f t="shared" si="23"/>
        <v>1.1812375523659213E-2</v>
      </c>
      <c r="H318" s="12">
        <f t="shared" si="24"/>
        <v>-3.206555624832963E-3</v>
      </c>
      <c r="I318" s="12">
        <f t="shared" si="25"/>
        <v>-2.6096033402922769E-2</v>
      </c>
    </row>
    <row r="319" spans="1:9" x14ac:dyDescent="0.15">
      <c r="A319" s="13">
        <v>36875</v>
      </c>
      <c r="B319" s="11">
        <v>1312.15</v>
      </c>
      <c r="C319" s="11">
        <v>1.4757</v>
      </c>
      <c r="D319" s="11">
        <v>112.58</v>
      </c>
      <c r="E319" s="11">
        <v>28.87</v>
      </c>
      <c r="F319" s="12">
        <f t="shared" si="22"/>
        <v>-2.1462716174595275E-2</v>
      </c>
      <c r="G319" s="12">
        <f t="shared" si="23"/>
        <v>1.6289961311342083E-3</v>
      </c>
      <c r="H319" s="12">
        <f t="shared" si="24"/>
        <v>5.9869538021624091E-3</v>
      </c>
      <c r="I319" s="12">
        <f t="shared" si="25"/>
        <v>3.1439799928546064E-2</v>
      </c>
    </row>
    <row r="320" spans="1:9" x14ac:dyDescent="0.15">
      <c r="A320" s="13">
        <v>36878</v>
      </c>
      <c r="B320" s="11">
        <v>1322.74</v>
      </c>
      <c r="C320" s="11">
        <v>1.4758</v>
      </c>
      <c r="D320" s="11">
        <v>112.24</v>
      </c>
      <c r="E320" s="11">
        <v>29.76</v>
      </c>
      <c r="F320" s="12">
        <f t="shared" si="22"/>
        <v>8.0707236215371569E-3</v>
      </c>
      <c r="G320" s="12">
        <f t="shared" si="23"/>
        <v>6.7764450769169926E-5</v>
      </c>
      <c r="H320" s="12">
        <f t="shared" si="24"/>
        <v>-3.0200746136080925E-3</v>
      </c>
      <c r="I320" s="12">
        <f t="shared" si="25"/>
        <v>3.0827848978178141E-2</v>
      </c>
    </row>
    <row r="321" spans="1:9" x14ac:dyDescent="0.15">
      <c r="A321" s="13">
        <v>36879</v>
      </c>
      <c r="B321" s="11">
        <v>1305.5999999999999</v>
      </c>
      <c r="C321" s="11">
        <v>1.4694</v>
      </c>
      <c r="D321" s="11">
        <v>112.4</v>
      </c>
      <c r="E321" s="11">
        <v>29.33</v>
      </c>
      <c r="F321" s="12">
        <f t="shared" si="22"/>
        <v>-1.2957950920059913E-2</v>
      </c>
      <c r="G321" s="12">
        <f t="shared" si="23"/>
        <v>-4.3366309798075209E-3</v>
      </c>
      <c r="H321" s="12">
        <f t="shared" si="24"/>
        <v>1.4255167498218313E-3</v>
      </c>
      <c r="I321" s="12">
        <f t="shared" si="25"/>
        <v>-1.4448924731182866E-2</v>
      </c>
    </row>
    <row r="322" spans="1:9" x14ac:dyDescent="0.15">
      <c r="A322" s="13">
        <v>36880</v>
      </c>
      <c r="B322" s="11">
        <v>1264.74</v>
      </c>
      <c r="C322" s="11">
        <v>1.4762</v>
      </c>
      <c r="D322" s="11">
        <v>112.77</v>
      </c>
      <c r="E322" s="11">
        <v>25.77</v>
      </c>
      <c r="F322" s="12">
        <f t="shared" si="22"/>
        <v>-3.1295955882352899E-2</v>
      </c>
      <c r="G322" s="12">
        <f t="shared" si="23"/>
        <v>4.6277392132842987E-3</v>
      </c>
      <c r="H322" s="12">
        <f t="shared" si="24"/>
        <v>3.2918149466192315E-3</v>
      </c>
      <c r="I322" s="12">
        <f t="shared" si="25"/>
        <v>-0.12137742925332418</v>
      </c>
    </row>
    <row r="323" spans="1:9" x14ac:dyDescent="0.15">
      <c r="A323" s="13">
        <v>36881</v>
      </c>
      <c r="B323" s="11">
        <v>1274.8599999999999</v>
      </c>
      <c r="C323" s="11">
        <v>1.4735</v>
      </c>
      <c r="D323" s="11">
        <v>112.27</v>
      </c>
      <c r="E323" s="11">
        <v>25.98</v>
      </c>
      <c r="F323" s="12">
        <f t="shared" si="22"/>
        <v>8.0016446067965319E-3</v>
      </c>
      <c r="G323" s="12">
        <f t="shared" si="23"/>
        <v>-1.8290204579324287E-3</v>
      </c>
      <c r="H323" s="12">
        <f t="shared" si="24"/>
        <v>-4.4338033164849078E-3</v>
      </c>
      <c r="I323" s="12">
        <f t="shared" si="25"/>
        <v>8.1490104772992122E-3</v>
      </c>
    </row>
    <row r="324" spans="1:9" x14ac:dyDescent="0.15">
      <c r="A324" s="13">
        <v>36882</v>
      </c>
      <c r="B324" s="11">
        <v>1305.97</v>
      </c>
      <c r="C324" s="11">
        <v>1.4764999999999999</v>
      </c>
      <c r="D324" s="11">
        <v>112.88</v>
      </c>
      <c r="E324" s="11">
        <v>26.18</v>
      </c>
      <c r="F324" s="12">
        <f t="shared" ref="F324:F387" si="26">B324/B323-1</f>
        <v>2.4402679509907044E-2</v>
      </c>
      <c r="G324" s="12">
        <f t="shared" ref="G324:G387" si="27">C324/C323-1</f>
        <v>2.0359687818118921E-3</v>
      </c>
      <c r="H324" s="12">
        <f t="shared" ref="H324:H387" si="28">D324/D323-1</f>
        <v>5.4333303643003816E-3</v>
      </c>
      <c r="I324" s="12">
        <f t="shared" ref="I324:I387" si="29">E324/E323-1</f>
        <v>7.6982294072363011E-3</v>
      </c>
    </row>
    <row r="325" spans="1:9" x14ac:dyDescent="0.15">
      <c r="A325" s="13">
        <v>36885</v>
      </c>
      <c r="B325" s="11">
        <v>1305.97</v>
      </c>
      <c r="C325" s="11">
        <v>1.4797</v>
      </c>
      <c r="D325" s="11">
        <v>112.95</v>
      </c>
      <c r="E325" s="11">
        <v>26.18</v>
      </c>
      <c r="F325" s="12">
        <f t="shared" si="26"/>
        <v>0</v>
      </c>
      <c r="G325" s="12">
        <f t="shared" si="27"/>
        <v>2.1672875042331174E-3</v>
      </c>
      <c r="H325" s="12">
        <f t="shared" si="28"/>
        <v>6.2012756910001521E-4</v>
      </c>
      <c r="I325" s="12">
        <f t="shared" si="29"/>
        <v>0</v>
      </c>
    </row>
    <row r="326" spans="1:9" x14ac:dyDescent="0.15">
      <c r="A326" s="13">
        <v>36886</v>
      </c>
      <c r="B326" s="11">
        <v>1315.19</v>
      </c>
      <c r="C326" s="11">
        <v>1.4827999999999999</v>
      </c>
      <c r="D326" s="11">
        <v>113.57</v>
      </c>
      <c r="E326" s="11">
        <v>26.64</v>
      </c>
      <c r="F326" s="12">
        <f t="shared" si="26"/>
        <v>7.0598865211299877E-3</v>
      </c>
      <c r="G326" s="12">
        <f t="shared" si="27"/>
        <v>2.095019260660802E-3</v>
      </c>
      <c r="H326" s="12">
        <f t="shared" si="28"/>
        <v>5.4891544931385816E-3</v>
      </c>
      <c r="I326" s="12">
        <f t="shared" si="29"/>
        <v>1.7570664629488197E-2</v>
      </c>
    </row>
    <row r="327" spans="1:9" x14ac:dyDescent="0.15">
      <c r="A327" s="13">
        <v>36887</v>
      </c>
      <c r="B327" s="11">
        <v>1328.92</v>
      </c>
      <c r="C327" s="11">
        <v>1.4964999999999999</v>
      </c>
      <c r="D327" s="11">
        <v>114.14</v>
      </c>
      <c r="E327" s="11">
        <v>26.47</v>
      </c>
      <c r="F327" s="12">
        <f t="shared" si="26"/>
        <v>1.0439556261832905E-2</v>
      </c>
      <c r="G327" s="12">
        <f t="shared" si="27"/>
        <v>9.2392770434313043E-3</v>
      </c>
      <c r="H327" s="12">
        <f t="shared" si="28"/>
        <v>5.0189310557366973E-3</v>
      </c>
      <c r="I327" s="12">
        <f t="shared" si="29"/>
        <v>-6.3813813813814457E-3</v>
      </c>
    </row>
    <row r="328" spans="1:9" x14ac:dyDescent="0.15">
      <c r="A328" s="13">
        <v>36888</v>
      </c>
      <c r="B328" s="11">
        <v>1334.22</v>
      </c>
      <c r="C328" s="11">
        <v>1.4932000000000001</v>
      </c>
      <c r="D328" s="11">
        <v>114.33</v>
      </c>
      <c r="E328" s="11">
        <v>25.85</v>
      </c>
      <c r="F328" s="12">
        <f t="shared" si="26"/>
        <v>3.9882009451284173E-3</v>
      </c>
      <c r="G328" s="12">
        <f t="shared" si="27"/>
        <v>-2.2051453391245257E-3</v>
      </c>
      <c r="H328" s="12">
        <f t="shared" si="28"/>
        <v>1.6646223935516957E-3</v>
      </c>
      <c r="I328" s="12">
        <f t="shared" si="29"/>
        <v>-2.3422742727616019E-2</v>
      </c>
    </row>
    <row r="329" spans="1:9" x14ac:dyDescent="0.15">
      <c r="A329" s="13">
        <v>36889</v>
      </c>
      <c r="B329" s="11">
        <v>1320.28</v>
      </c>
      <c r="C329" s="11">
        <v>1.4930000000000001</v>
      </c>
      <c r="D329" s="11">
        <v>114.41</v>
      </c>
      <c r="E329" s="11">
        <v>26.8</v>
      </c>
      <c r="F329" s="12">
        <f t="shared" si="26"/>
        <v>-1.04480520453899E-2</v>
      </c>
      <c r="G329" s="12">
        <f t="shared" si="27"/>
        <v>-1.3394053040449716E-4</v>
      </c>
      <c r="H329" s="12">
        <f t="shared" si="28"/>
        <v>6.997288550687486E-4</v>
      </c>
      <c r="I329" s="12">
        <f t="shared" si="29"/>
        <v>3.675048355899424E-2</v>
      </c>
    </row>
    <row r="330" spans="1:9" x14ac:dyDescent="0.15">
      <c r="A330" s="13">
        <v>36892</v>
      </c>
      <c r="B330" s="11">
        <v>1320.28</v>
      </c>
      <c r="C330" s="11">
        <v>1.4958</v>
      </c>
      <c r="D330" s="11">
        <v>114.35</v>
      </c>
      <c r="E330" s="11">
        <v>26.8</v>
      </c>
      <c r="F330" s="12">
        <f t="shared" si="26"/>
        <v>0</v>
      </c>
      <c r="G330" s="12">
        <f t="shared" si="27"/>
        <v>1.8754186202276646E-3</v>
      </c>
      <c r="H330" s="12">
        <f t="shared" si="28"/>
        <v>-5.2442968272004009E-4</v>
      </c>
      <c r="I330" s="12">
        <f t="shared" si="29"/>
        <v>0</v>
      </c>
    </row>
    <row r="331" spans="1:9" x14ac:dyDescent="0.15">
      <c r="A331" s="13">
        <v>36893</v>
      </c>
      <c r="B331" s="11">
        <v>1283.27</v>
      </c>
      <c r="C331" s="11">
        <v>1.5025999999999999</v>
      </c>
      <c r="D331" s="11">
        <v>114.36</v>
      </c>
      <c r="E331" s="11">
        <v>27.21</v>
      </c>
      <c r="F331" s="12">
        <f t="shared" si="26"/>
        <v>-2.8031932620353306E-2</v>
      </c>
      <c r="G331" s="12">
        <f t="shared" si="27"/>
        <v>4.5460623077950846E-3</v>
      </c>
      <c r="H331" s="12">
        <f t="shared" si="28"/>
        <v>8.7450808919919965E-5</v>
      </c>
      <c r="I331" s="12">
        <f t="shared" si="29"/>
        <v>1.5298507462686572E-2</v>
      </c>
    </row>
    <row r="332" spans="1:9" x14ac:dyDescent="0.15">
      <c r="A332" s="13">
        <v>36894</v>
      </c>
      <c r="B332" s="11">
        <v>1347.56</v>
      </c>
      <c r="C332" s="11">
        <v>1.4894000000000001</v>
      </c>
      <c r="D332" s="11">
        <v>113.57</v>
      </c>
      <c r="E332" s="11">
        <v>28</v>
      </c>
      <c r="F332" s="12">
        <f t="shared" si="26"/>
        <v>5.0098576293375441E-2</v>
      </c>
      <c r="G332" s="12">
        <f t="shared" si="27"/>
        <v>-8.7847730600292273E-3</v>
      </c>
      <c r="H332" s="12">
        <f t="shared" si="28"/>
        <v>-6.9080097936341511E-3</v>
      </c>
      <c r="I332" s="12">
        <f t="shared" si="29"/>
        <v>2.9033443586916619E-2</v>
      </c>
    </row>
    <row r="333" spans="1:9" x14ac:dyDescent="0.15">
      <c r="A333" s="13">
        <v>36895</v>
      </c>
      <c r="B333" s="11">
        <v>1333.34</v>
      </c>
      <c r="C333" s="11">
        <v>1.5007999999999999</v>
      </c>
      <c r="D333" s="11">
        <v>115.55</v>
      </c>
      <c r="E333" s="11">
        <v>28.14</v>
      </c>
      <c r="F333" s="12">
        <f t="shared" si="26"/>
        <v>-1.0552405829796108E-2</v>
      </c>
      <c r="G333" s="12">
        <f t="shared" si="27"/>
        <v>7.6540888948568586E-3</v>
      </c>
      <c r="H333" s="12">
        <f t="shared" si="28"/>
        <v>1.7434181562032247E-2</v>
      </c>
      <c r="I333" s="12">
        <f t="shared" si="29"/>
        <v>5.0000000000001155E-3</v>
      </c>
    </row>
    <row r="334" spans="1:9" x14ac:dyDescent="0.15">
      <c r="A334" s="13">
        <v>36896</v>
      </c>
      <c r="B334" s="11">
        <v>1298.3499999999999</v>
      </c>
      <c r="C334" s="11">
        <v>1.5038</v>
      </c>
      <c r="D334" s="11">
        <v>116.53</v>
      </c>
      <c r="E334" s="11">
        <v>27.95</v>
      </c>
      <c r="F334" s="12">
        <f t="shared" si="26"/>
        <v>-2.6242368788156112E-2</v>
      </c>
      <c r="G334" s="12">
        <f t="shared" si="27"/>
        <v>1.9989339019190755E-3</v>
      </c>
      <c r="H334" s="12">
        <f t="shared" si="28"/>
        <v>8.4811769796624414E-3</v>
      </c>
      <c r="I334" s="12">
        <f t="shared" si="29"/>
        <v>-6.7519545131485836E-3</v>
      </c>
    </row>
    <row r="335" spans="1:9" x14ac:dyDescent="0.15">
      <c r="A335" s="13">
        <v>36899</v>
      </c>
      <c r="B335" s="11">
        <v>1295.8599999999999</v>
      </c>
      <c r="C335" s="11">
        <v>1.496</v>
      </c>
      <c r="D335" s="11">
        <v>116.15</v>
      </c>
      <c r="E335" s="11">
        <v>27.32</v>
      </c>
      <c r="F335" s="12">
        <f t="shared" si="26"/>
        <v>-1.9178187699773197E-3</v>
      </c>
      <c r="G335" s="12">
        <f t="shared" si="27"/>
        <v>-5.1868599547811867E-3</v>
      </c>
      <c r="H335" s="12">
        <f t="shared" si="28"/>
        <v>-3.2609628421865766E-3</v>
      </c>
      <c r="I335" s="12">
        <f t="shared" si="29"/>
        <v>-2.2540250447227184E-2</v>
      </c>
    </row>
    <row r="336" spans="1:9" x14ac:dyDescent="0.15">
      <c r="A336" s="13">
        <v>36900</v>
      </c>
      <c r="B336" s="11">
        <v>1300.8</v>
      </c>
      <c r="C336" s="11">
        <v>1.4883999999999999</v>
      </c>
      <c r="D336" s="11">
        <v>116.88</v>
      </c>
      <c r="E336" s="11">
        <v>27.64</v>
      </c>
      <c r="F336" s="12">
        <f t="shared" si="26"/>
        <v>3.8121402003303828E-3</v>
      </c>
      <c r="G336" s="12">
        <f t="shared" si="27"/>
        <v>-5.080213903743358E-3</v>
      </c>
      <c r="H336" s="12">
        <f t="shared" si="28"/>
        <v>6.2849763237191603E-3</v>
      </c>
      <c r="I336" s="12">
        <f t="shared" si="29"/>
        <v>1.171303074670571E-2</v>
      </c>
    </row>
    <row r="337" spans="1:9" x14ac:dyDescent="0.15">
      <c r="A337" s="13">
        <v>36901</v>
      </c>
      <c r="B337" s="11">
        <v>1313.27</v>
      </c>
      <c r="C337" s="11">
        <v>1.4866999999999999</v>
      </c>
      <c r="D337" s="11">
        <v>116.43</v>
      </c>
      <c r="E337" s="11">
        <v>29.48</v>
      </c>
      <c r="F337" s="12">
        <f t="shared" si="26"/>
        <v>9.5864083640837539E-3</v>
      </c>
      <c r="G337" s="12">
        <f t="shared" si="27"/>
        <v>-1.1421660843858872E-3</v>
      </c>
      <c r="H337" s="12">
        <f t="shared" si="28"/>
        <v>-3.8501026694044427E-3</v>
      </c>
      <c r="I337" s="12">
        <f t="shared" si="29"/>
        <v>6.6570188133140418E-2</v>
      </c>
    </row>
    <row r="338" spans="1:9" x14ac:dyDescent="0.15">
      <c r="A338" s="13">
        <v>36902</v>
      </c>
      <c r="B338" s="11">
        <v>1326.82</v>
      </c>
      <c r="C338" s="11">
        <v>1.4986999999999999</v>
      </c>
      <c r="D338" s="11">
        <v>117.81</v>
      </c>
      <c r="E338" s="11">
        <v>29.41</v>
      </c>
      <c r="F338" s="12">
        <f t="shared" si="26"/>
        <v>1.0317756440031411E-2</v>
      </c>
      <c r="G338" s="12">
        <f t="shared" si="27"/>
        <v>8.071567902065091E-3</v>
      </c>
      <c r="H338" s="12">
        <f t="shared" si="28"/>
        <v>1.1852615305333547E-2</v>
      </c>
      <c r="I338" s="12">
        <f t="shared" si="29"/>
        <v>-2.3744911804612912E-3</v>
      </c>
    </row>
    <row r="339" spans="1:9" x14ac:dyDescent="0.15">
      <c r="A339" s="13">
        <v>36903</v>
      </c>
      <c r="B339" s="11">
        <v>1318.32</v>
      </c>
      <c r="C339" s="11">
        <v>1.4784999999999999</v>
      </c>
      <c r="D339" s="11">
        <v>118.54</v>
      </c>
      <c r="E339" s="11">
        <v>30.05</v>
      </c>
      <c r="F339" s="12">
        <f t="shared" si="26"/>
        <v>-6.4062947498529921E-3</v>
      </c>
      <c r="G339" s="12">
        <f t="shared" si="27"/>
        <v>-1.3478347901514698E-2</v>
      </c>
      <c r="H339" s="12">
        <f t="shared" si="28"/>
        <v>6.1964179611238013E-3</v>
      </c>
      <c r="I339" s="12">
        <f t="shared" si="29"/>
        <v>2.1761305678340781E-2</v>
      </c>
    </row>
    <row r="340" spans="1:9" x14ac:dyDescent="0.15">
      <c r="A340" s="13">
        <v>36906</v>
      </c>
      <c r="B340" s="11">
        <v>1318.32</v>
      </c>
      <c r="C340" s="11">
        <v>1.4773000000000001</v>
      </c>
      <c r="D340" s="11">
        <v>118.99</v>
      </c>
      <c r="E340" s="11">
        <v>30.05</v>
      </c>
      <c r="F340" s="12">
        <f t="shared" si="26"/>
        <v>0</v>
      </c>
      <c r="G340" s="12">
        <f t="shared" si="27"/>
        <v>-8.1163341224199659E-4</v>
      </c>
      <c r="H340" s="12">
        <f t="shared" si="28"/>
        <v>3.7961869411167193E-3</v>
      </c>
      <c r="I340" s="12">
        <f t="shared" si="29"/>
        <v>0</v>
      </c>
    </row>
    <row r="341" spans="1:9" x14ac:dyDescent="0.15">
      <c r="A341" s="13">
        <v>36907</v>
      </c>
      <c r="B341" s="11">
        <v>1326.65</v>
      </c>
      <c r="C341" s="11">
        <v>1.472</v>
      </c>
      <c r="D341" s="11">
        <v>117.72</v>
      </c>
      <c r="E341" s="11">
        <v>30.29</v>
      </c>
      <c r="F341" s="12">
        <f t="shared" si="26"/>
        <v>6.3186479762122882E-3</v>
      </c>
      <c r="G341" s="12">
        <f t="shared" si="27"/>
        <v>-3.5876260745956179E-3</v>
      </c>
      <c r="H341" s="12">
        <f t="shared" si="28"/>
        <v>-1.0673165812253083E-2</v>
      </c>
      <c r="I341" s="12">
        <f t="shared" si="29"/>
        <v>7.9866888519133372E-3</v>
      </c>
    </row>
    <row r="342" spans="1:9" x14ac:dyDescent="0.15">
      <c r="A342" s="13">
        <v>36908</v>
      </c>
      <c r="B342" s="11">
        <v>1329.47</v>
      </c>
      <c r="C342" s="11">
        <v>1.4734</v>
      </c>
      <c r="D342" s="11">
        <v>118.88</v>
      </c>
      <c r="E342" s="11">
        <v>29.6</v>
      </c>
      <c r="F342" s="12">
        <f t="shared" si="26"/>
        <v>2.1256548449100077E-3</v>
      </c>
      <c r="G342" s="12">
        <f t="shared" si="27"/>
        <v>9.5108695652168507E-4</v>
      </c>
      <c r="H342" s="12">
        <f t="shared" si="28"/>
        <v>9.8538905878355898E-3</v>
      </c>
      <c r="I342" s="12">
        <f t="shared" si="29"/>
        <v>-2.2779795311984041E-2</v>
      </c>
    </row>
    <row r="343" spans="1:9" x14ac:dyDescent="0.15">
      <c r="A343" s="13">
        <v>36909</v>
      </c>
      <c r="B343" s="11">
        <v>1347.97</v>
      </c>
      <c r="C343" s="11">
        <v>1.4726999999999999</v>
      </c>
      <c r="D343" s="11">
        <v>118.14</v>
      </c>
      <c r="E343" s="11">
        <v>30.45</v>
      </c>
      <c r="F343" s="12">
        <f t="shared" si="26"/>
        <v>1.3915319638653001E-2</v>
      </c>
      <c r="G343" s="12">
        <f t="shared" si="27"/>
        <v>-4.7509162481340628E-4</v>
      </c>
      <c r="H343" s="12">
        <f t="shared" si="28"/>
        <v>-6.224764468371391E-3</v>
      </c>
      <c r="I343" s="12">
        <f t="shared" si="29"/>
        <v>2.8716216216216228E-2</v>
      </c>
    </row>
    <row r="344" spans="1:9" x14ac:dyDescent="0.15">
      <c r="A344" s="13">
        <v>36910</v>
      </c>
      <c r="B344" s="11">
        <v>1342.55</v>
      </c>
      <c r="C344" s="11">
        <v>1.4628000000000001</v>
      </c>
      <c r="D344" s="11">
        <v>117.18</v>
      </c>
      <c r="E344" s="11">
        <v>32.19</v>
      </c>
      <c r="F344" s="12">
        <f t="shared" si="26"/>
        <v>-4.0208609983902743E-3</v>
      </c>
      <c r="G344" s="12">
        <f t="shared" si="27"/>
        <v>-6.7223467101241718E-3</v>
      </c>
      <c r="H344" s="12">
        <f t="shared" si="28"/>
        <v>-8.1259522600304335E-3</v>
      </c>
      <c r="I344" s="12">
        <f t="shared" si="29"/>
        <v>5.7142857142857162E-2</v>
      </c>
    </row>
    <row r="345" spans="1:9" x14ac:dyDescent="0.15">
      <c r="A345" s="13">
        <v>36913</v>
      </c>
      <c r="B345" s="11">
        <v>1342.9</v>
      </c>
      <c r="C345" s="11">
        <v>1.4654</v>
      </c>
      <c r="D345" s="11">
        <v>116.41</v>
      </c>
      <c r="E345" s="11">
        <v>32.19</v>
      </c>
      <c r="F345" s="12">
        <f t="shared" si="26"/>
        <v>2.6069792558947036E-4</v>
      </c>
      <c r="G345" s="12">
        <f t="shared" si="27"/>
        <v>1.777413180202414E-3</v>
      </c>
      <c r="H345" s="12">
        <f t="shared" si="28"/>
        <v>-6.5710872162485501E-3</v>
      </c>
      <c r="I345" s="12">
        <f t="shared" si="29"/>
        <v>0</v>
      </c>
    </row>
    <row r="346" spans="1:9" x14ac:dyDescent="0.15">
      <c r="A346" s="13">
        <v>36914</v>
      </c>
      <c r="B346" s="11">
        <v>1360.4</v>
      </c>
      <c r="C346" s="11">
        <v>1.4685999999999999</v>
      </c>
      <c r="D346" s="11">
        <v>116.73</v>
      </c>
      <c r="E346" s="11">
        <v>29.57</v>
      </c>
      <c r="F346" s="12">
        <f t="shared" si="26"/>
        <v>1.3031498994712898E-2</v>
      </c>
      <c r="G346" s="12">
        <f t="shared" si="27"/>
        <v>2.1837041080932096E-3</v>
      </c>
      <c r="H346" s="12">
        <f t="shared" si="28"/>
        <v>2.7489047332704963E-3</v>
      </c>
      <c r="I346" s="12">
        <f t="shared" si="29"/>
        <v>-8.139173656415033E-2</v>
      </c>
    </row>
    <row r="347" spans="1:9" x14ac:dyDescent="0.15">
      <c r="A347" s="13">
        <v>36915</v>
      </c>
      <c r="B347" s="11">
        <v>1364.3</v>
      </c>
      <c r="C347" s="11">
        <v>1.4545999999999999</v>
      </c>
      <c r="D347" s="11">
        <v>117.73</v>
      </c>
      <c r="E347" s="11">
        <v>29.05</v>
      </c>
      <c r="F347" s="12">
        <f t="shared" si="26"/>
        <v>2.8668038812114105E-3</v>
      </c>
      <c r="G347" s="12">
        <f t="shared" si="27"/>
        <v>-9.5328884652049473E-3</v>
      </c>
      <c r="H347" s="12">
        <f t="shared" si="28"/>
        <v>8.5667780347811195E-3</v>
      </c>
      <c r="I347" s="12">
        <f t="shared" si="29"/>
        <v>-1.7585390598579664E-2</v>
      </c>
    </row>
    <row r="348" spans="1:9" x14ac:dyDescent="0.15">
      <c r="A348" s="13">
        <v>36916</v>
      </c>
      <c r="B348" s="11">
        <v>1357.51</v>
      </c>
      <c r="C348" s="11">
        <v>1.4592000000000001</v>
      </c>
      <c r="D348" s="11">
        <v>116.79</v>
      </c>
      <c r="E348" s="11">
        <v>29.36</v>
      </c>
      <c r="F348" s="12">
        <f t="shared" si="26"/>
        <v>-4.9769112365315449E-3</v>
      </c>
      <c r="G348" s="12">
        <f t="shared" si="27"/>
        <v>3.1623814106971349E-3</v>
      </c>
      <c r="H348" s="12">
        <f t="shared" si="28"/>
        <v>-7.9843710184319683E-3</v>
      </c>
      <c r="I348" s="12">
        <f t="shared" si="29"/>
        <v>1.0671256454388933E-2</v>
      </c>
    </row>
    <row r="349" spans="1:9" x14ac:dyDescent="0.15">
      <c r="A349" s="13">
        <v>36917</v>
      </c>
      <c r="B349" s="11">
        <v>1354.95</v>
      </c>
      <c r="C349" s="11">
        <v>1.4554</v>
      </c>
      <c r="D349" s="11">
        <v>117.18</v>
      </c>
      <c r="E349" s="11">
        <v>29.77</v>
      </c>
      <c r="F349" s="12">
        <f t="shared" si="26"/>
        <v>-1.8858056294244196E-3</v>
      </c>
      <c r="G349" s="12">
        <f t="shared" si="27"/>
        <v>-2.6041666666666297E-3</v>
      </c>
      <c r="H349" s="12">
        <f t="shared" si="28"/>
        <v>3.3393269971744299E-3</v>
      </c>
      <c r="I349" s="12">
        <f t="shared" si="29"/>
        <v>1.3964577656675692E-2</v>
      </c>
    </row>
    <row r="350" spans="1:9" x14ac:dyDescent="0.15">
      <c r="A350" s="13">
        <v>36920</v>
      </c>
      <c r="B350" s="11">
        <v>1364.17</v>
      </c>
      <c r="C350" s="11">
        <v>1.4581</v>
      </c>
      <c r="D350" s="11">
        <v>116.76</v>
      </c>
      <c r="E350" s="11">
        <v>29.06</v>
      </c>
      <c r="F350" s="12">
        <f t="shared" si="26"/>
        <v>6.8046791394515971E-3</v>
      </c>
      <c r="G350" s="12">
        <f t="shared" si="27"/>
        <v>1.8551600934451073E-3</v>
      </c>
      <c r="H350" s="12">
        <f t="shared" si="28"/>
        <v>-3.5842293906810374E-3</v>
      </c>
      <c r="I350" s="12">
        <f t="shared" si="29"/>
        <v>-2.3849512932482386E-2</v>
      </c>
    </row>
    <row r="351" spans="1:9" x14ac:dyDescent="0.15">
      <c r="A351" s="13">
        <v>36921</v>
      </c>
      <c r="B351" s="11">
        <v>1373.73</v>
      </c>
      <c r="C351" s="11">
        <v>1.4624999999999999</v>
      </c>
      <c r="D351" s="11">
        <v>115.86</v>
      </c>
      <c r="E351" s="11">
        <v>29.06</v>
      </c>
      <c r="F351" s="12">
        <f t="shared" si="26"/>
        <v>7.0079242323171087E-3</v>
      </c>
      <c r="G351" s="12">
        <f t="shared" si="27"/>
        <v>3.0176256772511678E-3</v>
      </c>
      <c r="H351" s="12">
        <f t="shared" si="28"/>
        <v>-7.7081192189106806E-3</v>
      </c>
      <c r="I351" s="12">
        <f t="shared" si="29"/>
        <v>0</v>
      </c>
    </row>
    <row r="352" spans="1:9" x14ac:dyDescent="0.15">
      <c r="A352" s="13">
        <v>36922</v>
      </c>
      <c r="B352" s="11">
        <v>1366.01</v>
      </c>
      <c r="C352" s="11">
        <v>1.4645999999999999</v>
      </c>
      <c r="D352" s="11">
        <v>116.57</v>
      </c>
      <c r="E352" s="11">
        <v>28.66</v>
      </c>
      <c r="F352" s="12">
        <f t="shared" si="26"/>
        <v>-5.6197360471126334E-3</v>
      </c>
      <c r="G352" s="12">
        <f t="shared" si="27"/>
        <v>1.4358974358974486E-3</v>
      </c>
      <c r="H352" s="12">
        <f t="shared" si="28"/>
        <v>6.1280856205765399E-3</v>
      </c>
      <c r="I352" s="12">
        <f t="shared" si="29"/>
        <v>-1.3764624913971013E-2</v>
      </c>
    </row>
    <row r="353" spans="1:9" x14ac:dyDescent="0.15">
      <c r="A353" s="13">
        <v>36923</v>
      </c>
      <c r="B353" s="11">
        <v>1373.47</v>
      </c>
      <c r="C353" s="11">
        <v>1.4776</v>
      </c>
      <c r="D353" s="11">
        <v>115.59</v>
      </c>
      <c r="E353" s="11">
        <v>29.82</v>
      </c>
      <c r="F353" s="12">
        <f t="shared" si="26"/>
        <v>5.4611606064378648E-3</v>
      </c>
      <c r="G353" s="12">
        <f t="shared" si="27"/>
        <v>8.8761436569713137E-3</v>
      </c>
      <c r="H353" s="12">
        <f t="shared" si="28"/>
        <v>-8.406965771639241E-3</v>
      </c>
      <c r="I353" s="12">
        <f t="shared" si="29"/>
        <v>4.0474528960223299E-2</v>
      </c>
    </row>
    <row r="354" spans="1:9" x14ac:dyDescent="0.15">
      <c r="A354" s="13">
        <v>36924</v>
      </c>
      <c r="B354" s="11">
        <v>1349.47</v>
      </c>
      <c r="C354" s="11">
        <v>1.4706999999999999</v>
      </c>
      <c r="D354" s="11">
        <v>115.75</v>
      </c>
      <c r="E354" s="11">
        <v>31.19</v>
      </c>
      <c r="F354" s="12">
        <f t="shared" si="26"/>
        <v>-1.747398923893495E-2</v>
      </c>
      <c r="G354" s="12">
        <f t="shared" si="27"/>
        <v>-4.6697347049270421E-3</v>
      </c>
      <c r="H354" s="12">
        <f t="shared" si="28"/>
        <v>1.3842027857080552E-3</v>
      </c>
      <c r="I354" s="12">
        <f t="shared" si="29"/>
        <v>4.5942320590207864E-2</v>
      </c>
    </row>
    <row r="355" spans="1:9" x14ac:dyDescent="0.15">
      <c r="A355" s="13">
        <v>36927</v>
      </c>
      <c r="B355" s="11">
        <v>1354.31</v>
      </c>
      <c r="C355" s="11">
        <v>1.4741</v>
      </c>
      <c r="D355" s="11">
        <v>114.77</v>
      </c>
      <c r="E355" s="11">
        <v>30.55</v>
      </c>
      <c r="F355" s="12">
        <f t="shared" si="26"/>
        <v>3.5865932551297774E-3</v>
      </c>
      <c r="G355" s="12">
        <f t="shared" si="27"/>
        <v>2.311824301353127E-3</v>
      </c>
      <c r="H355" s="12">
        <f t="shared" si="28"/>
        <v>-8.4665226781858172E-3</v>
      </c>
      <c r="I355" s="12">
        <f t="shared" si="29"/>
        <v>-2.0519397242706017E-2</v>
      </c>
    </row>
    <row r="356" spans="1:9" x14ac:dyDescent="0.15">
      <c r="A356" s="13">
        <v>36928</v>
      </c>
      <c r="B356" s="11">
        <v>1352.26</v>
      </c>
      <c r="C356" s="11">
        <v>1.4598</v>
      </c>
      <c r="D356" s="11">
        <v>114.78</v>
      </c>
      <c r="E356" s="11">
        <v>30.35</v>
      </c>
      <c r="F356" s="12">
        <f t="shared" si="26"/>
        <v>-1.5136859360116439E-3</v>
      </c>
      <c r="G356" s="12">
        <f t="shared" si="27"/>
        <v>-9.7008344074350772E-3</v>
      </c>
      <c r="H356" s="12">
        <f t="shared" si="28"/>
        <v>8.7130783305688908E-5</v>
      </c>
      <c r="I356" s="12">
        <f t="shared" si="29"/>
        <v>-6.5466448445171688E-3</v>
      </c>
    </row>
    <row r="357" spans="1:9" x14ac:dyDescent="0.15">
      <c r="A357" s="13">
        <v>36929</v>
      </c>
      <c r="B357" s="11">
        <v>1340.89</v>
      </c>
      <c r="C357" s="11">
        <v>1.4517</v>
      </c>
      <c r="D357" s="11">
        <v>116.22</v>
      </c>
      <c r="E357" s="11">
        <v>31.27</v>
      </c>
      <c r="F357" s="12">
        <f t="shared" si="26"/>
        <v>-8.4081463623858488E-3</v>
      </c>
      <c r="G357" s="12">
        <f t="shared" si="27"/>
        <v>-5.5487053020961685E-3</v>
      </c>
      <c r="H357" s="12">
        <f t="shared" si="28"/>
        <v>1.2545739675901668E-2</v>
      </c>
      <c r="I357" s="12">
        <f t="shared" si="29"/>
        <v>3.0313014827018092E-2</v>
      </c>
    </row>
    <row r="358" spans="1:9" x14ac:dyDescent="0.15">
      <c r="A358" s="13">
        <v>36930</v>
      </c>
      <c r="B358" s="11">
        <v>1332.53</v>
      </c>
      <c r="C358" s="11">
        <v>1.4444999999999999</v>
      </c>
      <c r="D358" s="11">
        <v>116.78</v>
      </c>
      <c r="E358" s="11">
        <v>31.59</v>
      </c>
      <c r="F358" s="12">
        <f t="shared" si="26"/>
        <v>-6.2346650359090816E-3</v>
      </c>
      <c r="G358" s="12">
        <f t="shared" si="27"/>
        <v>-4.9597024178550386E-3</v>
      </c>
      <c r="H358" s="12">
        <f t="shared" si="28"/>
        <v>4.818447771467893E-3</v>
      </c>
      <c r="I358" s="12">
        <f t="shared" si="29"/>
        <v>1.0233450591621285E-2</v>
      </c>
    </row>
    <row r="359" spans="1:9" x14ac:dyDescent="0.15">
      <c r="A359" s="13">
        <v>36931</v>
      </c>
      <c r="B359" s="11">
        <v>1314.76</v>
      </c>
      <c r="C359" s="11">
        <v>1.4446000000000001</v>
      </c>
      <c r="D359" s="11">
        <v>117.5</v>
      </c>
      <c r="E359" s="11">
        <v>31.03</v>
      </c>
      <c r="F359" s="12">
        <f t="shared" si="26"/>
        <v>-1.3335534659632442E-2</v>
      </c>
      <c r="G359" s="12">
        <f t="shared" si="27"/>
        <v>6.9228106611474161E-5</v>
      </c>
      <c r="H359" s="12">
        <f t="shared" si="28"/>
        <v>6.1654392875492015E-3</v>
      </c>
      <c r="I359" s="12">
        <f t="shared" si="29"/>
        <v>-1.7727128838239903E-2</v>
      </c>
    </row>
    <row r="360" spans="1:9" x14ac:dyDescent="0.15">
      <c r="A360" s="13">
        <v>36934</v>
      </c>
      <c r="B360" s="11">
        <v>1330.31</v>
      </c>
      <c r="C360" s="11">
        <v>1.4524999999999999</v>
      </c>
      <c r="D360" s="11">
        <v>117.41</v>
      </c>
      <c r="E360" s="11">
        <v>30.51</v>
      </c>
      <c r="F360" s="12">
        <f t="shared" si="26"/>
        <v>1.1827253643250435E-2</v>
      </c>
      <c r="G360" s="12">
        <f t="shared" si="27"/>
        <v>5.4686418385709867E-3</v>
      </c>
      <c r="H360" s="12">
        <f t="shared" si="28"/>
        <v>-7.6595744680851841E-4</v>
      </c>
      <c r="I360" s="12">
        <f t="shared" si="29"/>
        <v>-1.6757976152110832E-2</v>
      </c>
    </row>
    <row r="361" spans="1:9" x14ac:dyDescent="0.15">
      <c r="A361" s="13">
        <v>36935</v>
      </c>
      <c r="B361" s="11">
        <v>1318.8</v>
      </c>
      <c r="C361" s="11">
        <v>1.4522999999999999</v>
      </c>
      <c r="D361" s="11">
        <v>116.82</v>
      </c>
      <c r="E361" s="11">
        <v>30.36</v>
      </c>
      <c r="F361" s="12">
        <f t="shared" si="26"/>
        <v>-8.6521186791048699E-3</v>
      </c>
      <c r="G361" s="12">
        <f t="shared" si="27"/>
        <v>-1.3769363166948878E-4</v>
      </c>
      <c r="H361" s="12">
        <f t="shared" si="28"/>
        <v>-5.0251256281407253E-3</v>
      </c>
      <c r="I361" s="12">
        <f t="shared" si="29"/>
        <v>-4.9164208456244918E-3</v>
      </c>
    </row>
    <row r="362" spans="1:9" x14ac:dyDescent="0.15">
      <c r="A362" s="13">
        <v>36936</v>
      </c>
      <c r="B362" s="11">
        <v>1315.92</v>
      </c>
      <c r="C362" s="11">
        <v>1.4544999999999999</v>
      </c>
      <c r="D362" s="11">
        <v>116.31</v>
      </c>
      <c r="E362" s="11">
        <v>29.71</v>
      </c>
      <c r="F362" s="12">
        <f t="shared" si="26"/>
        <v>-2.1838034576887599E-3</v>
      </c>
      <c r="G362" s="12">
        <f t="shared" si="27"/>
        <v>1.5148385319836422E-3</v>
      </c>
      <c r="H362" s="12">
        <f t="shared" si="28"/>
        <v>-4.3656908063687272E-3</v>
      </c>
      <c r="I362" s="12">
        <f t="shared" si="29"/>
        <v>-2.1409749670619149E-2</v>
      </c>
    </row>
    <row r="363" spans="1:9" x14ac:dyDescent="0.15">
      <c r="A363" s="13">
        <v>36937</v>
      </c>
      <c r="B363" s="11">
        <v>1326.61</v>
      </c>
      <c r="C363" s="11">
        <v>1.4488000000000001</v>
      </c>
      <c r="D363" s="11">
        <v>115.5</v>
      </c>
      <c r="E363" s="11">
        <v>28.8</v>
      </c>
      <c r="F363" s="12">
        <f t="shared" si="26"/>
        <v>8.1235941394612876E-3</v>
      </c>
      <c r="G363" s="12">
        <f t="shared" si="27"/>
        <v>-3.9188724647644113E-3</v>
      </c>
      <c r="H363" s="12">
        <f t="shared" si="28"/>
        <v>-6.9641475367552275E-3</v>
      </c>
      <c r="I363" s="12">
        <f t="shared" si="29"/>
        <v>-3.062941770447658E-2</v>
      </c>
    </row>
    <row r="364" spans="1:9" x14ac:dyDescent="0.15">
      <c r="A364" s="13">
        <v>36938</v>
      </c>
      <c r="B364" s="11">
        <v>1301.53</v>
      </c>
      <c r="C364" s="11">
        <v>1.4482999999999999</v>
      </c>
      <c r="D364" s="11">
        <v>115.72</v>
      </c>
      <c r="E364" s="11">
        <v>29.16</v>
      </c>
      <c r="F364" s="12">
        <f t="shared" si="26"/>
        <v>-1.890533012716622E-2</v>
      </c>
      <c r="G364" s="12">
        <f t="shared" si="27"/>
        <v>-3.4511319712882127E-4</v>
      </c>
      <c r="H364" s="12">
        <f t="shared" si="28"/>
        <v>1.9047619047618536E-3</v>
      </c>
      <c r="I364" s="12">
        <f t="shared" si="29"/>
        <v>1.2499999999999956E-2</v>
      </c>
    </row>
    <row r="365" spans="1:9" x14ac:dyDescent="0.15">
      <c r="A365" s="13">
        <v>36941</v>
      </c>
      <c r="B365" s="11">
        <v>1301.53</v>
      </c>
      <c r="C365" s="11">
        <v>1.4476</v>
      </c>
      <c r="D365" s="11">
        <v>116.03</v>
      </c>
      <c r="E365" s="11">
        <v>29.16</v>
      </c>
      <c r="F365" s="12">
        <f t="shared" si="26"/>
        <v>0</v>
      </c>
      <c r="G365" s="12">
        <f t="shared" si="27"/>
        <v>-4.8332527791195012E-4</v>
      </c>
      <c r="H365" s="12">
        <f t="shared" si="28"/>
        <v>2.6788800553059211E-3</v>
      </c>
      <c r="I365" s="12">
        <f t="shared" si="29"/>
        <v>0</v>
      </c>
    </row>
    <row r="366" spans="1:9" x14ac:dyDescent="0.15">
      <c r="A366" s="13">
        <v>36942</v>
      </c>
      <c r="B366" s="11">
        <v>1278.94</v>
      </c>
      <c r="C366" s="11">
        <v>1.4468000000000001</v>
      </c>
      <c r="D366" s="11">
        <v>115.67</v>
      </c>
      <c r="E366" s="11">
        <v>28.58</v>
      </c>
      <c r="F366" s="12">
        <f t="shared" si="26"/>
        <v>-1.7356495816462147E-2</v>
      </c>
      <c r="G366" s="12">
        <f t="shared" si="27"/>
        <v>-5.5263885051115569E-4</v>
      </c>
      <c r="H366" s="12">
        <f t="shared" si="28"/>
        <v>-3.1026458674480173E-3</v>
      </c>
      <c r="I366" s="12">
        <f t="shared" si="29"/>
        <v>-1.9890260631001411E-2</v>
      </c>
    </row>
    <row r="367" spans="1:9" x14ac:dyDescent="0.15">
      <c r="A367" s="13">
        <v>36943</v>
      </c>
      <c r="B367" s="11">
        <v>1255.27</v>
      </c>
      <c r="C367" s="11">
        <v>1.4422999999999999</v>
      </c>
      <c r="D367" s="11">
        <v>116.56</v>
      </c>
      <c r="E367" s="11">
        <v>28.53</v>
      </c>
      <c r="F367" s="12">
        <f t="shared" si="26"/>
        <v>-1.8507514035060346E-2</v>
      </c>
      <c r="G367" s="12">
        <f t="shared" si="27"/>
        <v>-3.1103124136026006E-3</v>
      </c>
      <c r="H367" s="12">
        <f t="shared" si="28"/>
        <v>7.6943027578455503E-3</v>
      </c>
      <c r="I367" s="12">
        <f t="shared" si="29"/>
        <v>-1.7494751574527179E-3</v>
      </c>
    </row>
    <row r="368" spans="1:9" x14ac:dyDescent="0.15">
      <c r="A368" s="13">
        <v>36944</v>
      </c>
      <c r="B368" s="11">
        <v>1252.82</v>
      </c>
      <c r="C368" s="11">
        <v>1.4464999999999999</v>
      </c>
      <c r="D368" s="11">
        <v>117.07</v>
      </c>
      <c r="E368" s="11">
        <v>28.82</v>
      </c>
      <c r="F368" s="12">
        <f t="shared" si="26"/>
        <v>-1.951771332064034E-3</v>
      </c>
      <c r="G368" s="12">
        <f t="shared" si="27"/>
        <v>2.9120155307493789E-3</v>
      </c>
      <c r="H368" s="12">
        <f t="shared" si="28"/>
        <v>4.3754289636237509E-3</v>
      </c>
      <c r="I368" s="12">
        <f t="shared" si="29"/>
        <v>1.0164738871363488E-2</v>
      </c>
    </row>
    <row r="369" spans="1:9" x14ac:dyDescent="0.15">
      <c r="A369" s="13">
        <v>36945</v>
      </c>
      <c r="B369" s="11">
        <v>1245.8599999999999</v>
      </c>
      <c r="C369" s="11">
        <v>1.4550000000000001</v>
      </c>
      <c r="D369" s="11">
        <v>115.8</v>
      </c>
      <c r="E369" s="11">
        <v>29.04</v>
      </c>
      <c r="F369" s="12">
        <f t="shared" si="26"/>
        <v>-5.5554668667486817E-3</v>
      </c>
      <c r="G369" s="12">
        <f t="shared" si="27"/>
        <v>5.8762530245421996E-3</v>
      </c>
      <c r="H369" s="12">
        <f t="shared" si="28"/>
        <v>-1.0848210472366948E-2</v>
      </c>
      <c r="I369" s="12">
        <f t="shared" si="29"/>
        <v>7.6335877862594437E-3</v>
      </c>
    </row>
    <row r="370" spans="1:9" x14ac:dyDescent="0.15">
      <c r="A370" s="13">
        <v>36948</v>
      </c>
      <c r="B370" s="11">
        <v>1267.6500000000001</v>
      </c>
      <c r="C370" s="11">
        <v>1.4447000000000001</v>
      </c>
      <c r="D370" s="11">
        <v>116.47</v>
      </c>
      <c r="E370" s="11">
        <v>28.42</v>
      </c>
      <c r="F370" s="12">
        <f t="shared" si="26"/>
        <v>1.7489926637021869E-2</v>
      </c>
      <c r="G370" s="12">
        <f t="shared" si="27"/>
        <v>-7.0790378006873045E-3</v>
      </c>
      <c r="H370" s="12">
        <f t="shared" si="28"/>
        <v>5.7858376511226162E-3</v>
      </c>
      <c r="I370" s="12">
        <f t="shared" si="29"/>
        <v>-2.1349862258953078E-2</v>
      </c>
    </row>
    <row r="371" spans="1:9" x14ac:dyDescent="0.15">
      <c r="A371" s="13">
        <v>36949</v>
      </c>
      <c r="B371" s="11">
        <v>1257.94</v>
      </c>
      <c r="C371" s="11">
        <v>1.4440999999999999</v>
      </c>
      <c r="D371" s="11">
        <v>116.24</v>
      </c>
      <c r="E371" s="11">
        <v>28.13</v>
      </c>
      <c r="F371" s="12">
        <f t="shared" si="26"/>
        <v>-7.6598430166056053E-3</v>
      </c>
      <c r="G371" s="12">
        <f t="shared" si="27"/>
        <v>-4.1531113726045454E-4</v>
      </c>
      <c r="H371" s="12">
        <f t="shared" si="28"/>
        <v>-1.9747574482700259E-3</v>
      </c>
      <c r="I371" s="12">
        <f t="shared" si="29"/>
        <v>-1.0204081632653184E-2</v>
      </c>
    </row>
    <row r="372" spans="1:9" x14ac:dyDescent="0.15">
      <c r="A372" s="13">
        <v>36950</v>
      </c>
      <c r="B372" s="11">
        <v>1239.94</v>
      </c>
      <c r="C372" s="11">
        <v>1.4455</v>
      </c>
      <c r="D372" s="11">
        <v>117.37</v>
      </c>
      <c r="E372" s="11">
        <v>27.39</v>
      </c>
      <c r="F372" s="12">
        <f t="shared" si="26"/>
        <v>-1.4309108542537752E-2</v>
      </c>
      <c r="G372" s="12">
        <f t="shared" si="27"/>
        <v>9.6946194861846635E-4</v>
      </c>
      <c r="H372" s="12">
        <f t="shared" si="28"/>
        <v>9.7212663454921966E-3</v>
      </c>
      <c r="I372" s="12">
        <f t="shared" si="29"/>
        <v>-2.630643441166014E-2</v>
      </c>
    </row>
    <row r="373" spans="1:9" x14ac:dyDescent="0.15">
      <c r="A373" s="13">
        <v>36951</v>
      </c>
      <c r="B373" s="11">
        <v>1241.23</v>
      </c>
      <c r="C373" s="11">
        <v>1.4555</v>
      </c>
      <c r="D373" s="11">
        <v>117.4</v>
      </c>
      <c r="E373" s="11">
        <v>27.62</v>
      </c>
      <c r="F373" s="12">
        <f t="shared" si="26"/>
        <v>1.0403729212704604E-3</v>
      </c>
      <c r="G373" s="12">
        <f t="shared" si="27"/>
        <v>6.9180214458663958E-3</v>
      </c>
      <c r="H373" s="12">
        <f t="shared" si="28"/>
        <v>2.5560194257479019E-4</v>
      </c>
      <c r="I373" s="12">
        <f t="shared" si="29"/>
        <v>8.3972252646951073E-3</v>
      </c>
    </row>
    <row r="374" spans="1:9" x14ac:dyDescent="0.15">
      <c r="A374" s="13">
        <v>36952</v>
      </c>
      <c r="B374" s="11">
        <v>1234.18</v>
      </c>
      <c r="C374" s="11">
        <v>1.4681</v>
      </c>
      <c r="D374" s="11">
        <v>119.01</v>
      </c>
      <c r="E374" s="11">
        <v>27.84</v>
      </c>
      <c r="F374" s="12">
        <f t="shared" si="26"/>
        <v>-5.6798498263818109E-3</v>
      </c>
      <c r="G374" s="12">
        <f t="shared" si="27"/>
        <v>8.6568189625557679E-3</v>
      </c>
      <c r="H374" s="12">
        <f t="shared" si="28"/>
        <v>1.371379897785352E-2</v>
      </c>
      <c r="I374" s="12">
        <f t="shared" si="29"/>
        <v>7.9652425778420355E-3</v>
      </c>
    </row>
    <row r="375" spans="1:9" x14ac:dyDescent="0.15">
      <c r="A375" s="13">
        <v>36955</v>
      </c>
      <c r="B375" s="11">
        <v>1241.4100000000001</v>
      </c>
      <c r="C375" s="11">
        <v>1.4666999999999999</v>
      </c>
      <c r="D375" s="11">
        <v>119.18</v>
      </c>
      <c r="E375" s="11">
        <v>28.6</v>
      </c>
      <c r="F375" s="12">
        <f t="shared" si="26"/>
        <v>5.8581406277853354E-3</v>
      </c>
      <c r="G375" s="12">
        <f t="shared" si="27"/>
        <v>-9.5361351406586525E-4</v>
      </c>
      <c r="H375" s="12">
        <f t="shared" si="28"/>
        <v>1.428451390639518E-3</v>
      </c>
      <c r="I375" s="12">
        <f t="shared" si="29"/>
        <v>2.7298850574712707E-2</v>
      </c>
    </row>
    <row r="376" spans="1:9" x14ac:dyDescent="0.15">
      <c r="A376" s="13">
        <v>36956</v>
      </c>
      <c r="B376" s="11">
        <v>1253.8</v>
      </c>
      <c r="C376" s="11">
        <v>1.4665999999999999</v>
      </c>
      <c r="D376" s="11">
        <v>118.74</v>
      </c>
      <c r="E376" s="11">
        <v>28.32</v>
      </c>
      <c r="F376" s="12">
        <f t="shared" si="26"/>
        <v>9.9805865910536085E-3</v>
      </c>
      <c r="G376" s="12">
        <f t="shared" si="27"/>
        <v>-6.8180268630202434E-5</v>
      </c>
      <c r="H376" s="12">
        <f t="shared" si="28"/>
        <v>-3.6918946131901942E-3</v>
      </c>
      <c r="I376" s="12">
        <f t="shared" si="29"/>
        <v>-9.7902097902098362E-3</v>
      </c>
    </row>
    <row r="377" spans="1:9" x14ac:dyDescent="0.15">
      <c r="A377" s="13">
        <v>36957</v>
      </c>
      <c r="B377" s="11">
        <v>1261.8900000000001</v>
      </c>
      <c r="C377" s="11">
        <v>1.4615</v>
      </c>
      <c r="D377" s="11">
        <v>119.88</v>
      </c>
      <c r="E377" s="11">
        <v>29</v>
      </c>
      <c r="F377" s="12">
        <f t="shared" si="26"/>
        <v>6.4523847503590304E-3</v>
      </c>
      <c r="G377" s="12">
        <f t="shared" si="27"/>
        <v>-3.4774307923086667E-3</v>
      </c>
      <c r="H377" s="12">
        <f t="shared" si="28"/>
        <v>9.6008084891359147E-3</v>
      </c>
      <c r="I377" s="12">
        <f t="shared" si="29"/>
        <v>2.4011299435028333E-2</v>
      </c>
    </row>
    <row r="378" spans="1:9" x14ac:dyDescent="0.15">
      <c r="A378" s="13">
        <v>36958</v>
      </c>
      <c r="B378" s="11">
        <v>1264.74</v>
      </c>
      <c r="C378" s="11">
        <v>1.4694</v>
      </c>
      <c r="D378" s="11">
        <v>119.74</v>
      </c>
      <c r="E378" s="11">
        <v>28.39</v>
      </c>
      <c r="F378" s="12">
        <f t="shared" si="26"/>
        <v>2.2585169864250965E-3</v>
      </c>
      <c r="G378" s="12">
        <f t="shared" si="27"/>
        <v>5.4054054054053502E-3</v>
      </c>
      <c r="H378" s="12">
        <f t="shared" si="28"/>
        <v>-1.1678345011678637E-3</v>
      </c>
      <c r="I378" s="12">
        <f t="shared" si="29"/>
        <v>-2.1034482758620632E-2</v>
      </c>
    </row>
    <row r="379" spans="1:9" x14ac:dyDescent="0.15">
      <c r="A379" s="13">
        <v>36959</v>
      </c>
      <c r="B379" s="11">
        <v>1233.42</v>
      </c>
      <c r="C379" s="11">
        <v>1.4698</v>
      </c>
      <c r="D379" s="11">
        <v>119.53</v>
      </c>
      <c r="E379" s="11">
        <v>28.01</v>
      </c>
      <c r="F379" s="12">
        <f t="shared" si="26"/>
        <v>-2.4763983111153243E-2</v>
      </c>
      <c r="G379" s="12">
        <f t="shared" si="27"/>
        <v>2.7221995372261887E-4</v>
      </c>
      <c r="H379" s="12">
        <f t="shared" si="28"/>
        <v>-1.7537998997828597E-3</v>
      </c>
      <c r="I379" s="12">
        <f t="shared" si="29"/>
        <v>-1.3384994716449383E-2</v>
      </c>
    </row>
    <row r="380" spans="1:9" x14ac:dyDescent="0.15">
      <c r="A380" s="13">
        <v>36962</v>
      </c>
      <c r="B380" s="11">
        <v>1180.1600000000001</v>
      </c>
      <c r="C380" s="11">
        <v>1.4649000000000001</v>
      </c>
      <c r="D380" s="11">
        <v>120.57</v>
      </c>
      <c r="E380" s="11">
        <v>28</v>
      </c>
      <c r="F380" s="12">
        <f t="shared" si="26"/>
        <v>-4.3180749460848711E-2</v>
      </c>
      <c r="G380" s="12">
        <f t="shared" si="27"/>
        <v>-3.333786909783587E-3</v>
      </c>
      <c r="H380" s="12">
        <f t="shared" si="28"/>
        <v>8.7007445829498931E-3</v>
      </c>
      <c r="I380" s="12">
        <f t="shared" si="29"/>
        <v>-3.5701535166021703E-4</v>
      </c>
    </row>
    <row r="381" spans="1:9" x14ac:dyDescent="0.15">
      <c r="A381" s="13">
        <v>36963</v>
      </c>
      <c r="B381" s="11">
        <v>1197.6600000000001</v>
      </c>
      <c r="C381" s="11">
        <v>1.4499</v>
      </c>
      <c r="D381" s="11">
        <v>119.69</v>
      </c>
      <c r="E381" s="11">
        <v>27.59</v>
      </c>
      <c r="F381" s="12">
        <f t="shared" si="26"/>
        <v>1.4828497830802645E-2</v>
      </c>
      <c r="G381" s="12">
        <f t="shared" si="27"/>
        <v>-1.0239606799098966E-2</v>
      </c>
      <c r="H381" s="12">
        <f t="shared" si="28"/>
        <v>-7.2986646761217244E-3</v>
      </c>
      <c r="I381" s="12">
        <f t="shared" si="29"/>
        <v>-1.464285714285718E-2</v>
      </c>
    </row>
    <row r="382" spans="1:9" x14ac:dyDescent="0.15">
      <c r="A382" s="13">
        <v>36964</v>
      </c>
      <c r="B382" s="11">
        <v>1166.71</v>
      </c>
      <c r="C382" s="11">
        <v>1.4456</v>
      </c>
      <c r="D382" s="11">
        <v>121.03</v>
      </c>
      <c r="E382" s="11">
        <v>26.41</v>
      </c>
      <c r="F382" s="12">
        <f t="shared" si="26"/>
        <v>-2.5842058681094793E-2</v>
      </c>
      <c r="G382" s="12">
        <f t="shared" si="27"/>
        <v>-2.9657217739154085E-3</v>
      </c>
      <c r="H382" s="12">
        <f t="shared" si="28"/>
        <v>1.1195588603893469E-2</v>
      </c>
      <c r="I382" s="12">
        <f t="shared" si="29"/>
        <v>-4.2769119246103604E-2</v>
      </c>
    </row>
    <row r="383" spans="1:9" x14ac:dyDescent="0.15">
      <c r="A383" s="13">
        <v>36965</v>
      </c>
      <c r="B383" s="11">
        <v>1173.56</v>
      </c>
      <c r="C383" s="11">
        <v>1.4355</v>
      </c>
      <c r="D383" s="11">
        <v>122.34</v>
      </c>
      <c r="E383" s="11">
        <v>26.55</v>
      </c>
      <c r="F383" s="12">
        <f t="shared" si="26"/>
        <v>5.8712104978957402E-3</v>
      </c>
      <c r="G383" s="12">
        <f t="shared" si="27"/>
        <v>-6.9867183176535175E-3</v>
      </c>
      <c r="H383" s="12">
        <f t="shared" si="28"/>
        <v>1.082376270346197E-2</v>
      </c>
      <c r="I383" s="12">
        <f t="shared" si="29"/>
        <v>5.3010223400227208E-3</v>
      </c>
    </row>
    <row r="384" spans="1:9" x14ac:dyDescent="0.15">
      <c r="A384" s="13">
        <v>36966</v>
      </c>
      <c r="B384" s="11">
        <v>1150.53</v>
      </c>
      <c r="C384" s="11">
        <v>1.4318</v>
      </c>
      <c r="D384" s="11">
        <v>123.03</v>
      </c>
      <c r="E384" s="11">
        <v>26.74</v>
      </c>
      <c r="F384" s="12">
        <f t="shared" si="26"/>
        <v>-1.9624049899451212E-2</v>
      </c>
      <c r="G384" s="12">
        <f t="shared" si="27"/>
        <v>-2.5774991292233373E-3</v>
      </c>
      <c r="H384" s="12">
        <f t="shared" si="28"/>
        <v>5.6400196174595241E-3</v>
      </c>
      <c r="I384" s="12">
        <f t="shared" si="29"/>
        <v>7.1563088512240913E-3</v>
      </c>
    </row>
    <row r="385" spans="1:9" x14ac:dyDescent="0.15">
      <c r="A385" s="13">
        <v>36969</v>
      </c>
      <c r="B385" s="11">
        <v>1170.81</v>
      </c>
      <c r="C385" s="11">
        <v>1.4245000000000001</v>
      </c>
      <c r="D385" s="11">
        <v>122.82</v>
      </c>
      <c r="E385" s="11">
        <v>26.15</v>
      </c>
      <c r="F385" s="12">
        <f t="shared" si="26"/>
        <v>1.7626659018017854E-2</v>
      </c>
      <c r="G385" s="12">
        <f t="shared" si="27"/>
        <v>-5.0984774409832401E-3</v>
      </c>
      <c r="H385" s="12">
        <f t="shared" si="28"/>
        <v>-1.7069007559132876E-3</v>
      </c>
      <c r="I385" s="12">
        <f t="shared" si="29"/>
        <v>-2.2064323111443573E-2</v>
      </c>
    </row>
    <row r="386" spans="1:9" x14ac:dyDescent="0.15">
      <c r="A386" s="13">
        <v>36970</v>
      </c>
      <c r="B386" s="11">
        <v>1142.6199999999999</v>
      </c>
      <c r="C386" s="11">
        <v>1.4358</v>
      </c>
      <c r="D386" s="11">
        <v>122.19</v>
      </c>
      <c r="E386" s="11">
        <v>25.96</v>
      </c>
      <c r="F386" s="12">
        <f t="shared" si="26"/>
        <v>-2.4077348160675083E-2</v>
      </c>
      <c r="G386" s="12">
        <f t="shared" si="27"/>
        <v>7.9326079326078602E-3</v>
      </c>
      <c r="H386" s="12">
        <f t="shared" si="28"/>
        <v>-5.1294577430385235E-3</v>
      </c>
      <c r="I386" s="12">
        <f t="shared" si="29"/>
        <v>-7.2657743785849993E-3</v>
      </c>
    </row>
    <row r="387" spans="1:9" x14ac:dyDescent="0.15">
      <c r="A387" s="13">
        <v>36971</v>
      </c>
      <c r="B387" s="11">
        <v>1122.1400000000001</v>
      </c>
      <c r="C387" s="11">
        <v>1.4311</v>
      </c>
      <c r="D387" s="11">
        <v>123.49</v>
      </c>
      <c r="E387" s="11">
        <v>26.8</v>
      </c>
      <c r="F387" s="12">
        <f t="shared" si="26"/>
        <v>-1.792371917172797E-2</v>
      </c>
      <c r="G387" s="12">
        <f t="shared" si="27"/>
        <v>-3.2734364117564807E-3</v>
      </c>
      <c r="H387" s="12">
        <f t="shared" si="28"/>
        <v>1.0639168508061125E-2</v>
      </c>
      <c r="I387" s="12">
        <f t="shared" si="29"/>
        <v>3.2357473035439233E-2</v>
      </c>
    </row>
    <row r="388" spans="1:9" x14ac:dyDescent="0.15">
      <c r="A388" s="13">
        <v>36972</v>
      </c>
      <c r="B388" s="11">
        <v>1117.58</v>
      </c>
      <c r="C388" s="11">
        <v>1.4216</v>
      </c>
      <c r="D388" s="11">
        <v>123.52</v>
      </c>
      <c r="E388" s="11">
        <v>26.54</v>
      </c>
      <c r="F388" s="12">
        <f t="shared" ref="F388:F451" si="30">B388/B387-1</f>
        <v>-4.0636640704370119E-3</v>
      </c>
      <c r="G388" s="12">
        <f t="shared" ref="G388:G451" si="31">C388/C387-1</f>
        <v>-6.6382502969744017E-3</v>
      </c>
      <c r="H388" s="12">
        <f t="shared" ref="H388:H451" si="32">D388/D387-1</f>
        <v>2.4293465057900754E-4</v>
      </c>
      <c r="I388" s="12">
        <f t="shared" ref="I388:I451" si="33">E388/E387-1</f>
        <v>-9.7014925373134497E-3</v>
      </c>
    </row>
    <row r="389" spans="1:9" x14ac:dyDescent="0.15">
      <c r="A389" s="13">
        <v>36973</v>
      </c>
      <c r="B389" s="11">
        <v>1139.83</v>
      </c>
      <c r="C389" s="11">
        <v>1.425</v>
      </c>
      <c r="D389" s="11">
        <v>122.76</v>
      </c>
      <c r="E389" s="11">
        <v>27.3</v>
      </c>
      <c r="F389" s="12">
        <f t="shared" si="30"/>
        <v>1.9909089282199144E-2</v>
      </c>
      <c r="G389" s="12">
        <f t="shared" si="31"/>
        <v>2.3916713562184277E-3</v>
      </c>
      <c r="H389" s="12">
        <f t="shared" si="32"/>
        <v>-6.1528497409325533E-3</v>
      </c>
      <c r="I389" s="12">
        <f t="shared" si="33"/>
        <v>2.8636021100226117E-2</v>
      </c>
    </row>
    <row r="390" spans="1:9" x14ac:dyDescent="0.15">
      <c r="A390" s="13">
        <v>36976</v>
      </c>
      <c r="B390" s="11">
        <v>1152.69</v>
      </c>
      <c r="C390" s="11">
        <v>1.4349000000000001</v>
      </c>
      <c r="D390" s="11">
        <v>122.57</v>
      </c>
      <c r="E390" s="11">
        <v>27.48</v>
      </c>
      <c r="F390" s="12">
        <f t="shared" si="30"/>
        <v>1.1282384215190122E-2</v>
      </c>
      <c r="G390" s="12">
        <f t="shared" si="31"/>
        <v>6.947368421052591E-3</v>
      </c>
      <c r="H390" s="12">
        <f t="shared" si="32"/>
        <v>-1.5477354187032333E-3</v>
      </c>
      <c r="I390" s="12">
        <f t="shared" si="33"/>
        <v>6.59340659340657E-3</v>
      </c>
    </row>
    <row r="391" spans="1:9" x14ac:dyDescent="0.15">
      <c r="A391" s="13">
        <v>36977</v>
      </c>
      <c r="B391" s="11">
        <v>1182.17</v>
      </c>
      <c r="C391" s="11">
        <v>1.4346000000000001</v>
      </c>
      <c r="D391" s="11">
        <v>122.25</v>
      </c>
      <c r="E391" s="11">
        <v>27.75</v>
      </c>
      <c r="F391" s="12">
        <f t="shared" si="30"/>
        <v>2.5574959442694833E-2</v>
      </c>
      <c r="G391" s="12">
        <f t="shared" si="31"/>
        <v>-2.0907380305246193E-4</v>
      </c>
      <c r="H391" s="12">
        <f t="shared" si="32"/>
        <v>-2.6107530390796496E-3</v>
      </c>
      <c r="I391" s="12">
        <f t="shared" si="33"/>
        <v>9.8253275109170257E-3</v>
      </c>
    </row>
    <row r="392" spans="1:9" x14ac:dyDescent="0.15">
      <c r="A392" s="13">
        <v>36978</v>
      </c>
      <c r="B392" s="11">
        <v>1153.29</v>
      </c>
      <c r="C392" s="11">
        <v>1.4379999999999999</v>
      </c>
      <c r="D392" s="11">
        <v>122.38</v>
      </c>
      <c r="E392" s="11">
        <v>26.31</v>
      </c>
      <c r="F392" s="12">
        <f t="shared" si="30"/>
        <v>-2.4429650557872495E-2</v>
      </c>
      <c r="G392" s="12">
        <f t="shared" si="31"/>
        <v>2.3699986058831612E-3</v>
      </c>
      <c r="H392" s="12">
        <f t="shared" si="32"/>
        <v>1.0633946830265195E-3</v>
      </c>
      <c r="I392" s="12">
        <f t="shared" si="33"/>
        <v>-5.1891891891891917E-2</v>
      </c>
    </row>
    <row r="393" spans="1:9" x14ac:dyDescent="0.15">
      <c r="A393" s="13">
        <v>36979</v>
      </c>
      <c r="B393" s="11">
        <v>1147.95</v>
      </c>
      <c r="C393" s="11">
        <v>1.4261999999999999</v>
      </c>
      <c r="D393" s="11">
        <v>123.67</v>
      </c>
      <c r="E393" s="11">
        <v>26.32</v>
      </c>
      <c r="F393" s="12">
        <f t="shared" si="30"/>
        <v>-4.6302317717138441E-3</v>
      </c>
      <c r="G393" s="12">
        <f t="shared" si="31"/>
        <v>-8.2058414464534213E-3</v>
      </c>
      <c r="H393" s="12">
        <f t="shared" si="32"/>
        <v>1.0540938061774918E-2</v>
      </c>
      <c r="I393" s="12">
        <f t="shared" si="33"/>
        <v>3.8008361839603211E-4</v>
      </c>
    </row>
    <row r="394" spans="1:9" x14ac:dyDescent="0.15">
      <c r="A394" s="13">
        <v>36980</v>
      </c>
      <c r="B394" s="11">
        <v>1160.33</v>
      </c>
      <c r="C394" s="11">
        <v>1.4160999999999999</v>
      </c>
      <c r="D394" s="11">
        <v>126.33</v>
      </c>
      <c r="E394" s="11">
        <v>26.29</v>
      </c>
      <c r="F394" s="12">
        <f t="shared" si="30"/>
        <v>1.0784441831090064E-2</v>
      </c>
      <c r="G394" s="12">
        <f t="shared" si="31"/>
        <v>-7.0817557144859933E-3</v>
      </c>
      <c r="H394" s="12">
        <f t="shared" si="32"/>
        <v>2.1508854208781347E-2</v>
      </c>
      <c r="I394" s="12">
        <f t="shared" si="33"/>
        <v>-1.1398176291793627E-3</v>
      </c>
    </row>
    <row r="395" spans="1:9" x14ac:dyDescent="0.15">
      <c r="A395" s="13">
        <v>36983</v>
      </c>
      <c r="B395" s="11">
        <v>1145.8699999999999</v>
      </c>
      <c r="C395" s="11">
        <v>1.4187000000000001</v>
      </c>
      <c r="D395" s="11">
        <v>126.8</v>
      </c>
      <c r="E395" s="11">
        <v>25.59</v>
      </c>
      <c r="F395" s="12">
        <f t="shared" si="30"/>
        <v>-1.2461972025199719E-2</v>
      </c>
      <c r="G395" s="12">
        <f t="shared" si="31"/>
        <v>1.8360285290588418E-3</v>
      </c>
      <c r="H395" s="12">
        <f t="shared" si="32"/>
        <v>3.7204147866698456E-3</v>
      </c>
      <c r="I395" s="12">
        <f t="shared" si="33"/>
        <v>-2.6626093571700205E-2</v>
      </c>
    </row>
    <row r="396" spans="1:9" x14ac:dyDescent="0.15">
      <c r="A396" s="13">
        <v>36984</v>
      </c>
      <c r="B396" s="11">
        <v>1106.46</v>
      </c>
      <c r="C396" s="11">
        <v>1.4330000000000001</v>
      </c>
      <c r="D396" s="11">
        <v>125.52</v>
      </c>
      <c r="E396" s="11">
        <v>26.19</v>
      </c>
      <c r="F396" s="12">
        <f t="shared" si="30"/>
        <v>-3.4393081239582068E-2</v>
      </c>
      <c r="G396" s="12">
        <f t="shared" si="31"/>
        <v>1.0079650384154482E-2</v>
      </c>
      <c r="H396" s="12">
        <f t="shared" si="32"/>
        <v>-1.0094637223974745E-2</v>
      </c>
      <c r="I396" s="12">
        <f t="shared" si="33"/>
        <v>2.3446658851113744E-2</v>
      </c>
    </row>
    <row r="397" spans="1:9" x14ac:dyDescent="0.15">
      <c r="A397" s="13">
        <v>36985</v>
      </c>
      <c r="B397" s="11">
        <v>1103.25</v>
      </c>
      <c r="C397" s="11">
        <v>1.4331</v>
      </c>
      <c r="D397" s="11">
        <v>125.32</v>
      </c>
      <c r="E397" s="11">
        <v>27.12</v>
      </c>
      <c r="F397" s="12">
        <f t="shared" si="30"/>
        <v>-2.9011441895776535E-3</v>
      </c>
      <c r="G397" s="12">
        <f t="shared" si="31"/>
        <v>6.9783670621159644E-5</v>
      </c>
      <c r="H397" s="12">
        <f t="shared" si="32"/>
        <v>-1.5933715742511012E-3</v>
      </c>
      <c r="I397" s="12">
        <f t="shared" si="33"/>
        <v>3.5509736540664472E-2</v>
      </c>
    </row>
    <row r="398" spans="1:9" x14ac:dyDescent="0.15">
      <c r="A398" s="13">
        <v>36986</v>
      </c>
      <c r="B398" s="11">
        <v>1151.44</v>
      </c>
      <c r="C398" s="11">
        <v>1.4275</v>
      </c>
      <c r="D398" s="11">
        <v>124.01</v>
      </c>
      <c r="E398" s="11">
        <v>27.26</v>
      </c>
      <c r="F398" s="12">
        <f t="shared" si="30"/>
        <v>4.3680036256514843E-2</v>
      </c>
      <c r="G398" s="12">
        <f t="shared" si="31"/>
        <v>-3.9076128672109744E-3</v>
      </c>
      <c r="H398" s="12">
        <f t="shared" si="32"/>
        <v>-1.0453239706351591E-2</v>
      </c>
      <c r="I398" s="12">
        <f t="shared" si="33"/>
        <v>5.1622418879055942E-3</v>
      </c>
    </row>
    <row r="399" spans="1:9" x14ac:dyDescent="0.15">
      <c r="A399" s="13">
        <v>36987</v>
      </c>
      <c r="B399" s="11">
        <v>1128.43</v>
      </c>
      <c r="C399" s="11">
        <v>1.44</v>
      </c>
      <c r="D399" s="11">
        <v>123.76</v>
      </c>
      <c r="E399" s="11">
        <v>27.06</v>
      </c>
      <c r="F399" s="12">
        <f t="shared" si="30"/>
        <v>-1.9983672618634096E-2</v>
      </c>
      <c r="G399" s="12">
        <f t="shared" si="31"/>
        <v>8.7565674255691839E-3</v>
      </c>
      <c r="H399" s="12">
        <f t="shared" si="32"/>
        <v>-2.0159664543182299E-3</v>
      </c>
      <c r="I399" s="12">
        <f t="shared" si="33"/>
        <v>-7.3367571533383691E-3</v>
      </c>
    </row>
    <row r="400" spans="1:9" x14ac:dyDescent="0.15">
      <c r="A400" s="13">
        <v>36990</v>
      </c>
      <c r="B400" s="11">
        <v>1137.5899999999999</v>
      </c>
      <c r="C400" s="11">
        <v>1.4444999999999999</v>
      </c>
      <c r="D400" s="11">
        <v>125.13</v>
      </c>
      <c r="E400" s="11">
        <v>27.28</v>
      </c>
      <c r="F400" s="12">
        <f t="shared" si="30"/>
        <v>8.1174729491415576E-3</v>
      </c>
      <c r="G400" s="12">
        <f t="shared" si="31"/>
        <v>3.1250000000000444E-3</v>
      </c>
      <c r="H400" s="12">
        <f t="shared" si="32"/>
        <v>1.1069812540400736E-2</v>
      </c>
      <c r="I400" s="12">
        <f t="shared" si="33"/>
        <v>8.1300813008131634E-3</v>
      </c>
    </row>
    <row r="401" spans="1:9" x14ac:dyDescent="0.15">
      <c r="A401" s="13">
        <v>36991</v>
      </c>
      <c r="B401" s="11">
        <v>1168.3800000000001</v>
      </c>
      <c r="C401" s="11">
        <v>1.4323999999999999</v>
      </c>
      <c r="D401" s="11">
        <v>124.45</v>
      </c>
      <c r="E401" s="11">
        <v>28.48</v>
      </c>
      <c r="F401" s="12">
        <f t="shared" si="30"/>
        <v>2.7065990383178695E-2</v>
      </c>
      <c r="G401" s="12">
        <f t="shared" si="31"/>
        <v>-8.3766008999653918E-3</v>
      </c>
      <c r="H401" s="12">
        <f t="shared" si="32"/>
        <v>-5.4343482777909902E-3</v>
      </c>
      <c r="I401" s="12">
        <f t="shared" si="33"/>
        <v>4.3988269794721369E-2</v>
      </c>
    </row>
    <row r="402" spans="1:9" x14ac:dyDescent="0.15">
      <c r="A402" s="13">
        <v>36992</v>
      </c>
      <c r="B402" s="11">
        <v>1165.8900000000001</v>
      </c>
      <c r="C402" s="11">
        <v>1.4366000000000001</v>
      </c>
      <c r="D402" s="11">
        <v>124.79</v>
      </c>
      <c r="E402" s="11">
        <v>28.18</v>
      </c>
      <c r="F402" s="12">
        <f t="shared" si="30"/>
        <v>-2.1311559595337259E-3</v>
      </c>
      <c r="G402" s="12">
        <f t="shared" si="31"/>
        <v>2.9321418598158289E-3</v>
      </c>
      <c r="H402" s="12">
        <f t="shared" si="32"/>
        <v>2.7320208919245914E-3</v>
      </c>
      <c r="I402" s="12">
        <f t="shared" si="33"/>
        <v>-1.0533707865168607E-2</v>
      </c>
    </row>
    <row r="403" spans="1:9" x14ac:dyDescent="0.15">
      <c r="A403" s="13">
        <v>36993</v>
      </c>
      <c r="B403" s="11">
        <v>1183.5</v>
      </c>
      <c r="C403" s="11">
        <v>1.4395</v>
      </c>
      <c r="D403" s="11">
        <v>123.58</v>
      </c>
      <c r="E403" s="11">
        <v>28.25</v>
      </c>
      <c r="F403" s="12">
        <f t="shared" si="30"/>
        <v>1.5104340889792178E-2</v>
      </c>
      <c r="G403" s="12">
        <f t="shared" si="31"/>
        <v>2.0186551580119172E-3</v>
      </c>
      <c r="H403" s="12">
        <f t="shared" si="32"/>
        <v>-9.6962897668082526E-3</v>
      </c>
      <c r="I403" s="12">
        <f t="shared" si="33"/>
        <v>2.4840312278211485E-3</v>
      </c>
    </row>
    <row r="404" spans="1:9" x14ac:dyDescent="0.15">
      <c r="A404" s="13">
        <v>36994</v>
      </c>
      <c r="B404" s="11">
        <v>1183.5</v>
      </c>
      <c r="C404" s="11">
        <v>1.4389000000000001</v>
      </c>
      <c r="D404" s="11">
        <v>124.19</v>
      </c>
      <c r="E404" s="11">
        <v>28.25</v>
      </c>
      <c r="F404" s="12">
        <f t="shared" si="30"/>
        <v>0</v>
      </c>
      <c r="G404" s="12">
        <f t="shared" si="31"/>
        <v>-4.1681139284466262E-4</v>
      </c>
      <c r="H404" s="12">
        <f t="shared" si="32"/>
        <v>4.9360737983492609E-3</v>
      </c>
      <c r="I404" s="12">
        <f t="shared" si="33"/>
        <v>0</v>
      </c>
    </row>
    <row r="405" spans="1:9" x14ac:dyDescent="0.15">
      <c r="A405" s="13">
        <v>36997</v>
      </c>
      <c r="B405" s="11">
        <v>1179.68</v>
      </c>
      <c r="C405" s="11">
        <v>1.4372</v>
      </c>
      <c r="D405" s="11">
        <v>124.34</v>
      </c>
      <c r="E405" s="11">
        <v>28.79</v>
      </c>
      <c r="F405" s="12">
        <f t="shared" si="30"/>
        <v>-3.2277144064215557E-3</v>
      </c>
      <c r="G405" s="12">
        <f t="shared" si="31"/>
        <v>-1.1814580582389933E-3</v>
      </c>
      <c r="H405" s="12">
        <f t="shared" si="32"/>
        <v>1.2078267171269363E-3</v>
      </c>
      <c r="I405" s="12">
        <f t="shared" si="33"/>
        <v>1.9115044247787649E-2</v>
      </c>
    </row>
    <row r="406" spans="1:9" x14ac:dyDescent="0.15">
      <c r="A406" s="13">
        <v>36998</v>
      </c>
      <c r="B406" s="11">
        <v>1191.81</v>
      </c>
      <c r="C406" s="11">
        <v>1.4322999999999999</v>
      </c>
      <c r="D406" s="11">
        <v>123.36</v>
      </c>
      <c r="E406" s="11">
        <v>28.24</v>
      </c>
      <c r="F406" s="12">
        <f t="shared" si="30"/>
        <v>1.0282449477824418E-2</v>
      </c>
      <c r="G406" s="12">
        <f t="shared" si="31"/>
        <v>-3.4094071806290982E-3</v>
      </c>
      <c r="H406" s="12">
        <f t="shared" si="32"/>
        <v>-7.8816149268136071E-3</v>
      </c>
      <c r="I406" s="12">
        <f t="shared" si="33"/>
        <v>-1.9103855505383849E-2</v>
      </c>
    </row>
    <row r="407" spans="1:9" x14ac:dyDescent="0.15">
      <c r="A407" s="13">
        <v>36999</v>
      </c>
      <c r="B407" s="11">
        <v>1238.1600000000001</v>
      </c>
      <c r="C407" s="11">
        <v>1.4278</v>
      </c>
      <c r="D407" s="11">
        <v>122.05</v>
      </c>
      <c r="E407" s="11">
        <v>27.95</v>
      </c>
      <c r="F407" s="12">
        <f t="shared" si="30"/>
        <v>3.8890427165404029E-2</v>
      </c>
      <c r="G407" s="12">
        <f t="shared" si="31"/>
        <v>-3.1417999022550491E-3</v>
      </c>
      <c r="H407" s="12">
        <f t="shared" si="32"/>
        <v>-1.0619325551232239E-2</v>
      </c>
      <c r="I407" s="12">
        <f t="shared" si="33"/>
        <v>-1.0269121813031079E-2</v>
      </c>
    </row>
    <row r="408" spans="1:9" x14ac:dyDescent="0.15">
      <c r="A408" s="13">
        <v>37000</v>
      </c>
      <c r="B408" s="11">
        <v>1253.7</v>
      </c>
      <c r="C408" s="11">
        <v>1.4467000000000001</v>
      </c>
      <c r="D408" s="11">
        <v>120.94</v>
      </c>
      <c r="E408" s="11">
        <v>27.82</v>
      </c>
      <c r="F408" s="12">
        <f t="shared" si="30"/>
        <v>1.2550881953866888E-2</v>
      </c>
      <c r="G408" s="12">
        <f t="shared" si="31"/>
        <v>1.3237148059952464E-2</v>
      </c>
      <c r="H408" s="12">
        <f t="shared" si="32"/>
        <v>-9.0946333469889007E-3</v>
      </c>
      <c r="I408" s="12">
        <f t="shared" si="33"/>
        <v>-4.6511627906976605E-3</v>
      </c>
    </row>
    <row r="409" spans="1:9" x14ac:dyDescent="0.15">
      <c r="A409" s="13">
        <v>37001</v>
      </c>
      <c r="B409" s="11">
        <v>1242.98</v>
      </c>
      <c r="C409" s="11">
        <v>1.4412</v>
      </c>
      <c r="D409" s="11">
        <v>122.54</v>
      </c>
      <c r="E409" s="11">
        <v>27.28</v>
      </c>
      <c r="F409" s="12">
        <f t="shared" si="30"/>
        <v>-8.5506899577251216E-3</v>
      </c>
      <c r="G409" s="12">
        <f t="shared" si="31"/>
        <v>-3.8017557199143681E-3</v>
      </c>
      <c r="H409" s="12">
        <f t="shared" si="32"/>
        <v>1.3229700678022205E-2</v>
      </c>
      <c r="I409" s="12">
        <f t="shared" si="33"/>
        <v>-1.9410496046010084E-2</v>
      </c>
    </row>
    <row r="410" spans="1:9" x14ac:dyDescent="0.15">
      <c r="A410" s="13">
        <v>37004</v>
      </c>
      <c r="B410" s="11">
        <v>1224.3599999999999</v>
      </c>
      <c r="C410" s="11">
        <v>1.4372</v>
      </c>
      <c r="D410" s="11">
        <v>121.25</v>
      </c>
      <c r="E410" s="11">
        <v>27.61</v>
      </c>
      <c r="F410" s="12">
        <f t="shared" si="30"/>
        <v>-1.4980128401100634E-2</v>
      </c>
      <c r="G410" s="12">
        <f t="shared" si="31"/>
        <v>-2.7754648903691725E-3</v>
      </c>
      <c r="H410" s="12">
        <f t="shared" si="32"/>
        <v>-1.0527174800065375E-2</v>
      </c>
      <c r="I410" s="12">
        <f t="shared" si="33"/>
        <v>1.2096774193548265E-2</v>
      </c>
    </row>
    <row r="411" spans="1:9" x14ac:dyDescent="0.15">
      <c r="A411" s="13">
        <v>37005</v>
      </c>
      <c r="B411" s="11">
        <v>1209.47</v>
      </c>
      <c r="C411" s="11">
        <v>1.4340999999999999</v>
      </c>
      <c r="D411" s="11">
        <v>122.25</v>
      </c>
      <c r="E411" s="11">
        <v>26.86</v>
      </c>
      <c r="F411" s="12">
        <f t="shared" si="30"/>
        <v>-1.216145578097938E-2</v>
      </c>
      <c r="G411" s="12">
        <f t="shared" si="31"/>
        <v>-2.1569718897858081E-3</v>
      </c>
      <c r="H411" s="12">
        <f t="shared" si="32"/>
        <v>8.2474226804123418E-3</v>
      </c>
      <c r="I411" s="12">
        <f t="shared" si="33"/>
        <v>-2.716407098877216E-2</v>
      </c>
    </row>
    <row r="412" spans="1:9" x14ac:dyDescent="0.15">
      <c r="A412" s="13">
        <v>37006</v>
      </c>
      <c r="B412" s="11">
        <v>1228.75</v>
      </c>
      <c r="C412" s="11">
        <v>1.4412</v>
      </c>
      <c r="D412" s="11">
        <v>122.11</v>
      </c>
      <c r="E412" s="11">
        <v>27.29</v>
      </c>
      <c r="F412" s="12">
        <f t="shared" si="30"/>
        <v>1.5940866660603348E-2</v>
      </c>
      <c r="G412" s="12">
        <f t="shared" si="31"/>
        <v>4.9508402482394409E-3</v>
      </c>
      <c r="H412" s="12">
        <f t="shared" si="32"/>
        <v>-1.1451942740285936E-3</v>
      </c>
      <c r="I412" s="12">
        <f t="shared" si="33"/>
        <v>1.6008935219657516E-2</v>
      </c>
    </row>
    <row r="413" spans="1:9" x14ac:dyDescent="0.15">
      <c r="A413" s="13">
        <v>37007</v>
      </c>
      <c r="B413" s="11">
        <v>1234.52</v>
      </c>
      <c r="C413" s="11">
        <v>1.4418</v>
      </c>
      <c r="D413" s="11">
        <v>123.17</v>
      </c>
      <c r="E413" s="11">
        <v>28.44</v>
      </c>
      <c r="F413" s="12">
        <f t="shared" si="30"/>
        <v>4.6958290946084169E-3</v>
      </c>
      <c r="G413" s="12">
        <f t="shared" si="31"/>
        <v>4.1631973355538143E-4</v>
      </c>
      <c r="H413" s="12">
        <f t="shared" si="32"/>
        <v>8.6806977315534439E-3</v>
      </c>
      <c r="I413" s="12">
        <f t="shared" si="33"/>
        <v>4.2139978013924662E-2</v>
      </c>
    </row>
    <row r="414" spans="1:9" x14ac:dyDescent="0.15">
      <c r="A414" s="13">
        <v>37008</v>
      </c>
      <c r="B414" s="11">
        <v>1253.05</v>
      </c>
      <c r="C414" s="11">
        <v>1.4367000000000001</v>
      </c>
      <c r="D414" s="11">
        <v>123.99</v>
      </c>
      <c r="E414" s="11">
        <v>28.27</v>
      </c>
      <c r="F414" s="12">
        <f t="shared" si="30"/>
        <v>1.5009882383436368E-2</v>
      </c>
      <c r="G414" s="12">
        <f t="shared" si="31"/>
        <v>-3.5372451102787528E-3</v>
      </c>
      <c r="H414" s="12">
        <f t="shared" si="32"/>
        <v>6.6574652918729438E-3</v>
      </c>
      <c r="I414" s="12">
        <f t="shared" si="33"/>
        <v>-5.9774964838256173E-3</v>
      </c>
    </row>
    <row r="415" spans="1:9" x14ac:dyDescent="0.15">
      <c r="A415" s="13">
        <v>37011</v>
      </c>
      <c r="B415" s="11">
        <v>1249.46</v>
      </c>
      <c r="C415" s="11">
        <v>1.4319999999999999</v>
      </c>
      <c r="D415" s="11">
        <v>123.48</v>
      </c>
      <c r="E415" s="11">
        <v>28.46</v>
      </c>
      <c r="F415" s="12">
        <f t="shared" si="30"/>
        <v>-2.8650093771197538E-3</v>
      </c>
      <c r="G415" s="12">
        <f t="shared" si="31"/>
        <v>-3.2713858147144226E-3</v>
      </c>
      <c r="H415" s="12">
        <f t="shared" si="32"/>
        <v>-4.1132349383014022E-3</v>
      </c>
      <c r="I415" s="12">
        <f t="shared" si="33"/>
        <v>6.720905553590395E-3</v>
      </c>
    </row>
    <row r="416" spans="1:9" x14ac:dyDescent="0.15">
      <c r="A416" s="13">
        <v>37012</v>
      </c>
      <c r="B416" s="11">
        <v>1266.44</v>
      </c>
      <c r="C416" s="11">
        <v>1.4345000000000001</v>
      </c>
      <c r="D416" s="11">
        <v>121.98</v>
      </c>
      <c r="E416" s="11">
        <v>28.94</v>
      </c>
      <c r="F416" s="12">
        <f t="shared" si="30"/>
        <v>1.358987082419616E-2</v>
      </c>
      <c r="G416" s="12">
        <f t="shared" si="31"/>
        <v>1.7458100558660483E-3</v>
      </c>
      <c r="H416" s="12">
        <f t="shared" si="32"/>
        <v>-1.2147716229348848E-2</v>
      </c>
      <c r="I416" s="12">
        <f t="shared" si="33"/>
        <v>1.6865776528460996E-2</v>
      </c>
    </row>
    <row r="417" spans="1:9" x14ac:dyDescent="0.15">
      <c r="A417" s="13">
        <v>37013</v>
      </c>
      <c r="B417" s="11">
        <v>1267.43</v>
      </c>
      <c r="C417" s="11">
        <v>1.4340999999999999</v>
      </c>
      <c r="D417" s="11">
        <v>121.43</v>
      </c>
      <c r="E417" s="11">
        <v>27.8</v>
      </c>
      <c r="F417" s="12">
        <f t="shared" si="30"/>
        <v>7.8171883389654973E-4</v>
      </c>
      <c r="G417" s="12">
        <f t="shared" si="31"/>
        <v>-2.7884280237033821E-4</v>
      </c>
      <c r="H417" s="12">
        <f t="shared" si="32"/>
        <v>-4.5089358911296618E-3</v>
      </c>
      <c r="I417" s="12">
        <f t="shared" si="33"/>
        <v>-3.9391845196959263E-2</v>
      </c>
    </row>
    <row r="418" spans="1:9" x14ac:dyDescent="0.15">
      <c r="A418" s="13">
        <v>37014</v>
      </c>
      <c r="B418" s="11">
        <v>1248.58</v>
      </c>
      <c r="C418" s="11">
        <v>1.4355</v>
      </c>
      <c r="D418" s="11">
        <v>121.36</v>
      </c>
      <c r="E418" s="11">
        <v>28.45</v>
      </c>
      <c r="F418" s="12">
        <f t="shared" si="30"/>
        <v>-1.4872616239161252E-2</v>
      </c>
      <c r="G418" s="12">
        <f t="shared" si="31"/>
        <v>9.7622202077962683E-4</v>
      </c>
      <c r="H418" s="12">
        <f t="shared" si="32"/>
        <v>-5.7646380630826943E-4</v>
      </c>
      <c r="I418" s="12">
        <f t="shared" si="33"/>
        <v>2.3381294964028632E-2</v>
      </c>
    </row>
    <row r="419" spans="1:9" x14ac:dyDescent="0.15">
      <c r="A419" s="13">
        <v>37015</v>
      </c>
      <c r="B419" s="11">
        <v>1266.6099999999999</v>
      </c>
      <c r="C419" s="11">
        <v>1.4393</v>
      </c>
      <c r="D419" s="11">
        <v>121.35</v>
      </c>
      <c r="E419" s="11">
        <v>28.36</v>
      </c>
      <c r="F419" s="12">
        <f t="shared" si="30"/>
        <v>1.444040429928406E-2</v>
      </c>
      <c r="G419" s="12">
        <f t="shared" si="31"/>
        <v>2.6471612678509171E-3</v>
      </c>
      <c r="H419" s="12">
        <f t="shared" si="32"/>
        <v>-8.2399472643435168E-5</v>
      </c>
      <c r="I419" s="12">
        <f t="shared" si="33"/>
        <v>-3.1634446397188487E-3</v>
      </c>
    </row>
    <row r="420" spans="1:9" x14ac:dyDescent="0.15">
      <c r="A420" s="13">
        <v>37018</v>
      </c>
      <c r="B420" s="11">
        <v>1263.51</v>
      </c>
      <c r="C420" s="11">
        <v>1.4387000000000001</v>
      </c>
      <c r="D420" s="11">
        <v>121.13</v>
      </c>
      <c r="E420" s="11">
        <v>27.77</v>
      </c>
      <c r="F420" s="12">
        <f t="shared" si="30"/>
        <v>-2.4474779134855407E-3</v>
      </c>
      <c r="G420" s="12">
        <f t="shared" si="31"/>
        <v>-4.1686931147077999E-4</v>
      </c>
      <c r="H420" s="12">
        <f t="shared" si="32"/>
        <v>-1.8129377832715177E-3</v>
      </c>
      <c r="I420" s="12">
        <f t="shared" si="33"/>
        <v>-2.0803949224259544E-2</v>
      </c>
    </row>
    <row r="421" spans="1:9" x14ac:dyDescent="0.15">
      <c r="A421" s="13">
        <v>37019</v>
      </c>
      <c r="B421" s="11">
        <v>1261.2</v>
      </c>
      <c r="C421" s="11">
        <v>1.4262999999999999</v>
      </c>
      <c r="D421" s="11">
        <v>121.29</v>
      </c>
      <c r="E421" s="11">
        <v>27.39</v>
      </c>
      <c r="F421" s="12">
        <f t="shared" si="30"/>
        <v>-1.8282403779945611E-3</v>
      </c>
      <c r="G421" s="12">
        <f t="shared" si="31"/>
        <v>-8.6188920553278425E-3</v>
      </c>
      <c r="H421" s="12">
        <f t="shared" si="32"/>
        <v>1.3208949062990527E-3</v>
      </c>
      <c r="I421" s="12">
        <f t="shared" si="33"/>
        <v>-1.368383147281238E-2</v>
      </c>
    </row>
    <row r="422" spans="1:9" x14ac:dyDescent="0.15">
      <c r="A422" s="13">
        <v>37020</v>
      </c>
      <c r="B422" s="11">
        <v>1255.54</v>
      </c>
      <c r="C422" s="11">
        <v>1.4218</v>
      </c>
      <c r="D422" s="11">
        <v>122.27</v>
      </c>
      <c r="E422" s="11">
        <v>28.23</v>
      </c>
      <c r="F422" s="12">
        <f t="shared" si="30"/>
        <v>-4.4877894069140778E-3</v>
      </c>
      <c r="G422" s="12">
        <f t="shared" si="31"/>
        <v>-3.1550164761970922E-3</v>
      </c>
      <c r="H422" s="12">
        <f t="shared" si="32"/>
        <v>8.0798087228954873E-3</v>
      </c>
      <c r="I422" s="12">
        <f t="shared" si="33"/>
        <v>3.0668127053669281E-2</v>
      </c>
    </row>
    <row r="423" spans="1:9" x14ac:dyDescent="0.15">
      <c r="A423" s="13">
        <v>37021</v>
      </c>
      <c r="B423" s="11">
        <v>1255.18</v>
      </c>
      <c r="C423" s="11">
        <v>1.4219999999999999</v>
      </c>
      <c r="D423" s="11">
        <v>122.58</v>
      </c>
      <c r="E423" s="11">
        <v>28.52</v>
      </c>
      <c r="F423" s="12">
        <f t="shared" si="30"/>
        <v>-2.8672921611405666E-4</v>
      </c>
      <c r="G423" s="12">
        <f t="shared" si="31"/>
        <v>1.4066676044444115E-4</v>
      </c>
      <c r="H423" s="12">
        <f t="shared" si="32"/>
        <v>2.5353725361905166E-3</v>
      </c>
      <c r="I423" s="12">
        <f t="shared" si="33"/>
        <v>1.0272759475735027E-2</v>
      </c>
    </row>
    <row r="424" spans="1:9" x14ac:dyDescent="0.15">
      <c r="A424" s="13">
        <v>37022</v>
      </c>
      <c r="B424" s="11">
        <v>1245.67</v>
      </c>
      <c r="C424" s="11">
        <v>1.419</v>
      </c>
      <c r="D424" s="11">
        <v>122.51</v>
      </c>
      <c r="E424" s="11">
        <v>28.55</v>
      </c>
      <c r="F424" s="12">
        <f t="shared" si="30"/>
        <v>-7.5766025589955044E-3</v>
      </c>
      <c r="G424" s="12">
        <f t="shared" si="31"/>
        <v>-2.1097046413501852E-3</v>
      </c>
      <c r="H424" s="12">
        <f t="shared" si="32"/>
        <v>-5.7105563713488738E-4</v>
      </c>
      <c r="I424" s="12">
        <f t="shared" si="33"/>
        <v>1.0518934081347187E-3</v>
      </c>
    </row>
    <row r="425" spans="1:9" x14ac:dyDescent="0.15">
      <c r="A425" s="13">
        <v>37025</v>
      </c>
      <c r="B425" s="11">
        <v>1248.92</v>
      </c>
      <c r="C425" s="11">
        <v>1.42</v>
      </c>
      <c r="D425" s="11">
        <v>123.35</v>
      </c>
      <c r="E425" s="11">
        <v>28.71</v>
      </c>
      <c r="F425" s="12">
        <f t="shared" si="30"/>
        <v>2.6090377066156911E-3</v>
      </c>
      <c r="G425" s="12">
        <f t="shared" si="31"/>
        <v>7.0472163495405304E-4</v>
      </c>
      <c r="H425" s="12">
        <f t="shared" si="32"/>
        <v>6.8565831360705154E-3</v>
      </c>
      <c r="I425" s="12">
        <f t="shared" si="33"/>
        <v>5.6042031523642066E-3</v>
      </c>
    </row>
    <row r="426" spans="1:9" x14ac:dyDescent="0.15">
      <c r="A426" s="13">
        <v>37026</v>
      </c>
      <c r="B426" s="11">
        <v>1249.44</v>
      </c>
      <c r="C426" s="11">
        <v>1.4245000000000001</v>
      </c>
      <c r="D426" s="11">
        <v>123.32</v>
      </c>
      <c r="E426" s="11">
        <v>28.98</v>
      </c>
      <c r="F426" s="12">
        <f t="shared" si="30"/>
        <v>4.1635973481080057E-4</v>
      </c>
      <c r="G426" s="12">
        <f t="shared" si="31"/>
        <v>3.1690140845070935E-3</v>
      </c>
      <c r="H426" s="12">
        <f t="shared" si="32"/>
        <v>-2.4321037697605519E-4</v>
      </c>
      <c r="I426" s="12">
        <f t="shared" si="33"/>
        <v>9.4043887147334804E-3</v>
      </c>
    </row>
    <row r="427" spans="1:9" x14ac:dyDescent="0.15">
      <c r="A427" s="13">
        <v>37027</v>
      </c>
      <c r="B427" s="11">
        <v>1284.99</v>
      </c>
      <c r="C427" s="11">
        <v>1.4308000000000001</v>
      </c>
      <c r="D427" s="11">
        <v>123.44</v>
      </c>
      <c r="E427" s="11">
        <v>28.86</v>
      </c>
      <c r="F427" s="12">
        <f t="shared" si="30"/>
        <v>2.8452746830579967E-2</v>
      </c>
      <c r="G427" s="12">
        <f t="shared" si="31"/>
        <v>4.4226044226043371E-3</v>
      </c>
      <c r="H427" s="12">
        <f t="shared" si="32"/>
        <v>9.7307817061298429E-4</v>
      </c>
      <c r="I427" s="12">
        <f t="shared" si="33"/>
        <v>-4.1407867494824835E-3</v>
      </c>
    </row>
    <row r="428" spans="1:9" x14ac:dyDescent="0.15">
      <c r="A428" s="13">
        <v>37028</v>
      </c>
      <c r="B428" s="11">
        <v>1288.49</v>
      </c>
      <c r="C428" s="11">
        <v>1.4319</v>
      </c>
      <c r="D428" s="11">
        <v>122.57</v>
      </c>
      <c r="E428" s="11">
        <v>28.91</v>
      </c>
      <c r="F428" s="12">
        <f t="shared" si="30"/>
        <v>2.7237566051097062E-3</v>
      </c>
      <c r="G428" s="12">
        <f t="shared" si="31"/>
        <v>7.6880067095319582E-4</v>
      </c>
      <c r="H428" s="12">
        <f t="shared" si="32"/>
        <v>-7.0479585223590657E-3</v>
      </c>
      <c r="I428" s="12">
        <f t="shared" si="33"/>
        <v>1.7325017325018344E-3</v>
      </c>
    </row>
    <row r="429" spans="1:9" x14ac:dyDescent="0.15">
      <c r="A429" s="13">
        <v>37029</v>
      </c>
      <c r="B429" s="11">
        <v>1291.96</v>
      </c>
      <c r="C429" s="11">
        <v>1.4395</v>
      </c>
      <c r="D429" s="11">
        <v>123.49</v>
      </c>
      <c r="E429" s="11">
        <v>29.91</v>
      </c>
      <c r="F429" s="12">
        <f t="shared" si="30"/>
        <v>2.6930748395408433E-3</v>
      </c>
      <c r="G429" s="12">
        <f t="shared" si="31"/>
        <v>5.3076332146100302E-3</v>
      </c>
      <c r="H429" s="12">
        <f t="shared" si="32"/>
        <v>7.5059149873542008E-3</v>
      </c>
      <c r="I429" s="12">
        <f t="shared" si="33"/>
        <v>3.4590107229332423E-2</v>
      </c>
    </row>
    <row r="430" spans="1:9" x14ac:dyDescent="0.15">
      <c r="A430" s="13">
        <v>37032</v>
      </c>
      <c r="B430" s="11">
        <v>1312.83</v>
      </c>
      <c r="C430" s="11">
        <v>1.4402999999999999</v>
      </c>
      <c r="D430" s="11">
        <v>122.65</v>
      </c>
      <c r="E430" s="11">
        <v>29.98</v>
      </c>
      <c r="F430" s="12">
        <f t="shared" si="30"/>
        <v>1.6153750890120389E-2</v>
      </c>
      <c r="G430" s="12">
        <f t="shared" si="31"/>
        <v>5.5574852379303152E-4</v>
      </c>
      <c r="H430" s="12">
        <f t="shared" si="32"/>
        <v>-6.802170216211767E-3</v>
      </c>
      <c r="I430" s="12">
        <f t="shared" si="33"/>
        <v>2.3403543965228035E-3</v>
      </c>
    </row>
    <row r="431" spans="1:9" x14ac:dyDescent="0.15">
      <c r="A431" s="13">
        <v>37033</v>
      </c>
      <c r="B431" s="11">
        <v>1309.3800000000001</v>
      </c>
      <c r="C431" s="11">
        <v>1.4274</v>
      </c>
      <c r="D431" s="11">
        <v>122.89</v>
      </c>
      <c r="E431" s="11">
        <v>29.74</v>
      </c>
      <c r="F431" s="12">
        <f t="shared" si="30"/>
        <v>-2.6279106967389554E-3</v>
      </c>
      <c r="G431" s="12">
        <f t="shared" si="31"/>
        <v>-8.9564674026243463E-3</v>
      </c>
      <c r="H431" s="12">
        <f t="shared" si="32"/>
        <v>1.9567876070116785E-3</v>
      </c>
      <c r="I431" s="12">
        <f t="shared" si="33"/>
        <v>-8.005336891260928E-3</v>
      </c>
    </row>
    <row r="432" spans="1:9" x14ac:dyDescent="0.15">
      <c r="A432" s="13">
        <v>37034</v>
      </c>
      <c r="B432" s="11">
        <v>1289.05</v>
      </c>
      <c r="C432" s="11">
        <v>1.4193</v>
      </c>
      <c r="D432" s="11">
        <v>120.15</v>
      </c>
      <c r="E432" s="11">
        <v>29.58</v>
      </c>
      <c r="F432" s="12">
        <f t="shared" si="30"/>
        <v>-1.5526432357299003E-2</v>
      </c>
      <c r="G432" s="12">
        <f t="shared" si="31"/>
        <v>-5.6746532156368712E-3</v>
      </c>
      <c r="H432" s="12">
        <f t="shared" si="32"/>
        <v>-2.2296362600699782E-2</v>
      </c>
      <c r="I432" s="12">
        <f t="shared" si="33"/>
        <v>-5.3799596503025793E-3</v>
      </c>
    </row>
    <row r="433" spans="1:9" x14ac:dyDescent="0.15">
      <c r="A433" s="13">
        <v>37035</v>
      </c>
      <c r="B433" s="11">
        <v>1293.17</v>
      </c>
      <c r="C433" s="11">
        <v>1.4079999999999999</v>
      </c>
      <c r="D433" s="11">
        <v>119.82</v>
      </c>
      <c r="E433" s="11">
        <v>28.41</v>
      </c>
      <c r="F433" s="12">
        <f t="shared" si="30"/>
        <v>3.1961522051124902E-3</v>
      </c>
      <c r="G433" s="12">
        <f t="shared" si="31"/>
        <v>-7.9616712463891348E-3</v>
      </c>
      <c r="H433" s="12">
        <f t="shared" si="32"/>
        <v>-2.7465667915107517E-3</v>
      </c>
      <c r="I433" s="12">
        <f t="shared" si="33"/>
        <v>-3.9553752535496867E-2</v>
      </c>
    </row>
    <row r="434" spans="1:9" x14ac:dyDescent="0.15">
      <c r="A434" s="13">
        <v>37036</v>
      </c>
      <c r="B434" s="11">
        <v>1277.8900000000001</v>
      </c>
      <c r="C434" s="11">
        <v>1.4225000000000001</v>
      </c>
      <c r="D434" s="11">
        <v>120.65</v>
      </c>
      <c r="E434" s="11">
        <v>28.38</v>
      </c>
      <c r="F434" s="12">
        <f t="shared" si="30"/>
        <v>-1.1815925207049327E-2</v>
      </c>
      <c r="G434" s="12">
        <f t="shared" si="31"/>
        <v>1.0298295454545636E-2</v>
      </c>
      <c r="H434" s="12">
        <f t="shared" si="32"/>
        <v>6.9270572525454988E-3</v>
      </c>
      <c r="I434" s="12">
        <f t="shared" si="33"/>
        <v>-1.0559662090813271E-3</v>
      </c>
    </row>
    <row r="435" spans="1:9" x14ac:dyDescent="0.15">
      <c r="A435" s="13">
        <v>37039</v>
      </c>
      <c r="B435" s="11">
        <v>1277.8900000000001</v>
      </c>
      <c r="C435" s="11">
        <v>1.4201999999999999</v>
      </c>
      <c r="D435" s="11">
        <v>121.07</v>
      </c>
      <c r="E435" s="11">
        <v>28.38</v>
      </c>
      <c r="F435" s="12">
        <f t="shared" si="30"/>
        <v>0</v>
      </c>
      <c r="G435" s="12">
        <f t="shared" si="31"/>
        <v>-1.6168717047453374E-3</v>
      </c>
      <c r="H435" s="12">
        <f t="shared" si="32"/>
        <v>3.4811438043926834E-3</v>
      </c>
      <c r="I435" s="12">
        <f t="shared" si="33"/>
        <v>0</v>
      </c>
    </row>
    <row r="436" spans="1:9" x14ac:dyDescent="0.15">
      <c r="A436" s="13">
        <v>37040</v>
      </c>
      <c r="B436" s="11">
        <v>1267.93</v>
      </c>
      <c r="C436" s="11">
        <v>1.4232</v>
      </c>
      <c r="D436" s="11">
        <v>120.26</v>
      </c>
      <c r="E436" s="11">
        <v>28.66</v>
      </c>
      <c r="F436" s="12">
        <f t="shared" si="30"/>
        <v>-7.7940980835596863E-3</v>
      </c>
      <c r="G436" s="12">
        <f t="shared" si="31"/>
        <v>2.1123785382342053E-3</v>
      </c>
      <c r="H436" s="12">
        <f t="shared" si="32"/>
        <v>-6.6903444288427538E-3</v>
      </c>
      <c r="I436" s="12">
        <f t="shared" si="33"/>
        <v>9.866102889358741E-3</v>
      </c>
    </row>
    <row r="437" spans="1:9" x14ac:dyDescent="0.15">
      <c r="A437" s="13">
        <v>37041</v>
      </c>
      <c r="B437" s="11">
        <v>1248.08</v>
      </c>
      <c r="C437" s="11">
        <v>1.4259999999999999</v>
      </c>
      <c r="D437" s="11">
        <v>120.35</v>
      </c>
      <c r="E437" s="11">
        <v>28.55</v>
      </c>
      <c r="F437" s="12">
        <f t="shared" si="30"/>
        <v>-1.5655438391709464E-2</v>
      </c>
      <c r="G437" s="12">
        <f t="shared" si="31"/>
        <v>1.9673974142775386E-3</v>
      </c>
      <c r="H437" s="12">
        <f t="shared" si="32"/>
        <v>7.4837851322118176E-4</v>
      </c>
      <c r="I437" s="12">
        <f t="shared" si="33"/>
        <v>-3.8381018841591175E-3</v>
      </c>
    </row>
    <row r="438" spans="1:9" x14ac:dyDescent="0.15">
      <c r="A438" s="13">
        <v>37042</v>
      </c>
      <c r="B438" s="11">
        <v>1255.82</v>
      </c>
      <c r="C438" s="11">
        <v>1.4184000000000001</v>
      </c>
      <c r="D438" s="11">
        <v>119.22</v>
      </c>
      <c r="E438" s="11">
        <v>28.37</v>
      </c>
      <c r="F438" s="12">
        <f t="shared" si="30"/>
        <v>6.2015255432343874E-3</v>
      </c>
      <c r="G438" s="12">
        <f t="shared" si="31"/>
        <v>-5.3295932678820712E-3</v>
      </c>
      <c r="H438" s="12">
        <f t="shared" si="32"/>
        <v>-9.3892812629828848E-3</v>
      </c>
      <c r="I438" s="12">
        <f t="shared" si="33"/>
        <v>-6.3047285464098435E-3</v>
      </c>
    </row>
    <row r="439" spans="1:9" x14ac:dyDescent="0.15">
      <c r="A439" s="13">
        <v>37043</v>
      </c>
      <c r="B439" s="11">
        <v>1260.67</v>
      </c>
      <c r="C439" s="11">
        <v>1.4184000000000001</v>
      </c>
      <c r="D439" s="11">
        <v>119.24</v>
      </c>
      <c r="E439" s="11">
        <v>27.93</v>
      </c>
      <c r="F439" s="12">
        <f t="shared" si="30"/>
        <v>3.8620184421336301E-3</v>
      </c>
      <c r="G439" s="12">
        <f t="shared" si="31"/>
        <v>0</v>
      </c>
      <c r="H439" s="12">
        <f t="shared" si="32"/>
        <v>1.6775708773697495E-4</v>
      </c>
      <c r="I439" s="12">
        <f t="shared" si="33"/>
        <v>-1.5509340853013809E-2</v>
      </c>
    </row>
    <row r="440" spans="1:9" x14ac:dyDescent="0.15">
      <c r="A440" s="13">
        <v>37046</v>
      </c>
      <c r="B440" s="11">
        <v>1267.1099999999999</v>
      </c>
      <c r="C440" s="11">
        <v>1.4142999999999999</v>
      </c>
      <c r="D440" s="11">
        <v>119.28</v>
      </c>
      <c r="E440" s="11">
        <v>28.13</v>
      </c>
      <c r="F440" s="12">
        <f t="shared" si="30"/>
        <v>5.1083947424781506E-3</v>
      </c>
      <c r="G440" s="12">
        <f t="shared" si="31"/>
        <v>-2.8905809362663737E-3</v>
      </c>
      <c r="H440" s="12">
        <f t="shared" si="32"/>
        <v>3.3545790003364218E-4</v>
      </c>
      <c r="I440" s="12">
        <f t="shared" si="33"/>
        <v>7.1607590404583199E-3</v>
      </c>
    </row>
    <row r="441" spans="1:9" x14ac:dyDescent="0.15">
      <c r="A441" s="13">
        <v>37047</v>
      </c>
      <c r="B441" s="11">
        <v>1283.57</v>
      </c>
      <c r="C441" s="11">
        <v>1.4137999999999999</v>
      </c>
      <c r="D441" s="11">
        <v>120.24</v>
      </c>
      <c r="E441" s="11">
        <v>28.24</v>
      </c>
      <c r="F441" s="12">
        <f t="shared" si="30"/>
        <v>1.2990190275508962E-2</v>
      </c>
      <c r="G441" s="12">
        <f t="shared" si="31"/>
        <v>-3.535317825071882E-4</v>
      </c>
      <c r="H441" s="12">
        <f t="shared" si="32"/>
        <v>8.0482897384306362E-3</v>
      </c>
      <c r="I441" s="12">
        <f t="shared" si="33"/>
        <v>3.9104159260576754E-3</v>
      </c>
    </row>
    <row r="442" spans="1:9" x14ac:dyDescent="0.15">
      <c r="A442" s="13">
        <v>37048</v>
      </c>
      <c r="B442" s="11">
        <v>1270.03</v>
      </c>
      <c r="C442" s="11">
        <v>1.3925000000000001</v>
      </c>
      <c r="D442" s="11">
        <v>120.15</v>
      </c>
      <c r="E442" s="11">
        <v>27.72</v>
      </c>
      <c r="F442" s="12">
        <f t="shared" si="30"/>
        <v>-1.0548704005235332E-2</v>
      </c>
      <c r="G442" s="12">
        <f t="shared" si="31"/>
        <v>-1.5065780166925946E-2</v>
      </c>
      <c r="H442" s="12">
        <f t="shared" si="32"/>
        <v>-7.4850299401185705E-4</v>
      </c>
      <c r="I442" s="12">
        <f t="shared" si="33"/>
        <v>-1.8413597733710985E-2</v>
      </c>
    </row>
    <row r="443" spans="1:9" x14ac:dyDescent="0.15">
      <c r="A443" s="13">
        <v>37049</v>
      </c>
      <c r="B443" s="11">
        <v>1276.96</v>
      </c>
      <c r="C443" s="11">
        <v>1.3927</v>
      </c>
      <c r="D443" s="11">
        <v>120.15</v>
      </c>
      <c r="E443" s="11">
        <v>27.75</v>
      </c>
      <c r="F443" s="12">
        <f t="shared" si="30"/>
        <v>5.4565640181729602E-3</v>
      </c>
      <c r="G443" s="12">
        <f t="shared" si="31"/>
        <v>1.4362657091560038E-4</v>
      </c>
      <c r="H443" s="12">
        <f t="shared" si="32"/>
        <v>0</v>
      </c>
      <c r="I443" s="12">
        <f t="shared" si="33"/>
        <v>1.0822510822510178E-3</v>
      </c>
    </row>
    <row r="444" spans="1:9" x14ac:dyDescent="0.15">
      <c r="A444" s="13">
        <v>37050</v>
      </c>
      <c r="B444" s="11">
        <v>1264.96</v>
      </c>
      <c r="C444" s="11">
        <v>1.3784000000000001</v>
      </c>
      <c r="D444" s="11">
        <v>120.94</v>
      </c>
      <c r="E444" s="11">
        <v>28.33</v>
      </c>
      <c r="F444" s="12">
        <f t="shared" si="30"/>
        <v>-9.3973186317504176E-3</v>
      </c>
      <c r="G444" s="12">
        <f t="shared" si="31"/>
        <v>-1.0267825087958649E-2</v>
      </c>
      <c r="H444" s="12">
        <f t="shared" si="32"/>
        <v>6.5751144402828032E-3</v>
      </c>
      <c r="I444" s="12">
        <f t="shared" si="33"/>
        <v>2.0900900900900909E-2</v>
      </c>
    </row>
    <row r="445" spans="1:9" x14ac:dyDescent="0.15">
      <c r="A445" s="13">
        <v>37053</v>
      </c>
      <c r="B445" s="11">
        <v>1254.3900000000001</v>
      </c>
      <c r="C445" s="11">
        <v>1.3727</v>
      </c>
      <c r="D445" s="11">
        <v>121.91</v>
      </c>
      <c r="E445" s="11">
        <v>29.04</v>
      </c>
      <c r="F445" s="12">
        <f t="shared" si="30"/>
        <v>-8.3559954464962338E-3</v>
      </c>
      <c r="G445" s="12">
        <f t="shared" si="31"/>
        <v>-4.1352292513059385E-3</v>
      </c>
      <c r="H445" s="12">
        <f t="shared" si="32"/>
        <v>8.0205060360509783E-3</v>
      </c>
      <c r="I445" s="12">
        <f t="shared" si="33"/>
        <v>2.5061771973173386E-2</v>
      </c>
    </row>
    <row r="446" spans="1:9" x14ac:dyDescent="0.15">
      <c r="A446" s="13">
        <v>37054</v>
      </c>
      <c r="B446" s="11">
        <v>1255.8499999999999</v>
      </c>
      <c r="C446" s="11">
        <v>1.3745000000000001</v>
      </c>
      <c r="D446" s="11">
        <v>121.69</v>
      </c>
      <c r="E446" s="11">
        <v>29.18</v>
      </c>
      <c r="F446" s="12">
        <f t="shared" si="30"/>
        <v>1.1639123398623497E-3</v>
      </c>
      <c r="G446" s="12">
        <f t="shared" si="31"/>
        <v>1.3112843301523736E-3</v>
      </c>
      <c r="H446" s="12">
        <f t="shared" si="32"/>
        <v>-1.8046099581658925E-3</v>
      </c>
      <c r="I446" s="12">
        <f t="shared" si="33"/>
        <v>4.8209366391185338E-3</v>
      </c>
    </row>
    <row r="447" spans="1:9" x14ac:dyDescent="0.15">
      <c r="A447" s="13">
        <v>37055</v>
      </c>
      <c r="B447" s="11">
        <v>1241.5999999999999</v>
      </c>
      <c r="C447" s="11">
        <v>1.3919999999999999</v>
      </c>
      <c r="D447" s="11">
        <v>122.12</v>
      </c>
      <c r="E447" s="11">
        <v>28.84</v>
      </c>
      <c r="F447" s="12">
        <f t="shared" si="30"/>
        <v>-1.1346896524266459E-2</v>
      </c>
      <c r="G447" s="12">
        <f t="shared" si="31"/>
        <v>1.2731902510003446E-2</v>
      </c>
      <c r="H447" s="12">
        <f t="shared" si="32"/>
        <v>3.5335689045936647E-3</v>
      </c>
      <c r="I447" s="12">
        <f t="shared" si="33"/>
        <v>-1.1651816312542862E-2</v>
      </c>
    </row>
    <row r="448" spans="1:9" x14ac:dyDescent="0.15">
      <c r="A448" s="13">
        <v>37056</v>
      </c>
      <c r="B448" s="11">
        <v>1219.8699999999999</v>
      </c>
      <c r="C448" s="11">
        <v>1.4014</v>
      </c>
      <c r="D448" s="11">
        <v>121.34</v>
      </c>
      <c r="E448" s="11">
        <v>29.04</v>
      </c>
      <c r="F448" s="12">
        <f t="shared" si="30"/>
        <v>-1.7501610824742331E-2</v>
      </c>
      <c r="G448" s="12">
        <f t="shared" si="31"/>
        <v>6.7528735632185199E-3</v>
      </c>
      <c r="H448" s="12">
        <f t="shared" si="32"/>
        <v>-6.3871601703242575E-3</v>
      </c>
      <c r="I448" s="12">
        <f t="shared" si="33"/>
        <v>6.9348127600554754E-3</v>
      </c>
    </row>
    <row r="449" spans="1:9" x14ac:dyDescent="0.15">
      <c r="A449" s="13">
        <v>37057</v>
      </c>
      <c r="B449" s="11">
        <v>1214.3599999999999</v>
      </c>
      <c r="C449" s="11">
        <v>1.4031</v>
      </c>
      <c r="D449" s="11">
        <v>122.93</v>
      </c>
      <c r="E449" s="11">
        <v>28.51</v>
      </c>
      <c r="F449" s="12">
        <f t="shared" si="30"/>
        <v>-4.5168747489486849E-3</v>
      </c>
      <c r="G449" s="12">
        <f t="shared" si="31"/>
        <v>1.213072641644164E-3</v>
      </c>
      <c r="H449" s="12">
        <f t="shared" si="32"/>
        <v>1.310367562221848E-2</v>
      </c>
      <c r="I449" s="12">
        <f t="shared" si="33"/>
        <v>-1.8250688705234053E-2</v>
      </c>
    </row>
    <row r="450" spans="1:9" x14ac:dyDescent="0.15">
      <c r="A450" s="13">
        <v>37060</v>
      </c>
      <c r="B450" s="11">
        <v>1208.43</v>
      </c>
      <c r="C450" s="11">
        <v>1.4046000000000001</v>
      </c>
      <c r="D450" s="11">
        <v>123.27</v>
      </c>
      <c r="E450" s="11">
        <v>27.55</v>
      </c>
      <c r="F450" s="12">
        <f t="shared" si="30"/>
        <v>-4.8832306729469366E-3</v>
      </c>
      <c r="G450" s="12">
        <f t="shared" si="31"/>
        <v>1.0690613641224367E-3</v>
      </c>
      <c r="H450" s="12">
        <f t="shared" si="32"/>
        <v>2.7658016757503567E-3</v>
      </c>
      <c r="I450" s="12">
        <f t="shared" si="33"/>
        <v>-3.3672395650648945E-2</v>
      </c>
    </row>
    <row r="451" spans="1:9" x14ac:dyDescent="0.15">
      <c r="A451" s="13">
        <v>37061</v>
      </c>
      <c r="B451" s="11">
        <v>1212.58</v>
      </c>
      <c r="C451" s="11">
        <v>1.4013</v>
      </c>
      <c r="D451" s="11">
        <v>122.85</v>
      </c>
      <c r="E451" s="11">
        <v>27.48</v>
      </c>
      <c r="F451" s="12">
        <f t="shared" si="30"/>
        <v>3.4342080219789128E-3</v>
      </c>
      <c r="G451" s="12">
        <f t="shared" si="31"/>
        <v>-2.3494233233661843E-3</v>
      </c>
      <c r="H451" s="12">
        <f t="shared" si="32"/>
        <v>-3.4071550255536653E-3</v>
      </c>
      <c r="I451" s="12">
        <f t="shared" si="33"/>
        <v>-2.5408348457350849E-3</v>
      </c>
    </row>
    <row r="452" spans="1:9" x14ac:dyDescent="0.15">
      <c r="A452" s="13">
        <v>37062</v>
      </c>
      <c r="B452" s="11">
        <v>1223.1400000000001</v>
      </c>
      <c r="C452" s="11">
        <v>1.3956999999999999</v>
      </c>
      <c r="D452" s="11">
        <v>123.83</v>
      </c>
      <c r="E452" s="11">
        <v>26.5</v>
      </c>
      <c r="F452" s="12">
        <f t="shared" ref="F452:F515" si="34">B452/B451-1</f>
        <v>8.7087037556285996E-3</v>
      </c>
      <c r="G452" s="12">
        <f t="shared" ref="G452:G515" si="35">C452/C451-1</f>
        <v>-3.9962891600656691E-3</v>
      </c>
      <c r="H452" s="12">
        <f t="shared" ref="H452:H515" si="36">D452/D451-1</f>
        <v>7.9772079772080229E-3</v>
      </c>
      <c r="I452" s="12">
        <f t="shared" ref="I452:I515" si="37">E452/E451-1</f>
        <v>-3.5662299854439583E-2</v>
      </c>
    </row>
    <row r="453" spans="1:9" x14ac:dyDescent="0.15">
      <c r="A453" s="13">
        <v>37063</v>
      </c>
      <c r="B453" s="11">
        <v>1237.04</v>
      </c>
      <c r="C453" s="11">
        <v>1.4154</v>
      </c>
      <c r="D453" s="11">
        <v>124.6</v>
      </c>
      <c r="E453" s="11">
        <v>26.56</v>
      </c>
      <c r="F453" s="12">
        <f t="shared" si="34"/>
        <v>1.1364193796294719E-2</v>
      </c>
      <c r="G453" s="12">
        <f t="shared" si="35"/>
        <v>1.4114781113419905E-2</v>
      </c>
      <c r="H453" s="12">
        <f t="shared" si="36"/>
        <v>6.2182023742227699E-3</v>
      </c>
      <c r="I453" s="12">
        <f t="shared" si="37"/>
        <v>2.2641509433962703E-3</v>
      </c>
    </row>
    <row r="454" spans="1:9" x14ac:dyDescent="0.15">
      <c r="A454" s="13">
        <v>37064</v>
      </c>
      <c r="B454" s="11">
        <v>1225.3499999999999</v>
      </c>
      <c r="C454" s="11">
        <v>1.4132</v>
      </c>
      <c r="D454" s="11">
        <v>124.5</v>
      </c>
      <c r="E454" s="11">
        <v>26.83</v>
      </c>
      <c r="F454" s="12">
        <f t="shared" si="34"/>
        <v>-9.449977365323714E-3</v>
      </c>
      <c r="G454" s="12">
        <f t="shared" si="35"/>
        <v>-1.5543309311855102E-3</v>
      </c>
      <c r="H454" s="12">
        <f t="shared" si="36"/>
        <v>-8.025682182984939E-4</v>
      </c>
      <c r="I454" s="12">
        <f t="shared" si="37"/>
        <v>1.016566265060237E-2</v>
      </c>
    </row>
    <row r="455" spans="1:9" x14ac:dyDescent="0.15">
      <c r="A455" s="13">
        <v>37067</v>
      </c>
      <c r="B455" s="11">
        <v>1218.5999999999999</v>
      </c>
      <c r="C455" s="11">
        <v>1.413</v>
      </c>
      <c r="D455" s="11">
        <v>123.81</v>
      </c>
      <c r="E455" s="11">
        <v>27.25</v>
      </c>
      <c r="F455" s="12">
        <f t="shared" si="34"/>
        <v>-5.5086301872934174E-3</v>
      </c>
      <c r="G455" s="12">
        <f t="shared" si="35"/>
        <v>-1.4152278516843531E-4</v>
      </c>
      <c r="H455" s="12">
        <f t="shared" si="36"/>
        <v>-5.5421686746988108E-3</v>
      </c>
      <c r="I455" s="12">
        <f t="shared" si="37"/>
        <v>1.5654118524040417E-2</v>
      </c>
    </row>
    <row r="456" spans="1:9" x14ac:dyDescent="0.15">
      <c r="A456" s="13">
        <v>37068</v>
      </c>
      <c r="B456" s="11">
        <v>1216.76</v>
      </c>
      <c r="C456" s="11">
        <v>1.4152</v>
      </c>
      <c r="D456" s="11">
        <v>123.79</v>
      </c>
      <c r="E456" s="11">
        <v>26.98</v>
      </c>
      <c r="F456" s="12">
        <f t="shared" si="34"/>
        <v>-1.5099294272115094E-3</v>
      </c>
      <c r="G456" s="12">
        <f t="shared" si="35"/>
        <v>1.5569709837226497E-3</v>
      </c>
      <c r="H456" s="12">
        <f t="shared" si="36"/>
        <v>-1.615378402390899E-4</v>
      </c>
      <c r="I456" s="12">
        <f t="shared" si="37"/>
        <v>-9.9082568807339344E-3</v>
      </c>
    </row>
    <row r="457" spans="1:9" x14ac:dyDescent="0.15">
      <c r="A457" s="13">
        <v>37069</v>
      </c>
      <c r="B457" s="11">
        <v>1211.07</v>
      </c>
      <c r="C457" s="11">
        <v>1.4173</v>
      </c>
      <c r="D457" s="11">
        <v>124.34</v>
      </c>
      <c r="E457" s="11">
        <v>25.61</v>
      </c>
      <c r="F457" s="12">
        <f t="shared" si="34"/>
        <v>-4.6763535947927926E-3</v>
      </c>
      <c r="G457" s="12">
        <f t="shared" si="35"/>
        <v>1.4838892029394035E-3</v>
      </c>
      <c r="H457" s="12">
        <f t="shared" si="36"/>
        <v>4.4430083205428961E-3</v>
      </c>
      <c r="I457" s="12">
        <f t="shared" si="37"/>
        <v>-5.077835433654565E-2</v>
      </c>
    </row>
    <row r="458" spans="1:9" x14ac:dyDescent="0.15">
      <c r="A458" s="13">
        <v>37070</v>
      </c>
      <c r="B458" s="11">
        <v>1226.2</v>
      </c>
      <c r="C458" s="11">
        <v>1.4088000000000001</v>
      </c>
      <c r="D458" s="11">
        <v>124.78</v>
      </c>
      <c r="E458" s="11">
        <v>25.56</v>
      </c>
      <c r="F458" s="12">
        <f t="shared" si="34"/>
        <v>1.2493084627643425E-2</v>
      </c>
      <c r="G458" s="12">
        <f t="shared" si="35"/>
        <v>-5.9973188456924342E-3</v>
      </c>
      <c r="H458" s="12">
        <f t="shared" si="36"/>
        <v>3.5386842528550844E-3</v>
      </c>
      <c r="I458" s="12">
        <f t="shared" si="37"/>
        <v>-1.9523623584537519E-3</v>
      </c>
    </row>
    <row r="459" spans="1:9" x14ac:dyDescent="0.15">
      <c r="A459" s="13">
        <v>37071</v>
      </c>
      <c r="B459" s="11">
        <v>1224.42</v>
      </c>
      <c r="C459" s="11">
        <v>1.4153</v>
      </c>
      <c r="D459" s="11">
        <v>124.65</v>
      </c>
      <c r="E459" s="11">
        <v>26.25</v>
      </c>
      <c r="F459" s="12">
        <f t="shared" si="34"/>
        <v>-1.4516392105692333E-3</v>
      </c>
      <c r="G459" s="12">
        <f t="shared" si="35"/>
        <v>4.6138557637704913E-3</v>
      </c>
      <c r="H459" s="12">
        <f t="shared" si="36"/>
        <v>-1.0418336271837969E-3</v>
      </c>
      <c r="I459" s="12">
        <f t="shared" si="37"/>
        <v>2.699530516431925E-2</v>
      </c>
    </row>
    <row r="460" spans="1:9" x14ac:dyDescent="0.15">
      <c r="A460" s="13">
        <v>37074</v>
      </c>
      <c r="B460" s="11">
        <v>1236.72</v>
      </c>
      <c r="C460" s="11">
        <v>1.4175</v>
      </c>
      <c r="D460" s="11">
        <v>124.12</v>
      </c>
      <c r="E460" s="11">
        <v>25.95</v>
      </c>
      <c r="F460" s="12">
        <f t="shared" si="34"/>
        <v>1.0045572597638053E-2</v>
      </c>
      <c r="G460" s="12">
        <f t="shared" si="35"/>
        <v>1.55444075461042E-3</v>
      </c>
      <c r="H460" s="12">
        <f t="shared" si="36"/>
        <v>-4.2519053349378E-3</v>
      </c>
      <c r="I460" s="12">
        <f t="shared" si="37"/>
        <v>-1.1428571428571455E-2</v>
      </c>
    </row>
    <row r="461" spans="1:9" x14ac:dyDescent="0.15">
      <c r="A461" s="13">
        <v>37075</v>
      </c>
      <c r="B461" s="11">
        <v>1234.45</v>
      </c>
      <c r="C461" s="11">
        <v>1.4073</v>
      </c>
      <c r="D461" s="11">
        <v>124.4</v>
      </c>
      <c r="E461" s="11">
        <v>26.24</v>
      </c>
      <c r="F461" s="12">
        <f t="shared" si="34"/>
        <v>-1.8355003557798399E-3</v>
      </c>
      <c r="G461" s="12">
        <f t="shared" si="35"/>
        <v>-7.1957671957671998E-3</v>
      </c>
      <c r="H461" s="12">
        <f t="shared" si="36"/>
        <v>2.2558814050919196E-3</v>
      </c>
      <c r="I461" s="12">
        <f t="shared" si="37"/>
        <v>1.1175337186897893E-2</v>
      </c>
    </row>
    <row r="462" spans="1:9" x14ac:dyDescent="0.15">
      <c r="A462" s="13">
        <v>37076</v>
      </c>
      <c r="B462" s="11">
        <v>1234.45</v>
      </c>
      <c r="C462" s="11">
        <v>1.407</v>
      </c>
      <c r="D462" s="11">
        <v>124.45</v>
      </c>
      <c r="E462" s="11">
        <v>26.24</v>
      </c>
      <c r="F462" s="12">
        <f t="shared" si="34"/>
        <v>0</v>
      </c>
      <c r="G462" s="12">
        <f t="shared" si="35"/>
        <v>-2.1317416329136307E-4</v>
      </c>
      <c r="H462" s="12">
        <f t="shared" si="36"/>
        <v>4.0192926045024002E-4</v>
      </c>
      <c r="I462" s="12">
        <f t="shared" si="37"/>
        <v>0</v>
      </c>
    </row>
    <row r="463" spans="1:9" x14ac:dyDescent="0.15">
      <c r="A463" s="13">
        <v>37077</v>
      </c>
      <c r="B463" s="11">
        <v>1219.24</v>
      </c>
      <c r="C463" s="11">
        <v>1.4028</v>
      </c>
      <c r="D463" s="11">
        <v>125.68</v>
      </c>
      <c r="E463" s="11">
        <v>27.02</v>
      </c>
      <c r="F463" s="12">
        <f t="shared" si="34"/>
        <v>-1.2321276681923177E-2</v>
      </c>
      <c r="G463" s="12">
        <f t="shared" si="35"/>
        <v>-2.9850746268657025E-3</v>
      </c>
      <c r="H463" s="12">
        <f t="shared" si="36"/>
        <v>9.8834873443149895E-3</v>
      </c>
      <c r="I463" s="12">
        <f t="shared" si="37"/>
        <v>2.9725609756097615E-2</v>
      </c>
    </row>
    <row r="464" spans="1:9" x14ac:dyDescent="0.15">
      <c r="A464" s="13">
        <v>37078</v>
      </c>
      <c r="B464" s="11">
        <v>1190.5899999999999</v>
      </c>
      <c r="C464" s="11">
        <v>1.4117999999999999</v>
      </c>
      <c r="D464" s="11">
        <v>125.87</v>
      </c>
      <c r="E464" s="11">
        <v>28.21</v>
      </c>
      <c r="F464" s="12">
        <f t="shared" si="34"/>
        <v>-2.3498244808241253E-2</v>
      </c>
      <c r="G464" s="12">
        <f t="shared" si="35"/>
        <v>6.4157399486739486E-3</v>
      </c>
      <c r="H464" s="12">
        <f t="shared" si="36"/>
        <v>1.5117759388925123E-3</v>
      </c>
      <c r="I464" s="12">
        <f t="shared" si="37"/>
        <v>4.4041450777202229E-2</v>
      </c>
    </row>
    <row r="465" spans="1:9" x14ac:dyDescent="0.15">
      <c r="A465" s="13">
        <v>37081</v>
      </c>
      <c r="B465" s="11">
        <v>1198.78</v>
      </c>
      <c r="C465" s="11">
        <v>1.4085000000000001</v>
      </c>
      <c r="D465" s="11">
        <v>125.33</v>
      </c>
      <c r="E465" s="11">
        <v>27.59</v>
      </c>
      <c r="F465" s="12">
        <f t="shared" si="34"/>
        <v>6.8789423731092647E-3</v>
      </c>
      <c r="G465" s="12">
        <f t="shared" si="35"/>
        <v>-2.3374415639607626E-3</v>
      </c>
      <c r="H465" s="12">
        <f t="shared" si="36"/>
        <v>-4.290140621275973E-3</v>
      </c>
      <c r="I465" s="12">
        <f t="shared" si="37"/>
        <v>-2.1978021978022011E-2</v>
      </c>
    </row>
    <row r="466" spans="1:9" x14ac:dyDescent="0.15">
      <c r="A466" s="13">
        <v>37082</v>
      </c>
      <c r="B466" s="11">
        <v>1181.52</v>
      </c>
      <c r="C466" s="11">
        <v>1.4119999999999999</v>
      </c>
      <c r="D466" s="11">
        <v>125.42</v>
      </c>
      <c r="E466" s="11">
        <v>27.49</v>
      </c>
      <c r="F466" s="12">
        <f t="shared" si="34"/>
        <v>-1.4397971270792009E-2</v>
      </c>
      <c r="G466" s="12">
        <f t="shared" si="35"/>
        <v>2.4849130280439891E-3</v>
      </c>
      <c r="H466" s="12">
        <f t="shared" si="36"/>
        <v>7.1810420489915039E-4</v>
      </c>
      <c r="I466" s="12">
        <f t="shared" si="37"/>
        <v>-3.6245016310257894E-3</v>
      </c>
    </row>
    <row r="467" spans="1:9" x14ac:dyDescent="0.15">
      <c r="A467" s="13">
        <v>37083</v>
      </c>
      <c r="B467" s="11">
        <v>1180.18</v>
      </c>
      <c r="C467" s="11">
        <v>1.4077999999999999</v>
      </c>
      <c r="D467" s="11">
        <v>124.31</v>
      </c>
      <c r="E467" s="11">
        <v>27.11</v>
      </c>
      <c r="F467" s="12">
        <f t="shared" si="34"/>
        <v>-1.1341323041504925E-3</v>
      </c>
      <c r="G467" s="12">
        <f t="shared" si="35"/>
        <v>-2.9745042492917984E-3</v>
      </c>
      <c r="H467" s="12">
        <f t="shared" si="36"/>
        <v>-8.8502631159305123E-3</v>
      </c>
      <c r="I467" s="12">
        <f t="shared" si="37"/>
        <v>-1.3823208439432522E-2</v>
      </c>
    </row>
    <row r="468" spans="1:9" x14ac:dyDescent="0.15">
      <c r="A468" s="13">
        <v>37084</v>
      </c>
      <c r="B468" s="11">
        <v>1208.1400000000001</v>
      </c>
      <c r="C468" s="11">
        <v>1.4075</v>
      </c>
      <c r="D468" s="11">
        <v>123.89</v>
      </c>
      <c r="E468" s="11">
        <v>26.8</v>
      </c>
      <c r="F468" s="12">
        <f t="shared" si="34"/>
        <v>2.3691301326916214E-2</v>
      </c>
      <c r="G468" s="12">
        <f t="shared" si="35"/>
        <v>-2.130984514845391E-4</v>
      </c>
      <c r="H468" s="12">
        <f t="shared" si="36"/>
        <v>-3.3786501488215492E-3</v>
      </c>
      <c r="I468" s="12">
        <f t="shared" si="37"/>
        <v>-1.1434894872740631E-2</v>
      </c>
    </row>
    <row r="469" spans="1:9" x14ac:dyDescent="0.15">
      <c r="A469" s="13">
        <v>37085</v>
      </c>
      <c r="B469" s="11">
        <v>1215.68</v>
      </c>
      <c r="C469" s="11">
        <v>1.4036999999999999</v>
      </c>
      <c r="D469" s="11">
        <v>124.94</v>
      </c>
      <c r="E469" s="11">
        <v>26.59</v>
      </c>
      <c r="F469" s="12">
        <f t="shared" si="34"/>
        <v>6.2409985597695616E-3</v>
      </c>
      <c r="G469" s="12">
        <f t="shared" si="35"/>
        <v>-2.6998223801065757E-3</v>
      </c>
      <c r="H469" s="12">
        <f t="shared" si="36"/>
        <v>8.4752603115667569E-3</v>
      </c>
      <c r="I469" s="12">
        <f t="shared" si="37"/>
        <v>-7.8358208955223718E-3</v>
      </c>
    </row>
    <row r="470" spans="1:9" x14ac:dyDescent="0.15">
      <c r="A470" s="13">
        <v>37088</v>
      </c>
      <c r="B470" s="11">
        <v>1202.45</v>
      </c>
      <c r="C470" s="11">
        <v>1.3994</v>
      </c>
      <c r="D470" s="11">
        <v>125.46</v>
      </c>
      <c r="E470" s="11">
        <v>26.06</v>
      </c>
      <c r="F470" s="12">
        <f t="shared" si="34"/>
        <v>-1.0882798104764446E-2</v>
      </c>
      <c r="G470" s="12">
        <f t="shared" si="35"/>
        <v>-3.0633326209303924E-3</v>
      </c>
      <c r="H470" s="12">
        <f t="shared" si="36"/>
        <v>4.1619977589242296E-3</v>
      </c>
      <c r="I470" s="12">
        <f t="shared" si="37"/>
        <v>-1.9932305377961645E-2</v>
      </c>
    </row>
    <row r="471" spans="1:9" x14ac:dyDescent="0.15">
      <c r="A471" s="13">
        <v>37089</v>
      </c>
      <c r="B471" s="11">
        <v>1214.44</v>
      </c>
      <c r="C471" s="11">
        <v>1.4012</v>
      </c>
      <c r="D471" s="11">
        <v>124.96</v>
      </c>
      <c r="E471" s="11">
        <v>25.57</v>
      </c>
      <c r="F471" s="12">
        <f t="shared" si="34"/>
        <v>9.9713085783192934E-3</v>
      </c>
      <c r="G471" s="12">
        <f t="shared" si="35"/>
        <v>1.28626554237532E-3</v>
      </c>
      <c r="H471" s="12">
        <f t="shared" si="36"/>
        <v>-3.9853339709867708E-3</v>
      </c>
      <c r="I471" s="12">
        <f t="shared" si="37"/>
        <v>-1.8802762854950084E-2</v>
      </c>
    </row>
    <row r="472" spans="1:9" x14ac:dyDescent="0.15">
      <c r="A472" s="13">
        <v>37090</v>
      </c>
      <c r="B472" s="11">
        <v>1207.71</v>
      </c>
      <c r="C472" s="11">
        <v>1.4215</v>
      </c>
      <c r="D472" s="11">
        <v>123.89</v>
      </c>
      <c r="E472" s="11">
        <v>24.89</v>
      </c>
      <c r="F472" s="12">
        <f t="shared" si="34"/>
        <v>-5.5416488257962193E-3</v>
      </c>
      <c r="G472" s="12">
        <f t="shared" si="35"/>
        <v>1.448758207250922E-2</v>
      </c>
      <c r="H472" s="12">
        <f t="shared" si="36"/>
        <v>-8.5627400768245598E-3</v>
      </c>
      <c r="I472" s="12">
        <f t="shared" si="37"/>
        <v>-2.659366445052791E-2</v>
      </c>
    </row>
    <row r="473" spans="1:9" x14ac:dyDescent="0.15">
      <c r="A473" s="13">
        <v>37091</v>
      </c>
      <c r="B473" s="11">
        <v>1215.02</v>
      </c>
      <c r="C473" s="11">
        <v>1.4282999999999999</v>
      </c>
      <c r="D473" s="11">
        <v>123.33</v>
      </c>
      <c r="E473" s="11">
        <v>24.7</v>
      </c>
      <c r="F473" s="12">
        <f t="shared" si="34"/>
        <v>6.0527775707743814E-3</v>
      </c>
      <c r="G473" s="12">
        <f t="shared" si="35"/>
        <v>4.7836792120998783E-3</v>
      </c>
      <c r="H473" s="12">
        <f t="shared" si="36"/>
        <v>-4.5201388328356407E-3</v>
      </c>
      <c r="I473" s="12">
        <f t="shared" si="37"/>
        <v>-7.6335877862595547E-3</v>
      </c>
    </row>
    <row r="474" spans="1:9" x14ac:dyDescent="0.15">
      <c r="A474" s="13">
        <v>37092</v>
      </c>
      <c r="B474" s="11">
        <v>1210.8499999999999</v>
      </c>
      <c r="C474" s="11">
        <v>1.4277</v>
      </c>
      <c r="D474" s="11">
        <v>122.98</v>
      </c>
      <c r="E474" s="11">
        <v>25.59</v>
      </c>
      <c r="F474" s="12">
        <f t="shared" si="34"/>
        <v>-3.432042270909208E-3</v>
      </c>
      <c r="G474" s="12">
        <f t="shared" si="35"/>
        <v>-4.2007981516478665E-4</v>
      </c>
      <c r="H474" s="12">
        <f t="shared" si="36"/>
        <v>-2.8379145382306792E-3</v>
      </c>
      <c r="I474" s="12">
        <f t="shared" si="37"/>
        <v>3.603238866396774E-2</v>
      </c>
    </row>
    <row r="475" spans="1:9" x14ac:dyDescent="0.15">
      <c r="A475" s="13">
        <v>37095</v>
      </c>
      <c r="B475" s="11">
        <v>1191.03</v>
      </c>
      <c r="C475" s="11">
        <v>1.4201999999999999</v>
      </c>
      <c r="D475" s="11">
        <v>124.4</v>
      </c>
      <c r="E475" s="11">
        <v>26.12</v>
      </c>
      <c r="F475" s="12">
        <f t="shared" si="34"/>
        <v>-1.6368666639137719E-2</v>
      </c>
      <c r="G475" s="12">
        <f t="shared" si="35"/>
        <v>-5.2532044547174417E-3</v>
      </c>
      <c r="H475" s="12">
        <f t="shared" si="36"/>
        <v>1.1546592941941825E-2</v>
      </c>
      <c r="I475" s="12">
        <f t="shared" si="37"/>
        <v>2.0711215318483855E-2</v>
      </c>
    </row>
    <row r="476" spans="1:9" x14ac:dyDescent="0.15">
      <c r="A476" s="13">
        <v>37096</v>
      </c>
      <c r="B476" s="11">
        <v>1171.6500000000001</v>
      </c>
      <c r="C476" s="11">
        <v>1.4211</v>
      </c>
      <c r="D476" s="11">
        <v>124.09</v>
      </c>
      <c r="E476" s="11">
        <v>26.31</v>
      </c>
      <c r="F476" s="12">
        <f t="shared" si="34"/>
        <v>-1.6271630437520335E-2</v>
      </c>
      <c r="G476" s="12">
        <f t="shared" si="35"/>
        <v>6.3371356147023938E-4</v>
      </c>
      <c r="H476" s="12">
        <f t="shared" si="36"/>
        <v>-2.4919614147910218E-3</v>
      </c>
      <c r="I476" s="12">
        <f t="shared" si="37"/>
        <v>7.2741194486982685E-3</v>
      </c>
    </row>
    <row r="477" spans="1:9" x14ac:dyDescent="0.15">
      <c r="A477" s="13">
        <v>37097</v>
      </c>
      <c r="B477" s="11">
        <v>1190.49</v>
      </c>
      <c r="C477" s="11">
        <v>1.4282999999999999</v>
      </c>
      <c r="D477" s="11">
        <v>123.53</v>
      </c>
      <c r="E477" s="11">
        <v>26.84</v>
      </c>
      <c r="F477" s="12">
        <f t="shared" si="34"/>
        <v>1.6079887338368959E-2</v>
      </c>
      <c r="G477" s="12">
        <f t="shared" si="35"/>
        <v>5.0664977834071756E-3</v>
      </c>
      <c r="H477" s="12">
        <f t="shared" si="36"/>
        <v>-4.5128535740188713E-3</v>
      </c>
      <c r="I477" s="12">
        <f t="shared" si="37"/>
        <v>2.014443177499059E-2</v>
      </c>
    </row>
    <row r="478" spans="1:9" x14ac:dyDescent="0.15">
      <c r="A478" s="13">
        <v>37098</v>
      </c>
      <c r="B478" s="11">
        <v>1202.93</v>
      </c>
      <c r="C478" s="11">
        <v>1.4278</v>
      </c>
      <c r="D478" s="11">
        <v>123.76</v>
      </c>
      <c r="E478" s="11">
        <v>26.73</v>
      </c>
      <c r="F478" s="12">
        <f t="shared" si="34"/>
        <v>1.0449478786046074E-2</v>
      </c>
      <c r="G478" s="12">
        <f t="shared" si="35"/>
        <v>-3.5006651263735922E-4</v>
      </c>
      <c r="H478" s="12">
        <f t="shared" si="36"/>
        <v>1.8618958957339338E-3</v>
      </c>
      <c r="I478" s="12">
        <f t="shared" si="37"/>
        <v>-4.098360655737654E-3</v>
      </c>
    </row>
    <row r="479" spans="1:9" x14ac:dyDescent="0.15">
      <c r="A479" s="13">
        <v>37099</v>
      </c>
      <c r="B479" s="11">
        <v>1205.82</v>
      </c>
      <c r="C479" s="11">
        <v>1.4236</v>
      </c>
      <c r="D479" s="11">
        <v>123.53</v>
      </c>
      <c r="E479" s="11">
        <v>27.02</v>
      </c>
      <c r="F479" s="12">
        <f t="shared" si="34"/>
        <v>2.4024673089870774E-3</v>
      </c>
      <c r="G479" s="12">
        <f t="shared" si="35"/>
        <v>-2.9415884577671525E-3</v>
      </c>
      <c r="H479" s="12">
        <f t="shared" si="36"/>
        <v>-1.8584356819650871E-3</v>
      </c>
      <c r="I479" s="12">
        <f t="shared" si="37"/>
        <v>1.0849233071455355E-2</v>
      </c>
    </row>
    <row r="480" spans="1:9" x14ac:dyDescent="0.15">
      <c r="A480" s="13">
        <v>37102</v>
      </c>
      <c r="B480" s="11">
        <v>1204.52</v>
      </c>
      <c r="C480" s="11">
        <v>1.4261999999999999</v>
      </c>
      <c r="D480" s="11">
        <v>125.14</v>
      </c>
      <c r="E480" s="11">
        <v>26.63</v>
      </c>
      <c r="F480" s="12">
        <f t="shared" si="34"/>
        <v>-1.0781045263803524E-3</v>
      </c>
      <c r="G480" s="12">
        <f t="shared" si="35"/>
        <v>1.8263557178981316E-3</v>
      </c>
      <c r="H480" s="12">
        <f t="shared" si="36"/>
        <v>1.303327127013687E-2</v>
      </c>
      <c r="I480" s="12">
        <f t="shared" si="37"/>
        <v>-1.4433752775721675E-2</v>
      </c>
    </row>
    <row r="481" spans="1:9" x14ac:dyDescent="0.15">
      <c r="A481" s="13">
        <v>37103</v>
      </c>
      <c r="B481" s="11">
        <v>1211.23</v>
      </c>
      <c r="C481" s="11">
        <v>1.4252</v>
      </c>
      <c r="D481" s="11">
        <v>125</v>
      </c>
      <c r="E481" s="11">
        <v>26.35</v>
      </c>
      <c r="F481" s="12">
        <f t="shared" si="34"/>
        <v>5.5706837578455293E-3</v>
      </c>
      <c r="G481" s="12">
        <f t="shared" si="35"/>
        <v>-7.0116393212726891E-4</v>
      </c>
      <c r="H481" s="12">
        <f t="shared" si="36"/>
        <v>-1.1187470033562352E-3</v>
      </c>
      <c r="I481" s="12">
        <f t="shared" si="37"/>
        <v>-1.0514457378895892E-2</v>
      </c>
    </row>
    <row r="482" spans="1:9" x14ac:dyDescent="0.15">
      <c r="A482" s="13">
        <v>37104</v>
      </c>
      <c r="B482" s="11">
        <v>1215.93</v>
      </c>
      <c r="C482" s="11">
        <v>1.4339</v>
      </c>
      <c r="D482" s="11">
        <v>124.63</v>
      </c>
      <c r="E482" s="11">
        <v>26.77</v>
      </c>
      <c r="F482" s="12">
        <f t="shared" si="34"/>
        <v>3.8803530295650202E-3</v>
      </c>
      <c r="G482" s="12">
        <f t="shared" si="35"/>
        <v>6.1044063991018138E-3</v>
      </c>
      <c r="H482" s="12">
        <f t="shared" si="36"/>
        <v>-2.9600000000000737E-3</v>
      </c>
      <c r="I482" s="12">
        <f t="shared" si="37"/>
        <v>1.593927893738134E-2</v>
      </c>
    </row>
    <row r="483" spans="1:9" x14ac:dyDescent="0.15">
      <c r="A483" s="13">
        <v>37105</v>
      </c>
      <c r="B483" s="11">
        <v>1220.75</v>
      </c>
      <c r="C483" s="11">
        <v>1.4315</v>
      </c>
      <c r="D483" s="11">
        <v>123.7</v>
      </c>
      <c r="E483" s="11">
        <v>27.71</v>
      </c>
      <c r="F483" s="12">
        <f t="shared" si="34"/>
        <v>3.9640439827950402E-3</v>
      </c>
      <c r="G483" s="12">
        <f t="shared" si="35"/>
        <v>-1.67375688681215E-3</v>
      </c>
      <c r="H483" s="12">
        <f t="shared" si="36"/>
        <v>-7.4620877798282637E-3</v>
      </c>
      <c r="I483" s="12">
        <f t="shared" si="37"/>
        <v>3.5113933507657791E-2</v>
      </c>
    </row>
    <row r="484" spans="1:9" x14ac:dyDescent="0.15">
      <c r="A484" s="13">
        <v>37106</v>
      </c>
      <c r="B484" s="11">
        <v>1214.3499999999999</v>
      </c>
      <c r="C484" s="11">
        <v>1.4293</v>
      </c>
      <c r="D484" s="11">
        <v>123.66</v>
      </c>
      <c r="E484" s="11">
        <v>27.62</v>
      </c>
      <c r="F484" s="12">
        <f t="shared" si="34"/>
        <v>-5.2426786811387016E-3</v>
      </c>
      <c r="G484" s="12">
        <f t="shared" si="35"/>
        <v>-1.5368494586098791E-3</v>
      </c>
      <c r="H484" s="12">
        <f t="shared" si="36"/>
        <v>-3.2336297493940069E-4</v>
      </c>
      <c r="I484" s="12">
        <f t="shared" si="37"/>
        <v>-3.2479249368458918E-3</v>
      </c>
    </row>
    <row r="485" spans="1:9" x14ac:dyDescent="0.15">
      <c r="A485" s="13">
        <v>37109</v>
      </c>
      <c r="B485" s="11">
        <v>1200.48</v>
      </c>
      <c r="C485" s="11">
        <v>1.4182999999999999</v>
      </c>
      <c r="D485" s="11">
        <v>123.9</v>
      </c>
      <c r="E485" s="11">
        <v>27.74</v>
      </c>
      <c r="F485" s="12">
        <f t="shared" si="34"/>
        <v>-1.1421748260386111E-2</v>
      </c>
      <c r="G485" s="12">
        <f t="shared" si="35"/>
        <v>-7.6960750017491808E-3</v>
      </c>
      <c r="H485" s="12">
        <f t="shared" si="36"/>
        <v>1.9408054342553438E-3</v>
      </c>
      <c r="I485" s="12">
        <f t="shared" si="37"/>
        <v>4.3446777697320194E-3</v>
      </c>
    </row>
    <row r="486" spans="1:9" x14ac:dyDescent="0.15">
      <c r="A486" s="13">
        <v>37110</v>
      </c>
      <c r="B486" s="11">
        <v>1204.4000000000001</v>
      </c>
      <c r="C486" s="11">
        <v>1.4158999999999999</v>
      </c>
      <c r="D486" s="11">
        <v>123.54</v>
      </c>
      <c r="E486" s="11">
        <v>27.94</v>
      </c>
      <c r="F486" s="12">
        <f t="shared" si="34"/>
        <v>3.2653605224577387E-3</v>
      </c>
      <c r="G486" s="12">
        <f t="shared" si="35"/>
        <v>-1.6921666784177614E-3</v>
      </c>
      <c r="H486" s="12">
        <f t="shared" si="36"/>
        <v>-2.9055690072639084E-3</v>
      </c>
      <c r="I486" s="12">
        <f t="shared" si="37"/>
        <v>7.2098053352560587E-3</v>
      </c>
    </row>
    <row r="487" spans="1:9" x14ac:dyDescent="0.15">
      <c r="A487" s="13">
        <v>37111</v>
      </c>
      <c r="B487" s="11">
        <v>1183.53</v>
      </c>
      <c r="C487" s="11">
        <v>1.4169</v>
      </c>
      <c r="D487" s="11">
        <v>123.61</v>
      </c>
      <c r="E487" s="11">
        <v>27.54</v>
      </c>
      <c r="F487" s="12">
        <f t="shared" si="34"/>
        <v>-1.7328130189306012E-2</v>
      </c>
      <c r="G487" s="12">
        <f t="shared" si="35"/>
        <v>7.0626456670686011E-4</v>
      </c>
      <c r="H487" s="12">
        <f t="shared" si="36"/>
        <v>5.6661809940083963E-4</v>
      </c>
      <c r="I487" s="12">
        <f t="shared" si="37"/>
        <v>-1.431639226914827E-2</v>
      </c>
    </row>
    <row r="488" spans="1:9" x14ac:dyDescent="0.15">
      <c r="A488" s="13">
        <v>37112</v>
      </c>
      <c r="B488" s="11">
        <v>1183.43</v>
      </c>
      <c r="C488" s="11">
        <v>1.4254</v>
      </c>
      <c r="D488" s="11">
        <v>121.91</v>
      </c>
      <c r="E488" s="11">
        <v>27.64</v>
      </c>
      <c r="F488" s="12">
        <f t="shared" si="34"/>
        <v>-8.4492999754881559E-5</v>
      </c>
      <c r="G488" s="12">
        <f t="shared" si="35"/>
        <v>5.9990119274471176E-3</v>
      </c>
      <c r="H488" s="12">
        <f t="shared" si="36"/>
        <v>-1.3752932610630264E-2</v>
      </c>
      <c r="I488" s="12">
        <f t="shared" si="37"/>
        <v>3.6310820624547713E-3</v>
      </c>
    </row>
    <row r="489" spans="1:9" x14ac:dyDescent="0.15">
      <c r="A489" s="13">
        <v>37113</v>
      </c>
      <c r="B489" s="11">
        <v>1190.1600000000001</v>
      </c>
      <c r="C489" s="11">
        <v>1.4232</v>
      </c>
      <c r="D489" s="11">
        <v>122.01</v>
      </c>
      <c r="E489" s="11">
        <v>28.05</v>
      </c>
      <c r="F489" s="12">
        <f t="shared" si="34"/>
        <v>5.6868593833179215E-3</v>
      </c>
      <c r="G489" s="12">
        <f t="shared" si="35"/>
        <v>-1.5434264066226389E-3</v>
      </c>
      <c r="H489" s="12">
        <f t="shared" si="36"/>
        <v>8.2027725371180971E-4</v>
      </c>
      <c r="I489" s="12">
        <f t="shared" si="37"/>
        <v>1.4833574529667048E-2</v>
      </c>
    </row>
    <row r="490" spans="1:9" x14ac:dyDescent="0.15">
      <c r="A490" s="13">
        <v>37116</v>
      </c>
      <c r="B490" s="11">
        <v>1191.29</v>
      </c>
      <c r="C490" s="11">
        <v>1.4193</v>
      </c>
      <c r="D490" s="11">
        <v>122.49</v>
      </c>
      <c r="E490" s="11">
        <v>27.82</v>
      </c>
      <c r="F490" s="12">
        <f t="shared" si="34"/>
        <v>9.4945217449748931E-4</v>
      </c>
      <c r="G490" s="12">
        <f t="shared" si="35"/>
        <v>-2.7403035413153809E-3</v>
      </c>
      <c r="H490" s="12">
        <f t="shared" si="36"/>
        <v>3.9341037619866626E-3</v>
      </c>
      <c r="I490" s="12">
        <f t="shared" si="37"/>
        <v>-8.1996434937611218E-3</v>
      </c>
    </row>
    <row r="491" spans="1:9" x14ac:dyDescent="0.15">
      <c r="A491" s="13">
        <v>37117</v>
      </c>
      <c r="B491" s="11">
        <v>1186.73</v>
      </c>
      <c r="C491" s="11">
        <v>1.4289000000000001</v>
      </c>
      <c r="D491" s="11">
        <v>121.75</v>
      </c>
      <c r="E491" s="11">
        <v>28.01</v>
      </c>
      <c r="F491" s="12">
        <f t="shared" si="34"/>
        <v>-3.8277833273173689E-3</v>
      </c>
      <c r="G491" s="12">
        <f t="shared" si="35"/>
        <v>6.7638976960473496E-3</v>
      </c>
      <c r="H491" s="12">
        <f t="shared" si="36"/>
        <v>-6.0413094946525359E-3</v>
      </c>
      <c r="I491" s="12">
        <f t="shared" si="37"/>
        <v>6.8296189791516859E-3</v>
      </c>
    </row>
    <row r="492" spans="1:9" x14ac:dyDescent="0.15">
      <c r="A492" s="13">
        <v>37118</v>
      </c>
      <c r="B492" s="11">
        <v>1178.02</v>
      </c>
      <c r="C492" s="11">
        <v>1.4409000000000001</v>
      </c>
      <c r="D492" s="11">
        <v>119.58</v>
      </c>
      <c r="E492" s="11">
        <v>27.56</v>
      </c>
      <c r="F492" s="12">
        <f t="shared" si="34"/>
        <v>-7.3394959257793158E-3</v>
      </c>
      <c r="G492" s="12">
        <f t="shared" si="35"/>
        <v>8.3980684442577225E-3</v>
      </c>
      <c r="H492" s="12">
        <f t="shared" si="36"/>
        <v>-1.7823408624230042E-2</v>
      </c>
      <c r="I492" s="12">
        <f t="shared" si="37"/>
        <v>-1.6065690824705547E-2</v>
      </c>
    </row>
    <row r="493" spans="1:9" x14ac:dyDescent="0.15">
      <c r="A493" s="13">
        <v>37119</v>
      </c>
      <c r="B493" s="11">
        <v>1181.6600000000001</v>
      </c>
      <c r="C493" s="11">
        <v>1.4443999999999999</v>
      </c>
      <c r="D493" s="11">
        <v>120.38</v>
      </c>
      <c r="E493" s="11">
        <v>27.4</v>
      </c>
      <c r="F493" s="12">
        <f t="shared" si="34"/>
        <v>3.0899305614506822E-3</v>
      </c>
      <c r="G493" s="12">
        <f t="shared" si="35"/>
        <v>2.4290374071760379E-3</v>
      </c>
      <c r="H493" s="12">
        <f t="shared" si="36"/>
        <v>6.6900819535038458E-3</v>
      </c>
      <c r="I493" s="12">
        <f t="shared" si="37"/>
        <v>-5.8055152394774767E-3</v>
      </c>
    </row>
    <row r="494" spans="1:9" x14ac:dyDescent="0.15">
      <c r="A494" s="13">
        <v>37120</v>
      </c>
      <c r="B494" s="11">
        <v>1161.97</v>
      </c>
      <c r="C494" s="11">
        <v>1.4451000000000001</v>
      </c>
      <c r="D494" s="11">
        <v>120.24</v>
      </c>
      <c r="E494" s="11">
        <v>26.68</v>
      </c>
      <c r="F494" s="12">
        <f t="shared" si="34"/>
        <v>-1.6662999509165166E-2</v>
      </c>
      <c r="G494" s="12">
        <f t="shared" si="35"/>
        <v>4.8463029631684584E-4</v>
      </c>
      <c r="H494" s="12">
        <f t="shared" si="36"/>
        <v>-1.1629838843661977E-3</v>
      </c>
      <c r="I494" s="12">
        <f t="shared" si="37"/>
        <v>-2.6277372262773713E-2</v>
      </c>
    </row>
    <row r="495" spans="1:9" x14ac:dyDescent="0.15">
      <c r="A495" s="13">
        <v>37123</v>
      </c>
      <c r="B495" s="11">
        <v>1171.4100000000001</v>
      </c>
      <c r="C495" s="11">
        <v>1.4438</v>
      </c>
      <c r="D495" s="11">
        <v>120.74</v>
      </c>
      <c r="E495" s="11">
        <v>27.18</v>
      </c>
      <c r="F495" s="12">
        <f t="shared" si="34"/>
        <v>8.1241340137869766E-3</v>
      </c>
      <c r="G495" s="12">
        <f t="shared" si="35"/>
        <v>-8.99591723756199E-4</v>
      </c>
      <c r="H495" s="12">
        <f t="shared" si="36"/>
        <v>4.1583499667332546E-3</v>
      </c>
      <c r="I495" s="12">
        <f t="shared" si="37"/>
        <v>1.8740629685157328E-2</v>
      </c>
    </row>
    <row r="496" spans="1:9" x14ac:dyDescent="0.15">
      <c r="A496" s="13">
        <v>37124</v>
      </c>
      <c r="B496" s="11">
        <v>1157.26</v>
      </c>
      <c r="C496" s="11">
        <v>1.4552</v>
      </c>
      <c r="D496" s="11">
        <v>119.65</v>
      </c>
      <c r="E496" s="11">
        <v>27.91</v>
      </c>
      <c r="F496" s="12">
        <f t="shared" si="34"/>
        <v>-1.2079459796313974E-2</v>
      </c>
      <c r="G496" s="12">
        <f t="shared" si="35"/>
        <v>7.8958304474303631E-3</v>
      </c>
      <c r="H496" s="12">
        <f t="shared" si="36"/>
        <v>-9.0276627463971026E-3</v>
      </c>
      <c r="I496" s="12">
        <f t="shared" si="37"/>
        <v>2.6857983811626296E-2</v>
      </c>
    </row>
    <row r="497" spans="1:9" x14ac:dyDescent="0.15">
      <c r="A497" s="13">
        <v>37125</v>
      </c>
      <c r="B497" s="11">
        <v>1165.31</v>
      </c>
      <c r="C497" s="11">
        <v>1.4488000000000001</v>
      </c>
      <c r="D497" s="11">
        <v>120.39</v>
      </c>
      <c r="E497" s="11">
        <v>26.37</v>
      </c>
      <c r="F497" s="12">
        <f t="shared" si="34"/>
        <v>6.9560859271036168E-3</v>
      </c>
      <c r="G497" s="12">
        <f t="shared" si="35"/>
        <v>-4.3980208905991525E-3</v>
      </c>
      <c r="H497" s="12">
        <f t="shared" si="36"/>
        <v>6.184705390722911E-3</v>
      </c>
      <c r="I497" s="12">
        <f t="shared" si="37"/>
        <v>-5.5177355786456439E-2</v>
      </c>
    </row>
    <row r="498" spans="1:9" x14ac:dyDescent="0.15">
      <c r="A498" s="13">
        <v>37126</v>
      </c>
      <c r="B498" s="11">
        <v>1162.0899999999999</v>
      </c>
      <c r="C498" s="11">
        <v>1.4472</v>
      </c>
      <c r="D498" s="11">
        <v>119.87</v>
      </c>
      <c r="E498" s="11">
        <v>26.63</v>
      </c>
      <c r="F498" s="12">
        <f t="shared" si="34"/>
        <v>-2.7632132222327188E-3</v>
      </c>
      <c r="G498" s="12">
        <f t="shared" si="35"/>
        <v>-1.104362230811784E-3</v>
      </c>
      <c r="H498" s="12">
        <f t="shared" si="36"/>
        <v>-4.3192956225599488E-3</v>
      </c>
      <c r="I498" s="12">
        <f t="shared" si="37"/>
        <v>9.8596890405764359E-3</v>
      </c>
    </row>
    <row r="499" spans="1:9" x14ac:dyDescent="0.15">
      <c r="A499" s="13">
        <v>37127</v>
      </c>
      <c r="B499" s="11">
        <v>1184.93</v>
      </c>
      <c r="C499" s="11">
        <v>1.4430000000000001</v>
      </c>
      <c r="D499" s="11">
        <v>120.03</v>
      </c>
      <c r="E499" s="11">
        <v>26.9</v>
      </c>
      <c r="F499" s="12">
        <f t="shared" si="34"/>
        <v>1.9654243647222014E-2</v>
      </c>
      <c r="G499" s="12">
        <f t="shared" si="35"/>
        <v>-2.9021558872305286E-3</v>
      </c>
      <c r="H499" s="12">
        <f t="shared" si="36"/>
        <v>1.334779344289716E-3</v>
      </c>
      <c r="I499" s="12">
        <f t="shared" si="37"/>
        <v>1.0138941043935423E-2</v>
      </c>
    </row>
    <row r="500" spans="1:9" x14ac:dyDescent="0.15">
      <c r="A500" s="13">
        <v>37130</v>
      </c>
      <c r="B500" s="11">
        <v>1179.21</v>
      </c>
      <c r="C500" s="11">
        <v>1.4435</v>
      </c>
      <c r="D500" s="11">
        <v>119.91</v>
      </c>
      <c r="E500" s="11">
        <v>26.67</v>
      </c>
      <c r="F500" s="12">
        <f t="shared" si="34"/>
        <v>-4.8272893757437263E-3</v>
      </c>
      <c r="G500" s="12">
        <f t="shared" si="35"/>
        <v>3.4650034650041128E-4</v>
      </c>
      <c r="H500" s="12">
        <f t="shared" si="36"/>
        <v>-9.9975006248442799E-4</v>
      </c>
      <c r="I500" s="12">
        <f t="shared" si="37"/>
        <v>-8.5501858736057867E-3</v>
      </c>
    </row>
    <row r="501" spans="1:9" x14ac:dyDescent="0.15">
      <c r="A501" s="13">
        <v>37131</v>
      </c>
      <c r="B501" s="11">
        <v>1161.51</v>
      </c>
      <c r="C501" s="11">
        <v>1.4533</v>
      </c>
      <c r="D501" s="11">
        <v>120.06</v>
      </c>
      <c r="E501" s="11">
        <v>27.17</v>
      </c>
      <c r="F501" s="12">
        <f t="shared" si="34"/>
        <v>-1.5010049100669165E-2</v>
      </c>
      <c r="G501" s="12">
        <f t="shared" si="35"/>
        <v>6.7890543817110682E-3</v>
      </c>
      <c r="H501" s="12">
        <f t="shared" si="36"/>
        <v>1.2509382036527406E-3</v>
      </c>
      <c r="I501" s="12">
        <f t="shared" si="37"/>
        <v>1.874765654293209E-2</v>
      </c>
    </row>
    <row r="502" spans="1:9" x14ac:dyDescent="0.15">
      <c r="A502" s="13">
        <v>37132</v>
      </c>
      <c r="B502" s="11">
        <v>1148.5999999999999</v>
      </c>
      <c r="C502" s="11">
        <v>1.4512</v>
      </c>
      <c r="D502" s="11">
        <v>120.13</v>
      </c>
      <c r="E502" s="11">
        <v>27.05</v>
      </c>
      <c r="F502" s="12">
        <f t="shared" si="34"/>
        <v>-1.1114841886854299E-2</v>
      </c>
      <c r="G502" s="12">
        <f t="shared" si="35"/>
        <v>-1.4449872703502509E-3</v>
      </c>
      <c r="H502" s="12">
        <f t="shared" si="36"/>
        <v>5.8304181242707642E-4</v>
      </c>
      <c r="I502" s="12">
        <f t="shared" si="37"/>
        <v>-4.4166359955833956E-3</v>
      </c>
    </row>
    <row r="503" spans="1:9" x14ac:dyDescent="0.15">
      <c r="A503" s="13">
        <v>37133</v>
      </c>
      <c r="B503" s="11">
        <v>1129.03</v>
      </c>
      <c r="C503" s="11">
        <v>1.4576</v>
      </c>
      <c r="D503" s="11">
        <v>119.4</v>
      </c>
      <c r="E503" s="11">
        <v>26.55</v>
      </c>
      <c r="F503" s="12">
        <f t="shared" si="34"/>
        <v>-1.7038133379766673E-2</v>
      </c>
      <c r="G503" s="12">
        <f t="shared" si="35"/>
        <v>4.4101433296581671E-3</v>
      </c>
      <c r="H503" s="12">
        <f t="shared" si="36"/>
        <v>-6.0767501872970309E-3</v>
      </c>
      <c r="I503" s="12">
        <f t="shared" si="37"/>
        <v>-1.8484288354898348E-2</v>
      </c>
    </row>
    <row r="504" spans="1:9" x14ac:dyDescent="0.15">
      <c r="A504" s="13">
        <v>37134</v>
      </c>
      <c r="B504" s="11">
        <v>1133.58</v>
      </c>
      <c r="C504" s="11">
        <v>1.4539</v>
      </c>
      <c r="D504" s="11">
        <v>118.79</v>
      </c>
      <c r="E504" s="11">
        <v>27.2</v>
      </c>
      <c r="F504" s="12">
        <f t="shared" si="34"/>
        <v>4.0300080600161881E-3</v>
      </c>
      <c r="G504" s="12">
        <f t="shared" si="35"/>
        <v>-2.5384193194292193E-3</v>
      </c>
      <c r="H504" s="12">
        <f t="shared" si="36"/>
        <v>-5.108877721943017E-3</v>
      </c>
      <c r="I504" s="12">
        <f t="shared" si="37"/>
        <v>2.4482109227871973E-2</v>
      </c>
    </row>
    <row r="505" spans="1:9" x14ac:dyDescent="0.15">
      <c r="A505" s="13">
        <v>37137</v>
      </c>
      <c r="B505" s="11">
        <v>1133.58</v>
      </c>
      <c r="C505" s="11">
        <v>1.454</v>
      </c>
      <c r="D505" s="11">
        <v>118.74</v>
      </c>
      <c r="E505" s="11">
        <v>27.2</v>
      </c>
      <c r="F505" s="12">
        <f t="shared" si="34"/>
        <v>0</v>
      </c>
      <c r="G505" s="12">
        <f t="shared" si="35"/>
        <v>6.878052135639301E-5</v>
      </c>
      <c r="H505" s="12">
        <f t="shared" si="36"/>
        <v>-4.2091085108186821E-4</v>
      </c>
      <c r="I505" s="12">
        <f t="shared" si="37"/>
        <v>0</v>
      </c>
    </row>
    <row r="506" spans="1:9" x14ac:dyDescent="0.15">
      <c r="A506" s="13">
        <v>37138</v>
      </c>
      <c r="B506" s="11">
        <v>1132.94</v>
      </c>
      <c r="C506" s="11">
        <v>1.4447000000000001</v>
      </c>
      <c r="D506" s="11">
        <v>119.33</v>
      </c>
      <c r="E506" s="11">
        <v>26.93</v>
      </c>
      <c r="F506" s="12">
        <f t="shared" si="34"/>
        <v>-5.6458300252282267E-4</v>
      </c>
      <c r="G506" s="12">
        <f t="shared" si="35"/>
        <v>-6.3961485557082476E-3</v>
      </c>
      <c r="H506" s="12">
        <f t="shared" si="36"/>
        <v>4.9688394812195114E-3</v>
      </c>
      <c r="I506" s="12">
        <f t="shared" si="37"/>
        <v>-9.9264705882352589E-3</v>
      </c>
    </row>
    <row r="507" spans="1:9" x14ac:dyDescent="0.15">
      <c r="A507" s="13">
        <v>37139</v>
      </c>
      <c r="B507" s="11">
        <v>1131.74</v>
      </c>
      <c r="C507" s="11">
        <v>1.4575</v>
      </c>
      <c r="D507" s="11">
        <v>120.67</v>
      </c>
      <c r="E507" s="11">
        <v>26.95</v>
      </c>
      <c r="F507" s="12">
        <f t="shared" si="34"/>
        <v>-1.059191131039583E-3</v>
      </c>
      <c r="G507" s="12">
        <f t="shared" si="35"/>
        <v>8.8599709282204397E-3</v>
      </c>
      <c r="H507" s="12">
        <f t="shared" si="36"/>
        <v>1.1229363948713766E-2</v>
      </c>
      <c r="I507" s="12">
        <f t="shared" si="37"/>
        <v>7.4266617155593906E-4</v>
      </c>
    </row>
    <row r="508" spans="1:9" x14ac:dyDescent="0.15">
      <c r="A508" s="13">
        <v>37140</v>
      </c>
      <c r="B508" s="11">
        <v>1106.4000000000001</v>
      </c>
      <c r="C508" s="11">
        <v>1.4571000000000001</v>
      </c>
      <c r="D508" s="11">
        <v>120.8</v>
      </c>
      <c r="E508" s="11">
        <v>27.58</v>
      </c>
      <c r="F508" s="12">
        <f t="shared" si="34"/>
        <v>-2.2390301659391709E-2</v>
      </c>
      <c r="G508" s="12">
        <f t="shared" si="35"/>
        <v>-2.7444253859343348E-4</v>
      </c>
      <c r="H508" s="12">
        <f t="shared" si="36"/>
        <v>1.0773183061241198E-3</v>
      </c>
      <c r="I508" s="12">
        <f t="shared" si="37"/>
        <v>2.3376623376623273E-2</v>
      </c>
    </row>
    <row r="509" spans="1:9" x14ac:dyDescent="0.15">
      <c r="A509" s="13">
        <v>37141</v>
      </c>
      <c r="B509" s="11">
        <v>1085.78</v>
      </c>
      <c r="C509" s="11">
        <v>1.4616</v>
      </c>
      <c r="D509" s="11">
        <v>120</v>
      </c>
      <c r="E509" s="11">
        <v>28.03</v>
      </c>
      <c r="F509" s="12">
        <f t="shared" si="34"/>
        <v>-1.8637020968908291E-2</v>
      </c>
      <c r="G509" s="12">
        <f t="shared" si="35"/>
        <v>3.0883261272389717E-3</v>
      </c>
      <c r="H509" s="12">
        <f t="shared" si="36"/>
        <v>-6.6225165562913135E-3</v>
      </c>
      <c r="I509" s="12">
        <f t="shared" si="37"/>
        <v>1.6316171138506252E-2</v>
      </c>
    </row>
    <row r="510" spans="1:9" x14ac:dyDescent="0.15">
      <c r="A510" s="13">
        <v>37144</v>
      </c>
      <c r="B510" s="11">
        <v>1092.54</v>
      </c>
      <c r="C510" s="11">
        <v>1.4568000000000001</v>
      </c>
      <c r="D510" s="11">
        <v>121.04</v>
      </c>
      <c r="E510" s="11">
        <v>27.63</v>
      </c>
      <c r="F510" s="12">
        <f t="shared" si="34"/>
        <v>6.2259389563263934E-3</v>
      </c>
      <c r="G510" s="12">
        <f t="shared" si="35"/>
        <v>-3.284072249589487E-3</v>
      </c>
      <c r="H510" s="12">
        <f t="shared" si="36"/>
        <v>8.6666666666668224E-3</v>
      </c>
      <c r="I510" s="12">
        <f t="shared" si="37"/>
        <v>-1.4270424545130278E-2</v>
      </c>
    </row>
    <row r="511" spans="1:9" x14ac:dyDescent="0.15">
      <c r="A511" s="13">
        <v>37145</v>
      </c>
      <c r="B511" s="11">
        <v>1092.54</v>
      </c>
      <c r="C511" s="11">
        <v>1.4762999999999999</v>
      </c>
      <c r="D511" s="11">
        <v>119.42</v>
      </c>
      <c r="E511" s="11">
        <v>27.63</v>
      </c>
      <c r="F511" s="12">
        <f t="shared" si="34"/>
        <v>0</v>
      </c>
      <c r="G511" s="12">
        <f t="shared" si="35"/>
        <v>1.3385502471169541E-2</v>
      </c>
      <c r="H511" s="12">
        <f t="shared" si="36"/>
        <v>-1.3384005287508272E-2</v>
      </c>
      <c r="I511" s="12">
        <f t="shared" si="37"/>
        <v>0</v>
      </c>
    </row>
    <row r="512" spans="1:9" x14ac:dyDescent="0.15">
      <c r="A512" s="13">
        <v>37146</v>
      </c>
      <c r="B512" s="11">
        <v>1092.54</v>
      </c>
      <c r="C512" s="11">
        <v>1.4677</v>
      </c>
      <c r="D512" s="11">
        <v>119.51</v>
      </c>
      <c r="E512" s="11">
        <v>27.63</v>
      </c>
      <c r="F512" s="12">
        <f t="shared" si="34"/>
        <v>0</v>
      </c>
      <c r="G512" s="12">
        <f t="shared" si="35"/>
        <v>-5.8253742464268177E-3</v>
      </c>
      <c r="H512" s="12">
        <f t="shared" si="36"/>
        <v>7.5364260592869492E-4</v>
      </c>
      <c r="I512" s="12">
        <f t="shared" si="37"/>
        <v>0</v>
      </c>
    </row>
    <row r="513" spans="1:9" x14ac:dyDescent="0.15">
      <c r="A513" s="13">
        <v>37147</v>
      </c>
      <c r="B513" s="11">
        <v>1092.54</v>
      </c>
      <c r="C513" s="11">
        <v>1.4716</v>
      </c>
      <c r="D513" s="11">
        <v>118.91</v>
      </c>
      <c r="E513" s="11">
        <v>27.63</v>
      </c>
      <c r="F513" s="12">
        <f t="shared" si="34"/>
        <v>0</v>
      </c>
      <c r="G513" s="12">
        <f t="shared" si="35"/>
        <v>2.6572187776794376E-3</v>
      </c>
      <c r="H513" s="12">
        <f t="shared" si="36"/>
        <v>-5.0205003765375622E-3</v>
      </c>
      <c r="I513" s="12">
        <f t="shared" si="37"/>
        <v>0</v>
      </c>
    </row>
    <row r="514" spans="1:9" x14ac:dyDescent="0.15">
      <c r="A514" s="13">
        <v>37148</v>
      </c>
      <c r="B514" s="11">
        <v>1092.54</v>
      </c>
      <c r="C514" s="11">
        <v>1.4722</v>
      </c>
      <c r="D514" s="11">
        <v>117.35</v>
      </c>
      <c r="E514" s="11">
        <v>27.63</v>
      </c>
      <c r="F514" s="12">
        <f t="shared" si="34"/>
        <v>0</v>
      </c>
      <c r="G514" s="12">
        <f t="shared" si="35"/>
        <v>4.0771948899154253E-4</v>
      </c>
      <c r="H514" s="12">
        <f t="shared" si="36"/>
        <v>-1.311916575561356E-2</v>
      </c>
      <c r="I514" s="12">
        <f t="shared" si="37"/>
        <v>0</v>
      </c>
    </row>
    <row r="515" spans="1:9" x14ac:dyDescent="0.15">
      <c r="A515" s="13">
        <v>37151</v>
      </c>
      <c r="B515" s="11">
        <v>1038.77</v>
      </c>
      <c r="C515" s="11">
        <v>1.4655</v>
      </c>
      <c r="D515" s="11">
        <v>117.82</v>
      </c>
      <c r="E515" s="11">
        <v>28.81</v>
      </c>
      <c r="F515" s="12">
        <f t="shared" si="34"/>
        <v>-4.9215589360572576E-2</v>
      </c>
      <c r="G515" s="12">
        <f t="shared" si="35"/>
        <v>-4.5510120907484852E-3</v>
      </c>
      <c r="H515" s="12">
        <f t="shared" si="36"/>
        <v>4.0051129100979743E-3</v>
      </c>
      <c r="I515" s="12">
        <f t="shared" si="37"/>
        <v>4.2707202316322856E-2</v>
      </c>
    </row>
    <row r="516" spans="1:9" x14ac:dyDescent="0.15">
      <c r="A516" s="13">
        <v>37152</v>
      </c>
      <c r="B516" s="11">
        <v>1032.74</v>
      </c>
      <c r="C516" s="11">
        <v>1.468</v>
      </c>
      <c r="D516" s="11">
        <v>117.26</v>
      </c>
      <c r="E516" s="11">
        <v>27.7</v>
      </c>
      <c r="F516" s="12">
        <f t="shared" ref="F516:F579" si="38">B516/B515-1</f>
        <v>-5.8049423837808201E-3</v>
      </c>
      <c r="G516" s="12">
        <f t="shared" ref="G516:G579" si="39">C516/C515-1</f>
        <v>1.7059024223813335E-3</v>
      </c>
      <c r="H516" s="12">
        <f t="shared" ref="H516:H579" si="40">D516/D515-1</f>
        <v>-4.7530130707857943E-3</v>
      </c>
      <c r="I516" s="12">
        <f t="shared" ref="I516:I579" si="41">E516/E515-1</f>
        <v>-3.8528288788615028E-2</v>
      </c>
    </row>
    <row r="517" spans="1:9" x14ac:dyDescent="0.15">
      <c r="A517" s="13">
        <v>37153</v>
      </c>
      <c r="B517" s="11">
        <v>1016.1</v>
      </c>
      <c r="C517" s="11">
        <v>1.4683999999999999</v>
      </c>
      <c r="D517" s="11">
        <v>117.57</v>
      </c>
      <c r="E517" s="11">
        <v>26.72</v>
      </c>
      <c r="F517" s="12">
        <f t="shared" si="38"/>
        <v>-1.6112477487073229E-2</v>
      </c>
      <c r="G517" s="12">
        <f t="shared" si="39"/>
        <v>2.7247956403275708E-4</v>
      </c>
      <c r="H517" s="12">
        <f t="shared" si="40"/>
        <v>2.6436977656489891E-3</v>
      </c>
      <c r="I517" s="12">
        <f t="shared" si="41"/>
        <v>-3.5379061371841214E-2</v>
      </c>
    </row>
    <row r="518" spans="1:9" x14ac:dyDescent="0.15">
      <c r="A518" s="13">
        <v>37154</v>
      </c>
      <c r="B518" s="11">
        <v>984.54</v>
      </c>
      <c r="C518" s="11">
        <v>1.4661999999999999</v>
      </c>
      <c r="D518" s="11">
        <v>116.38</v>
      </c>
      <c r="E518" s="11">
        <v>26.59</v>
      </c>
      <c r="F518" s="12">
        <f t="shared" si="38"/>
        <v>-3.1059935045763321E-2</v>
      </c>
      <c r="G518" s="12">
        <f t="shared" si="39"/>
        <v>-1.4982293652955336E-3</v>
      </c>
      <c r="H518" s="12">
        <f t="shared" si="40"/>
        <v>-1.012162966743213E-2</v>
      </c>
      <c r="I518" s="12">
        <f t="shared" si="41"/>
        <v>-4.8652694610777925E-3</v>
      </c>
    </row>
    <row r="519" spans="1:9" x14ac:dyDescent="0.15">
      <c r="A519" s="13">
        <v>37155</v>
      </c>
      <c r="B519" s="11">
        <v>965.8</v>
      </c>
      <c r="C519" s="11">
        <v>1.4567000000000001</v>
      </c>
      <c r="D519" s="11">
        <v>116.58</v>
      </c>
      <c r="E519" s="11">
        <v>25.97</v>
      </c>
      <c r="F519" s="12">
        <f t="shared" si="38"/>
        <v>-1.9034269811282423E-2</v>
      </c>
      <c r="G519" s="12">
        <f t="shared" si="39"/>
        <v>-6.4793343336515541E-3</v>
      </c>
      <c r="H519" s="12">
        <f t="shared" si="40"/>
        <v>1.7185083347655006E-3</v>
      </c>
      <c r="I519" s="12">
        <f t="shared" si="41"/>
        <v>-2.3317036479879705E-2</v>
      </c>
    </row>
    <row r="520" spans="1:9" x14ac:dyDescent="0.15">
      <c r="A520" s="13">
        <v>37158</v>
      </c>
      <c r="B520" s="11">
        <v>1003.45</v>
      </c>
      <c r="C520" s="11">
        <v>1.4635</v>
      </c>
      <c r="D520" s="11">
        <v>117.54</v>
      </c>
      <c r="E520" s="11">
        <v>22.01</v>
      </c>
      <c r="F520" s="12">
        <f t="shared" si="38"/>
        <v>3.898322634085738E-2</v>
      </c>
      <c r="G520" s="12">
        <f t="shared" si="39"/>
        <v>4.6680853985034965E-3</v>
      </c>
      <c r="H520" s="12">
        <f t="shared" si="40"/>
        <v>8.2346886258364282E-3</v>
      </c>
      <c r="I520" s="12">
        <f t="shared" si="41"/>
        <v>-0.15248363496341921</v>
      </c>
    </row>
    <row r="521" spans="1:9" x14ac:dyDescent="0.15">
      <c r="A521" s="13">
        <v>37159</v>
      </c>
      <c r="B521" s="11">
        <v>1012.27</v>
      </c>
      <c r="C521" s="11">
        <v>1.4702</v>
      </c>
      <c r="D521" s="11">
        <v>117.63</v>
      </c>
      <c r="E521" s="11">
        <v>21.81</v>
      </c>
      <c r="F521" s="12">
        <f t="shared" si="38"/>
        <v>8.7896756191139236E-3</v>
      </c>
      <c r="G521" s="12">
        <f t="shared" si="39"/>
        <v>4.5780662794669968E-3</v>
      </c>
      <c r="H521" s="12">
        <f t="shared" si="40"/>
        <v>7.6569678407345521E-4</v>
      </c>
      <c r="I521" s="12">
        <f t="shared" si="41"/>
        <v>-9.0867787369378616E-3</v>
      </c>
    </row>
    <row r="522" spans="1:9" x14ac:dyDescent="0.15">
      <c r="A522" s="13">
        <v>37160</v>
      </c>
      <c r="B522" s="11">
        <v>1007.04</v>
      </c>
      <c r="C522" s="11">
        <v>1.4751000000000001</v>
      </c>
      <c r="D522" s="11">
        <v>117.72</v>
      </c>
      <c r="E522" s="11">
        <v>22.38</v>
      </c>
      <c r="F522" s="12">
        <f t="shared" si="38"/>
        <v>-5.1666057474784033E-3</v>
      </c>
      <c r="G522" s="12">
        <f t="shared" si="39"/>
        <v>3.3328798802885196E-3</v>
      </c>
      <c r="H522" s="12">
        <f t="shared" si="40"/>
        <v>7.6511094108644429E-4</v>
      </c>
      <c r="I522" s="12">
        <f t="shared" si="41"/>
        <v>2.613480055020645E-2</v>
      </c>
    </row>
    <row r="523" spans="1:9" x14ac:dyDescent="0.15">
      <c r="A523" s="13">
        <v>37161</v>
      </c>
      <c r="B523" s="11">
        <v>1018.61</v>
      </c>
      <c r="C523" s="11">
        <v>1.4743999999999999</v>
      </c>
      <c r="D523" s="11">
        <v>119.74</v>
      </c>
      <c r="E523" s="11">
        <v>22.74</v>
      </c>
      <c r="F523" s="12">
        <f t="shared" si="38"/>
        <v>1.1489116619002315E-2</v>
      </c>
      <c r="G523" s="12">
        <f t="shared" si="39"/>
        <v>-4.7454409870528735E-4</v>
      </c>
      <c r="H523" s="12">
        <f t="shared" si="40"/>
        <v>1.715936119605832E-2</v>
      </c>
      <c r="I523" s="12">
        <f t="shared" si="41"/>
        <v>1.6085790884718509E-2</v>
      </c>
    </row>
    <row r="524" spans="1:9" x14ac:dyDescent="0.15">
      <c r="A524" s="13">
        <v>37162</v>
      </c>
      <c r="B524" s="11">
        <v>1040.94</v>
      </c>
      <c r="C524" s="11">
        <v>1.4742999999999999</v>
      </c>
      <c r="D524" s="11">
        <v>119.56</v>
      </c>
      <c r="E524" s="11">
        <v>23.43</v>
      </c>
      <c r="F524" s="12">
        <f t="shared" si="38"/>
        <v>2.1922031003033693E-2</v>
      </c>
      <c r="G524" s="12">
        <f t="shared" si="39"/>
        <v>-6.7824199674437757E-5</v>
      </c>
      <c r="H524" s="12">
        <f t="shared" si="40"/>
        <v>-1.5032570569566417E-3</v>
      </c>
      <c r="I524" s="12">
        <f t="shared" si="41"/>
        <v>3.0343007915567322E-2</v>
      </c>
    </row>
    <row r="525" spans="1:9" x14ac:dyDescent="0.15">
      <c r="A525" s="13">
        <v>37165</v>
      </c>
      <c r="B525" s="11">
        <v>1038.55</v>
      </c>
      <c r="C525" s="11">
        <v>1.4792000000000001</v>
      </c>
      <c r="D525" s="11">
        <v>120.22</v>
      </c>
      <c r="E525" s="11">
        <v>23.28</v>
      </c>
      <c r="F525" s="12">
        <f t="shared" si="38"/>
        <v>-2.2960016907795922E-3</v>
      </c>
      <c r="G525" s="12">
        <f t="shared" si="39"/>
        <v>3.3236112053178779E-3</v>
      </c>
      <c r="H525" s="12">
        <f t="shared" si="40"/>
        <v>5.5202408832384364E-3</v>
      </c>
      <c r="I525" s="12">
        <f t="shared" si="41"/>
        <v>-6.4020486555697032E-3</v>
      </c>
    </row>
    <row r="526" spans="1:9" x14ac:dyDescent="0.15">
      <c r="A526" s="13">
        <v>37166</v>
      </c>
      <c r="B526" s="11">
        <v>1051.33</v>
      </c>
      <c r="C526" s="11">
        <v>1.4691000000000001</v>
      </c>
      <c r="D526" s="11">
        <v>120.8</v>
      </c>
      <c r="E526" s="11">
        <v>22.79</v>
      </c>
      <c r="F526" s="12">
        <f t="shared" si="38"/>
        <v>1.2305618410283437E-2</v>
      </c>
      <c r="G526" s="12">
        <f t="shared" si="39"/>
        <v>-6.8280151433207648E-3</v>
      </c>
      <c r="H526" s="12">
        <f t="shared" si="40"/>
        <v>4.8244884378638719E-3</v>
      </c>
      <c r="I526" s="12">
        <f t="shared" si="41"/>
        <v>-2.1048109965635775E-2</v>
      </c>
    </row>
    <row r="527" spans="1:9" x14ac:dyDescent="0.15">
      <c r="A527" s="13">
        <v>37167</v>
      </c>
      <c r="B527" s="11">
        <v>1072.28</v>
      </c>
      <c r="C527" s="11">
        <v>1.4777</v>
      </c>
      <c r="D527" s="11">
        <v>120.57</v>
      </c>
      <c r="E527" s="11">
        <v>22.08</v>
      </c>
      <c r="F527" s="12">
        <f t="shared" si="38"/>
        <v>1.9927139908496816E-2</v>
      </c>
      <c r="G527" s="12">
        <f t="shared" si="39"/>
        <v>5.8539241712611823E-3</v>
      </c>
      <c r="H527" s="12">
        <f t="shared" si="40"/>
        <v>-1.9039735099337651E-3</v>
      </c>
      <c r="I527" s="12">
        <f t="shared" si="41"/>
        <v>-3.115401491882408E-2</v>
      </c>
    </row>
    <row r="528" spans="1:9" x14ac:dyDescent="0.15">
      <c r="A528" s="13">
        <v>37168</v>
      </c>
      <c r="B528" s="11">
        <v>1069.6199999999999</v>
      </c>
      <c r="C528" s="11">
        <v>1.476</v>
      </c>
      <c r="D528" s="11">
        <v>120.45</v>
      </c>
      <c r="E528" s="11">
        <v>22.63</v>
      </c>
      <c r="F528" s="12">
        <f t="shared" si="38"/>
        <v>-2.4806953407692234E-3</v>
      </c>
      <c r="G528" s="12">
        <f t="shared" si="39"/>
        <v>-1.1504364891385954E-3</v>
      </c>
      <c r="H528" s="12">
        <f t="shared" si="40"/>
        <v>-9.9527245583475032E-4</v>
      </c>
      <c r="I528" s="12">
        <f t="shared" si="41"/>
        <v>2.4909420289855211E-2</v>
      </c>
    </row>
    <row r="529" spans="1:9" x14ac:dyDescent="0.15">
      <c r="A529" s="13">
        <v>37169</v>
      </c>
      <c r="B529" s="11">
        <v>1071.3800000000001</v>
      </c>
      <c r="C529" s="11">
        <v>1.4842</v>
      </c>
      <c r="D529" s="11">
        <v>120.51</v>
      </c>
      <c r="E529" s="11">
        <v>22.39</v>
      </c>
      <c r="F529" s="12">
        <f t="shared" si="38"/>
        <v>1.645444176436639E-3</v>
      </c>
      <c r="G529" s="12">
        <f t="shared" si="39"/>
        <v>5.5555555555555358E-3</v>
      </c>
      <c r="H529" s="12">
        <f t="shared" si="40"/>
        <v>4.9813200498127763E-4</v>
      </c>
      <c r="I529" s="12">
        <f t="shared" si="41"/>
        <v>-1.0605391073795767E-2</v>
      </c>
    </row>
    <row r="530" spans="1:9" x14ac:dyDescent="0.15">
      <c r="A530" s="13">
        <v>37172</v>
      </c>
      <c r="B530" s="11">
        <v>1062.44</v>
      </c>
      <c r="C530" s="11">
        <v>1.4743999999999999</v>
      </c>
      <c r="D530" s="11">
        <v>119.88</v>
      </c>
      <c r="E530" s="11">
        <v>22.45</v>
      </c>
      <c r="F530" s="12">
        <f t="shared" si="38"/>
        <v>-8.3443782784820009E-3</v>
      </c>
      <c r="G530" s="12">
        <f t="shared" si="39"/>
        <v>-6.6028837083951242E-3</v>
      </c>
      <c r="H530" s="12">
        <f t="shared" si="40"/>
        <v>-5.2277819268111703E-3</v>
      </c>
      <c r="I530" s="12">
        <f t="shared" si="41"/>
        <v>2.6797677534613484E-3</v>
      </c>
    </row>
    <row r="531" spans="1:9" x14ac:dyDescent="0.15">
      <c r="A531" s="13">
        <v>37173</v>
      </c>
      <c r="B531" s="11">
        <v>1056.75</v>
      </c>
      <c r="C531" s="11">
        <v>1.4581</v>
      </c>
      <c r="D531" s="11">
        <v>120.11</v>
      </c>
      <c r="E531" s="11">
        <v>22.48</v>
      </c>
      <c r="F531" s="12">
        <f t="shared" si="38"/>
        <v>-5.3555965513346626E-3</v>
      </c>
      <c r="G531" s="12">
        <f t="shared" si="39"/>
        <v>-1.1055344546934354E-2</v>
      </c>
      <c r="H531" s="12">
        <f t="shared" si="40"/>
        <v>1.9185852519185698E-3</v>
      </c>
      <c r="I531" s="12">
        <f t="shared" si="41"/>
        <v>1.3363028953230494E-3</v>
      </c>
    </row>
    <row r="532" spans="1:9" x14ac:dyDescent="0.15">
      <c r="A532" s="13">
        <v>37174</v>
      </c>
      <c r="B532" s="11">
        <v>1080.99</v>
      </c>
      <c r="C532" s="11">
        <v>1.4515</v>
      </c>
      <c r="D532" s="11">
        <v>120.37</v>
      </c>
      <c r="E532" s="11">
        <v>22.53</v>
      </c>
      <c r="F532" s="12">
        <f t="shared" si="38"/>
        <v>2.2938254080908438E-2</v>
      </c>
      <c r="G532" s="12">
        <f t="shared" si="39"/>
        <v>-4.5264385158767517E-3</v>
      </c>
      <c r="H532" s="12">
        <f t="shared" si="40"/>
        <v>2.1646823744900789E-3</v>
      </c>
      <c r="I532" s="12">
        <f t="shared" si="41"/>
        <v>2.2241992882563455E-3</v>
      </c>
    </row>
    <row r="533" spans="1:9" x14ac:dyDescent="0.15">
      <c r="A533" s="13">
        <v>37175</v>
      </c>
      <c r="B533" s="11">
        <v>1097.43</v>
      </c>
      <c r="C533" s="11">
        <v>1.4446000000000001</v>
      </c>
      <c r="D533" s="11">
        <v>121.42</v>
      </c>
      <c r="E533" s="11">
        <v>23.34</v>
      </c>
      <c r="F533" s="12">
        <f t="shared" si="38"/>
        <v>1.5208281297699466E-2</v>
      </c>
      <c r="G533" s="12">
        <f t="shared" si="39"/>
        <v>-4.7537030657939239E-3</v>
      </c>
      <c r="H533" s="12">
        <f t="shared" si="40"/>
        <v>8.7231037633961339E-3</v>
      </c>
      <c r="I533" s="12">
        <f t="shared" si="41"/>
        <v>3.5952063914780341E-2</v>
      </c>
    </row>
    <row r="534" spans="1:9" x14ac:dyDescent="0.15">
      <c r="A534" s="13">
        <v>37176</v>
      </c>
      <c r="B534" s="11">
        <v>1091.6500000000001</v>
      </c>
      <c r="C534" s="11">
        <v>1.4530000000000001</v>
      </c>
      <c r="D534" s="11">
        <v>121.12</v>
      </c>
      <c r="E534" s="11">
        <v>22.5</v>
      </c>
      <c r="F534" s="12">
        <f t="shared" si="38"/>
        <v>-5.2668507330763115E-3</v>
      </c>
      <c r="G534" s="12">
        <f t="shared" si="39"/>
        <v>5.8147584106327255E-3</v>
      </c>
      <c r="H534" s="12">
        <f t="shared" si="40"/>
        <v>-2.4707626420688023E-3</v>
      </c>
      <c r="I534" s="12">
        <f t="shared" si="41"/>
        <v>-3.5989717223650408E-2</v>
      </c>
    </row>
    <row r="535" spans="1:9" x14ac:dyDescent="0.15">
      <c r="A535" s="13">
        <v>37179</v>
      </c>
      <c r="B535" s="11">
        <v>1089.98</v>
      </c>
      <c r="C535" s="11">
        <v>1.4494</v>
      </c>
      <c r="D535" s="11">
        <v>120.85</v>
      </c>
      <c r="E535" s="11">
        <v>22.29</v>
      </c>
      <c r="F535" s="12">
        <f t="shared" si="38"/>
        <v>-1.5297943480053755E-3</v>
      </c>
      <c r="G535" s="12">
        <f t="shared" si="39"/>
        <v>-2.4776324845148245E-3</v>
      </c>
      <c r="H535" s="12">
        <f t="shared" si="40"/>
        <v>-2.229194187582606E-3</v>
      </c>
      <c r="I535" s="12">
        <f t="shared" si="41"/>
        <v>-9.3333333333334156E-3</v>
      </c>
    </row>
    <row r="536" spans="1:9" x14ac:dyDescent="0.15">
      <c r="A536" s="13">
        <v>37180</v>
      </c>
      <c r="B536" s="11">
        <v>1097.54</v>
      </c>
      <c r="C536" s="11">
        <v>1.4490000000000001</v>
      </c>
      <c r="D536" s="11">
        <v>121.25</v>
      </c>
      <c r="E536" s="11">
        <v>22</v>
      </c>
      <c r="F536" s="12">
        <f t="shared" si="38"/>
        <v>6.9359070808638901E-3</v>
      </c>
      <c r="G536" s="12">
        <f t="shared" si="39"/>
        <v>-2.7597626604114467E-4</v>
      </c>
      <c r="H536" s="12">
        <f t="shared" si="40"/>
        <v>3.3098882912703242E-3</v>
      </c>
      <c r="I536" s="12">
        <f t="shared" si="41"/>
        <v>-1.3010318528488107E-2</v>
      </c>
    </row>
    <row r="537" spans="1:9" x14ac:dyDescent="0.15">
      <c r="A537" s="13">
        <v>37181</v>
      </c>
      <c r="B537" s="11">
        <v>1077.0899999999999</v>
      </c>
      <c r="C537" s="11">
        <v>1.4470000000000001</v>
      </c>
      <c r="D537" s="11">
        <v>121.31</v>
      </c>
      <c r="E537" s="11">
        <v>21.81</v>
      </c>
      <c r="F537" s="12">
        <f t="shared" si="38"/>
        <v>-1.8632578311496673E-2</v>
      </c>
      <c r="G537" s="12">
        <f t="shared" si="39"/>
        <v>-1.3802622498274575E-3</v>
      </c>
      <c r="H537" s="12">
        <f t="shared" si="40"/>
        <v>4.9484536082466946E-4</v>
      </c>
      <c r="I537" s="12">
        <f t="shared" si="41"/>
        <v>-8.6363636363636642E-3</v>
      </c>
    </row>
    <row r="538" spans="1:9" x14ac:dyDescent="0.15">
      <c r="A538" s="13">
        <v>37182</v>
      </c>
      <c r="B538" s="11">
        <v>1068.6099999999999</v>
      </c>
      <c r="C538" s="11">
        <v>1.444</v>
      </c>
      <c r="D538" s="11">
        <v>121.1</v>
      </c>
      <c r="E538" s="11">
        <v>21.31</v>
      </c>
      <c r="F538" s="12">
        <f t="shared" si="38"/>
        <v>-7.8730653891504465E-3</v>
      </c>
      <c r="G538" s="12">
        <f t="shared" si="39"/>
        <v>-2.0732550103663705E-3</v>
      </c>
      <c r="H538" s="12">
        <f t="shared" si="40"/>
        <v>-1.7311021350260303E-3</v>
      </c>
      <c r="I538" s="12">
        <f t="shared" si="41"/>
        <v>-2.2925263640531823E-2</v>
      </c>
    </row>
    <row r="539" spans="1:9" x14ac:dyDescent="0.15">
      <c r="A539" s="13">
        <v>37183</v>
      </c>
      <c r="B539" s="11">
        <v>1073.48</v>
      </c>
      <c r="C539" s="11">
        <v>1.4330000000000001</v>
      </c>
      <c r="D539" s="11">
        <v>121.2</v>
      </c>
      <c r="E539" s="11">
        <v>21.83</v>
      </c>
      <c r="F539" s="12">
        <f t="shared" si="38"/>
        <v>4.5573221287467103E-3</v>
      </c>
      <c r="G539" s="12">
        <f t="shared" si="39"/>
        <v>-7.6177285318559385E-3</v>
      </c>
      <c r="H539" s="12">
        <f t="shared" si="40"/>
        <v>8.2576383154431277E-4</v>
      </c>
      <c r="I539" s="12">
        <f t="shared" si="41"/>
        <v>2.4401689347724131E-2</v>
      </c>
    </row>
    <row r="540" spans="1:9" x14ac:dyDescent="0.15">
      <c r="A540" s="13">
        <v>37186</v>
      </c>
      <c r="B540" s="11">
        <v>1089.9000000000001</v>
      </c>
      <c r="C540" s="11">
        <v>1.4253</v>
      </c>
      <c r="D540" s="11">
        <v>122.44</v>
      </c>
      <c r="E540" s="11">
        <v>21.76</v>
      </c>
      <c r="F540" s="12">
        <f t="shared" si="38"/>
        <v>1.5296046502962346E-2</v>
      </c>
      <c r="G540" s="12">
        <f t="shared" si="39"/>
        <v>-5.3733426378227422E-3</v>
      </c>
      <c r="H540" s="12">
        <f t="shared" si="40"/>
        <v>1.0231023102310166E-2</v>
      </c>
      <c r="I540" s="12">
        <f t="shared" si="41"/>
        <v>-3.2065964269352154E-3</v>
      </c>
    </row>
    <row r="541" spans="1:9" x14ac:dyDescent="0.15">
      <c r="A541" s="13">
        <v>37187</v>
      </c>
      <c r="B541" s="11">
        <v>1084.78</v>
      </c>
      <c r="C541" s="11">
        <v>1.4258</v>
      </c>
      <c r="D541" s="11">
        <v>122.57</v>
      </c>
      <c r="E541" s="11">
        <v>21.85</v>
      </c>
      <c r="F541" s="12">
        <f t="shared" si="38"/>
        <v>-4.6976786861181452E-3</v>
      </c>
      <c r="G541" s="12">
        <f t="shared" si="39"/>
        <v>3.50803339647765E-4</v>
      </c>
      <c r="H541" s="12">
        <f t="shared" si="40"/>
        <v>1.0617445279319515E-3</v>
      </c>
      <c r="I541" s="12">
        <f t="shared" si="41"/>
        <v>4.1360294117647189E-3</v>
      </c>
    </row>
    <row r="542" spans="1:9" x14ac:dyDescent="0.15">
      <c r="A542" s="13">
        <v>37188</v>
      </c>
      <c r="B542" s="11">
        <v>1085.2</v>
      </c>
      <c r="C542" s="11">
        <v>1.4289000000000001</v>
      </c>
      <c r="D542" s="11">
        <v>122.76</v>
      </c>
      <c r="E542" s="11">
        <v>22.33</v>
      </c>
      <c r="F542" s="12">
        <f t="shared" si="38"/>
        <v>3.8717527978038291E-4</v>
      </c>
      <c r="G542" s="12">
        <f t="shared" si="39"/>
        <v>2.1742179828869723E-3</v>
      </c>
      <c r="H542" s="12">
        <f t="shared" si="40"/>
        <v>1.5501346169537467E-3</v>
      </c>
      <c r="I542" s="12">
        <f t="shared" si="41"/>
        <v>2.1967963386727574E-2</v>
      </c>
    </row>
    <row r="543" spans="1:9" x14ac:dyDescent="0.15">
      <c r="A543" s="13">
        <v>37189</v>
      </c>
      <c r="B543" s="11">
        <v>1100.0899999999999</v>
      </c>
      <c r="C543" s="11">
        <v>1.4268000000000001</v>
      </c>
      <c r="D543" s="11">
        <v>122.87</v>
      </c>
      <c r="E543" s="11">
        <v>22.01</v>
      </c>
      <c r="F543" s="12">
        <f t="shared" si="38"/>
        <v>1.3720973092517408E-2</v>
      </c>
      <c r="G543" s="12">
        <f t="shared" si="39"/>
        <v>-1.4696619777451181E-3</v>
      </c>
      <c r="H543" s="12">
        <f t="shared" si="40"/>
        <v>8.9605734767017609E-4</v>
      </c>
      <c r="I543" s="12">
        <f t="shared" si="41"/>
        <v>-1.43304970891176E-2</v>
      </c>
    </row>
    <row r="544" spans="1:9" x14ac:dyDescent="0.15">
      <c r="A544" s="13">
        <v>37190</v>
      </c>
      <c r="B544" s="11">
        <v>1104.6099999999999</v>
      </c>
      <c r="C544" s="11">
        <v>1.4366000000000001</v>
      </c>
      <c r="D544" s="11">
        <v>122.7</v>
      </c>
      <c r="E544" s="11">
        <v>22.03</v>
      </c>
      <c r="F544" s="12">
        <f t="shared" si="38"/>
        <v>4.1087547382485656E-3</v>
      </c>
      <c r="G544" s="12">
        <f t="shared" si="39"/>
        <v>6.8685169610316343E-3</v>
      </c>
      <c r="H544" s="12">
        <f t="shared" si="40"/>
        <v>-1.3835761373809374E-3</v>
      </c>
      <c r="I544" s="12">
        <f t="shared" si="41"/>
        <v>9.0867787369375286E-4</v>
      </c>
    </row>
    <row r="545" spans="1:9" x14ac:dyDescent="0.15">
      <c r="A545" s="13">
        <v>37193</v>
      </c>
      <c r="B545" s="11">
        <v>1078.3</v>
      </c>
      <c r="C545" s="11">
        <v>1.4557</v>
      </c>
      <c r="D545" s="11">
        <v>121.97</v>
      </c>
      <c r="E545" s="11">
        <v>22.15</v>
      </c>
      <c r="F545" s="12">
        <f t="shared" si="38"/>
        <v>-2.3818361231565888E-2</v>
      </c>
      <c r="G545" s="12">
        <f t="shared" si="39"/>
        <v>1.3295280523458075E-2</v>
      </c>
      <c r="H545" s="12">
        <f t="shared" si="40"/>
        <v>-5.949470252648803E-3</v>
      </c>
      <c r="I545" s="12">
        <f t="shared" si="41"/>
        <v>5.4471175669539296E-3</v>
      </c>
    </row>
    <row r="546" spans="1:9" x14ac:dyDescent="0.15">
      <c r="A546" s="13">
        <v>37194</v>
      </c>
      <c r="B546" s="11">
        <v>1059.79</v>
      </c>
      <c r="C546" s="11">
        <v>1.4515</v>
      </c>
      <c r="D546" s="11">
        <v>122.08</v>
      </c>
      <c r="E546" s="11">
        <v>21.87</v>
      </c>
      <c r="F546" s="12">
        <f t="shared" si="38"/>
        <v>-1.7165909301678606E-2</v>
      </c>
      <c r="G546" s="12">
        <f t="shared" si="39"/>
        <v>-2.8852098646698909E-3</v>
      </c>
      <c r="H546" s="12">
        <f t="shared" si="40"/>
        <v>9.0186111338863562E-4</v>
      </c>
      <c r="I546" s="12">
        <f t="shared" si="41"/>
        <v>-1.2641083521444552E-2</v>
      </c>
    </row>
    <row r="547" spans="1:9" x14ac:dyDescent="0.15">
      <c r="A547" s="13">
        <v>37195</v>
      </c>
      <c r="B547" s="11">
        <v>1059.78</v>
      </c>
      <c r="C547" s="11">
        <v>1.4544999999999999</v>
      </c>
      <c r="D547" s="11">
        <v>122.42</v>
      </c>
      <c r="E547" s="11">
        <v>21.18</v>
      </c>
      <c r="F547" s="12">
        <f t="shared" si="38"/>
        <v>-9.4358316270470866E-6</v>
      </c>
      <c r="G547" s="12">
        <f t="shared" si="39"/>
        <v>2.0668274199102665E-3</v>
      </c>
      <c r="H547" s="12">
        <f t="shared" si="40"/>
        <v>2.7850589777196344E-3</v>
      </c>
      <c r="I547" s="12">
        <f t="shared" si="41"/>
        <v>-3.1550068587105629E-2</v>
      </c>
    </row>
    <row r="548" spans="1:9" x14ac:dyDescent="0.15">
      <c r="A548" s="13">
        <v>37196</v>
      </c>
      <c r="B548" s="11">
        <v>1084.0999999999999</v>
      </c>
      <c r="C548" s="11">
        <v>1.4637</v>
      </c>
      <c r="D548" s="11">
        <v>121.9</v>
      </c>
      <c r="E548" s="11">
        <v>20.39</v>
      </c>
      <c r="F548" s="12">
        <f t="shared" si="38"/>
        <v>2.2948159051878525E-2</v>
      </c>
      <c r="G548" s="12">
        <f t="shared" si="39"/>
        <v>6.3251976624270068E-3</v>
      </c>
      <c r="H548" s="12">
        <f t="shared" si="40"/>
        <v>-4.2476719490278647E-3</v>
      </c>
      <c r="I548" s="12">
        <f t="shared" si="41"/>
        <v>-3.7299338999055687E-2</v>
      </c>
    </row>
    <row r="549" spans="1:9" x14ac:dyDescent="0.15">
      <c r="A549" s="13">
        <v>37197</v>
      </c>
      <c r="B549" s="11">
        <v>1087.2</v>
      </c>
      <c r="C549" s="11">
        <v>1.4628000000000001</v>
      </c>
      <c r="D549" s="11">
        <v>121.73</v>
      </c>
      <c r="E549" s="11">
        <v>20.18</v>
      </c>
      <c r="F549" s="12">
        <f t="shared" si="38"/>
        <v>2.8595148049073149E-3</v>
      </c>
      <c r="G549" s="12">
        <f t="shared" si="39"/>
        <v>-6.1488009838073232E-4</v>
      </c>
      <c r="H549" s="12">
        <f t="shared" si="40"/>
        <v>-1.3945857260049266E-3</v>
      </c>
      <c r="I549" s="12">
        <f t="shared" si="41"/>
        <v>-1.0299166257969672E-2</v>
      </c>
    </row>
    <row r="550" spans="1:9" x14ac:dyDescent="0.15">
      <c r="A550" s="13">
        <v>37200</v>
      </c>
      <c r="B550" s="11">
        <v>1102.8399999999999</v>
      </c>
      <c r="C550" s="11">
        <v>1.4588000000000001</v>
      </c>
      <c r="D550" s="11">
        <v>121.66</v>
      </c>
      <c r="E550" s="11">
        <v>20.02</v>
      </c>
      <c r="F550" s="12">
        <f t="shared" si="38"/>
        <v>1.4385577630610547E-2</v>
      </c>
      <c r="G550" s="12">
        <f t="shared" si="39"/>
        <v>-2.7344818156959105E-3</v>
      </c>
      <c r="H550" s="12">
        <f t="shared" si="40"/>
        <v>-5.7504312823464243E-4</v>
      </c>
      <c r="I550" s="12">
        <f t="shared" si="41"/>
        <v>-7.928642220019877E-3</v>
      </c>
    </row>
    <row r="551" spans="1:9" x14ac:dyDescent="0.15">
      <c r="A551" s="13">
        <v>37201</v>
      </c>
      <c r="B551" s="11">
        <v>1118.8599999999999</v>
      </c>
      <c r="C551" s="11">
        <v>1.4573</v>
      </c>
      <c r="D551" s="11">
        <v>121.24</v>
      </c>
      <c r="E551" s="11">
        <v>19.920000000000002</v>
      </c>
      <c r="F551" s="12">
        <f t="shared" si="38"/>
        <v>1.4526132530557456E-2</v>
      </c>
      <c r="G551" s="12">
        <f t="shared" si="39"/>
        <v>-1.0282423910062954E-3</v>
      </c>
      <c r="H551" s="12">
        <f t="shared" si="40"/>
        <v>-3.4522439585731313E-3</v>
      </c>
      <c r="I551" s="12">
        <f t="shared" si="41"/>
        <v>-4.9950049950049369E-3</v>
      </c>
    </row>
    <row r="552" spans="1:9" x14ac:dyDescent="0.15">
      <c r="A552" s="13">
        <v>37202</v>
      </c>
      <c r="B552" s="11">
        <v>1115.8</v>
      </c>
      <c r="C552" s="11">
        <v>1.4636</v>
      </c>
      <c r="D552" s="11">
        <v>121.03</v>
      </c>
      <c r="E552" s="11">
        <v>20.09</v>
      </c>
      <c r="F552" s="12">
        <f t="shared" si="38"/>
        <v>-2.7349266217399082E-3</v>
      </c>
      <c r="G552" s="12">
        <f t="shared" si="39"/>
        <v>4.3230631990667234E-3</v>
      </c>
      <c r="H552" s="12">
        <f t="shared" si="40"/>
        <v>-1.7321016166281789E-3</v>
      </c>
      <c r="I552" s="12">
        <f t="shared" si="41"/>
        <v>8.534136546184623E-3</v>
      </c>
    </row>
    <row r="553" spans="1:9" x14ac:dyDescent="0.15">
      <c r="A553" s="13">
        <v>37203</v>
      </c>
      <c r="B553" s="11">
        <v>1118.54</v>
      </c>
      <c r="C553" s="11">
        <v>1.4541999999999999</v>
      </c>
      <c r="D553" s="11">
        <v>120.11</v>
      </c>
      <c r="E553" s="11">
        <v>21.17</v>
      </c>
      <c r="F553" s="12">
        <f t="shared" si="38"/>
        <v>2.4556372109696412E-3</v>
      </c>
      <c r="G553" s="12">
        <f t="shared" si="39"/>
        <v>-6.4225198141569795E-3</v>
      </c>
      <c r="H553" s="12">
        <f t="shared" si="40"/>
        <v>-7.6014211352557481E-3</v>
      </c>
      <c r="I553" s="12">
        <f t="shared" si="41"/>
        <v>5.3758088601294274E-2</v>
      </c>
    </row>
    <row r="554" spans="1:9" x14ac:dyDescent="0.15">
      <c r="A554" s="13">
        <v>37204</v>
      </c>
      <c r="B554" s="11">
        <v>1120.31</v>
      </c>
      <c r="C554" s="11">
        <v>1.4561999999999999</v>
      </c>
      <c r="D554" s="11">
        <v>120.32</v>
      </c>
      <c r="E554" s="11">
        <v>22.22</v>
      </c>
      <c r="F554" s="12">
        <f t="shared" si="38"/>
        <v>1.5824199402791894E-3</v>
      </c>
      <c r="G554" s="12">
        <f t="shared" si="39"/>
        <v>1.3753266400771125E-3</v>
      </c>
      <c r="H554" s="12">
        <f t="shared" si="40"/>
        <v>1.7483973024727817E-3</v>
      </c>
      <c r="I554" s="12">
        <f t="shared" si="41"/>
        <v>4.9598488427019305E-2</v>
      </c>
    </row>
    <row r="555" spans="1:9" x14ac:dyDescent="0.15">
      <c r="A555" s="13">
        <v>37207</v>
      </c>
      <c r="B555" s="11">
        <v>1118.33</v>
      </c>
      <c r="C555" s="11">
        <v>1.4541999999999999</v>
      </c>
      <c r="D555" s="11">
        <v>120.53</v>
      </c>
      <c r="E555" s="11">
        <v>21.23</v>
      </c>
      <c r="F555" s="12">
        <f t="shared" si="38"/>
        <v>-1.7673679606537984E-3</v>
      </c>
      <c r="G555" s="12">
        <f t="shared" si="39"/>
        <v>-1.3734377145996346E-3</v>
      </c>
      <c r="H555" s="12">
        <f t="shared" si="40"/>
        <v>1.7453457446809928E-3</v>
      </c>
      <c r="I555" s="12">
        <f t="shared" si="41"/>
        <v>-4.4554455445544483E-2</v>
      </c>
    </row>
    <row r="556" spans="1:9" x14ac:dyDescent="0.15">
      <c r="A556" s="13">
        <v>37208</v>
      </c>
      <c r="B556" s="11">
        <v>1139.0899999999999</v>
      </c>
      <c r="C556" s="11">
        <v>1.4413</v>
      </c>
      <c r="D556" s="11">
        <v>121.57</v>
      </c>
      <c r="E556" s="11">
        <v>21.67</v>
      </c>
      <c r="F556" s="12">
        <f t="shared" si="38"/>
        <v>1.8563393631575664E-2</v>
      </c>
      <c r="G556" s="12">
        <f t="shared" si="39"/>
        <v>-8.8708568284967537E-3</v>
      </c>
      <c r="H556" s="12">
        <f t="shared" si="40"/>
        <v>8.6285572056747917E-3</v>
      </c>
      <c r="I556" s="12">
        <f t="shared" si="41"/>
        <v>2.0725388601036343E-2</v>
      </c>
    </row>
    <row r="557" spans="1:9" x14ac:dyDescent="0.15">
      <c r="A557" s="13">
        <v>37209</v>
      </c>
      <c r="B557" s="11">
        <v>1141.21</v>
      </c>
      <c r="C557" s="11">
        <v>1.4417</v>
      </c>
      <c r="D557" s="11">
        <v>121.56</v>
      </c>
      <c r="E557" s="11">
        <v>19.739999999999998</v>
      </c>
      <c r="F557" s="12">
        <f t="shared" si="38"/>
        <v>1.8611347654708954E-3</v>
      </c>
      <c r="G557" s="12">
        <f t="shared" si="39"/>
        <v>2.7752723235963117E-4</v>
      </c>
      <c r="H557" s="12">
        <f t="shared" si="40"/>
        <v>-8.2257135806451664E-5</v>
      </c>
      <c r="I557" s="12">
        <f t="shared" si="41"/>
        <v>-8.906322104291664E-2</v>
      </c>
    </row>
    <row r="558" spans="1:9" x14ac:dyDescent="0.15">
      <c r="A558" s="13">
        <v>37210</v>
      </c>
      <c r="B558" s="11">
        <v>1142.24</v>
      </c>
      <c r="C558" s="11">
        <v>1.4319999999999999</v>
      </c>
      <c r="D558" s="11">
        <v>122.4</v>
      </c>
      <c r="E558" s="11">
        <v>17.45</v>
      </c>
      <c r="F558" s="12">
        <f t="shared" si="38"/>
        <v>9.0255080134249432E-4</v>
      </c>
      <c r="G558" s="12">
        <f t="shared" si="39"/>
        <v>-6.728168134840895E-3</v>
      </c>
      <c r="H558" s="12">
        <f t="shared" si="40"/>
        <v>6.9101678183614013E-3</v>
      </c>
      <c r="I558" s="12">
        <f t="shared" si="41"/>
        <v>-0.11600810536980743</v>
      </c>
    </row>
    <row r="559" spans="1:9" x14ac:dyDescent="0.15">
      <c r="A559" s="13">
        <v>37211</v>
      </c>
      <c r="B559" s="11">
        <v>1138.6500000000001</v>
      </c>
      <c r="C559" s="11">
        <v>1.4268000000000001</v>
      </c>
      <c r="D559" s="11">
        <v>122.93</v>
      </c>
      <c r="E559" s="11">
        <v>18.03</v>
      </c>
      <c r="F559" s="12">
        <f t="shared" si="38"/>
        <v>-3.1429471914833362E-3</v>
      </c>
      <c r="G559" s="12">
        <f t="shared" si="39"/>
        <v>-3.6312849162010163E-3</v>
      </c>
      <c r="H559" s="12">
        <f t="shared" si="40"/>
        <v>4.3300653594771088E-3</v>
      </c>
      <c r="I559" s="12">
        <f t="shared" si="41"/>
        <v>3.3237822349570401E-2</v>
      </c>
    </row>
    <row r="560" spans="1:9" x14ac:dyDescent="0.15">
      <c r="A560" s="13">
        <v>37214</v>
      </c>
      <c r="B560" s="11">
        <v>1151.06</v>
      </c>
      <c r="C560" s="11">
        <v>1.4131</v>
      </c>
      <c r="D560" s="11">
        <v>123.13</v>
      </c>
      <c r="E560" s="11">
        <v>17.72</v>
      </c>
      <c r="F560" s="12">
        <f t="shared" si="38"/>
        <v>1.089887147060109E-2</v>
      </c>
      <c r="G560" s="12">
        <f t="shared" si="39"/>
        <v>-9.6019063638912439E-3</v>
      </c>
      <c r="H560" s="12">
        <f t="shared" si="40"/>
        <v>1.6269421622059355E-3</v>
      </c>
      <c r="I560" s="12">
        <f t="shared" si="41"/>
        <v>-1.7193566278424943E-2</v>
      </c>
    </row>
    <row r="561" spans="1:9" x14ac:dyDescent="0.15">
      <c r="A561" s="13">
        <v>37215</v>
      </c>
      <c r="B561" s="11">
        <v>1142.6600000000001</v>
      </c>
      <c r="C561" s="11">
        <v>1.4198</v>
      </c>
      <c r="D561" s="11">
        <v>122.58</v>
      </c>
      <c r="E561" s="11">
        <v>19.149999999999999</v>
      </c>
      <c r="F561" s="12">
        <f t="shared" si="38"/>
        <v>-7.2976213229544173E-3</v>
      </c>
      <c r="G561" s="12">
        <f t="shared" si="39"/>
        <v>4.7413488075860322E-3</v>
      </c>
      <c r="H561" s="12">
        <f t="shared" si="40"/>
        <v>-4.4668236822870133E-3</v>
      </c>
      <c r="I561" s="12">
        <f t="shared" si="41"/>
        <v>8.0699774266365765E-2</v>
      </c>
    </row>
    <row r="562" spans="1:9" x14ac:dyDescent="0.15">
      <c r="A562" s="13">
        <v>37216</v>
      </c>
      <c r="B562" s="11">
        <v>1137.03</v>
      </c>
      <c r="C562" s="11">
        <v>1.4167000000000001</v>
      </c>
      <c r="D562" s="11">
        <v>123.22</v>
      </c>
      <c r="E562" s="11">
        <v>18.96</v>
      </c>
      <c r="F562" s="12">
        <f t="shared" si="38"/>
        <v>-4.9270999247371661E-3</v>
      </c>
      <c r="G562" s="12">
        <f t="shared" si="39"/>
        <v>-2.1834061135370675E-3</v>
      </c>
      <c r="H562" s="12">
        <f t="shared" si="40"/>
        <v>5.2210801109480176E-3</v>
      </c>
      <c r="I562" s="12">
        <f t="shared" si="41"/>
        <v>-9.9216710182766787E-3</v>
      </c>
    </row>
    <row r="563" spans="1:9" x14ac:dyDescent="0.15">
      <c r="A563" s="13">
        <v>37217</v>
      </c>
      <c r="B563" s="11">
        <v>1137.03</v>
      </c>
      <c r="C563" s="11">
        <v>1.4108000000000001</v>
      </c>
      <c r="D563" s="11">
        <v>123.91</v>
      </c>
      <c r="E563" s="11">
        <v>18.96</v>
      </c>
      <c r="F563" s="12">
        <f t="shared" si="38"/>
        <v>0</v>
      </c>
      <c r="G563" s="12">
        <f t="shared" si="39"/>
        <v>-4.1646078915790197E-3</v>
      </c>
      <c r="H563" s="12">
        <f t="shared" si="40"/>
        <v>5.5997403018990255E-3</v>
      </c>
      <c r="I563" s="12">
        <f t="shared" si="41"/>
        <v>0</v>
      </c>
    </row>
    <row r="564" spans="1:9" x14ac:dyDescent="0.15">
      <c r="A564" s="13">
        <v>37218</v>
      </c>
      <c r="B564" s="11">
        <v>1150.3399999999999</v>
      </c>
      <c r="C564" s="11">
        <v>1.4095</v>
      </c>
      <c r="D564" s="11">
        <v>124.22</v>
      </c>
      <c r="E564" s="11">
        <v>18.96</v>
      </c>
      <c r="F564" s="12">
        <f t="shared" si="38"/>
        <v>1.170593563934097E-2</v>
      </c>
      <c r="G564" s="12">
        <f t="shared" si="39"/>
        <v>-9.214629997165158E-4</v>
      </c>
      <c r="H564" s="12">
        <f t="shared" si="40"/>
        <v>2.5018158340730512E-3</v>
      </c>
      <c r="I564" s="12">
        <f t="shared" si="41"/>
        <v>0</v>
      </c>
    </row>
    <row r="565" spans="1:9" x14ac:dyDescent="0.15">
      <c r="A565" s="13">
        <v>37221</v>
      </c>
      <c r="B565" s="11">
        <v>1157.42</v>
      </c>
      <c r="C565" s="11">
        <v>1.4121999999999999</v>
      </c>
      <c r="D565" s="11">
        <v>124.06</v>
      </c>
      <c r="E565" s="11">
        <v>18.690000000000001</v>
      </c>
      <c r="F565" s="12">
        <f t="shared" si="38"/>
        <v>6.1547020880783343E-3</v>
      </c>
      <c r="G565" s="12">
        <f t="shared" si="39"/>
        <v>1.915572898190776E-3</v>
      </c>
      <c r="H565" s="12">
        <f t="shared" si="40"/>
        <v>-1.288037353083249E-3</v>
      </c>
      <c r="I565" s="12">
        <f t="shared" si="41"/>
        <v>-1.4240506329113889E-2</v>
      </c>
    </row>
    <row r="566" spans="1:9" x14ac:dyDescent="0.15">
      <c r="A566" s="13">
        <v>37222</v>
      </c>
      <c r="B566" s="11">
        <v>1149.5</v>
      </c>
      <c r="C566" s="11">
        <v>1.415</v>
      </c>
      <c r="D566" s="11">
        <v>123.96</v>
      </c>
      <c r="E566" s="11">
        <v>19.48</v>
      </c>
      <c r="F566" s="12">
        <f t="shared" si="38"/>
        <v>-6.8428055502757212E-3</v>
      </c>
      <c r="G566" s="12">
        <f t="shared" si="39"/>
        <v>1.982721994052028E-3</v>
      </c>
      <c r="H566" s="12">
        <f t="shared" si="40"/>
        <v>-8.0606158310503329E-4</v>
      </c>
      <c r="I566" s="12">
        <f t="shared" si="41"/>
        <v>4.2268592830390528E-2</v>
      </c>
    </row>
    <row r="567" spans="1:9" x14ac:dyDescent="0.15">
      <c r="A567" s="13">
        <v>37223</v>
      </c>
      <c r="B567" s="11">
        <v>1128.52</v>
      </c>
      <c r="C567" s="11">
        <v>1.4261999999999999</v>
      </c>
      <c r="D567" s="11">
        <v>123.06</v>
      </c>
      <c r="E567" s="11">
        <v>19.22</v>
      </c>
      <c r="F567" s="12">
        <f t="shared" si="38"/>
        <v>-1.8251413658112225E-2</v>
      </c>
      <c r="G567" s="12">
        <f t="shared" si="39"/>
        <v>7.9151943462896224E-3</v>
      </c>
      <c r="H567" s="12">
        <f t="shared" si="40"/>
        <v>-7.2604065827686082E-3</v>
      </c>
      <c r="I567" s="12">
        <f t="shared" si="41"/>
        <v>-1.3347022587269053E-2</v>
      </c>
    </row>
    <row r="568" spans="1:9" x14ac:dyDescent="0.15">
      <c r="A568" s="13">
        <v>37224</v>
      </c>
      <c r="B568" s="11">
        <v>1140.2</v>
      </c>
      <c r="C568" s="11">
        <v>1.4265000000000001</v>
      </c>
      <c r="D568" s="11">
        <v>123.86</v>
      </c>
      <c r="E568" s="11">
        <v>18.62</v>
      </c>
      <c r="F568" s="12">
        <f t="shared" si="38"/>
        <v>1.0349838726828153E-2</v>
      </c>
      <c r="G568" s="12">
        <f t="shared" si="39"/>
        <v>2.1034917963835831E-4</v>
      </c>
      <c r="H568" s="12">
        <f t="shared" si="40"/>
        <v>6.5008938729074206E-3</v>
      </c>
      <c r="I568" s="12">
        <f t="shared" si="41"/>
        <v>-3.1217481789802215E-2</v>
      </c>
    </row>
    <row r="569" spans="1:9" x14ac:dyDescent="0.15">
      <c r="A569" s="13">
        <v>37225</v>
      </c>
      <c r="B569" s="11">
        <v>1139.45</v>
      </c>
      <c r="C569" s="11">
        <v>1.4240999999999999</v>
      </c>
      <c r="D569" s="11">
        <v>123.48</v>
      </c>
      <c r="E569" s="11">
        <v>19.440000000000001</v>
      </c>
      <c r="F569" s="12">
        <f t="shared" si="38"/>
        <v>-6.577793369584306E-4</v>
      </c>
      <c r="G569" s="12">
        <f t="shared" si="39"/>
        <v>-1.6824395373292722E-3</v>
      </c>
      <c r="H569" s="12">
        <f t="shared" si="40"/>
        <v>-3.067979977393831E-3</v>
      </c>
      <c r="I569" s="12">
        <f t="shared" si="41"/>
        <v>4.4038668098818512E-2</v>
      </c>
    </row>
    <row r="570" spans="1:9" x14ac:dyDescent="0.15">
      <c r="A570" s="13">
        <v>37228</v>
      </c>
      <c r="B570" s="11">
        <v>1129.9000000000001</v>
      </c>
      <c r="C570" s="11">
        <v>1.4246000000000001</v>
      </c>
      <c r="D570" s="11">
        <v>124.15</v>
      </c>
      <c r="E570" s="11">
        <v>20.09</v>
      </c>
      <c r="F570" s="12">
        <f t="shared" si="38"/>
        <v>-8.381236561498917E-3</v>
      </c>
      <c r="G570" s="12">
        <f t="shared" si="39"/>
        <v>3.5109893968132688E-4</v>
      </c>
      <c r="H570" s="12">
        <f t="shared" si="40"/>
        <v>5.4259799157758692E-3</v>
      </c>
      <c r="I570" s="12">
        <f t="shared" si="41"/>
        <v>3.3436213991769437E-2</v>
      </c>
    </row>
    <row r="571" spans="1:9" x14ac:dyDescent="0.15">
      <c r="A571" s="13">
        <v>37229</v>
      </c>
      <c r="B571" s="11">
        <v>1144.8</v>
      </c>
      <c r="C571" s="11">
        <v>1.4232</v>
      </c>
      <c r="D571" s="11">
        <v>124.18</v>
      </c>
      <c r="E571" s="11">
        <v>19.649999999999999</v>
      </c>
      <c r="F571" s="12">
        <f t="shared" si="38"/>
        <v>1.3187007699796416E-2</v>
      </c>
      <c r="G571" s="12">
        <f t="shared" si="39"/>
        <v>-9.8273199494602892E-4</v>
      </c>
      <c r="H571" s="12">
        <f t="shared" si="40"/>
        <v>2.4164317358033038E-4</v>
      </c>
      <c r="I571" s="12">
        <f t="shared" si="41"/>
        <v>-2.1901443504231066E-2</v>
      </c>
    </row>
    <row r="572" spans="1:9" x14ac:dyDescent="0.15">
      <c r="A572" s="13">
        <v>37230</v>
      </c>
      <c r="B572" s="11">
        <v>1170.3499999999999</v>
      </c>
      <c r="C572" s="11">
        <v>1.4165000000000001</v>
      </c>
      <c r="D572" s="11">
        <v>124.14</v>
      </c>
      <c r="E572" s="11">
        <v>19.489999999999998</v>
      </c>
      <c r="F572" s="12">
        <f t="shared" si="38"/>
        <v>2.2318308874912596E-2</v>
      </c>
      <c r="G572" s="12">
        <f t="shared" si="39"/>
        <v>-4.7077009555930305E-3</v>
      </c>
      <c r="H572" s="12">
        <f t="shared" si="40"/>
        <v>-3.2211306168472564E-4</v>
      </c>
      <c r="I572" s="12">
        <f t="shared" si="41"/>
        <v>-8.1424936386768065E-3</v>
      </c>
    </row>
    <row r="573" spans="1:9" x14ac:dyDescent="0.15">
      <c r="A573" s="13">
        <v>37231</v>
      </c>
      <c r="B573" s="11">
        <v>1167.0999999999999</v>
      </c>
      <c r="C573" s="11">
        <v>1.4286000000000001</v>
      </c>
      <c r="D573" s="11">
        <v>124.6</v>
      </c>
      <c r="E573" s="11">
        <v>18.54</v>
      </c>
      <c r="F573" s="12">
        <f t="shared" si="38"/>
        <v>-2.7769470671166196E-3</v>
      </c>
      <c r="G573" s="12">
        <f t="shared" si="39"/>
        <v>8.5421814331096968E-3</v>
      </c>
      <c r="H573" s="12">
        <f t="shared" si="40"/>
        <v>3.7054937973255431E-3</v>
      </c>
      <c r="I573" s="12">
        <f t="shared" si="41"/>
        <v>-4.8742945100051283E-2</v>
      </c>
    </row>
    <row r="574" spans="1:9" x14ac:dyDescent="0.15">
      <c r="A574" s="13">
        <v>37232</v>
      </c>
      <c r="B574" s="11">
        <v>1158.31</v>
      </c>
      <c r="C574" s="11">
        <v>1.4338</v>
      </c>
      <c r="D574" s="11">
        <v>125.53</v>
      </c>
      <c r="E574" s="11">
        <v>19.04</v>
      </c>
      <c r="F574" s="12">
        <f t="shared" si="38"/>
        <v>-7.5314883043440251E-3</v>
      </c>
      <c r="G574" s="12">
        <f t="shared" si="39"/>
        <v>3.6399272014557837E-3</v>
      </c>
      <c r="H574" s="12">
        <f t="shared" si="40"/>
        <v>7.4638844301766483E-3</v>
      </c>
      <c r="I574" s="12">
        <f t="shared" si="41"/>
        <v>2.6968716289104577E-2</v>
      </c>
    </row>
    <row r="575" spans="1:9" x14ac:dyDescent="0.15">
      <c r="A575" s="13">
        <v>37235</v>
      </c>
      <c r="B575" s="11">
        <v>1139.93</v>
      </c>
      <c r="C575" s="11">
        <v>1.4352</v>
      </c>
      <c r="D575" s="11">
        <v>126.01</v>
      </c>
      <c r="E575" s="11">
        <v>18.37</v>
      </c>
      <c r="F575" s="12">
        <f t="shared" si="38"/>
        <v>-1.586794554134896E-2</v>
      </c>
      <c r="G575" s="12">
        <f t="shared" si="39"/>
        <v>9.764262798159784E-4</v>
      </c>
      <c r="H575" s="12">
        <f t="shared" si="40"/>
        <v>3.8237871425157444E-3</v>
      </c>
      <c r="I575" s="12">
        <f t="shared" si="41"/>
        <v>-3.5189075630251976E-2</v>
      </c>
    </row>
    <row r="576" spans="1:9" x14ac:dyDescent="0.15">
      <c r="A576" s="13">
        <v>37236</v>
      </c>
      <c r="B576" s="11">
        <v>1136.76</v>
      </c>
      <c r="C576" s="11">
        <v>1.4384999999999999</v>
      </c>
      <c r="D576" s="11">
        <v>126.01</v>
      </c>
      <c r="E576" s="11">
        <v>18.079999999999998</v>
      </c>
      <c r="F576" s="12">
        <f t="shared" si="38"/>
        <v>-2.7808725097155929E-3</v>
      </c>
      <c r="G576" s="12">
        <f t="shared" si="39"/>
        <v>2.2993311036787478E-3</v>
      </c>
      <c r="H576" s="12">
        <f t="shared" si="40"/>
        <v>0</v>
      </c>
      <c r="I576" s="12">
        <f t="shared" si="41"/>
        <v>-1.5786608600980023E-2</v>
      </c>
    </row>
    <row r="577" spans="1:9" x14ac:dyDescent="0.15">
      <c r="A577" s="13">
        <v>37237</v>
      </c>
      <c r="B577" s="11">
        <v>1137.07</v>
      </c>
      <c r="C577" s="11">
        <v>1.4468000000000001</v>
      </c>
      <c r="D577" s="11">
        <v>126.01</v>
      </c>
      <c r="E577" s="11">
        <v>18.36</v>
      </c>
      <c r="F577" s="12">
        <f t="shared" si="38"/>
        <v>2.7270488053754427E-4</v>
      </c>
      <c r="G577" s="12">
        <f t="shared" si="39"/>
        <v>5.7698992005563721E-3</v>
      </c>
      <c r="H577" s="12">
        <f t="shared" si="40"/>
        <v>0</v>
      </c>
      <c r="I577" s="12">
        <f t="shared" si="41"/>
        <v>1.5486725663716783E-2</v>
      </c>
    </row>
    <row r="578" spans="1:9" x14ac:dyDescent="0.15">
      <c r="A578" s="13">
        <v>37238</v>
      </c>
      <c r="B578" s="11">
        <v>1119.3800000000001</v>
      </c>
      <c r="C578" s="11">
        <v>1.4409000000000001</v>
      </c>
      <c r="D578" s="11">
        <v>126.07</v>
      </c>
      <c r="E578" s="11">
        <v>18.12</v>
      </c>
      <c r="F578" s="12">
        <f t="shared" si="38"/>
        <v>-1.5557529439700124E-2</v>
      </c>
      <c r="G578" s="12">
        <f t="shared" si="39"/>
        <v>-4.0779651645009851E-3</v>
      </c>
      <c r="H578" s="12">
        <f t="shared" si="40"/>
        <v>4.7615268629463969E-4</v>
      </c>
      <c r="I578" s="12">
        <f t="shared" si="41"/>
        <v>-1.3071895424836555E-2</v>
      </c>
    </row>
    <row r="579" spans="1:9" x14ac:dyDescent="0.15">
      <c r="A579" s="13">
        <v>37239</v>
      </c>
      <c r="B579" s="11">
        <v>1123.0899999999999</v>
      </c>
      <c r="C579" s="11">
        <v>1.4542999999999999</v>
      </c>
      <c r="D579" s="11">
        <v>127.29</v>
      </c>
      <c r="E579" s="11">
        <v>19.23</v>
      </c>
      <c r="F579" s="12">
        <f t="shared" si="38"/>
        <v>3.3143347210060625E-3</v>
      </c>
      <c r="G579" s="12">
        <f t="shared" si="39"/>
        <v>9.2997432160453197E-3</v>
      </c>
      <c r="H579" s="12">
        <f t="shared" si="40"/>
        <v>9.6771634806060991E-3</v>
      </c>
      <c r="I579" s="12">
        <f t="shared" si="41"/>
        <v>6.12582781456954E-2</v>
      </c>
    </row>
    <row r="580" spans="1:9" x14ac:dyDescent="0.15">
      <c r="A580" s="13">
        <v>37242</v>
      </c>
      <c r="B580" s="11">
        <v>1134.3599999999999</v>
      </c>
      <c r="C580" s="11">
        <v>1.4592000000000001</v>
      </c>
      <c r="D580" s="11">
        <v>127.54</v>
      </c>
      <c r="E580" s="11">
        <v>19.22</v>
      </c>
      <c r="F580" s="12">
        <f t="shared" ref="F580:F643" si="42">B580/B579-1</f>
        <v>1.0034814663116842E-2</v>
      </c>
      <c r="G580" s="12">
        <f t="shared" ref="G580:G643" si="43">C580/C579-1</f>
        <v>3.3693185725092167E-3</v>
      </c>
      <c r="H580" s="12">
        <f t="shared" ref="H580:H643" si="44">D580/D579-1</f>
        <v>1.964019168827047E-3</v>
      </c>
      <c r="I580" s="12">
        <f t="shared" ref="I580:I643" si="45">E580/E579-1</f>
        <v>-5.2002080083213276E-4</v>
      </c>
    </row>
    <row r="581" spans="1:9" x14ac:dyDescent="0.15">
      <c r="A581" s="13">
        <v>37243</v>
      </c>
      <c r="B581" s="11">
        <v>1142.92</v>
      </c>
      <c r="C581" s="11">
        <v>1.4576</v>
      </c>
      <c r="D581" s="11">
        <v>127.85</v>
      </c>
      <c r="E581" s="11">
        <v>19.36</v>
      </c>
      <c r="F581" s="12">
        <f t="shared" si="42"/>
        <v>7.5461052928524897E-3</v>
      </c>
      <c r="G581" s="12">
        <f t="shared" si="43"/>
        <v>-1.0964912280702066E-3</v>
      </c>
      <c r="H581" s="12">
        <f t="shared" si="44"/>
        <v>2.4306100047042367E-3</v>
      </c>
      <c r="I581" s="12">
        <f t="shared" si="45"/>
        <v>7.2840790842871872E-3</v>
      </c>
    </row>
    <row r="582" spans="1:9" x14ac:dyDescent="0.15">
      <c r="A582" s="13">
        <v>37244</v>
      </c>
      <c r="B582" s="11">
        <v>1149.56</v>
      </c>
      <c r="C582" s="11">
        <v>1.4504999999999999</v>
      </c>
      <c r="D582" s="11">
        <v>128.19</v>
      </c>
      <c r="E582" s="11">
        <v>19.8</v>
      </c>
      <c r="F582" s="12">
        <f t="shared" si="42"/>
        <v>5.8096804675742408E-3</v>
      </c>
      <c r="G582" s="12">
        <f t="shared" si="43"/>
        <v>-4.8710208562020574E-3</v>
      </c>
      <c r="H582" s="12">
        <f t="shared" si="44"/>
        <v>2.6593664450527132E-3</v>
      </c>
      <c r="I582" s="12">
        <f t="shared" si="45"/>
        <v>2.2727272727272707E-2</v>
      </c>
    </row>
    <row r="583" spans="1:9" x14ac:dyDescent="0.15">
      <c r="A583" s="13">
        <v>37245</v>
      </c>
      <c r="B583" s="11">
        <v>1139.93</v>
      </c>
      <c r="C583" s="11">
        <v>1.4486000000000001</v>
      </c>
      <c r="D583" s="11">
        <v>128.66</v>
      </c>
      <c r="E583" s="11">
        <v>19.28</v>
      </c>
      <c r="F583" s="12">
        <f t="shared" si="42"/>
        <v>-8.3771182017466916E-3</v>
      </c>
      <c r="G583" s="12">
        <f t="shared" si="43"/>
        <v>-1.309893140296281E-3</v>
      </c>
      <c r="H583" s="12">
        <f t="shared" si="44"/>
        <v>3.6664326390514201E-3</v>
      </c>
      <c r="I583" s="12">
        <f t="shared" si="45"/>
        <v>-2.626262626262621E-2</v>
      </c>
    </row>
    <row r="584" spans="1:9" x14ac:dyDescent="0.15">
      <c r="A584" s="13">
        <v>37246</v>
      </c>
      <c r="B584" s="11">
        <v>1144.8900000000001</v>
      </c>
      <c r="C584" s="11">
        <v>1.4411</v>
      </c>
      <c r="D584" s="11">
        <v>129.58000000000001</v>
      </c>
      <c r="E584" s="11">
        <v>19.62</v>
      </c>
      <c r="F584" s="12">
        <f t="shared" si="42"/>
        <v>4.351144368513804E-3</v>
      </c>
      <c r="G584" s="12">
        <f t="shared" si="43"/>
        <v>-5.1774126743062698E-3</v>
      </c>
      <c r="H584" s="12">
        <f t="shared" si="44"/>
        <v>7.1506295662988606E-3</v>
      </c>
      <c r="I584" s="12">
        <f t="shared" si="45"/>
        <v>1.763485477178417E-2</v>
      </c>
    </row>
    <row r="585" spans="1:9" x14ac:dyDescent="0.15">
      <c r="A585" s="13">
        <v>37249</v>
      </c>
      <c r="B585" s="11">
        <v>1144.6500000000001</v>
      </c>
      <c r="C585" s="11">
        <v>1.4423999999999999</v>
      </c>
      <c r="D585" s="11">
        <v>129.94999999999999</v>
      </c>
      <c r="E585" s="11">
        <v>19.62</v>
      </c>
      <c r="F585" s="12">
        <f t="shared" si="42"/>
        <v>-2.0962712575012254E-4</v>
      </c>
      <c r="G585" s="12">
        <f t="shared" si="43"/>
        <v>9.0208868225660765E-4</v>
      </c>
      <c r="H585" s="12">
        <f t="shared" si="44"/>
        <v>2.8553789164993404E-3</v>
      </c>
      <c r="I585" s="12">
        <f t="shared" si="45"/>
        <v>0</v>
      </c>
    </row>
    <row r="586" spans="1:9" x14ac:dyDescent="0.15">
      <c r="A586" s="13">
        <v>37250</v>
      </c>
      <c r="B586" s="11">
        <v>1144.6500000000001</v>
      </c>
      <c r="C586" s="11">
        <v>1.4433</v>
      </c>
      <c r="D586" s="11">
        <v>130.88</v>
      </c>
      <c r="E586" s="11">
        <v>19.62</v>
      </c>
      <c r="F586" s="12">
        <f t="shared" si="42"/>
        <v>0</v>
      </c>
      <c r="G586" s="12">
        <f t="shared" si="43"/>
        <v>6.239600665558509E-4</v>
      </c>
      <c r="H586" s="12">
        <f t="shared" si="44"/>
        <v>7.1565986918045166E-3</v>
      </c>
      <c r="I586" s="12">
        <f t="shared" si="45"/>
        <v>0</v>
      </c>
    </row>
    <row r="587" spans="1:9" x14ac:dyDescent="0.15">
      <c r="A587" s="13">
        <v>37251</v>
      </c>
      <c r="B587" s="11">
        <v>1149.3699999999999</v>
      </c>
      <c r="C587" s="11">
        <v>1.4523999999999999</v>
      </c>
      <c r="D587" s="11">
        <v>130.88999999999999</v>
      </c>
      <c r="E587" s="11">
        <v>21.27</v>
      </c>
      <c r="F587" s="12">
        <f t="shared" si="42"/>
        <v>4.1235312104135335E-3</v>
      </c>
      <c r="G587" s="12">
        <f t="shared" si="43"/>
        <v>6.30499549643182E-3</v>
      </c>
      <c r="H587" s="12">
        <f t="shared" si="44"/>
        <v>7.6405867970530394E-5</v>
      </c>
      <c r="I587" s="12">
        <f t="shared" si="45"/>
        <v>8.4097859327217028E-2</v>
      </c>
    </row>
    <row r="588" spans="1:9" x14ac:dyDescent="0.15">
      <c r="A588" s="13">
        <v>37252</v>
      </c>
      <c r="B588" s="11">
        <v>1157.1300000000001</v>
      </c>
      <c r="C588" s="11">
        <v>1.4510000000000001</v>
      </c>
      <c r="D588" s="11">
        <v>131.79</v>
      </c>
      <c r="E588" s="11">
        <v>20.9</v>
      </c>
      <c r="F588" s="12">
        <f t="shared" si="42"/>
        <v>6.7515247483405094E-3</v>
      </c>
      <c r="G588" s="12">
        <f t="shared" si="43"/>
        <v>-9.6392178463222677E-4</v>
      </c>
      <c r="H588" s="12">
        <f t="shared" si="44"/>
        <v>6.8760027504011223E-3</v>
      </c>
      <c r="I588" s="12">
        <f t="shared" si="45"/>
        <v>-1.739539257169731E-2</v>
      </c>
    </row>
    <row r="589" spans="1:9" x14ac:dyDescent="0.15">
      <c r="A589" s="13">
        <v>37253</v>
      </c>
      <c r="B589" s="11">
        <v>1161.02</v>
      </c>
      <c r="C589" s="11">
        <v>1.4513</v>
      </c>
      <c r="D589" s="11">
        <v>131.11000000000001</v>
      </c>
      <c r="E589" s="11">
        <v>20.41</v>
      </c>
      <c r="F589" s="12">
        <f t="shared" si="42"/>
        <v>3.3617657480142782E-3</v>
      </c>
      <c r="G589" s="12">
        <f t="shared" si="43"/>
        <v>2.067539627843562E-4</v>
      </c>
      <c r="H589" s="12">
        <f t="shared" si="44"/>
        <v>-5.1597238030197667E-3</v>
      </c>
      <c r="I589" s="12">
        <f t="shared" si="45"/>
        <v>-2.3444976076554935E-2</v>
      </c>
    </row>
    <row r="590" spans="1:9" x14ac:dyDescent="0.15">
      <c r="A590" s="13">
        <v>37256</v>
      </c>
      <c r="B590" s="11">
        <v>1148.08</v>
      </c>
      <c r="C590" s="11">
        <v>1.4545999999999999</v>
      </c>
      <c r="D590" s="11">
        <v>131.66</v>
      </c>
      <c r="E590" s="11">
        <v>19.84</v>
      </c>
      <c r="F590" s="12">
        <f t="shared" si="42"/>
        <v>-1.1145372172744694E-2</v>
      </c>
      <c r="G590" s="12">
        <f t="shared" si="43"/>
        <v>2.2738234686141556E-3</v>
      </c>
      <c r="H590" s="12">
        <f t="shared" si="44"/>
        <v>4.1949508046676964E-3</v>
      </c>
      <c r="I590" s="12">
        <f t="shared" si="45"/>
        <v>-2.7927486526212686E-2</v>
      </c>
    </row>
    <row r="591" spans="1:9" x14ac:dyDescent="0.15">
      <c r="A591" s="13">
        <v>37257</v>
      </c>
      <c r="B591" s="11">
        <v>1148.08</v>
      </c>
      <c r="C591" s="11">
        <v>1.4534</v>
      </c>
      <c r="D591" s="11">
        <v>131.65</v>
      </c>
      <c r="E591" s="11">
        <v>19.84</v>
      </c>
      <c r="F591" s="12">
        <f t="shared" si="42"/>
        <v>0</v>
      </c>
      <c r="G591" s="12">
        <f t="shared" si="43"/>
        <v>-8.2496906366003042E-4</v>
      </c>
      <c r="H591" s="12">
        <f t="shared" si="44"/>
        <v>-7.5953212820834004E-5</v>
      </c>
      <c r="I591" s="12">
        <f t="shared" si="45"/>
        <v>0</v>
      </c>
    </row>
    <row r="592" spans="1:9" x14ac:dyDescent="0.15">
      <c r="A592" s="13">
        <v>37258</v>
      </c>
      <c r="B592" s="11">
        <v>1154.67</v>
      </c>
      <c r="C592" s="11">
        <v>1.4468000000000001</v>
      </c>
      <c r="D592" s="11">
        <v>132.13</v>
      </c>
      <c r="E592" s="11">
        <v>21.01</v>
      </c>
      <c r="F592" s="12">
        <f t="shared" si="42"/>
        <v>5.7400181172044817E-3</v>
      </c>
      <c r="G592" s="12">
        <f t="shared" si="43"/>
        <v>-4.5410760974267106E-3</v>
      </c>
      <c r="H592" s="12">
        <f t="shared" si="44"/>
        <v>3.6460311431825154E-3</v>
      </c>
      <c r="I592" s="12">
        <f t="shared" si="45"/>
        <v>5.8971774193548487E-2</v>
      </c>
    </row>
    <row r="593" spans="1:9" x14ac:dyDescent="0.15">
      <c r="A593" s="13">
        <v>37259</v>
      </c>
      <c r="B593" s="11">
        <v>1165.27</v>
      </c>
      <c r="C593" s="11">
        <v>1.4384999999999999</v>
      </c>
      <c r="D593" s="11">
        <v>131.80000000000001</v>
      </c>
      <c r="E593" s="11">
        <v>20.37</v>
      </c>
      <c r="F593" s="12">
        <f t="shared" si="42"/>
        <v>9.1801120666510361E-3</v>
      </c>
      <c r="G593" s="12">
        <f t="shared" si="43"/>
        <v>-5.7367984517557868E-3</v>
      </c>
      <c r="H593" s="12">
        <f t="shared" si="44"/>
        <v>-2.4975403012184039E-3</v>
      </c>
      <c r="I593" s="12">
        <f t="shared" si="45"/>
        <v>-3.0461684911946674E-2</v>
      </c>
    </row>
    <row r="594" spans="1:9" x14ac:dyDescent="0.15">
      <c r="A594" s="13">
        <v>37260</v>
      </c>
      <c r="B594" s="11">
        <v>1172.51</v>
      </c>
      <c r="C594" s="11">
        <v>1.4473</v>
      </c>
      <c r="D594" s="11">
        <v>131.04</v>
      </c>
      <c r="E594" s="11">
        <v>21.62</v>
      </c>
      <c r="F594" s="12">
        <f t="shared" si="42"/>
        <v>6.2131523166304437E-3</v>
      </c>
      <c r="G594" s="12">
        <f t="shared" si="43"/>
        <v>6.1174834897463892E-3</v>
      </c>
      <c r="H594" s="12">
        <f t="shared" si="44"/>
        <v>-5.7663125948408389E-3</v>
      </c>
      <c r="I594" s="12">
        <f t="shared" si="45"/>
        <v>6.1364752086401575E-2</v>
      </c>
    </row>
    <row r="595" spans="1:9" x14ac:dyDescent="0.15">
      <c r="A595" s="13">
        <v>37263</v>
      </c>
      <c r="B595" s="11">
        <v>1164.8900000000001</v>
      </c>
      <c r="C595" s="11">
        <v>1.4403999999999999</v>
      </c>
      <c r="D595" s="11">
        <v>131.09</v>
      </c>
      <c r="E595" s="11">
        <v>21.48</v>
      </c>
      <c r="F595" s="12">
        <f t="shared" si="42"/>
        <v>-6.4988784743839068E-3</v>
      </c>
      <c r="G595" s="12">
        <f t="shared" si="43"/>
        <v>-4.7674980999102834E-3</v>
      </c>
      <c r="H595" s="12">
        <f t="shared" si="44"/>
        <v>3.8156288156288021E-4</v>
      </c>
      <c r="I595" s="12">
        <f t="shared" si="45"/>
        <v>-6.4754856614246403E-3</v>
      </c>
    </row>
    <row r="596" spans="1:9" x14ac:dyDescent="0.15">
      <c r="A596" s="13">
        <v>37264</v>
      </c>
      <c r="B596" s="11">
        <v>1160.71</v>
      </c>
      <c r="C596" s="11">
        <v>1.4394</v>
      </c>
      <c r="D596" s="11">
        <v>132.86000000000001</v>
      </c>
      <c r="E596" s="11">
        <v>21.25</v>
      </c>
      <c r="F596" s="12">
        <f t="shared" si="42"/>
        <v>-3.5883216441038313E-3</v>
      </c>
      <c r="G596" s="12">
        <f t="shared" si="43"/>
        <v>-6.942515967786056E-4</v>
      </c>
      <c r="H596" s="12">
        <f t="shared" si="44"/>
        <v>1.3502174078877216E-2</v>
      </c>
      <c r="I596" s="12">
        <f t="shared" si="45"/>
        <v>-1.0707635009311045E-2</v>
      </c>
    </row>
    <row r="597" spans="1:9" x14ac:dyDescent="0.15">
      <c r="A597" s="13">
        <v>37265</v>
      </c>
      <c r="B597" s="11">
        <v>1155.1400000000001</v>
      </c>
      <c r="C597" s="11">
        <v>1.4374</v>
      </c>
      <c r="D597" s="11">
        <v>133.15</v>
      </c>
      <c r="E597" s="11">
        <v>20.18</v>
      </c>
      <c r="F597" s="12">
        <f t="shared" si="42"/>
        <v>-4.7987869493671953E-3</v>
      </c>
      <c r="G597" s="12">
        <f t="shared" si="43"/>
        <v>-1.3894678338196575E-3</v>
      </c>
      <c r="H597" s="12">
        <f t="shared" si="44"/>
        <v>2.182748758091213E-3</v>
      </c>
      <c r="I597" s="12">
        <f t="shared" si="45"/>
        <v>-5.03529411764706E-2</v>
      </c>
    </row>
    <row r="598" spans="1:9" x14ac:dyDescent="0.15">
      <c r="A598" s="13">
        <v>37266</v>
      </c>
      <c r="B598" s="11">
        <v>1156.55</v>
      </c>
      <c r="C598" s="11">
        <v>1.4391</v>
      </c>
      <c r="D598" s="11">
        <v>132.38999999999999</v>
      </c>
      <c r="E598" s="11">
        <v>20.38</v>
      </c>
      <c r="F598" s="12">
        <f t="shared" si="42"/>
        <v>1.2206312654741147E-3</v>
      </c>
      <c r="G598" s="12">
        <f t="shared" si="43"/>
        <v>1.1826909698067212E-3</v>
      </c>
      <c r="H598" s="12">
        <f t="shared" si="44"/>
        <v>-5.7078482914008077E-3</v>
      </c>
      <c r="I598" s="12">
        <f t="shared" si="45"/>
        <v>9.9108027750247629E-3</v>
      </c>
    </row>
    <row r="599" spans="1:9" x14ac:dyDescent="0.15">
      <c r="A599" s="13">
        <v>37267</v>
      </c>
      <c r="B599" s="11">
        <v>1145.5999999999999</v>
      </c>
      <c r="C599" s="11">
        <v>1.4486000000000001</v>
      </c>
      <c r="D599" s="11">
        <v>132.21</v>
      </c>
      <c r="E599" s="11">
        <v>19.68</v>
      </c>
      <c r="F599" s="12">
        <f t="shared" si="42"/>
        <v>-9.4678137564307985E-3</v>
      </c>
      <c r="G599" s="12">
        <f t="shared" si="43"/>
        <v>6.6013480647626466E-3</v>
      </c>
      <c r="H599" s="12">
        <f t="shared" si="44"/>
        <v>-1.3596193065940065E-3</v>
      </c>
      <c r="I599" s="12">
        <f t="shared" si="45"/>
        <v>-3.4347399411187363E-2</v>
      </c>
    </row>
    <row r="600" spans="1:9" x14ac:dyDescent="0.15">
      <c r="A600" s="13">
        <v>37270</v>
      </c>
      <c r="B600" s="11">
        <v>1138.4100000000001</v>
      </c>
      <c r="C600" s="11">
        <v>1.4495</v>
      </c>
      <c r="D600" s="11">
        <v>132.05000000000001</v>
      </c>
      <c r="E600" s="11">
        <v>18.89</v>
      </c>
      <c r="F600" s="12">
        <f t="shared" si="42"/>
        <v>-6.2761871508378864E-3</v>
      </c>
      <c r="G600" s="12">
        <f t="shared" si="43"/>
        <v>6.2128952091677903E-4</v>
      </c>
      <c r="H600" s="12">
        <f t="shared" si="44"/>
        <v>-1.2101959004613416E-3</v>
      </c>
      <c r="I600" s="12">
        <f t="shared" si="45"/>
        <v>-4.0142276422764134E-2</v>
      </c>
    </row>
    <row r="601" spans="1:9" x14ac:dyDescent="0.15">
      <c r="A601" s="13">
        <v>37271</v>
      </c>
      <c r="B601" s="11">
        <v>1146.19</v>
      </c>
      <c r="C601" s="11">
        <v>1.4411</v>
      </c>
      <c r="D601" s="11">
        <v>131.13999999999999</v>
      </c>
      <c r="E601" s="11">
        <v>18.899999999999999</v>
      </c>
      <c r="F601" s="12">
        <f t="shared" si="42"/>
        <v>6.8340931650283654E-3</v>
      </c>
      <c r="G601" s="12">
        <f t="shared" si="43"/>
        <v>-5.7951017592272613E-3</v>
      </c>
      <c r="H601" s="12">
        <f t="shared" si="44"/>
        <v>-6.8913290420297146E-3</v>
      </c>
      <c r="I601" s="12">
        <f t="shared" si="45"/>
        <v>5.2938062466911795E-4</v>
      </c>
    </row>
    <row r="602" spans="1:9" x14ac:dyDescent="0.15">
      <c r="A602" s="13">
        <v>37272</v>
      </c>
      <c r="B602" s="11">
        <v>1127.57</v>
      </c>
      <c r="C602" s="11">
        <v>1.4372</v>
      </c>
      <c r="D602" s="11">
        <v>132.07</v>
      </c>
      <c r="E602" s="11">
        <v>18.86</v>
      </c>
      <c r="F602" s="12">
        <f t="shared" si="42"/>
        <v>-1.6245125153770412E-2</v>
      </c>
      <c r="G602" s="12">
        <f t="shared" si="43"/>
        <v>-2.706266046769823E-3</v>
      </c>
      <c r="H602" s="12">
        <f t="shared" si="44"/>
        <v>7.0916577703219463E-3</v>
      </c>
      <c r="I602" s="12">
        <f t="shared" si="45"/>
        <v>-2.1164021164020719E-3</v>
      </c>
    </row>
    <row r="603" spans="1:9" x14ac:dyDescent="0.15">
      <c r="A603" s="13">
        <v>37273</v>
      </c>
      <c r="B603" s="11">
        <v>1138.8800000000001</v>
      </c>
      <c r="C603" s="11">
        <v>1.4356</v>
      </c>
      <c r="D603" s="11">
        <v>132.54</v>
      </c>
      <c r="E603" s="11">
        <v>17.97</v>
      </c>
      <c r="F603" s="12">
        <f t="shared" si="42"/>
        <v>1.0030419397465407E-2</v>
      </c>
      <c r="G603" s="12">
        <f t="shared" si="43"/>
        <v>-1.1132758140829369E-3</v>
      </c>
      <c r="H603" s="12">
        <f t="shared" si="44"/>
        <v>3.558718861210064E-3</v>
      </c>
      <c r="I603" s="12">
        <f t="shared" si="45"/>
        <v>-4.7189819724284265E-2</v>
      </c>
    </row>
    <row r="604" spans="1:9" x14ac:dyDescent="0.15">
      <c r="A604" s="13">
        <v>37274</v>
      </c>
      <c r="B604" s="11">
        <v>1127.58</v>
      </c>
      <c r="C604" s="11">
        <v>1.4382999999999999</v>
      </c>
      <c r="D604" s="11">
        <v>132.57</v>
      </c>
      <c r="E604" s="11">
        <v>18</v>
      </c>
      <c r="F604" s="12">
        <f t="shared" si="42"/>
        <v>-9.9220286597360152E-3</v>
      </c>
      <c r="G604" s="12">
        <f t="shared" si="43"/>
        <v>1.8807467261074962E-3</v>
      </c>
      <c r="H604" s="12">
        <f t="shared" si="44"/>
        <v>2.2634676324129188E-4</v>
      </c>
      <c r="I604" s="12">
        <f t="shared" si="45"/>
        <v>1.6694490818029983E-3</v>
      </c>
    </row>
    <row r="605" spans="1:9" x14ac:dyDescent="0.15">
      <c r="A605" s="13">
        <v>37277</v>
      </c>
      <c r="B605" s="11">
        <v>1127.58</v>
      </c>
      <c r="C605" s="11">
        <v>1.4358</v>
      </c>
      <c r="D605" s="11">
        <v>132.72</v>
      </c>
      <c r="E605" s="11">
        <v>18</v>
      </c>
      <c r="F605" s="12">
        <f t="shared" si="42"/>
        <v>0</v>
      </c>
      <c r="G605" s="12">
        <f t="shared" si="43"/>
        <v>-1.7381631092261429E-3</v>
      </c>
      <c r="H605" s="12">
        <f t="shared" si="44"/>
        <v>1.1314777098891948E-3</v>
      </c>
      <c r="I605" s="12">
        <f t="shared" si="45"/>
        <v>0</v>
      </c>
    </row>
    <row r="606" spans="1:9" x14ac:dyDescent="0.15">
      <c r="A606" s="13">
        <v>37278</v>
      </c>
      <c r="B606" s="11">
        <v>1119.31</v>
      </c>
      <c r="C606" s="11">
        <v>1.4289000000000001</v>
      </c>
      <c r="D606" s="11">
        <v>133.87</v>
      </c>
      <c r="E606" s="11">
        <v>18.34</v>
      </c>
      <c r="F606" s="12">
        <f t="shared" si="42"/>
        <v>-7.3342911367707542E-3</v>
      </c>
      <c r="G606" s="12">
        <f t="shared" si="43"/>
        <v>-4.8056832427914031E-3</v>
      </c>
      <c r="H606" s="12">
        <f t="shared" si="44"/>
        <v>8.6648583484028041E-3</v>
      </c>
      <c r="I606" s="12">
        <f t="shared" si="45"/>
        <v>1.8888888888888955E-2</v>
      </c>
    </row>
    <row r="607" spans="1:9" x14ac:dyDescent="0.15">
      <c r="A607" s="13">
        <v>37279</v>
      </c>
      <c r="B607" s="11">
        <v>1128.18</v>
      </c>
      <c r="C607" s="11">
        <v>1.4253</v>
      </c>
      <c r="D607" s="11">
        <v>134.57</v>
      </c>
      <c r="E607" s="11">
        <v>19.5</v>
      </c>
      <c r="F607" s="12">
        <f t="shared" si="42"/>
        <v>7.9245249305377463E-3</v>
      </c>
      <c r="G607" s="12">
        <f t="shared" si="43"/>
        <v>-2.5194205332773612E-3</v>
      </c>
      <c r="H607" s="12">
        <f t="shared" si="44"/>
        <v>5.228953462314001E-3</v>
      </c>
      <c r="I607" s="12">
        <f t="shared" si="45"/>
        <v>6.324972737186485E-2</v>
      </c>
    </row>
    <row r="608" spans="1:9" x14ac:dyDescent="0.15">
      <c r="A608" s="13">
        <v>37280</v>
      </c>
      <c r="B608" s="11">
        <v>1132.1500000000001</v>
      </c>
      <c r="C608" s="11">
        <v>1.4258</v>
      </c>
      <c r="D608" s="11">
        <v>134.69</v>
      </c>
      <c r="E608" s="11">
        <v>19.7</v>
      </c>
      <c r="F608" s="12">
        <f t="shared" si="42"/>
        <v>3.5189420127994531E-3</v>
      </c>
      <c r="G608" s="12">
        <f t="shared" si="43"/>
        <v>3.50803339647765E-4</v>
      </c>
      <c r="H608" s="12">
        <f t="shared" si="44"/>
        <v>8.9172921156288609E-4</v>
      </c>
      <c r="I608" s="12">
        <f t="shared" si="45"/>
        <v>1.025641025641022E-2</v>
      </c>
    </row>
    <row r="609" spans="1:9" x14ac:dyDescent="0.15">
      <c r="A609" s="13">
        <v>37281</v>
      </c>
      <c r="B609" s="11">
        <v>1133.28</v>
      </c>
      <c r="C609" s="11">
        <v>1.4081999999999999</v>
      </c>
      <c r="D609" s="11">
        <v>134.46</v>
      </c>
      <c r="E609" s="11">
        <v>19.989999999999998</v>
      </c>
      <c r="F609" s="12">
        <f t="shared" si="42"/>
        <v>9.9810095835350943E-4</v>
      </c>
      <c r="G609" s="12">
        <f t="shared" si="43"/>
        <v>-1.2343947257679955E-2</v>
      </c>
      <c r="H609" s="12">
        <f t="shared" si="44"/>
        <v>-1.7076249164748036E-3</v>
      </c>
      <c r="I609" s="12">
        <f t="shared" si="45"/>
        <v>1.4720812182741128E-2</v>
      </c>
    </row>
    <row r="610" spans="1:9" x14ac:dyDescent="0.15">
      <c r="A610" s="13">
        <v>37284</v>
      </c>
      <c r="B610" s="11">
        <v>1133.06</v>
      </c>
      <c r="C610" s="11">
        <v>1.4095</v>
      </c>
      <c r="D610" s="11">
        <v>133.44</v>
      </c>
      <c r="E610" s="11">
        <v>20.05</v>
      </c>
      <c r="F610" s="12">
        <f t="shared" si="42"/>
        <v>-1.9412678243679871E-4</v>
      </c>
      <c r="G610" s="12">
        <f t="shared" si="43"/>
        <v>9.2316432324968112E-4</v>
      </c>
      <c r="H610" s="12">
        <f t="shared" si="44"/>
        <v>-7.5858991521642327E-3</v>
      </c>
      <c r="I610" s="12">
        <f t="shared" si="45"/>
        <v>3.0015007503751967E-3</v>
      </c>
    </row>
    <row r="611" spans="1:9" x14ac:dyDescent="0.15">
      <c r="A611" s="13">
        <v>37285</v>
      </c>
      <c r="B611" s="11">
        <v>1100.6400000000001</v>
      </c>
      <c r="C611" s="11">
        <v>1.4138999999999999</v>
      </c>
      <c r="D611" s="11">
        <v>133.46</v>
      </c>
      <c r="E611" s="11">
        <v>19.579999999999998</v>
      </c>
      <c r="F611" s="12">
        <f t="shared" si="42"/>
        <v>-2.8612783082978654E-2</v>
      </c>
      <c r="G611" s="12">
        <f t="shared" si="43"/>
        <v>3.1216743526072399E-3</v>
      </c>
      <c r="H611" s="12">
        <f t="shared" si="44"/>
        <v>1.4988009592342699E-4</v>
      </c>
      <c r="I611" s="12">
        <f t="shared" si="45"/>
        <v>-2.344139650872834E-2</v>
      </c>
    </row>
    <row r="612" spans="1:9" x14ac:dyDescent="0.15">
      <c r="A612" s="13">
        <v>37286</v>
      </c>
      <c r="B612" s="11">
        <v>1113.57</v>
      </c>
      <c r="C612" s="11">
        <v>1.4140999999999999</v>
      </c>
      <c r="D612" s="11">
        <v>132.88999999999999</v>
      </c>
      <c r="E612" s="11">
        <v>19.079999999999998</v>
      </c>
      <c r="F612" s="12">
        <f t="shared" si="42"/>
        <v>1.1747710423026358E-2</v>
      </c>
      <c r="G612" s="12">
        <f t="shared" si="43"/>
        <v>1.4145271942855864E-4</v>
      </c>
      <c r="H612" s="12">
        <f t="shared" si="44"/>
        <v>-4.2709426045258736E-3</v>
      </c>
      <c r="I612" s="12">
        <f t="shared" si="45"/>
        <v>-2.5536261491317713E-2</v>
      </c>
    </row>
    <row r="613" spans="1:9" x14ac:dyDescent="0.15">
      <c r="A613" s="13">
        <v>37287</v>
      </c>
      <c r="B613" s="11">
        <v>1130.2</v>
      </c>
      <c r="C613" s="11">
        <v>1.4108000000000001</v>
      </c>
      <c r="D613" s="11">
        <v>134.68</v>
      </c>
      <c r="E613" s="11">
        <v>19.48</v>
      </c>
      <c r="F613" s="12">
        <f t="shared" si="42"/>
        <v>1.4933951166069548E-2</v>
      </c>
      <c r="G613" s="12">
        <f t="shared" si="43"/>
        <v>-2.3336397708788592E-3</v>
      </c>
      <c r="H613" s="12">
        <f t="shared" si="44"/>
        <v>1.3469787041914483E-2</v>
      </c>
      <c r="I613" s="12">
        <f t="shared" si="45"/>
        <v>2.096436058700224E-2</v>
      </c>
    </row>
    <row r="614" spans="1:9" x14ac:dyDescent="0.15">
      <c r="A614" s="13">
        <v>37288</v>
      </c>
      <c r="B614" s="11">
        <v>1122.2</v>
      </c>
      <c r="C614" s="11">
        <v>1.4161999999999999</v>
      </c>
      <c r="D614" s="11">
        <v>133.07</v>
      </c>
      <c r="E614" s="11">
        <v>20.38</v>
      </c>
      <c r="F614" s="12">
        <f t="shared" si="42"/>
        <v>-7.0783932047425724E-3</v>
      </c>
      <c r="G614" s="12">
        <f t="shared" si="43"/>
        <v>3.8276155372836129E-3</v>
      </c>
      <c r="H614" s="12">
        <f t="shared" si="44"/>
        <v>-1.195426195426208E-2</v>
      </c>
      <c r="I614" s="12">
        <f t="shared" si="45"/>
        <v>4.62012320328542E-2</v>
      </c>
    </row>
    <row r="615" spans="1:9" x14ac:dyDescent="0.15">
      <c r="A615" s="13">
        <v>37291</v>
      </c>
      <c r="B615" s="11">
        <v>1094.44</v>
      </c>
      <c r="C615" s="11">
        <v>1.4232</v>
      </c>
      <c r="D615" s="11">
        <v>132.35</v>
      </c>
      <c r="E615" s="11">
        <v>20.07</v>
      </c>
      <c r="F615" s="12">
        <f t="shared" si="42"/>
        <v>-2.4737123507396208E-2</v>
      </c>
      <c r="G615" s="12">
        <f t="shared" si="43"/>
        <v>4.9428046886033083E-3</v>
      </c>
      <c r="H615" s="12">
        <f t="shared" si="44"/>
        <v>-5.4106861050574606E-3</v>
      </c>
      <c r="I615" s="12">
        <f t="shared" si="45"/>
        <v>-1.5210991167811549E-2</v>
      </c>
    </row>
    <row r="616" spans="1:9" x14ac:dyDescent="0.15">
      <c r="A616" s="13">
        <v>37292</v>
      </c>
      <c r="B616" s="11">
        <v>1090.02</v>
      </c>
      <c r="C616" s="11">
        <v>1.4157</v>
      </c>
      <c r="D616" s="11">
        <v>133.93</v>
      </c>
      <c r="E616" s="11">
        <v>20.07</v>
      </c>
      <c r="F616" s="12">
        <f t="shared" si="42"/>
        <v>-4.0385950805892357E-3</v>
      </c>
      <c r="G616" s="12">
        <f t="shared" si="43"/>
        <v>-5.2698145025295018E-3</v>
      </c>
      <c r="H616" s="12">
        <f t="shared" si="44"/>
        <v>1.1938043067623916E-2</v>
      </c>
      <c r="I616" s="12">
        <f t="shared" si="45"/>
        <v>0</v>
      </c>
    </row>
    <row r="617" spans="1:9" x14ac:dyDescent="0.15">
      <c r="A617" s="13">
        <v>37293</v>
      </c>
      <c r="B617" s="11">
        <v>1083.51</v>
      </c>
      <c r="C617" s="11">
        <v>1.4124000000000001</v>
      </c>
      <c r="D617" s="11">
        <v>133.69</v>
      </c>
      <c r="E617" s="11">
        <v>19.78</v>
      </c>
      <c r="F617" s="12">
        <f t="shared" si="42"/>
        <v>-5.9723674794958104E-3</v>
      </c>
      <c r="G617" s="12">
        <f t="shared" si="43"/>
        <v>-2.3310023310022521E-3</v>
      </c>
      <c r="H617" s="12">
        <f t="shared" si="44"/>
        <v>-1.7919808855373365E-3</v>
      </c>
      <c r="I617" s="12">
        <f t="shared" si="45"/>
        <v>-1.4449427005480797E-2</v>
      </c>
    </row>
    <row r="618" spans="1:9" x14ac:dyDescent="0.15">
      <c r="A618" s="13">
        <v>37294</v>
      </c>
      <c r="B618" s="11">
        <v>1080.17</v>
      </c>
      <c r="C618" s="11">
        <v>1.4139999999999999</v>
      </c>
      <c r="D618" s="11">
        <v>133.75</v>
      </c>
      <c r="E618" s="11">
        <v>19.64</v>
      </c>
      <c r="F618" s="12">
        <f t="shared" si="42"/>
        <v>-3.0825742263568268E-3</v>
      </c>
      <c r="G618" s="12">
        <f t="shared" si="43"/>
        <v>1.1328235627299232E-3</v>
      </c>
      <c r="H618" s="12">
        <f t="shared" si="44"/>
        <v>4.4879946144060767E-4</v>
      </c>
      <c r="I618" s="12">
        <f t="shared" si="45"/>
        <v>-7.0778564206269712E-3</v>
      </c>
    </row>
    <row r="619" spans="1:9" x14ac:dyDescent="0.15">
      <c r="A619" s="13">
        <v>37295</v>
      </c>
      <c r="B619" s="11">
        <v>1096.22</v>
      </c>
      <c r="C619" s="11">
        <v>1.415</v>
      </c>
      <c r="D619" s="11">
        <v>134.71</v>
      </c>
      <c r="E619" s="11">
        <v>20.260000000000002</v>
      </c>
      <c r="F619" s="12">
        <f t="shared" si="42"/>
        <v>1.4858772230297079E-2</v>
      </c>
      <c r="G619" s="12">
        <f t="shared" si="43"/>
        <v>7.0721357850067612E-4</v>
      </c>
      <c r="H619" s="12">
        <f t="shared" si="44"/>
        <v>7.1775700934579856E-3</v>
      </c>
      <c r="I619" s="12">
        <f t="shared" si="45"/>
        <v>3.1568228105906426E-2</v>
      </c>
    </row>
    <row r="620" spans="1:9" x14ac:dyDescent="0.15">
      <c r="A620" s="13">
        <v>37298</v>
      </c>
      <c r="B620" s="11">
        <v>1111.94</v>
      </c>
      <c r="C620" s="11">
        <v>1.4217</v>
      </c>
      <c r="D620" s="11">
        <v>133.38</v>
      </c>
      <c r="E620" s="11">
        <v>21.41</v>
      </c>
      <c r="F620" s="12">
        <f t="shared" si="42"/>
        <v>1.4340187188703002E-2</v>
      </c>
      <c r="G620" s="12">
        <f t="shared" si="43"/>
        <v>4.734982332155413E-3</v>
      </c>
      <c r="H620" s="12">
        <f t="shared" si="44"/>
        <v>-9.873060648801224E-3</v>
      </c>
      <c r="I620" s="12">
        <f t="shared" si="45"/>
        <v>5.6762092793682051E-2</v>
      </c>
    </row>
    <row r="621" spans="1:9" x14ac:dyDescent="0.15">
      <c r="A621" s="13">
        <v>37299</v>
      </c>
      <c r="B621" s="11">
        <v>1107.5</v>
      </c>
      <c r="C621" s="11">
        <v>1.4327000000000001</v>
      </c>
      <c r="D621" s="11">
        <v>132.63999999999999</v>
      </c>
      <c r="E621" s="11">
        <v>20.73</v>
      </c>
      <c r="F621" s="12">
        <f t="shared" si="42"/>
        <v>-3.9930212061802806E-3</v>
      </c>
      <c r="G621" s="12">
        <f t="shared" si="43"/>
        <v>7.7372160090034559E-3</v>
      </c>
      <c r="H621" s="12">
        <f t="shared" si="44"/>
        <v>-5.5480581796372164E-3</v>
      </c>
      <c r="I621" s="12">
        <f t="shared" si="45"/>
        <v>-3.1760859411489983E-2</v>
      </c>
    </row>
    <row r="622" spans="1:9" x14ac:dyDescent="0.15">
      <c r="A622" s="13">
        <v>37300</v>
      </c>
      <c r="B622" s="11">
        <v>1118.51</v>
      </c>
      <c r="C622" s="11">
        <v>1.4287000000000001</v>
      </c>
      <c r="D622" s="11">
        <v>133.27000000000001</v>
      </c>
      <c r="E622" s="11">
        <v>21.18</v>
      </c>
      <c r="F622" s="12">
        <f t="shared" si="42"/>
        <v>9.9413092550790783E-3</v>
      </c>
      <c r="G622" s="12">
        <f t="shared" si="43"/>
        <v>-2.7919313184895378E-3</v>
      </c>
      <c r="H622" s="12">
        <f t="shared" si="44"/>
        <v>4.7496984318458058E-3</v>
      </c>
      <c r="I622" s="12">
        <f t="shared" si="45"/>
        <v>2.1707670043415339E-2</v>
      </c>
    </row>
    <row r="623" spans="1:9" x14ac:dyDescent="0.15">
      <c r="A623" s="13">
        <v>37301</v>
      </c>
      <c r="B623" s="11">
        <v>1116.48</v>
      </c>
      <c r="C623" s="11">
        <v>1.431</v>
      </c>
      <c r="D623" s="11">
        <v>132.12</v>
      </c>
      <c r="E623" s="11">
        <v>21.23</v>
      </c>
      <c r="F623" s="12">
        <f t="shared" si="42"/>
        <v>-1.814914484448038E-3</v>
      </c>
      <c r="G623" s="12">
        <f t="shared" si="43"/>
        <v>1.6098551130399041E-3</v>
      </c>
      <c r="H623" s="12">
        <f t="shared" si="44"/>
        <v>-8.6290988219405174E-3</v>
      </c>
      <c r="I623" s="12">
        <f t="shared" si="45"/>
        <v>2.3607176581681433E-3</v>
      </c>
    </row>
    <row r="624" spans="1:9" x14ac:dyDescent="0.15">
      <c r="A624" s="13">
        <v>37302</v>
      </c>
      <c r="B624" s="11">
        <v>1104.18</v>
      </c>
      <c r="C624" s="11">
        <v>1.4319999999999999</v>
      </c>
      <c r="D624" s="11">
        <v>132.61000000000001</v>
      </c>
      <c r="E624" s="11">
        <v>21.5</v>
      </c>
      <c r="F624" s="12">
        <f t="shared" si="42"/>
        <v>-1.1016766981943205E-2</v>
      </c>
      <c r="G624" s="12">
        <f t="shared" si="43"/>
        <v>6.9881201956656369E-4</v>
      </c>
      <c r="H624" s="12">
        <f t="shared" si="44"/>
        <v>3.7087496215562066E-3</v>
      </c>
      <c r="I624" s="12">
        <f t="shared" si="45"/>
        <v>1.2717852096090443E-2</v>
      </c>
    </row>
    <row r="625" spans="1:9" x14ac:dyDescent="0.15">
      <c r="A625" s="13">
        <v>37305</v>
      </c>
      <c r="B625" s="11">
        <v>1104.18</v>
      </c>
      <c r="C625" s="11">
        <v>1.4281999999999999</v>
      </c>
      <c r="D625" s="11">
        <v>132.71</v>
      </c>
      <c r="E625" s="11">
        <v>21.5</v>
      </c>
      <c r="F625" s="12">
        <f t="shared" si="42"/>
        <v>0</v>
      </c>
      <c r="G625" s="12">
        <f t="shared" si="43"/>
        <v>-2.6536312849162469E-3</v>
      </c>
      <c r="H625" s="12">
        <f t="shared" si="44"/>
        <v>7.5409094336764682E-4</v>
      </c>
      <c r="I625" s="12">
        <f t="shared" si="45"/>
        <v>0</v>
      </c>
    </row>
    <row r="626" spans="1:9" x14ac:dyDescent="0.15">
      <c r="A626" s="13">
        <v>37306</v>
      </c>
      <c r="B626" s="11">
        <v>1083.3399999999999</v>
      </c>
      <c r="C626" s="11">
        <v>1.4314</v>
      </c>
      <c r="D626" s="11">
        <v>133.57</v>
      </c>
      <c r="E626" s="11">
        <v>20.88</v>
      </c>
      <c r="F626" s="12">
        <f t="shared" si="42"/>
        <v>-1.8873734354906024E-2</v>
      </c>
      <c r="G626" s="12">
        <f t="shared" si="43"/>
        <v>2.2405825514635325E-3</v>
      </c>
      <c r="H626" s="12">
        <f t="shared" si="44"/>
        <v>6.4802953809055541E-3</v>
      </c>
      <c r="I626" s="12">
        <f t="shared" si="45"/>
        <v>-2.8837209302325584E-2</v>
      </c>
    </row>
    <row r="627" spans="1:9" x14ac:dyDescent="0.15">
      <c r="A627" s="13">
        <v>37307</v>
      </c>
      <c r="B627" s="11">
        <v>1097.98</v>
      </c>
      <c r="C627" s="11">
        <v>1.4273</v>
      </c>
      <c r="D627" s="11">
        <v>133.72999999999999</v>
      </c>
      <c r="E627" s="11">
        <v>20.29</v>
      </c>
      <c r="F627" s="12">
        <f t="shared" si="42"/>
        <v>1.3513762992227729E-2</v>
      </c>
      <c r="G627" s="12">
        <f t="shared" si="43"/>
        <v>-2.8643286293139614E-3</v>
      </c>
      <c r="H627" s="12">
        <f t="shared" si="44"/>
        <v>1.1978737740510059E-3</v>
      </c>
      <c r="I627" s="12">
        <f t="shared" si="45"/>
        <v>-2.8256704980842873E-2</v>
      </c>
    </row>
    <row r="628" spans="1:9" x14ac:dyDescent="0.15">
      <c r="A628" s="13">
        <v>37308</v>
      </c>
      <c r="B628" s="11">
        <v>1080.95</v>
      </c>
      <c r="C628" s="11">
        <v>1.4263999999999999</v>
      </c>
      <c r="D628" s="11">
        <v>134.19999999999999</v>
      </c>
      <c r="E628" s="11">
        <v>20.95</v>
      </c>
      <c r="F628" s="12">
        <f t="shared" si="42"/>
        <v>-1.5510300734075222E-2</v>
      </c>
      <c r="G628" s="12">
        <f t="shared" si="43"/>
        <v>-6.3056119946758304E-4</v>
      </c>
      <c r="H628" s="12">
        <f t="shared" si="44"/>
        <v>3.5145442309130193E-3</v>
      </c>
      <c r="I628" s="12">
        <f t="shared" si="45"/>
        <v>3.2528339083292224E-2</v>
      </c>
    </row>
    <row r="629" spans="1:9" x14ac:dyDescent="0.15">
      <c r="A629" s="13">
        <v>37309</v>
      </c>
      <c r="B629" s="11">
        <v>1089.8399999999999</v>
      </c>
      <c r="C629" s="11">
        <v>1.4327000000000001</v>
      </c>
      <c r="D629" s="11">
        <v>134.15</v>
      </c>
      <c r="E629" s="11">
        <v>21.07</v>
      </c>
      <c r="F629" s="12">
        <f t="shared" si="42"/>
        <v>8.2242471899716119E-3</v>
      </c>
      <c r="G629" s="12">
        <f t="shared" si="43"/>
        <v>4.4167134043748835E-3</v>
      </c>
      <c r="H629" s="12">
        <f t="shared" si="44"/>
        <v>-3.7257824143055451E-4</v>
      </c>
      <c r="I629" s="12">
        <f t="shared" si="45"/>
        <v>5.7279236276850387E-3</v>
      </c>
    </row>
    <row r="630" spans="1:9" x14ac:dyDescent="0.15">
      <c r="A630" s="13">
        <v>37312</v>
      </c>
      <c r="B630" s="11">
        <v>1109.43</v>
      </c>
      <c r="C630" s="11">
        <v>1.4251</v>
      </c>
      <c r="D630" s="11">
        <v>133.86000000000001</v>
      </c>
      <c r="E630" s="11">
        <v>20.48</v>
      </c>
      <c r="F630" s="12">
        <f t="shared" si="42"/>
        <v>1.7975115613301229E-2</v>
      </c>
      <c r="G630" s="12">
        <f t="shared" si="43"/>
        <v>-5.3046695051301995E-3</v>
      </c>
      <c r="H630" s="12">
        <f t="shared" si="44"/>
        <v>-2.1617592247483719E-3</v>
      </c>
      <c r="I630" s="12">
        <f t="shared" si="45"/>
        <v>-2.8001898433792083E-2</v>
      </c>
    </row>
    <row r="631" spans="1:9" x14ac:dyDescent="0.15">
      <c r="A631" s="13">
        <v>37313</v>
      </c>
      <c r="B631" s="11">
        <v>1109.3800000000001</v>
      </c>
      <c r="C631" s="11">
        <v>1.4171</v>
      </c>
      <c r="D631" s="11">
        <v>134.68</v>
      </c>
      <c r="E631" s="11">
        <v>21.41</v>
      </c>
      <c r="F631" s="12">
        <f t="shared" si="42"/>
        <v>-4.5068188168628787E-5</v>
      </c>
      <c r="G631" s="12">
        <f t="shared" si="43"/>
        <v>-5.6136411479895676E-3</v>
      </c>
      <c r="H631" s="12">
        <f t="shared" si="44"/>
        <v>6.1258030778423844E-3</v>
      </c>
      <c r="I631" s="12">
        <f t="shared" si="45"/>
        <v>4.541015625E-2</v>
      </c>
    </row>
    <row r="632" spans="1:9" x14ac:dyDescent="0.15">
      <c r="A632" s="13">
        <v>37314</v>
      </c>
      <c r="B632" s="11">
        <v>1109.8900000000001</v>
      </c>
      <c r="C632" s="11">
        <v>1.4191</v>
      </c>
      <c r="D632" s="11">
        <v>134.28</v>
      </c>
      <c r="E632" s="11">
        <v>21.29</v>
      </c>
      <c r="F632" s="12">
        <f t="shared" si="42"/>
        <v>4.5971623789853311E-4</v>
      </c>
      <c r="G632" s="12">
        <f t="shared" si="43"/>
        <v>1.4113330040224081E-3</v>
      </c>
      <c r="H632" s="12">
        <f t="shared" si="44"/>
        <v>-2.9700029700030495E-3</v>
      </c>
      <c r="I632" s="12">
        <f t="shared" si="45"/>
        <v>-5.604857543204167E-3</v>
      </c>
    </row>
    <row r="633" spans="1:9" x14ac:dyDescent="0.15">
      <c r="A633" s="13">
        <v>37315</v>
      </c>
      <c r="B633" s="11">
        <v>1106.73</v>
      </c>
      <c r="C633" s="11">
        <v>1.4174</v>
      </c>
      <c r="D633" s="11">
        <v>133.36000000000001</v>
      </c>
      <c r="E633" s="11">
        <v>21.74</v>
      </c>
      <c r="F633" s="12">
        <f t="shared" si="42"/>
        <v>-2.8471289947653577E-3</v>
      </c>
      <c r="G633" s="12">
        <f t="shared" si="43"/>
        <v>-1.1979423578324377E-3</v>
      </c>
      <c r="H633" s="12">
        <f t="shared" si="44"/>
        <v>-6.8513553768244639E-3</v>
      </c>
      <c r="I633" s="12">
        <f t="shared" si="45"/>
        <v>2.1136683889149799E-2</v>
      </c>
    </row>
    <row r="634" spans="1:9" x14ac:dyDescent="0.15">
      <c r="A634" s="13">
        <v>37316</v>
      </c>
      <c r="B634" s="11">
        <v>1131.78</v>
      </c>
      <c r="C634" s="11">
        <v>1.4177</v>
      </c>
      <c r="D634" s="11">
        <v>133.46</v>
      </c>
      <c r="E634" s="11">
        <v>22.4</v>
      </c>
      <c r="F634" s="12">
        <f t="shared" si="42"/>
        <v>2.2634246835271377E-2</v>
      </c>
      <c r="G634" s="12">
        <f t="shared" si="43"/>
        <v>2.1165514321985768E-4</v>
      </c>
      <c r="H634" s="12">
        <f t="shared" si="44"/>
        <v>7.4985002999405914E-4</v>
      </c>
      <c r="I634" s="12">
        <f t="shared" si="45"/>
        <v>3.0358785648574083E-2</v>
      </c>
    </row>
    <row r="635" spans="1:9" x14ac:dyDescent="0.15">
      <c r="A635" s="13">
        <v>37319</v>
      </c>
      <c r="B635" s="11">
        <v>1153.8399999999999</v>
      </c>
      <c r="C635" s="11">
        <v>1.4231</v>
      </c>
      <c r="D635" s="11">
        <v>132.22</v>
      </c>
      <c r="E635" s="11">
        <v>22.45</v>
      </c>
      <c r="F635" s="12">
        <f t="shared" si="42"/>
        <v>1.9491420594108355E-2</v>
      </c>
      <c r="G635" s="12">
        <f t="shared" si="43"/>
        <v>3.8089863864005924E-3</v>
      </c>
      <c r="H635" s="12">
        <f t="shared" si="44"/>
        <v>-9.2911733852840683E-3</v>
      </c>
      <c r="I635" s="12">
        <f t="shared" si="45"/>
        <v>2.2321428571427937E-3</v>
      </c>
    </row>
    <row r="636" spans="1:9" x14ac:dyDescent="0.15">
      <c r="A636" s="13">
        <v>37320</v>
      </c>
      <c r="B636" s="11">
        <v>1146.1400000000001</v>
      </c>
      <c r="C636" s="11">
        <v>1.4242999999999999</v>
      </c>
      <c r="D636" s="11">
        <v>132.24</v>
      </c>
      <c r="E636" s="11">
        <v>23.17</v>
      </c>
      <c r="F636" s="12">
        <f t="shared" si="42"/>
        <v>-6.6733689246341044E-3</v>
      </c>
      <c r="G636" s="12">
        <f t="shared" si="43"/>
        <v>8.4322956925020343E-4</v>
      </c>
      <c r="H636" s="12">
        <f t="shared" si="44"/>
        <v>1.5126304643775512E-4</v>
      </c>
      <c r="I636" s="12">
        <f t="shared" si="45"/>
        <v>3.2071269487750742E-2</v>
      </c>
    </row>
    <row r="637" spans="1:9" x14ac:dyDescent="0.15">
      <c r="A637" s="13">
        <v>37321</v>
      </c>
      <c r="B637" s="11">
        <v>1162.77</v>
      </c>
      <c r="C637" s="11">
        <v>1.4227000000000001</v>
      </c>
      <c r="D637" s="11">
        <v>130.66999999999999</v>
      </c>
      <c r="E637" s="11">
        <v>23.15</v>
      </c>
      <c r="F637" s="12">
        <f t="shared" si="42"/>
        <v>1.450957125656549E-2</v>
      </c>
      <c r="G637" s="12">
        <f t="shared" si="43"/>
        <v>-1.1233588429402364E-3</v>
      </c>
      <c r="H637" s="12">
        <f t="shared" si="44"/>
        <v>-1.1872353297035843E-2</v>
      </c>
      <c r="I637" s="12">
        <f t="shared" si="45"/>
        <v>-8.6318515321548439E-4</v>
      </c>
    </row>
    <row r="638" spans="1:9" x14ac:dyDescent="0.15">
      <c r="A638" s="13">
        <v>37322</v>
      </c>
      <c r="B638" s="11">
        <v>1157.54</v>
      </c>
      <c r="C638" s="11">
        <v>1.4282999999999999</v>
      </c>
      <c r="D638" s="11">
        <v>127.56</v>
      </c>
      <c r="E638" s="11">
        <v>23.71</v>
      </c>
      <c r="F638" s="12">
        <f t="shared" si="42"/>
        <v>-4.4978800622651471E-3</v>
      </c>
      <c r="G638" s="12">
        <f t="shared" si="43"/>
        <v>3.9361776903070744E-3</v>
      </c>
      <c r="H638" s="12">
        <f t="shared" si="44"/>
        <v>-2.3800413254763786E-2</v>
      </c>
      <c r="I638" s="12">
        <f t="shared" si="45"/>
        <v>2.4190064794816557E-2</v>
      </c>
    </row>
    <row r="639" spans="1:9" x14ac:dyDescent="0.15">
      <c r="A639" s="13">
        <v>37323</v>
      </c>
      <c r="B639" s="11">
        <v>1164.31</v>
      </c>
      <c r="C639" s="11">
        <v>1.423</v>
      </c>
      <c r="D639" s="11">
        <v>128.65</v>
      </c>
      <c r="E639" s="11">
        <v>23.84</v>
      </c>
      <c r="F639" s="12">
        <f t="shared" si="42"/>
        <v>5.8486099832402161E-3</v>
      </c>
      <c r="G639" s="12">
        <f t="shared" si="43"/>
        <v>-3.7107050339563186E-3</v>
      </c>
      <c r="H639" s="12">
        <f t="shared" si="44"/>
        <v>8.5449984321104289E-3</v>
      </c>
      <c r="I639" s="12">
        <f t="shared" si="45"/>
        <v>5.4829185997469221E-3</v>
      </c>
    </row>
    <row r="640" spans="1:9" x14ac:dyDescent="0.15">
      <c r="A640" s="13">
        <v>37326</v>
      </c>
      <c r="B640" s="11">
        <v>1168.26</v>
      </c>
      <c r="C640" s="11">
        <v>1.4198</v>
      </c>
      <c r="D640" s="11">
        <v>128.37</v>
      </c>
      <c r="E640" s="11">
        <v>24.31</v>
      </c>
      <c r="F640" s="12">
        <f t="shared" si="42"/>
        <v>3.3925672716028643E-3</v>
      </c>
      <c r="G640" s="12">
        <f t="shared" si="43"/>
        <v>-2.2487702037948809E-3</v>
      </c>
      <c r="H640" s="12">
        <f t="shared" si="44"/>
        <v>-2.1764477263894744E-3</v>
      </c>
      <c r="I640" s="12">
        <f t="shared" si="45"/>
        <v>1.971476510067105E-2</v>
      </c>
    </row>
    <row r="641" spans="1:9" x14ac:dyDescent="0.15">
      <c r="A641" s="13">
        <v>37327</v>
      </c>
      <c r="B641" s="11">
        <v>1165.58</v>
      </c>
      <c r="C641" s="11">
        <v>1.4152</v>
      </c>
      <c r="D641" s="11">
        <v>129.04</v>
      </c>
      <c r="E641" s="11">
        <v>24.2</v>
      </c>
      <c r="F641" s="12">
        <f t="shared" si="42"/>
        <v>-2.2940098950576804E-3</v>
      </c>
      <c r="G641" s="12">
        <f t="shared" si="43"/>
        <v>-3.2398929426679102E-3</v>
      </c>
      <c r="H641" s="12">
        <f t="shared" si="44"/>
        <v>5.2192879956374227E-3</v>
      </c>
      <c r="I641" s="12">
        <f t="shared" si="45"/>
        <v>-4.5248868778280382E-3</v>
      </c>
    </row>
    <row r="642" spans="1:9" x14ac:dyDescent="0.15">
      <c r="A642" s="13">
        <v>37328</v>
      </c>
      <c r="B642" s="11">
        <v>1154.0899999999999</v>
      </c>
      <c r="C642" s="11">
        <v>1.4151</v>
      </c>
      <c r="D642" s="11">
        <v>129.47</v>
      </c>
      <c r="E642" s="11">
        <v>24.16</v>
      </c>
      <c r="F642" s="12">
        <f t="shared" si="42"/>
        <v>-9.8577532215721186E-3</v>
      </c>
      <c r="G642" s="12">
        <f t="shared" si="43"/>
        <v>-7.0661390616177933E-5</v>
      </c>
      <c r="H642" s="12">
        <f t="shared" si="44"/>
        <v>3.3323000619962517E-3</v>
      </c>
      <c r="I642" s="12">
        <f t="shared" si="45"/>
        <v>-1.6528925619834212E-3</v>
      </c>
    </row>
    <row r="643" spans="1:9" x14ac:dyDescent="0.15">
      <c r="A643" s="13">
        <v>37329</v>
      </c>
      <c r="B643" s="11">
        <v>1153.04</v>
      </c>
      <c r="C643" s="11">
        <v>1.4201999999999999</v>
      </c>
      <c r="D643" s="11">
        <v>129.16</v>
      </c>
      <c r="E643" s="11">
        <v>24.56</v>
      </c>
      <c r="F643" s="12">
        <f t="shared" si="42"/>
        <v>-9.0980772730020476E-4</v>
      </c>
      <c r="G643" s="12">
        <f t="shared" si="43"/>
        <v>3.6039855840575008E-3</v>
      </c>
      <c r="H643" s="12">
        <f t="shared" si="44"/>
        <v>-2.3943770757705041E-3</v>
      </c>
      <c r="I643" s="12">
        <f t="shared" si="45"/>
        <v>1.655629139072845E-2</v>
      </c>
    </row>
    <row r="644" spans="1:9" x14ac:dyDescent="0.15">
      <c r="A644" s="13">
        <v>37330</v>
      </c>
      <c r="B644" s="11">
        <v>1166.1600000000001</v>
      </c>
      <c r="C644" s="11">
        <v>1.4248000000000001</v>
      </c>
      <c r="D644" s="11">
        <v>129</v>
      </c>
      <c r="E644" s="11">
        <v>24.51</v>
      </c>
      <c r="F644" s="12">
        <f t="shared" ref="F644:F707" si="46">B644/B643-1</f>
        <v>1.1378616526746876E-2</v>
      </c>
      <c r="G644" s="12">
        <f t="shared" ref="G644:G707" si="47">C644/C643-1</f>
        <v>3.2389804252923593E-3</v>
      </c>
      <c r="H644" s="12">
        <f t="shared" ref="H644:H707" si="48">D644/D643-1</f>
        <v>-1.2387736141219463E-3</v>
      </c>
      <c r="I644" s="12">
        <f t="shared" ref="I644:I707" si="49">E644/E643-1</f>
        <v>-2.0358306188923425E-3</v>
      </c>
    </row>
    <row r="645" spans="1:9" x14ac:dyDescent="0.15">
      <c r="A645" s="13">
        <v>37333</v>
      </c>
      <c r="B645" s="11">
        <v>1165.55</v>
      </c>
      <c r="C645" s="11">
        <v>1.4267000000000001</v>
      </c>
      <c r="D645" s="11">
        <v>131.33000000000001</v>
      </c>
      <c r="E645" s="11">
        <v>25.11</v>
      </c>
      <c r="F645" s="12">
        <f t="shared" si="46"/>
        <v>-5.230843109008676E-4</v>
      </c>
      <c r="G645" s="12">
        <f t="shared" si="47"/>
        <v>1.333520494104512E-3</v>
      </c>
      <c r="H645" s="12">
        <f t="shared" si="48"/>
        <v>1.8062015503875983E-2</v>
      </c>
      <c r="I645" s="12">
        <f t="shared" si="49"/>
        <v>2.4479804161566587E-2</v>
      </c>
    </row>
    <row r="646" spans="1:9" x14ac:dyDescent="0.15">
      <c r="A646" s="13">
        <v>37334</v>
      </c>
      <c r="B646" s="11">
        <v>1170.29</v>
      </c>
      <c r="C646" s="11">
        <v>1.4240999999999999</v>
      </c>
      <c r="D646" s="11">
        <v>132.08000000000001</v>
      </c>
      <c r="E646" s="11">
        <v>24.88</v>
      </c>
      <c r="F646" s="12">
        <f t="shared" si="46"/>
        <v>4.0667496031916439E-3</v>
      </c>
      <c r="G646" s="12">
        <f t="shared" si="47"/>
        <v>-1.8223873273990332E-3</v>
      </c>
      <c r="H646" s="12">
        <f t="shared" si="48"/>
        <v>5.7108048427625402E-3</v>
      </c>
      <c r="I646" s="12">
        <f t="shared" si="49"/>
        <v>-9.1596973317403796E-3</v>
      </c>
    </row>
    <row r="647" spans="1:9" x14ac:dyDescent="0.15">
      <c r="A647" s="13">
        <v>37335</v>
      </c>
      <c r="B647" s="11">
        <v>1151.8499999999999</v>
      </c>
      <c r="C647" s="11">
        <v>1.4285000000000001</v>
      </c>
      <c r="D647" s="11">
        <v>131.4</v>
      </c>
      <c r="E647" s="11">
        <v>24.9</v>
      </c>
      <c r="F647" s="12">
        <f t="shared" si="46"/>
        <v>-1.575677823445476E-2</v>
      </c>
      <c r="G647" s="12">
        <f t="shared" si="47"/>
        <v>3.089670669194744E-3</v>
      </c>
      <c r="H647" s="12">
        <f t="shared" si="48"/>
        <v>-5.1483949121744477E-3</v>
      </c>
      <c r="I647" s="12">
        <f t="shared" si="49"/>
        <v>8.03858520900258E-4</v>
      </c>
    </row>
    <row r="648" spans="1:9" x14ac:dyDescent="0.15">
      <c r="A648" s="13">
        <v>37336</v>
      </c>
      <c r="B648" s="11">
        <v>1153.5899999999999</v>
      </c>
      <c r="C648" s="11">
        <v>1.4263999999999999</v>
      </c>
      <c r="D648" s="11">
        <v>132.07</v>
      </c>
      <c r="E648" s="11">
        <v>25.61</v>
      </c>
      <c r="F648" s="12">
        <f t="shared" si="46"/>
        <v>1.5106133611146877E-3</v>
      </c>
      <c r="G648" s="12">
        <f t="shared" si="47"/>
        <v>-1.4700735036753398E-3</v>
      </c>
      <c r="H648" s="12">
        <f t="shared" si="48"/>
        <v>5.0989345509893091E-3</v>
      </c>
      <c r="I648" s="12">
        <f t="shared" si="49"/>
        <v>2.8514056224899553E-2</v>
      </c>
    </row>
    <row r="649" spans="1:9" x14ac:dyDescent="0.15">
      <c r="A649" s="13">
        <v>37337</v>
      </c>
      <c r="B649" s="11">
        <v>1148.7</v>
      </c>
      <c r="C649" s="11">
        <v>1.4258</v>
      </c>
      <c r="D649" s="11">
        <v>132.88</v>
      </c>
      <c r="E649" s="11">
        <v>25.35</v>
      </c>
      <c r="F649" s="12">
        <f t="shared" si="46"/>
        <v>-4.2389410449118481E-3</v>
      </c>
      <c r="G649" s="12">
        <f t="shared" si="47"/>
        <v>-4.2063937184511069E-4</v>
      </c>
      <c r="H649" s="12">
        <f t="shared" si="48"/>
        <v>6.1331112288938172E-3</v>
      </c>
      <c r="I649" s="12">
        <f t="shared" si="49"/>
        <v>-1.015228426395931E-2</v>
      </c>
    </row>
    <row r="650" spans="1:9" x14ac:dyDescent="0.15">
      <c r="A650" s="13">
        <v>37340</v>
      </c>
      <c r="B650" s="11">
        <v>1131.8699999999999</v>
      </c>
      <c r="C650" s="11">
        <v>1.4259999999999999</v>
      </c>
      <c r="D650" s="11">
        <v>133.36000000000001</v>
      </c>
      <c r="E650" s="11">
        <v>24.99</v>
      </c>
      <c r="F650" s="12">
        <f t="shared" si="46"/>
        <v>-1.465134499869436E-2</v>
      </c>
      <c r="G650" s="12">
        <f t="shared" si="47"/>
        <v>1.4027212792822041E-4</v>
      </c>
      <c r="H650" s="12">
        <f t="shared" si="48"/>
        <v>3.6122817579773425E-3</v>
      </c>
      <c r="I650" s="12">
        <f t="shared" si="49"/>
        <v>-1.4201183431952757E-2</v>
      </c>
    </row>
    <row r="651" spans="1:9" x14ac:dyDescent="0.15">
      <c r="A651" s="13">
        <v>37341</v>
      </c>
      <c r="B651" s="11">
        <v>1138.49</v>
      </c>
      <c r="C651" s="11">
        <v>1.4257</v>
      </c>
      <c r="D651" s="11">
        <v>133.04</v>
      </c>
      <c r="E651" s="11">
        <v>25.36</v>
      </c>
      <c r="F651" s="12">
        <f t="shared" si="46"/>
        <v>5.8487282108370398E-3</v>
      </c>
      <c r="G651" s="12">
        <f t="shared" si="47"/>
        <v>-2.1037868162687712E-4</v>
      </c>
      <c r="H651" s="12">
        <f t="shared" si="48"/>
        <v>-2.3995200959809893E-3</v>
      </c>
      <c r="I651" s="12">
        <f t="shared" si="49"/>
        <v>1.4805922368947622E-2</v>
      </c>
    </row>
    <row r="652" spans="1:9" x14ac:dyDescent="0.15">
      <c r="A652" s="13">
        <v>37342</v>
      </c>
      <c r="B652" s="11">
        <v>1144.58</v>
      </c>
      <c r="C652" s="11">
        <v>1.4248000000000001</v>
      </c>
      <c r="D652" s="11">
        <v>132.63999999999999</v>
      </c>
      <c r="E652" s="11">
        <v>25.87</v>
      </c>
      <c r="F652" s="12">
        <f t="shared" si="46"/>
        <v>5.3491905945592944E-3</v>
      </c>
      <c r="G652" s="12">
        <f t="shared" si="47"/>
        <v>-6.3126885038922165E-4</v>
      </c>
      <c r="H652" s="12">
        <f t="shared" si="48"/>
        <v>-3.0066145520144527E-3</v>
      </c>
      <c r="I652" s="12">
        <f t="shared" si="49"/>
        <v>2.011041009463721E-2</v>
      </c>
    </row>
    <row r="653" spans="1:9" x14ac:dyDescent="0.15">
      <c r="A653" s="13">
        <v>37343</v>
      </c>
      <c r="B653" s="11">
        <v>1147.3900000000001</v>
      </c>
      <c r="C653" s="11">
        <v>1.4251</v>
      </c>
      <c r="D653" s="11">
        <v>132.76</v>
      </c>
      <c r="E653" s="11">
        <v>26.31</v>
      </c>
      <c r="F653" s="12">
        <f t="shared" si="46"/>
        <v>2.4550490136121539E-3</v>
      </c>
      <c r="G653" s="12">
        <f t="shared" si="47"/>
        <v>2.1055586749008093E-4</v>
      </c>
      <c r="H653" s="12">
        <f t="shared" si="48"/>
        <v>9.0470446320867204E-4</v>
      </c>
      <c r="I653" s="12">
        <f t="shared" si="49"/>
        <v>1.7008117510630028E-2</v>
      </c>
    </row>
    <row r="654" spans="1:9" x14ac:dyDescent="0.15">
      <c r="A654" s="13">
        <v>37344</v>
      </c>
      <c r="B654" s="11">
        <v>1147.3900000000001</v>
      </c>
      <c r="C654" s="11">
        <v>1.4258999999999999</v>
      </c>
      <c r="D654" s="11">
        <v>132.72999999999999</v>
      </c>
      <c r="E654" s="11">
        <v>26.31</v>
      </c>
      <c r="F654" s="12">
        <f t="shared" si="46"/>
        <v>0</v>
      </c>
      <c r="G654" s="12">
        <f t="shared" si="47"/>
        <v>5.6136411479879023E-4</v>
      </c>
      <c r="H654" s="12">
        <f t="shared" si="48"/>
        <v>-2.2597167821636344E-4</v>
      </c>
      <c r="I654" s="12">
        <f t="shared" si="49"/>
        <v>0</v>
      </c>
    </row>
    <row r="655" spans="1:9" x14ac:dyDescent="0.15">
      <c r="A655" s="13">
        <v>37347</v>
      </c>
      <c r="B655" s="11">
        <v>1146.54</v>
      </c>
      <c r="C655" s="11">
        <v>1.4412</v>
      </c>
      <c r="D655" s="11">
        <v>133.47999999999999</v>
      </c>
      <c r="E655" s="11">
        <v>26.88</v>
      </c>
      <c r="F655" s="12">
        <f t="shared" si="46"/>
        <v>-7.4081175537532573E-4</v>
      </c>
      <c r="G655" s="12">
        <f t="shared" si="47"/>
        <v>1.0730065221965068E-2</v>
      </c>
      <c r="H655" s="12">
        <f t="shared" si="48"/>
        <v>5.6505688239283369E-3</v>
      </c>
      <c r="I655" s="12">
        <f t="shared" si="49"/>
        <v>2.1664766248574718E-2</v>
      </c>
    </row>
    <row r="656" spans="1:9" x14ac:dyDescent="0.15">
      <c r="A656" s="13">
        <v>37348</v>
      </c>
      <c r="B656" s="11">
        <v>1136.76</v>
      </c>
      <c r="C656" s="11">
        <v>1.4358</v>
      </c>
      <c r="D656" s="11">
        <v>133.21</v>
      </c>
      <c r="E656" s="11">
        <v>27.71</v>
      </c>
      <c r="F656" s="12">
        <f t="shared" si="46"/>
        <v>-8.5300120362132859E-3</v>
      </c>
      <c r="G656" s="12">
        <f t="shared" si="47"/>
        <v>-3.7468776019984329E-3</v>
      </c>
      <c r="H656" s="12">
        <f t="shared" si="48"/>
        <v>-2.0227749475575374E-3</v>
      </c>
      <c r="I656" s="12">
        <f t="shared" si="49"/>
        <v>3.0877976190476275E-2</v>
      </c>
    </row>
    <row r="657" spans="1:9" x14ac:dyDescent="0.15">
      <c r="A657" s="13">
        <v>37349</v>
      </c>
      <c r="B657" s="11">
        <v>1125.4000000000001</v>
      </c>
      <c r="C657" s="11">
        <v>1.4360999999999999</v>
      </c>
      <c r="D657" s="11">
        <v>132.74</v>
      </c>
      <c r="E657" s="11">
        <v>27.56</v>
      </c>
      <c r="F657" s="12">
        <f t="shared" si="46"/>
        <v>-9.9933143319609341E-3</v>
      </c>
      <c r="G657" s="12">
        <f t="shared" si="47"/>
        <v>2.0894274968652482E-4</v>
      </c>
      <c r="H657" s="12">
        <f t="shared" si="48"/>
        <v>-3.5282636438705994E-3</v>
      </c>
      <c r="I657" s="12">
        <f t="shared" si="49"/>
        <v>-5.4132082280765603E-3</v>
      </c>
    </row>
    <row r="658" spans="1:9" x14ac:dyDescent="0.15">
      <c r="A658" s="13">
        <v>37350</v>
      </c>
      <c r="B658" s="11">
        <v>1126.3399999999999</v>
      </c>
      <c r="C658" s="11">
        <v>1.4340999999999999</v>
      </c>
      <c r="D658" s="11">
        <v>132.33000000000001</v>
      </c>
      <c r="E658" s="11">
        <v>26.58</v>
      </c>
      <c r="F658" s="12">
        <f t="shared" si="46"/>
        <v>8.3525857472888099E-4</v>
      </c>
      <c r="G658" s="12">
        <f t="shared" si="47"/>
        <v>-1.3926606782257434E-3</v>
      </c>
      <c r="H658" s="12">
        <f t="shared" si="48"/>
        <v>-3.0887449148710999E-3</v>
      </c>
      <c r="I658" s="12">
        <f t="shared" si="49"/>
        <v>-3.5558780841799753E-2</v>
      </c>
    </row>
    <row r="659" spans="1:9" x14ac:dyDescent="0.15">
      <c r="A659" s="13">
        <v>37351</v>
      </c>
      <c r="B659" s="11">
        <v>1122.73</v>
      </c>
      <c r="C659" s="11">
        <v>1.4320999999999999</v>
      </c>
      <c r="D659" s="11">
        <v>131.58000000000001</v>
      </c>
      <c r="E659" s="11">
        <v>26.21</v>
      </c>
      <c r="F659" s="12">
        <f t="shared" si="46"/>
        <v>-3.2050712928599623E-3</v>
      </c>
      <c r="G659" s="12">
        <f t="shared" si="47"/>
        <v>-1.3946028868280225E-3</v>
      </c>
      <c r="H659" s="12">
        <f t="shared" si="48"/>
        <v>-5.6676490591702766E-3</v>
      </c>
      <c r="I659" s="12">
        <f t="shared" si="49"/>
        <v>-1.392024078254317E-2</v>
      </c>
    </row>
    <row r="660" spans="1:9" x14ac:dyDescent="0.15">
      <c r="A660" s="13">
        <v>37354</v>
      </c>
      <c r="B660" s="11">
        <v>1125.29</v>
      </c>
      <c r="C660" s="11">
        <v>1.4308000000000001</v>
      </c>
      <c r="D660" s="11">
        <v>131.68</v>
      </c>
      <c r="E660" s="11">
        <v>26.54</v>
      </c>
      <c r="F660" s="12">
        <f t="shared" si="46"/>
        <v>2.2801564044783174E-3</v>
      </c>
      <c r="G660" s="12">
        <f t="shared" si="47"/>
        <v>-9.0775783813967781E-4</v>
      </c>
      <c r="H660" s="12">
        <f t="shared" si="48"/>
        <v>7.5999392004866273E-4</v>
      </c>
      <c r="I660" s="12">
        <f t="shared" si="49"/>
        <v>1.259061426936281E-2</v>
      </c>
    </row>
    <row r="661" spans="1:9" x14ac:dyDescent="0.15">
      <c r="A661" s="13">
        <v>37355</v>
      </c>
      <c r="B661" s="11">
        <v>1117.8</v>
      </c>
      <c r="C661" s="11">
        <v>1.4369000000000001</v>
      </c>
      <c r="D661" s="11">
        <v>130.88</v>
      </c>
      <c r="E661" s="11">
        <v>25.82</v>
      </c>
      <c r="F661" s="12">
        <f t="shared" si="46"/>
        <v>-6.6560619929084686E-3</v>
      </c>
      <c r="G661" s="12">
        <f t="shared" si="47"/>
        <v>4.2633491752865904E-3</v>
      </c>
      <c r="H661" s="12">
        <f t="shared" si="48"/>
        <v>-6.0753341433780195E-3</v>
      </c>
      <c r="I661" s="12">
        <f t="shared" si="49"/>
        <v>-2.7128862094951023E-2</v>
      </c>
    </row>
    <row r="662" spans="1:9" x14ac:dyDescent="0.15">
      <c r="A662" s="13">
        <v>37356</v>
      </c>
      <c r="B662" s="11">
        <v>1130.47</v>
      </c>
      <c r="C662" s="11">
        <v>1.4363999999999999</v>
      </c>
      <c r="D662" s="11">
        <v>130.71</v>
      </c>
      <c r="E662" s="11">
        <v>26.13</v>
      </c>
      <c r="F662" s="12">
        <f t="shared" si="46"/>
        <v>1.1334764716407264E-2</v>
      </c>
      <c r="G662" s="12">
        <f t="shared" si="47"/>
        <v>-3.4797132716279933E-4</v>
      </c>
      <c r="H662" s="12">
        <f t="shared" si="48"/>
        <v>-1.2988997555011261E-3</v>
      </c>
      <c r="I662" s="12">
        <f t="shared" si="49"/>
        <v>1.2006196746707998E-2</v>
      </c>
    </row>
    <row r="663" spans="1:9" x14ac:dyDescent="0.15">
      <c r="A663" s="13">
        <v>37357</v>
      </c>
      <c r="B663" s="11">
        <v>1103.69</v>
      </c>
      <c r="C663" s="11">
        <v>1.4384999999999999</v>
      </c>
      <c r="D663" s="11">
        <v>131.49</v>
      </c>
      <c r="E663" s="11">
        <v>24.99</v>
      </c>
      <c r="F663" s="12">
        <f t="shared" si="46"/>
        <v>-2.3689261988376509E-2</v>
      </c>
      <c r="G663" s="12">
        <f t="shared" si="47"/>
        <v>1.4619883040936088E-3</v>
      </c>
      <c r="H663" s="12">
        <f t="shared" si="48"/>
        <v>5.9674087675005705E-3</v>
      </c>
      <c r="I663" s="12">
        <f t="shared" si="49"/>
        <v>-4.3628013777267549E-2</v>
      </c>
    </row>
    <row r="664" spans="1:9" x14ac:dyDescent="0.15">
      <c r="A664" s="13">
        <v>37358</v>
      </c>
      <c r="B664" s="11">
        <v>1111.01</v>
      </c>
      <c r="C664" s="11">
        <v>1.4372</v>
      </c>
      <c r="D664" s="11">
        <v>131.96</v>
      </c>
      <c r="E664" s="11">
        <v>23.47</v>
      </c>
      <c r="F664" s="12">
        <f t="shared" si="46"/>
        <v>6.6322971124137542E-3</v>
      </c>
      <c r="G664" s="12">
        <f t="shared" si="47"/>
        <v>-9.0371915189424445E-4</v>
      </c>
      <c r="H664" s="12">
        <f t="shared" si="48"/>
        <v>3.5744163054225453E-3</v>
      </c>
      <c r="I664" s="12">
        <f t="shared" si="49"/>
        <v>-6.0824329731892779E-2</v>
      </c>
    </row>
    <row r="665" spans="1:9" x14ac:dyDescent="0.15">
      <c r="A665" s="13">
        <v>37361</v>
      </c>
      <c r="B665" s="11">
        <v>1102.55</v>
      </c>
      <c r="C665" s="11">
        <v>1.4375</v>
      </c>
      <c r="D665" s="11">
        <v>132.16999999999999</v>
      </c>
      <c r="E665" s="11">
        <v>24.57</v>
      </c>
      <c r="F665" s="12">
        <f t="shared" si="46"/>
        <v>-7.6146929370572991E-3</v>
      </c>
      <c r="G665" s="12">
        <f t="shared" si="47"/>
        <v>2.0873921514041882E-4</v>
      </c>
      <c r="H665" s="12">
        <f t="shared" si="48"/>
        <v>1.5913913307061822E-3</v>
      </c>
      <c r="I665" s="12">
        <f t="shared" si="49"/>
        <v>4.6868342564976739E-2</v>
      </c>
    </row>
    <row r="666" spans="1:9" x14ac:dyDescent="0.15">
      <c r="A666" s="13">
        <v>37362</v>
      </c>
      <c r="B666" s="11">
        <v>1128.3699999999999</v>
      </c>
      <c r="C666" s="11">
        <v>1.4404999999999999</v>
      </c>
      <c r="D666" s="11">
        <v>131.19999999999999</v>
      </c>
      <c r="E666" s="11">
        <v>24.75</v>
      </c>
      <c r="F666" s="12">
        <f t="shared" si="46"/>
        <v>2.3418439073057851E-2</v>
      </c>
      <c r="G666" s="12">
        <f t="shared" si="47"/>
        <v>2.0869565217389585E-3</v>
      </c>
      <c r="H666" s="12">
        <f t="shared" si="48"/>
        <v>-7.3390330634788281E-3</v>
      </c>
      <c r="I666" s="12">
        <f t="shared" si="49"/>
        <v>7.3260073260073E-3</v>
      </c>
    </row>
    <row r="667" spans="1:9" x14ac:dyDescent="0.15">
      <c r="A667" s="13">
        <v>37363</v>
      </c>
      <c r="B667" s="11">
        <v>1126.07</v>
      </c>
      <c r="C667" s="11">
        <v>1.4455</v>
      </c>
      <c r="D667" s="11">
        <v>130.69999999999999</v>
      </c>
      <c r="E667" s="11">
        <v>25.94</v>
      </c>
      <c r="F667" s="12">
        <f t="shared" si="46"/>
        <v>-2.0383384882617372E-3</v>
      </c>
      <c r="G667" s="12">
        <f t="shared" si="47"/>
        <v>3.4710170079834679E-3</v>
      </c>
      <c r="H667" s="12">
        <f t="shared" si="48"/>
        <v>-3.8109756097560732E-3</v>
      </c>
      <c r="I667" s="12">
        <f t="shared" si="49"/>
        <v>4.8080808080808168E-2</v>
      </c>
    </row>
    <row r="668" spans="1:9" x14ac:dyDescent="0.15">
      <c r="A668" s="13">
        <v>37364</v>
      </c>
      <c r="B668" s="11">
        <v>1124.47</v>
      </c>
      <c r="C668" s="11">
        <v>1.4478</v>
      </c>
      <c r="D668" s="11">
        <v>130.02000000000001</v>
      </c>
      <c r="E668" s="11">
        <v>26.18</v>
      </c>
      <c r="F668" s="12">
        <f t="shared" si="46"/>
        <v>-1.4208708162013473E-3</v>
      </c>
      <c r="G668" s="12">
        <f t="shared" si="47"/>
        <v>1.5911449325491933E-3</v>
      </c>
      <c r="H668" s="12">
        <f t="shared" si="48"/>
        <v>-5.2027543993877767E-3</v>
      </c>
      <c r="I668" s="12">
        <f t="shared" si="49"/>
        <v>9.2521202775635025E-3</v>
      </c>
    </row>
    <row r="669" spans="1:9" x14ac:dyDescent="0.15">
      <c r="A669" s="13">
        <v>37365</v>
      </c>
      <c r="B669" s="11">
        <v>1125.17</v>
      </c>
      <c r="C669" s="11">
        <v>1.4476</v>
      </c>
      <c r="D669" s="11">
        <v>130.36000000000001</v>
      </c>
      <c r="E669" s="11">
        <v>26.38</v>
      </c>
      <c r="F669" s="12">
        <f t="shared" si="46"/>
        <v>6.2251549618941304E-4</v>
      </c>
      <c r="G669" s="12">
        <f t="shared" si="47"/>
        <v>-1.3814062715844511E-4</v>
      </c>
      <c r="H669" s="12">
        <f t="shared" si="48"/>
        <v>2.6149823104137937E-3</v>
      </c>
      <c r="I669" s="12">
        <f t="shared" si="49"/>
        <v>7.6394194041251584E-3</v>
      </c>
    </row>
    <row r="670" spans="1:9" x14ac:dyDescent="0.15">
      <c r="A670" s="13">
        <v>37368</v>
      </c>
      <c r="B670" s="11">
        <v>1107.83</v>
      </c>
      <c r="C670" s="11">
        <v>1.4510000000000001</v>
      </c>
      <c r="D670" s="11">
        <v>130.01</v>
      </c>
      <c r="E670" s="11">
        <v>26.27</v>
      </c>
      <c r="F670" s="12">
        <f t="shared" si="46"/>
        <v>-1.5411004559311214E-2</v>
      </c>
      <c r="G670" s="12">
        <f t="shared" si="47"/>
        <v>2.348715114672606E-3</v>
      </c>
      <c r="H670" s="12">
        <f t="shared" si="48"/>
        <v>-2.6848726603254658E-3</v>
      </c>
      <c r="I670" s="12">
        <f t="shared" si="49"/>
        <v>-4.1698256254738553E-3</v>
      </c>
    </row>
    <row r="671" spans="1:9" x14ac:dyDescent="0.15">
      <c r="A671" s="13">
        <v>37369</v>
      </c>
      <c r="B671" s="11">
        <v>1100.96</v>
      </c>
      <c r="C671" s="11">
        <v>1.4474</v>
      </c>
      <c r="D671" s="11">
        <v>130.22</v>
      </c>
      <c r="E671" s="11">
        <v>26.62</v>
      </c>
      <c r="F671" s="12">
        <f t="shared" si="46"/>
        <v>-6.201312475740739E-3</v>
      </c>
      <c r="G671" s="12">
        <f t="shared" si="47"/>
        <v>-2.4810475534114973E-3</v>
      </c>
      <c r="H671" s="12">
        <f t="shared" si="48"/>
        <v>1.6152603645873675E-3</v>
      </c>
      <c r="I671" s="12">
        <f t="shared" si="49"/>
        <v>1.3323182337266815E-2</v>
      </c>
    </row>
    <row r="672" spans="1:9" x14ac:dyDescent="0.15">
      <c r="A672" s="13">
        <v>37370</v>
      </c>
      <c r="B672" s="11">
        <v>1093.1400000000001</v>
      </c>
      <c r="C672" s="11">
        <v>1.4493</v>
      </c>
      <c r="D672" s="11">
        <v>129.61000000000001</v>
      </c>
      <c r="E672" s="11">
        <v>26.38</v>
      </c>
      <c r="F672" s="12">
        <f t="shared" si="46"/>
        <v>-7.102892021508489E-3</v>
      </c>
      <c r="G672" s="12">
        <f t="shared" si="47"/>
        <v>1.3126986320297629E-3</v>
      </c>
      <c r="H672" s="12">
        <f t="shared" si="48"/>
        <v>-4.6843802795268896E-3</v>
      </c>
      <c r="I672" s="12">
        <f t="shared" si="49"/>
        <v>-9.0157776108189536E-3</v>
      </c>
    </row>
    <row r="673" spans="1:9" x14ac:dyDescent="0.15">
      <c r="A673" s="13">
        <v>37371</v>
      </c>
      <c r="B673" s="11">
        <v>1091.48</v>
      </c>
      <c r="C673" s="11">
        <v>1.4552</v>
      </c>
      <c r="D673" s="11">
        <v>128.66</v>
      </c>
      <c r="E673" s="11">
        <v>26.73</v>
      </c>
      <c r="F673" s="12">
        <f t="shared" si="46"/>
        <v>-1.5185612089942957E-3</v>
      </c>
      <c r="G673" s="12">
        <f t="shared" si="47"/>
        <v>4.0709307941764195E-3</v>
      </c>
      <c r="H673" s="12">
        <f t="shared" si="48"/>
        <v>-7.3296813517477188E-3</v>
      </c>
      <c r="I673" s="12">
        <f t="shared" si="49"/>
        <v>1.3267626990144166E-2</v>
      </c>
    </row>
    <row r="674" spans="1:9" x14ac:dyDescent="0.15">
      <c r="A674" s="13">
        <v>37372</v>
      </c>
      <c r="B674" s="11">
        <v>1076.32</v>
      </c>
      <c r="C674" s="11">
        <v>1.4581999999999999</v>
      </c>
      <c r="D674" s="11">
        <v>127.86</v>
      </c>
      <c r="E674" s="11">
        <v>27.11</v>
      </c>
      <c r="F674" s="12">
        <f t="shared" si="46"/>
        <v>-1.3889397881775234E-2</v>
      </c>
      <c r="G674" s="12">
        <f t="shared" si="47"/>
        <v>2.0615722924683944E-3</v>
      </c>
      <c r="H674" s="12">
        <f t="shared" si="48"/>
        <v>-6.2179387533032315E-3</v>
      </c>
      <c r="I674" s="12">
        <f t="shared" si="49"/>
        <v>1.4216236438458596E-2</v>
      </c>
    </row>
    <row r="675" spans="1:9" x14ac:dyDescent="0.15">
      <c r="A675" s="13">
        <v>37375</v>
      </c>
      <c r="B675" s="11">
        <v>1065.45</v>
      </c>
      <c r="C675" s="11">
        <v>1.4590000000000001</v>
      </c>
      <c r="D675" s="11">
        <v>127.96</v>
      </c>
      <c r="E675" s="11">
        <v>27.57</v>
      </c>
      <c r="F675" s="12">
        <f t="shared" si="46"/>
        <v>-1.0099226995688881E-2</v>
      </c>
      <c r="G675" s="12">
        <f t="shared" si="47"/>
        <v>5.4862158825952356E-4</v>
      </c>
      <c r="H675" s="12">
        <f t="shared" si="48"/>
        <v>7.8210542781165238E-4</v>
      </c>
      <c r="I675" s="12">
        <f t="shared" si="49"/>
        <v>1.6967908520840957E-2</v>
      </c>
    </row>
    <row r="676" spans="1:9" x14ac:dyDescent="0.15">
      <c r="A676" s="13">
        <v>37376</v>
      </c>
      <c r="B676" s="11">
        <v>1076.92</v>
      </c>
      <c r="C676" s="11">
        <v>1.458</v>
      </c>
      <c r="D676" s="11">
        <v>128.54</v>
      </c>
      <c r="E676" s="11">
        <v>27.29</v>
      </c>
      <c r="F676" s="12">
        <f t="shared" si="46"/>
        <v>1.0765404289267533E-2</v>
      </c>
      <c r="G676" s="12">
        <f t="shared" si="47"/>
        <v>-6.8540095956137748E-4</v>
      </c>
      <c r="H676" s="12">
        <f t="shared" si="48"/>
        <v>4.5326664582681087E-3</v>
      </c>
      <c r="I676" s="12">
        <f t="shared" si="49"/>
        <v>-1.0155966630395419E-2</v>
      </c>
    </row>
    <row r="677" spans="1:9" x14ac:dyDescent="0.15">
      <c r="A677" s="13">
        <v>37377</v>
      </c>
      <c r="B677" s="11">
        <v>1086.46</v>
      </c>
      <c r="C677" s="11">
        <v>1.4656</v>
      </c>
      <c r="D677" s="11">
        <v>127.41</v>
      </c>
      <c r="E677" s="11">
        <v>26.75</v>
      </c>
      <c r="F677" s="12">
        <f t="shared" si="46"/>
        <v>8.8585967388477016E-3</v>
      </c>
      <c r="G677" s="12">
        <f t="shared" si="47"/>
        <v>5.2126200274349443E-3</v>
      </c>
      <c r="H677" s="12">
        <f t="shared" si="48"/>
        <v>-8.7910378092421748E-3</v>
      </c>
      <c r="I677" s="12">
        <f t="shared" si="49"/>
        <v>-1.9787467936973169E-2</v>
      </c>
    </row>
    <row r="678" spans="1:9" x14ac:dyDescent="0.15">
      <c r="A678" s="13">
        <v>37378</v>
      </c>
      <c r="B678" s="11">
        <v>1084.56</v>
      </c>
      <c r="C678" s="11">
        <v>1.4633</v>
      </c>
      <c r="D678" s="11">
        <v>127.91</v>
      </c>
      <c r="E678" s="11">
        <v>26.24</v>
      </c>
      <c r="F678" s="12">
        <f t="shared" si="46"/>
        <v>-1.7487988513154029E-3</v>
      </c>
      <c r="G678" s="12">
        <f t="shared" si="47"/>
        <v>-1.5693231441047395E-3</v>
      </c>
      <c r="H678" s="12">
        <f t="shared" si="48"/>
        <v>3.9243387489207304E-3</v>
      </c>
      <c r="I678" s="12">
        <f t="shared" si="49"/>
        <v>-1.906542056074767E-2</v>
      </c>
    </row>
    <row r="679" spans="1:9" x14ac:dyDescent="0.15">
      <c r="A679" s="13">
        <v>37379</v>
      </c>
      <c r="B679" s="11">
        <v>1073.43</v>
      </c>
      <c r="C679" s="11">
        <v>1.4690000000000001</v>
      </c>
      <c r="D679" s="11">
        <v>127.01</v>
      </c>
      <c r="E679" s="11">
        <v>26.62</v>
      </c>
      <c r="F679" s="12">
        <f t="shared" si="46"/>
        <v>-1.0262226156229182E-2</v>
      </c>
      <c r="G679" s="12">
        <f t="shared" si="47"/>
        <v>3.8953051322354604E-3</v>
      </c>
      <c r="H679" s="12">
        <f t="shared" si="48"/>
        <v>-7.0361973262449418E-3</v>
      </c>
      <c r="I679" s="12">
        <f t="shared" si="49"/>
        <v>1.4481707317073322E-2</v>
      </c>
    </row>
    <row r="680" spans="1:9" x14ac:dyDescent="0.15">
      <c r="A680" s="13">
        <v>37382</v>
      </c>
      <c r="B680" s="11">
        <v>1052.67</v>
      </c>
      <c r="C680" s="11">
        <v>1.4684999999999999</v>
      </c>
      <c r="D680" s="11">
        <v>127.19</v>
      </c>
      <c r="E680" s="11">
        <v>26.12</v>
      </c>
      <c r="F680" s="12">
        <f t="shared" si="46"/>
        <v>-1.9339873117017348E-2</v>
      </c>
      <c r="G680" s="12">
        <f t="shared" si="47"/>
        <v>-3.4036759700484254E-4</v>
      </c>
      <c r="H680" s="12">
        <f t="shared" si="48"/>
        <v>1.4172112432091488E-3</v>
      </c>
      <c r="I680" s="12">
        <f t="shared" si="49"/>
        <v>-1.8782870022539422E-2</v>
      </c>
    </row>
    <row r="681" spans="1:9" x14ac:dyDescent="0.15">
      <c r="A681" s="13">
        <v>37383</v>
      </c>
      <c r="B681" s="11">
        <v>1049.49</v>
      </c>
      <c r="C681" s="11">
        <v>1.4675</v>
      </c>
      <c r="D681" s="11">
        <v>128.07</v>
      </c>
      <c r="E681" s="11">
        <v>26.63</v>
      </c>
      <c r="F681" s="12">
        <f t="shared" si="46"/>
        <v>-3.020889737524679E-3</v>
      </c>
      <c r="G681" s="12">
        <f t="shared" si="47"/>
        <v>-6.8096697310171539E-4</v>
      </c>
      <c r="H681" s="12">
        <f t="shared" si="48"/>
        <v>6.9187829231858178E-3</v>
      </c>
      <c r="I681" s="12">
        <f t="shared" si="49"/>
        <v>1.952526799387444E-2</v>
      </c>
    </row>
    <row r="682" spans="1:9" x14ac:dyDescent="0.15">
      <c r="A682" s="13">
        <v>37384</v>
      </c>
      <c r="B682" s="11">
        <v>1088.8499999999999</v>
      </c>
      <c r="C682" s="11">
        <v>1.4562999999999999</v>
      </c>
      <c r="D682" s="11">
        <v>128.86000000000001</v>
      </c>
      <c r="E682" s="11">
        <v>27.85</v>
      </c>
      <c r="F682" s="12">
        <f t="shared" si="46"/>
        <v>3.7503930480518921E-2</v>
      </c>
      <c r="G682" s="12">
        <f t="shared" si="47"/>
        <v>-7.6320272572403258E-3</v>
      </c>
      <c r="H682" s="12">
        <f t="shared" si="48"/>
        <v>6.1685016006873816E-3</v>
      </c>
      <c r="I682" s="12">
        <f t="shared" si="49"/>
        <v>4.5812992865189806E-2</v>
      </c>
    </row>
    <row r="683" spans="1:9" x14ac:dyDescent="0.15">
      <c r="A683" s="13">
        <v>37385</v>
      </c>
      <c r="B683" s="11">
        <v>1073.01</v>
      </c>
      <c r="C683" s="11">
        <v>1.46</v>
      </c>
      <c r="D683" s="11">
        <v>128.33000000000001</v>
      </c>
      <c r="E683" s="11">
        <v>27.68</v>
      </c>
      <c r="F683" s="12">
        <f t="shared" si="46"/>
        <v>-1.4547458327593299E-2</v>
      </c>
      <c r="G683" s="12">
        <f t="shared" si="47"/>
        <v>2.5406852983589356E-3</v>
      </c>
      <c r="H683" s="12">
        <f t="shared" si="48"/>
        <v>-4.112990842775166E-3</v>
      </c>
      <c r="I683" s="12">
        <f t="shared" si="49"/>
        <v>-6.1041292639139044E-3</v>
      </c>
    </row>
    <row r="684" spans="1:9" x14ac:dyDescent="0.15">
      <c r="A684" s="13">
        <v>37386</v>
      </c>
      <c r="B684" s="11">
        <v>1054.99</v>
      </c>
      <c r="C684" s="11">
        <v>1.4641</v>
      </c>
      <c r="D684" s="11">
        <v>127.58</v>
      </c>
      <c r="E684" s="11">
        <v>27.99</v>
      </c>
      <c r="F684" s="12">
        <f t="shared" si="46"/>
        <v>-1.6793878901408155E-2</v>
      </c>
      <c r="G684" s="12">
        <f t="shared" si="47"/>
        <v>2.8082191780822718E-3</v>
      </c>
      <c r="H684" s="12">
        <f t="shared" si="48"/>
        <v>-5.8443076443545072E-3</v>
      </c>
      <c r="I684" s="12">
        <f t="shared" si="49"/>
        <v>1.1199421965317979E-2</v>
      </c>
    </row>
    <row r="685" spans="1:9" x14ac:dyDescent="0.15">
      <c r="A685" s="13">
        <v>37389</v>
      </c>
      <c r="B685" s="11">
        <v>1074.56</v>
      </c>
      <c r="C685" s="11">
        <v>1.4571000000000001</v>
      </c>
      <c r="D685" s="11">
        <v>127.79</v>
      </c>
      <c r="E685" s="11">
        <v>28.38</v>
      </c>
      <c r="F685" s="12">
        <f t="shared" si="46"/>
        <v>1.8549938861979642E-2</v>
      </c>
      <c r="G685" s="12">
        <f t="shared" si="47"/>
        <v>-4.7810941875554569E-3</v>
      </c>
      <c r="H685" s="12">
        <f t="shared" si="48"/>
        <v>1.6460260228876589E-3</v>
      </c>
      <c r="I685" s="12">
        <f t="shared" si="49"/>
        <v>1.3933547695605508E-2</v>
      </c>
    </row>
    <row r="686" spans="1:9" x14ac:dyDescent="0.15">
      <c r="A686" s="13">
        <v>37390</v>
      </c>
      <c r="B686" s="11">
        <v>1097.28</v>
      </c>
      <c r="C686" s="11">
        <v>1.4502999999999999</v>
      </c>
      <c r="D686" s="11">
        <v>128.49</v>
      </c>
      <c r="E686" s="11">
        <v>29.36</v>
      </c>
      <c r="F686" s="12">
        <f t="shared" si="46"/>
        <v>2.1143537820131009E-2</v>
      </c>
      <c r="G686" s="12">
        <f t="shared" si="47"/>
        <v>-4.6668039256057003E-3</v>
      </c>
      <c r="H686" s="12">
        <f t="shared" si="48"/>
        <v>5.4777369121215003E-3</v>
      </c>
      <c r="I686" s="12">
        <f t="shared" si="49"/>
        <v>3.4531360112755483E-2</v>
      </c>
    </row>
    <row r="687" spans="1:9" x14ac:dyDescent="0.15">
      <c r="A687" s="13">
        <v>37391</v>
      </c>
      <c r="B687" s="11">
        <v>1091.07</v>
      </c>
      <c r="C687" s="11">
        <v>1.4603999999999999</v>
      </c>
      <c r="D687" s="11">
        <v>127.67</v>
      </c>
      <c r="E687" s="11">
        <v>28.15</v>
      </c>
      <c r="F687" s="12">
        <f t="shared" si="46"/>
        <v>-5.6594488188976833E-3</v>
      </c>
      <c r="G687" s="12">
        <f t="shared" si="47"/>
        <v>6.9640763979865739E-3</v>
      </c>
      <c r="H687" s="12">
        <f t="shared" si="48"/>
        <v>-6.3818195968557978E-3</v>
      </c>
      <c r="I687" s="12">
        <f t="shared" si="49"/>
        <v>-4.1212534059945516E-2</v>
      </c>
    </row>
    <row r="688" spans="1:9" x14ac:dyDescent="0.15">
      <c r="A688" s="13">
        <v>37392</v>
      </c>
      <c r="B688" s="11">
        <v>1098.23</v>
      </c>
      <c r="C688" s="11">
        <v>1.4559</v>
      </c>
      <c r="D688" s="11">
        <v>128.13</v>
      </c>
      <c r="E688" s="11">
        <v>27.95</v>
      </c>
      <c r="F688" s="12">
        <f t="shared" si="46"/>
        <v>6.5623653844391061E-3</v>
      </c>
      <c r="G688" s="12">
        <f t="shared" si="47"/>
        <v>-3.0813475760065323E-3</v>
      </c>
      <c r="H688" s="12">
        <f t="shared" si="48"/>
        <v>3.6030390851413685E-3</v>
      </c>
      <c r="I688" s="12">
        <f t="shared" si="49"/>
        <v>-7.1047957371225268E-3</v>
      </c>
    </row>
    <row r="689" spans="1:9" x14ac:dyDescent="0.15">
      <c r="A689" s="13">
        <v>37393</v>
      </c>
      <c r="B689" s="11">
        <v>1106.5899999999999</v>
      </c>
      <c r="C689" s="11">
        <v>1.4579</v>
      </c>
      <c r="D689" s="11">
        <v>125.98</v>
      </c>
      <c r="E689" s="11">
        <v>28.18</v>
      </c>
      <c r="F689" s="12">
        <f t="shared" si="46"/>
        <v>7.6122488003422806E-3</v>
      </c>
      <c r="G689" s="12">
        <f t="shared" si="47"/>
        <v>1.3737207225770209E-3</v>
      </c>
      <c r="H689" s="12">
        <f t="shared" si="48"/>
        <v>-1.6779832982127485E-2</v>
      </c>
      <c r="I689" s="12">
        <f t="shared" si="49"/>
        <v>8.2289803220036983E-3</v>
      </c>
    </row>
    <row r="690" spans="1:9" x14ac:dyDescent="0.15">
      <c r="A690" s="13">
        <v>37396</v>
      </c>
      <c r="B690" s="11">
        <v>1091.8800000000001</v>
      </c>
      <c r="C690" s="11">
        <v>1.4579</v>
      </c>
      <c r="D690" s="11">
        <v>125.32</v>
      </c>
      <c r="E690" s="11">
        <v>28.33</v>
      </c>
      <c r="F690" s="12">
        <f t="shared" si="46"/>
        <v>-1.3293089581506989E-2</v>
      </c>
      <c r="G690" s="12">
        <f t="shared" si="47"/>
        <v>0</v>
      </c>
      <c r="H690" s="12">
        <f t="shared" si="48"/>
        <v>-5.2389268137800205E-3</v>
      </c>
      <c r="I690" s="12">
        <f t="shared" si="49"/>
        <v>5.3229240596166516E-3</v>
      </c>
    </row>
    <row r="691" spans="1:9" x14ac:dyDescent="0.15">
      <c r="A691" s="13">
        <v>37397</v>
      </c>
      <c r="B691" s="11">
        <v>1079.8800000000001</v>
      </c>
      <c r="C691" s="11">
        <v>1.4599</v>
      </c>
      <c r="D691" s="11">
        <v>124.19</v>
      </c>
      <c r="E691" s="11">
        <v>27.33</v>
      </c>
      <c r="F691" s="12">
        <f t="shared" si="46"/>
        <v>-1.0990218705352217E-2</v>
      </c>
      <c r="G691" s="12">
        <f t="shared" si="47"/>
        <v>1.3718362027574926E-3</v>
      </c>
      <c r="H691" s="12">
        <f t="shared" si="48"/>
        <v>-9.0169166932652089E-3</v>
      </c>
      <c r="I691" s="12">
        <f t="shared" si="49"/>
        <v>-3.5298270384751196E-2</v>
      </c>
    </row>
    <row r="692" spans="1:9" x14ac:dyDescent="0.15">
      <c r="A692" s="13">
        <v>37398</v>
      </c>
      <c r="B692" s="11">
        <v>1086.02</v>
      </c>
      <c r="C692" s="11">
        <v>1.4592000000000001</v>
      </c>
      <c r="D692" s="11">
        <v>124.18</v>
      </c>
      <c r="E692" s="11">
        <v>26.37</v>
      </c>
      <c r="F692" s="12">
        <f t="shared" si="46"/>
        <v>5.6858169426230454E-3</v>
      </c>
      <c r="G692" s="12">
        <f t="shared" si="47"/>
        <v>-4.7948489622573476E-4</v>
      </c>
      <c r="H692" s="12">
        <f t="shared" si="48"/>
        <v>-8.0521781141706938E-5</v>
      </c>
      <c r="I692" s="12">
        <f t="shared" si="49"/>
        <v>-3.5126234906695863E-2</v>
      </c>
    </row>
    <row r="693" spans="1:9" x14ac:dyDescent="0.15">
      <c r="A693" s="13">
        <v>37399</v>
      </c>
      <c r="B693" s="11">
        <v>1097.08</v>
      </c>
      <c r="C693" s="11">
        <v>1.4548000000000001</v>
      </c>
      <c r="D693" s="11">
        <v>125.11</v>
      </c>
      <c r="E693" s="11">
        <v>26.15</v>
      </c>
      <c r="F693" s="12">
        <f t="shared" si="46"/>
        <v>1.0183974512439908E-2</v>
      </c>
      <c r="G693" s="12">
        <f t="shared" si="47"/>
        <v>-3.0153508771929571E-3</v>
      </c>
      <c r="H693" s="12">
        <f t="shared" si="48"/>
        <v>7.4891286841680671E-3</v>
      </c>
      <c r="I693" s="12">
        <f t="shared" si="49"/>
        <v>-8.3428138035647192E-3</v>
      </c>
    </row>
    <row r="694" spans="1:9" x14ac:dyDescent="0.15">
      <c r="A694" s="13">
        <v>37400</v>
      </c>
      <c r="B694" s="11">
        <v>1083.82</v>
      </c>
      <c r="C694" s="11">
        <v>1.4581</v>
      </c>
      <c r="D694" s="11">
        <v>124.72</v>
      </c>
      <c r="E694" s="11">
        <v>25.88</v>
      </c>
      <c r="F694" s="12">
        <f t="shared" si="46"/>
        <v>-1.2086629963175E-2</v>
      </c>
      <c r="G694" s="12">
        <f t="shared" si="47"/>
        <v>2.2683530382181516E-3</v>
      </c>
      <c r="H694" s="12">
        <f t="shared" si="48"/>
        <v>-3.117256814003655E-3</v>
      </c>
      <c r="I694" s="12">
        <f t="shared" si="49"/>
        <v>-1.032504780114718E-2</v>
      </c>
    </row>
    <row r="695" spans="1:9" x14ac:dyDescent="0.15">
      <c r="A695" s="13">
        <v>37403</v>
      </c>
      <c r="B695" s="11">
        <v>1083.82</v>
      </c>
      <c r="C695" s="11">
        <v>1.4568000000000001</v>
      </c>
      <c r="D695" s="11">
        <v>124.81</v>
      </c>
      <c r="E695" s="11">
        <v>25.88</v>
      </c>
      <c r="F695" s="12">
        <f t="shared" si="46"/>
        <v>0</v>
      </c>
      <c r="G695" s="12">
        <f t="shared" si="47"/>
        <v>-8.9157122282412793E-4</v>
      </c>
      <c r="H695" s="12">
        <f t="shared" si="48"/>
        <v>7.2161642078261146E-4</v>
      </c>
      <c r="I695" s="12">
        <f t="shared" si="49"/>
        <v>0</v>
      </c>
    </row>
    <row r="696" spans="1:9" x14ac:dyDescent="0.15">
      <c r="A696" s="13">
        <v>37404</v>
      </c>
      <c r="B696" s="11">
        <v>1074.55</v>
      </c>
      <c r="C696" s="11">
        <v>1.4593</v>
      </c>
      <c r="D696" s="11">
        <v>124.57</v>
      </c>
      <c r="E696" s="11">
        <v>25.27</v>
      </c>
      <c r="F696" s="12">
        <f t="shared" si="46"/>
        <v>-8.5530807698694922E-3</v>
      </c>
      <c r="G696" s="12">
        <f t="shared" si="47"/>
        <v>1.7160900604062945E-3</v>
      </c>
      <c r="H696" s="12">
        <f t="shared" si="48"/>
        <v>-1.9229228427209977E-3</v>
      </c>
      <c r="I696" s="12">
        <f t="shared" si="49"/>
        <v>-2.3570324574961332E-2</v>
      </c>
    </row>
    <row r="697" spans="1:9" x14ac:dyDescent="0.15">
      <c r="A697" s="13">
        <v>37405</v>
      </c>
      <c r="B697" s="11">
        <v>1067.6600000000001</v>
      </c>
      <c r="C697" s="11">
        <v>1.4628000000000001</v>
      </c>
      <c r="D697" s="11">
        <v>124.35</v>
      </c>
      <c r="E697" s="11">
        <v>25.76</v>
      </c>
      <c r="F697" s="12">
        <f t="shared" si="46"/>
        <v>-6.411986412916959E-3</v>
      </c>
      <c r="G697" s="12">
        <f t="shared" si="47"/>
        <v>2.3984101966696425E-3</v>
      </c>
      <c r="H697" s="12">
        <f t="shared" si="48"/>
        <v>-1.7660752990286133E-3</v>
      </c>
      <c r="I697" s="12">
        <f t="shared" si="49"/>
        <v>1.939058171745156E-2</v>
      </c>
    </row>
    <row r="698" spans="1:9" x14ac:dyDescent="0.15">
      <c r="A698" s="13">
        <v>37406</v>
      </c>
      <c r="B698" s="11">
        <v>1064.6600000000001</v>
      </c>
      <c r="C698" s="11">
        <v>1.4654</v>
      </c>
      <c r="D698" s="11">
        <v>123.35</v>
      </c>
      <c r="E698" s="11">
        <v>24.67</v>
      </c>
      <c r="F698" s="12">
        <f t="shared" si="46"/>
        <v>-2.809883296180482E-3</v>
      </c>
      <c r="G698" s="12">
        <f t="shared" si="47"/>
        <v>1.777413180202414E-3</v>
      </c>
      <c r="H698" s="12">
        <f t="shared" si="48"/>
        <v>-8.0418174507438378E-3</v>
      </c>
      <c r="I698" s="12">
        <f t="shared" si="49"/>
        <v>-4.2313664596273282E-2</v>
      </c>
    </row>
    <row r="699" spans="1:9" x14ac:dyDescent="0.15">
      <c r="A699" s="13">
        <v>37407</v>
      </c>
      <c r="B699" s="11">
        <v>1067.1400000000001</v>
      </c>
      <c r="C699" s="11">
        <v>1.4553</v>
      </c>
      <c r="D699" s="11">
        <v>124.22</v>
      </c>
      <c r="E699" s="11">
        <v>25.31</v>
      </c>
      <c r="F699" s="12">
        <f t="shared" si="46"/>
        <v>2.3293821501699785E-3</v>
      </c>
      <c r="G699" s="12">
        <f t="shared" si="47"/>
        <v>-6.8923160911696923E-3</v>
      </c>
      <c r="H699" s="12">
        <f t="shared" si="48"/>
        <v>7.0531009323064886E-3</v>
      </c>
      <c r="I699" s="12">
        <f t="shared" si="49"/>
        <v>2.5942440210782181E-2</v>
      </c>
    </row>
    <row r="700" spans="1:9" x14ac:dyDescent="0.15">
      <c r="A700" s="13">
        <v>37410</v>
      </c>
      <c r="B700" s="11">
        <v>1040.68</v>
      </c>
      <c r="C700" s="11">
        <v>1.4634</v>
      </c>
      <c r="D700" s="11">
        <v>123.58</v>
      </c>
      <c r="E700" s="11">
        <v>25.08</v>
      </c>
      <c r="F700" s="12">
        <f t="shared" si="46"/>
        <v>-2.479524710909542E-2</v>
      </c>
      <c r="G700" s="12">
        <f t="shared" si="47"/>
        <v>5.5658627087198376E-3</v>
      </c>
      <c r="H700" s="12">
        <f t="shared" si="48"/>
        <v>-5.1521494123329958E-3</v>
      </c>
      <c r="I700" s="12">
        <f t="shared" si="49"/>
        <v>-9.0873172659028389E-3</v>
      </c>
    </row>
    <row r="701" spans="1:9" x14ac:dyDescent="0.15">
      <c r="A701" s="13">
        <v>37411</v>
      </c>
      <c r="B701" s="11">
        <v>1040.69</v>
      </c>
      <c r="C701" s="11">
        <v>1.4582999999999999</v>
      </c>
      <c r="D701" s="11">
        <v>124.14</v>
      </c>
      <c r="E701" s="11">
        <v>25.33</v>
      </c>
      <c r="F701" s="12">
        <f t="shared" si="46"/>
        <v>9.6091017411925606E-6</v>
      </c>
      <c r="G701" s="12">
        <f t="shared" si="47"/>
        <v>-3.4850348503485673E-3</v>
      </c>
      <c r="H701" s="12">
        <f t="shared" si="48"/>
        <v>4.5314775853697586E-3</v>
      </c>
      <c r="I701" s="12">
        <f t="shared" si="49"/>
        <v>9.9681020733652925E-3</v>
      </c>
    </row>
    <row r="702" spans="1:9" x14ac:dyDescent="0.15">
      <c r="A702" s="13">
        <v>37412</v>
      </c>
      <c r="B702" s="11">
        <v>1049.9000000000001</v>
      </c>
      <c r="C702" s="11">
        <v>1.4588000000000001</v>
      </c>
      <c r="D702" s="11">
        <v>124.36</v>
      </c>
      <c r="E702" s="11">
        <v>24.89</v>
      </c>
      <c r="F702" s="12">
        <f t="shared" si="46"/>
        <v>8.8498976640498661E-3</v>
      </c>
      <c r="G702" s="12">
        <f t="shared" si="47"/>
        <v>3.4286497977098485E-4</v>
      </c>
      <c r="H702" s="12">
        <f t="shared" si="48"/>
        <v>1.7721926856775205E-3</v>
      </c>
      <c r="I702" s="12">
        <f t="shared" si="49"/>
        <v>-1.7370706671930414E-2</v>
      </c>
    </row>
    <row r="703" spans="1:9" x14ac:dyDescent="0.15">
      <c r="A703" s="13">
        <v>37413</v>
      </c>
      <c r="B703" s="11">
        <v>1029.1500000000001</v>
      </c>
      <c r="C703" s="11">
        <v>1.4602999999999999</v>
      </c>
      <c r="D703" s="11">
        <v>124.13</v>
      </c>
      <c r="E703" s="11">
        <v>24.79</v>
      </c>
      <c r="F703" s="12">
        <f t="shared" si="46"/>
        <v>-1.9763787027335944E-2</v>
      </c>
      <c r="G703" s="12">
        <f t="shared" si="47"/>
        <v>1.0282423910061844E-3</v>
      </c>
      <c r="H703" s="12">
        <f t="shared" si="48"/>
        <v>-1.8494692827275561E-3</v>
      </c>
      <c r="I703" s="12">
        <f t="shared" si="49"/>
        <v>-4.0176777822419352E-3</v>
      </c>
    </row>
    <row r="704" spans="1:9" x14ac:dyDescent="0.15">
      <c r="A704" s="13">
        <v>37414</v>
      </c>
      <c r="B704" s="11">
        <v>1027.53</v>
      </c>
      <c r="C704" s="11">
        <v>1.4596</v>
      </c>
      <c r="D704" s="11">
        <v>124.33</v>
      </c>
      <c r="E704" s="11">
        <v>24.75</v>
      </c>
      <c r="F704" s="12">
        <f t="shared" si="46"/>
        <v>-1.5741145605597806E-3</v>
      </c>
      <c r="G704" s="12">
        <f t="shared" si="47"/>
        <v>-4.7935355748818242E-4</v>
      </c>
      <c r="H704" s="12">
        <f t="shared" si="48"/>
        <v>1.6112140497865912E-3</v>
      </c>
      <c r="I704" s="12">
        <f t="shared" si="49"/>
        <v>-1.6135538523598392E-3</v>
      </c>
    </row>
    <row r="705" spans="1:9" x14ac:dyDescent="0.15">
      <c r="A705" s="13">
        <v>37417</v>
      </c>
      <c r="B705" s="11">
        <v>1030.74</v>
      </c>
      <c r="C705" s="11">
        <v>1.4604999999999999</v>
      </c>
      <c r="D705" s="11">
        <v>124.74</v>
      </c>
      <c r="E705" s="11">
        <v>24.29</v>
      </c>
      <c r="F705" s="12">
        <f t="shared" si="46"/>
        <v>3.1239963796678705E-3</v>
      </c>
      <c r="G705" s="12">
        <f t="shared" si="47"/>
        <v>6.166072896682806E-4</v>
      </c>
      <c r="H705" s="12">
        <f t="shared" si="48"/>
        <v>3.2976755408991032E-3</v>
      </c>
      <c r="I705" s="12">
        <f t="shared" si="49"/>
        <v>-1.8585858585858595E-2</v>
      </c>
    </row>
    <row r="706" spans="1:9" x14ac:dyDescent="0.15">
      <c r="A706" s="13">
        <v>37418</v>
      </c>
      <c r="B706" s="11">
        <v>1013.6</v>
      </c>
      <c r="C706" s="11">
        <v>1.4718</v>
      </c>
      <c r="D706" s="11">
        <v>125.32</v>
      </c>
      <c r="E706" s="11">
        <v>24.12</v>
      </c>
      <c r="F706" s="12">
        <f t="shared" si="46"/>
        <v>-1.662882977278457E-2</v>
      </c>
      <c r="G706" s="12">
        <f t="shared" si="47"/>
        <v>7.7370763437178969E-3</v>
      </c>
      <c r="H706" s="12">
        <f t="shared" si="48"/>
        <v>4.6496713163379777E-3</v>
      </c>
      <c r="I706" s="12">
        <f t="shared" si="49"/>
        <v>-6.9987649238368865E-3</v>
      </c>
    </row>
    <row r="707" spans="1:9" x14ac:dyDescent="0.15">
      <c r="A707" s="13">
        <v>37419</v>
      </c>
      <c r="B707" s="11">
        <v>1020.26</v>
      </c>
      <c r="C707" s="11">
        <v>1.4708000000000001</v>
      </c>
      <c r="D707" s="11">
        <v>125.7</v>
      </c>
      <c r="E707" s="11">
        <v>24.64</v>
      </c>
      <c r="F707" s="12">
        <f t="shared" si="46"/>
        <v>6.57063930544588E-3</v>
      </c>
      <c r="G707" s="12">
        <f t="shared" si="47"/>
        <v>-6.7944014132348407E-4</v>
      </c>
      <c r="H707" s="12">
        <f t="shared" si="48"/>
        <v>3.0322374720714862E-3</v>
      </c>
      <c r="I707" s="12">
        <f t="shared" si="49"/>
        <v>2.1558872305140975E-2</v>
      </c>
    </row>
    <row r="708" spans="1:9" x14ac:dyDescent="0.15">
      <c r="A708" s="13">
        <v>37420</v>
      </c>
      <c r="B708" s="11">
        <v>1009.56</v>
      </c>
      <c r="C708" s="11">
        <v>1.4722</v>
      </c>
      <c r="D708" s="11">
        <v>124.9</v>
      </c>
      <c r="E708" s="11">
        <v>25.64</v>
      </c>
      <c r="F708" s="12">
        <f t="shared" ref="F708:F771" si="50">B708/B707-1</f>
        <v>-1.048752278830889E-2</v>
      </c>
      <c r="G708" s="12">
        <f t="shared" ref="G708:G771" si="51">C708/C707-1</f>
        <v>9.5186293173776804E-4</v>
      </c>
      <c r="H708" s="12">
        <f t="shared" ref="H708:H771" si="52">D708/D707-1</f>
        <v>-6.364359586316648E-3</v>
      </c>
      <c r="I708" s="12">
        <f t="shared" ref="I708:I771" si="53">E708/E707-1</f>
        <v>4.0584415584415501E-2</v>
      </c>
    </row>
    <row r="709" spans="1:9" x14ac:dyDescent="0.15">
      <c r="A709" s="13">
        <v>37421</v>
      </c>
      <c r="B709" s="11">
        <v>1007.27</v>
      </c>
      <c r="C709" s="11">
        <v>1.4774</v>
      </c>
      <c r="D709" s="11">
        <v>124.13</v>
      </c>
      <c r="E709" s="11">
        <v>25.94</v>
      </c>
      <c r="F709" s="12">
        <f t="shared" si="50"/>
        <v>-2.2683149094654409E-3</v>
      </c>
      <c r="G709" s="12">
        <f t="shared" si="51"/>
        <v>3.5321287868497198E-3</v>
      </c>
      <c r="H709" s="12">
        <f t="shared" si="52"/>
        <v>-6.1649319455565621E-3</v>
      </c>
      <c r="I709" s="12">
        <f t="shared" si="53"/>
        <v>1.1700468018720711E-2</v>
      </c>
    </row>
    <row r="710" spans="1:9" x14ac:dyDescent="0.15">
      <c r="A710" s="13">
        <v>37424</v>
      </c>
      <c r="B710" s="11">
        <v>1036.17</v>
      </c>
      <c r="C710" s="11">
        <v>1.4797</v>
      </c>
      <c r="D710" s="11">
        <v>124.28</v>
      </c>
      <c r="E710" s="11">
        <v>26.09</v>
      </c>
      <c r="F710" s="12">
        <f t="shared" si="50"/>
        <v>2.8691413424404733E-2</v>
      </c>
      <c r="G710" s="12">
        <f t="shared" si="51"/>
        <v>1.5567889535670343E-3</v>
      </c>
      <c r="H710" s="12">
        <f t="shared" si="52"/>
        <v>1.2084105373399989E-3</v>
      </c>
      <c r="I710" s="12">
        <f t="shared" si="53"/>
        <v>5.7825751734772446E-3</v>
      </c>
    </row>
    <row r="711" spans="1:9" x14ac:dyDescent="0.15">
      <c r="A711" s="13">
        <v>37425</v>
      </c>
      <c r="B711" s="11">
        <v>1037.1400000000001</v>
      </c>
      <c r="C711" s="11">
        <v>1.4910000000000001</v>
      </c>
      <c r="D711" s="11">
        <v>124.34</v>
      </c>
      <c r="E711" s="11">
        <v>25.43</v>
      </c>
      <c r="F711" s="12">
        <f t="shared" si="50"/>
        <v>9.3613982261597783E-4</v>
      </c>
      <c r="G711" s="12">
        <f t="shared" si="51"/>
        <v>7.6366831114416112E-3</v>
      </c>
      <c r="H711" s="12">
        <f t="shared" si="52"/>
        <v>4.827808175089654E-4</v>
      </c>
      <c r="I711" s="12">
        <f t="shared" si="53"/>
        <v>-2.5297048677654255E-2</v>
      </c>
    </row>
    <row r="712" spans="1:9" x14ac:dyDescent="0.15">
      <c r="A712" s="13">
        <v>37426</v>
      </c>
      <c r="B712" s="11">
        <v>1019.99</v>
      </c>
      <c r="C712" s="11">
        <v>1.4922</v>
      </c>
      <c r="D712" s="11">
        <v>123.84</v>
      </c>
      <c r="E712" s="11">
        <v>25.31</v>
      </c>
      <c r="F712" s="12">
        <f t="shared" si="50"/>
        <v>-1.6535858225504851E-2</v>
      </c>
      <c r="G712" s="12">
        <f t="shared" si="51"/>
        <v>8.048289738429304E-4</v>
      </c>
      <c r="H712" s="12">
        <f t="shared" si="52"/>
        <v>-4.0212321055170808E-3</v>
      </c>
      <c r="I712" s="12">
        <f t="shared" si="53"/>
        <v>-4.7188360204483137E-3</v>
      </c>
    </row>
    <row r="713" spans="1:9" x14ac:dyDescent="0.15">
      <c r="A713" s="13">
        <v>37427</v>
      </c>
      <c r="B713" s="11">
        <v>1006.29</v>
      </c>
      <c r="C713" s="11">
        <v>1.4984999999999999</v>
      </c>
      <c r="D713" s="11">
        <v>123.53</v>
      </c>
      <c r="E713" s="11">
        <v>25.53</v>
      </c>
      <c r="F713" s="12">
        <f t="shared" si="50"/>
        <v>-1.3431504230433711E-2</v>
      </c>
      <c r="G713" s="12">
        <f t="shared" si="51"/>
        <v>4.2219541616406175E-3</v>
      </c>
      <c r="H713" s="12">
        <f t="shared" si="52"/>
        <v>-2.5032299741601927E-3</v>
      </c>
      <c r="I713" s="12">
        <f t="shared" si="53"/>
        <v>8.6922165152114594E-3</v>
      </c>
    </row>
    <row r="714" spans="1:9" x14ac:dyDescent="0.15">
      <c r="A714" s="13">
        <v>37428</v>
      </c>
      <c r="B714" s="11">
        <v>989.14</v>
      </c>
      <c r="C714" s="11">
        <v>1.4976</v>
      </c>
      <c r="D714" s="11">
        <v>121.11</v>
      </c>
      <c r="E714" s="11">
        <v>25.82</v>
      </c>
      <c r="F714" s="12">
        <f t="shared" si="50"/>
        <v>-1.7042800783074408E-2</v>
      </c>
      <c r="G714" s="12">
        <f t="shared" si="51"/>
        <v>-6.0060060060052045E-4</v>
      </c>
      <c r="H714" s="12">
        <f t="shared" si="52"/>
        <v>-1.9590382902938575E-2</v>
      </c>
      <c r="I714" s="12">
        <f t="shared" si="53"/>
        <v>1.1359185272228789E-2</v>
      </c>
    </row>
    <row r="715" spans="1:9" x14ac:dyDescent="0.15">
      <c r="A715" s="13">
        <v>37431</v>
      </c>
      <c r="B715" s="11">
        <v>992.72</v>
      </c>
      <c r="C715" s="11">
        <v>1.5013000000000001</v>
      </c>
      <c r="D715" s="11">
        <v>121.71</v>
      </c>
      <c r="E715" s="11">
        <v>26.47</v>
      </c>
      <c r="F715" s="12">
        <f t="shared" si="50"/>
        <v>3.6193056594617801E-3</v>
      </c>
      <c r="G715" s="12">
        <f t="shared" si="51"/>
        <v>2.4706196581196771E-3</v>
      </c>
      <c r="H715" s="12">
        <f t="shared" si="52"/>
        <v>4.9541738915035438E-3</v>
      </c>
      <c r="I715" s="12">
        <f t="shared" si="53"/>
        <v>2.5174283501161909E-2</v>
      </c>
    </row>
    <row r="716" spans="1:9" x14ac:dyDescent="0.15">
      <c r="A716" s="13">
        <v>37432</v>
      </c>
      <c r="B716" s="11">
        <v>976.14</v>
      </c>
      <c r="C716" s="11">
        <v>1.5082</v>
      </c>
      <c r="D716" s="11">
        <v>121.33</v>
      </c>
      <c r="E716" s="11">
        <v>26.32</v>
      </c>
      <c r="F716" s="12">
        <f t="shared" si="50"/>
        <v>-1.6701587557418018E-2</v>
      </c>
      <c r="G716" s="12">
        <f t="shared" si="51"/>
        <v>4.5960167854526279E-3</v>
      </c>
      <c r="H716" s="12">
        <f t="shared" si="52"/>
        <v>-3.1221756634622899E-3</v>
      </c>
      <c r="I716" s="12">
        <f t="shared" si="53"/>
        <v>-5.6667925953909348E-3</v>
      </c>
    </row>
    <row r="717" spans="1:9" x14ac:dyDescent="0.15">
      <c r="A717" s="13">
        <v>37433</v>
      </c>
      <c r="B717" s="11">
        <v>973.53</v>
      </c>
      <c r="C717" s="11">
        <v>1.526</v>
      </c>
      <c r="D717" s="11">
        <v>120.05</v>
      </c>
      <c r="E717" s="11">
        <v>26.76</v>
      </c>
      <c r="F717" s="12">
        <f t="shared" si="50"/>
        <v>-2.673796791443861E-3</v>
      </c>
      <c r="G717" s="12">
        <f t="shared" si="51"/>
        <v>1.1802148256199407E-2</v>
      </c>
      <c r="H717" s="12">
        <f t="shared" si="52"/>
        <v>-1.0549740377482908E-2</v>
      </c>
      <c r="I717" s="12">
        <f t="shared" si="53"/>
        <v>1.6717325227963542E-2</v>
      </c>
    </row>
    <row r="718" spans="1:9" x14ac:dyDescent="0.15">
      <c r="A718" s="13">
        <v>37434</v>
      </c>
      <c r="B718" s="11">
        <v>990.64</v>
      </c>
      <c r="C718" s="11">
        <v>1.5287999999999999</v>
      </c>
      <c r="D718" s="11">
        <v>119.64</v>
      </c>
      <c r="E718" s="11">
        <v>26.86</v>
      </c>
      <c r="F718" s="12">
        <f t="shared" si="50"/>
        <v>1.7575215966636915E-2</v>
      </c>
      <c r="G718" s="12">
        <f t="shared" si="51"/>
        <v>1.8348623853210455E-3</v>
      </c>
      <c r="H718" s="12">
        <f t="shared" si="52"/>
        <v>-3.4152436484797821E-3</v>
      </c>
      <c r="I718" s="12">
        <f t="shared" si="53"/>
        <v>3.7369207772794955E-3</v>
      </c>
    </row>
    <row r="719" spans="1:9" x14ac:dyDescent="0.15">
      <c r="A719" s="13">
        <v>37435</v>
      </c>
      <c r="B719" s="11">
        <v>989.82</v>
      </c>
      <c r="C719" s="11">
        <v>1.5335000000000001</v>
      </c>
      <c r="D719" s="11">
        <v>119.47</v>
      </c>
      <c r="E719" s="11">
        <v>26.86</v>
      </c>
      <c r="F719" s="12">
        <f t="shared" si="50"/>
        <v>-8.2774771864646546E-4</v>
      </c>
      <c r="G719" s="12">
        <f t="shared" si="51"/>
        <v>3.0743066457352697E-3</v>
      </c>
      <c r="H719" s="12">
        <f t="shared" si="52"/>
        <v>-1.4209294550318052E-3</v>
      </c>
      <c r="I719" s="12">
        <f t="shared" si="53"/>
        <v>0</v>
      </c>
    </row>
    <row r="720" spans="1:9" x14ac:dyDescent="0.15">
      <c r="A720" s="13">
        <v>37438</v>
      </c>
      <c r="B720" s="11">
        <v>968.65</v>
      </c>
      <c r="C720" s="11">
        <v>1.5329999999999999</v>
      </c>
      <c r="D720" s="11">
        <v>119.73</v>
      </c>
      <c r="E720" s="11">
        <v>26.81</v>
      </c>
      <c r="F720" s="12">
        <f t="shared" si="50"/>
        <v>-2.138772706148595E-2</v>
      </c>
      <c r="G720" s="12">
        <f t="shared" si="51"/>
        <v>-3.2605151613962491E-4</v>
      </c>
      <c r="H720" s="12">
        <f t="shared" si="52"/>
        <v>2.1762785636560977E-3</v>
      </c>
      <c r="I720" s="12">
        <f t="shared" si="53"/>
        <v>-1.8615040953090523E-3</v>
      </c>
    </row>
    <row r="721" spans="1:9" x14ac:dyDescent="0.15">
      <c r="A721" s="13">
        <v>37439</v>
      </c>
      <c r="B721" s="11">
        <v>948.09</v>
      </c>
      <c r="C721" s="11">
        <v>1.5358000000000001</v>
      </c>
      <c r="D721" s="11">
        <v>119.85</v>
      </c>
      <c r="E721" s="11">
        <v>26.77</v>
      </c>
      <c r="F721" s="12">
        <f t="shared" si="50"/>
        <v>-2.1225416817219789E-2</v>
      </c>
      <c r="G721" s="12">
        <f t="shared" si="51"/>
        <v>1.8264840182649067E-3</v>
      </c>
      <c r="H721" s="12">
        <f t="shared" si="52"/>
        <v>1.0022550739161584E-3</v>
      </c>
      <c r="I721" s="12">
        <f t="shared" si="53"/>
        <v>-1.4919806042521522E-3</v>
      </c>
    </row>
    <row r="722" spans="1:9" x14ac:dyDescent="0.15">
      <c r="A722" s="13">
        <v>37440</v>
      </c>
      <c r="B722" s="11">
        <v>953.99</v>
      </c>
      <c r="C722" s="11">
        <v>1.5270999999999999</v>
      </c>
      <c r="D722" s="11">
        <v>119.78</v>
      </c>
      <c r="E722" s="11">
        <v>26.8</v>
      </c>
      <c r="F722" s="12">
        <f t="shared" si="50"/>
        <v>6.2230378972460976E-3</v>
      </c>
      <c r="G722" s="12">
        <f t="shared" si="51"/>
        <v>-5.6648001041803564E-3</v>
      </c>
      <c r="H722" s="12">
        <f t="shared" si="52"/>
        <v>-5.8406341259897854E-4</v>
      </c>
      <c r="I722" s="12">
        <f t="shared" si="53"/>
        <v>1.1206574523721091E-3</v>
      </c>
    </row>
    <row r="723" spans="1:9" x14ac:dyDescent="0.15">
      <c r="A723" s="13">
        <v>37441</v>
      </c>
      <c r="B723" s="11">
        <v>953.99</v>
      </c>
      <c r="C723" s="11">
        <v>1.526</v>
      </c>
      <c r="D723" s="11">
        <v>120.08</v>
      </c>
      <c r="E723" s="11">
        <v>26.8</v>
      </c>
      <c r="F723" s="12">
        <f t="shared" si="50"/>
        <v>0</v>
      </c>
      <c r="G723" s="12">
        <f t="shared" si="51"/>
        <v>-7.203195599501111E-4</v>
      </c>
      <c r="H723" s="12">
        <f t="shared" si="52"/>
        <v>2.5045917515444938E-3</v>
      </c>
      <c r="I723" s="12">
        <f t="shared" si="53"/>
        <v>0</v>
      </c>
    </row>
    <row r="724" spans="1:9" x14ac:dyDescent="0.15">
      <c r="A724" s="13">
        <v>37442</v>
      </c>
      <c r="B724" s="11">
        <v>989.03</v>
      </c>
      <c r="C724" s="11">
        <v>1.5222</v>
      </c>
      <c r="D724" s="11">
        <v>120.43</v>
      </c>
      <c r="E724" s="11">
        <v>26.8</v>
      </c>
      <c r="F724" s="12">
        <f t="shared" si="50"/>
        <v>3.672994475833069E-2</v>
      </c>
      <c r="G724" s="12">
        <f t="shared" si="51"/>
        <v>-2.4901703800787045E-3</v>
      </c>
      <c r="H724" s="12">
        <f t="shared" si="52"/>
        <v>2.9147235176549824E-3</v>
      </c>
      <c r="I724" s="12">
        <f t="shared" si="53"/>
        <v>0</v>
      </c>
    </row>
    <row r="725" spans="1:9" x14ac:dyDescent="0.15">
      <c r="A725" s="13">
        <v>37445</v>
      </c>
      <c r="B725" s="11">
        <v>976.98</v>
      </c>
      <c r="C725" s="11">
        <v>1.5439000000000001</v>
      </c>
      <c r="D725" s="11">
        <v>118.43</v>
      </c>
      <c r="E725" s="11">
        <v>26.07</v>
      </c>
      <c r="F725" s="12">
        <f t="shared" si="50"/>
        <v>-1.2183654691970913E-2</v>
      </c>
      <c r="G725" s="12">
        <f t="shared" si="51"/>
        <v>1.4255682564709105E-2</v>
      </c>
      <c r="H725" s="12">
        <f t="shared" si="52"/>
        <v>-1.6607157684962237E-2</v>
      </c>
      <c r="I725" s="12">
        <f t="shared" si="53"/>
        <v>-2.7238805970149271E-2</v>
      </c>
    </row>
    <row r="726" spans="1:9" x14ac:dyDescent="0.15">
      <c r="A726" s="13">
        <v>37446</v>
      </c>
      <c r="B726" s="11">
        <v>952.83</v>
      </c>
      <c r="C726" s="11">
        <v>1.5484</v>
      </c>
      <c r="D726" s="11">
        <v>118.1</v>
      </c>
      <c r="E726" s="11">
        <v>26.09</v>
      </c>
      <c r="F726" s="12">
        <f t="shared" si="50"/>
        <v>-2.4719032119388307E-2</v>
      </c>
      <c r="G726" s="12">
        <f t="shared" si="51"/>
        <v>2.9146965477038211E-3</v>
      </c>
      <c r="H726" s="12">
        <f t="shared" si="52"/>
        <v>-2.786456134425519E-3</v>
      </c>
      <c r="I726" s="12">
        <f t="shared" si="53"/>
        <v>7.6716532412723915E-4</v>
      </c>
    </row>
    <row r="727" spans="1:9" x14ac:dyDescent="0.15">
      <c r="A727" s="13">
        <v>37447</v>
      </c>
      <c r="B727" s="11">
        <v>920.47</v>
      </c>
      <c r="C727" s="11">
        <v>1.5484</v>
      </c>
      <c r="D727" s="11">
        <v>117.66</v>
      </c>
      <c r="E727" s="11">
        <v>26.77</v>
      </c>
      <c r="F727" s="12">
        <f t="shared" si="50"/>
        <v>-3.3961986923165766E-2</v>
      </c>
      <c r="G727" s="12">
        <f t="shared" si="51"/>
        <v>0</v>
      </c>
      <c r="H727" s="12">
        <f t="shared" si="52"/>
        <v>-3.7256562235393753E-3</v>
      </c>
      <c r="I727" s="12">
        <f t="shared" si="53"/>
        <v>2.6063625910310417E-2</v>
      </c>
    </row>
    <row r="728" spans="1:9" x14ac:dyDescent="0.15">
      <c r="A728" s="13">
        <v>37448</v>
      </c>
      <c r="B728" s="11">
        <v>927.37</v>
      </c>
      <c r="C728" s="11">
        <v>1.5530999999999999</v>
      </c>
      <c r="D728" s="11">
        <v>117.11</v>
      </c>
      <c r="E728" s="11">
        <v>26.83</v>
      </c>
      <c r="F728" s="12">
        <f t="shared" si="50"/>
        <v>7.4961704346692137E-3</v>
      </c>
      <c r="G728" s="12">
        <f t="shared" si="51"/>
        <v>3.0353913717384717E-3</v>
      </c>
      <c r="H728" s="12">
        <f t="shared" si="52"/>
        <v>-4.6744858065612682E-3</v>
      </c>
      <c r="I728" s="12">
        <f t="shared" si="53"/>
        <v>2.2413149047439962E-3</v>
      </c>
    </row>
    <row r="729" spans="1:9" x14ac:dyDescent="0.15">
      <c r="A729" s="13">
        <v>37449</v>
      </c>
      <c r="B729" s="11">
        <v>921.39</v>
      </c>
      <c r="C729" s="11">
        <v>1.5543</v>
      </c>
      <c r="D729" s="11">
        <v>116.88</v>
      </c>
      <c r="E729" s="11">
        <v>27.48</v>
      </c>
      <c r="F729" s="12">
        <f t="shared" si="50"/>
        <v>-6.4483431640014466E-3</v>
      </c>
      <c r="G729" s="12">
        <f t="shared" si="51"/>
        <v>7.726482518832789E-4</v>
      </c>
      <c r="H729" s="12">
        <f t="shared" si="52"/>
        <v>-1.9639655025189828E-3</v>
      </c>
      <c r="I729" s="12">
        <f t="shared" si="53"/>
        <v>2.4226612001490899E-2</v>
      </c>
    </row>
    <row r="730" spans="1:9" x14ac:dyDescent="0.15">
      <c r="A730" s="13">
        <v>37452</v>
      </c>
      <c r="B730" s="11">
        <v>917.93</v>
      </c>
      <c r="C730" s="11">
        <v>1.5691999999999999</v>
      </c>
      <c r="D730" s="11">
        <v>116.35</v>
      </c>
      <c r="E730" s="11">
        <v>27.07</v>
      </c>
      <c r="F730" s="12">
        <f t="shared" si="50"/>
        <v>-3.7551959539392499E-3</v>
      </c>
      <c r="G730" s="12">
        <f t="shared" si="51"/>
        <v>9.5863089493661846E-3</v>
      </c>
      <c r="H730" s="12">
        <f t="shared" si="52"/>
        <v>-4.5345653661875707E-3</v>
      </c>
      <c r="I730" s="12">
        <f t="shared" si="53"/>
        <v>-1.4919941775836998E-2</v>
      </c>
    </row>
    <row r="731" spans="1:9" x14ac:dyDescent="0.15">
      <c r="A731" s="13">
        <v>37453</v>
      </c>
      <c r="B731" s="11">
        <v>901.05</v>
      </c>
      <c r="C731" s="11">
        <v>1.5758000000000001</v>
      </c>
      <c r="D731" s="11">
        <v>115.81</v>
      </c>
      <c r="E731" s="11">
        <v>27.75</v>
      </c>
      <c r="F731" s="12">
        <f t="shared" si="50"/>
        <v>-1.8389201790986243E-2</v>
      </c>
      <c r="G731" s="12">
        <f t="shared" si="51"/>
        <v>4.2059648228398583E-3</v>
      </c>
      <c r="H731" s="12">
        <f t="shared" si="52"/>
        <v>-4.6411688869788525E-3</v>
      </c>
      <c r="I731" s="12">
        <f t="shared" si="53"/>
        <v>2.5120059106021442E-2</v>
      </c>
    </row>
    <row r="732" spans="1:9" x14ac:dyDescent="0.15">
      <c r="A732" s="13">
        <v>37454</v>
      </c>
      <c r="B732" s="11">
        <v>906.04</v>
      </c>
      <c r="C732" s="11">
        <v>1.5711999999999999</v>
      </c>
      <c r="D732" s="11">
        <v>116.32</v>
      </c>
      <c r="E732" s="11">
        <v>27.88</v>
      </c>
      <c r="F732" s="12">
        <f t="shared" si="50"/>
        <v>5.5379834637367953E-3</v>
      </c>
      <c r="G732" s="12">
        <f t="shared" si="51"/>
        <v>-2.9191521766722683E-3</v>
      </c>
      <c r="H732" s="12">
        <f t="shared" si="52"/>
        <v>4.4037647871513208E-3</v>
      </c>
      <c r="I732" s="12">
        <f t="shared" si="53"/>
        <v>4.6846846846846368E-3</v>
      </c>
    </row>
    <row r="733" spans="1:9" x14ac:dyDescent="0.15">
      <c r="A733" s="13">
        <v>37455</v>
      </c>
      <c r="B733" s="11">
        <v>881.56</v>
      </c>
      <c r="C733" s="11">
        <v>1.5740000000000001</v>
      </c>
      <c r="D733" s="11">
        <v>116.5</v>
      </c>
      <c r="E733" s="11">
        <v>27.57</v>
      </c>
      <c r="F733" s="12">
        <f t="shared" si="50"/>
        <v>-2.7018674672199872E-2</v>
      </c>
      <c r="G733" s="12">
        <f t="shared" si="51"/>
        <v>1.7820773930754541E-3</v>
      </c>
      <c r="H733" s="12">
        <f t="shared" si="52"/>
        <v>1.5474552957359666E-3</v>
      </c>
      <c r="I733" s="12">
        <f t="shared" si="53"/>
        <v>-1.1119081779053075E-2</v>
      </c>
    </row>
    <row r="734" spans="1:9" x14ac:dyDescent="0.15">
      <c r="A734" s="13">
        <v>37456</v>
      </c>
      <c r="B734" s="11">
        <v>847.76</v>
      </c>
      <c r="C734" s="11">
        <v>1.5770999999999999</v>
      </c>
      <c r="D734" s="11">
        <v>115.88</v>
      </c>
      <c r="E734" s="11">
        <v>27.83</v>
      </c>
      <c r="F734" s="12">
        <f t="shared" si="50"/>
        <v>-3.8341122555469842E-2</v>
      </c>
      <c r="G734" s="12">
        <f t="shared" si="51"/>
        <v>1.9695044472680667E-3</v>
      </c>
      <c r="H734" s="12">
        <f t="shared" si="52"/>
        <v>-5.321888412017195E-3</v>
      </c>
      <c r="I734" s="12">
        <f t="shared" si="53"/>
        <v>9.4305404425099049E-3</v>
      </c>
    </row>
    <row r="735" spans="1:9" x14ac:dyDescent="0.15">
      <c r="A735" s="13">
        <v>37459</v>
      </c>
      <c r="B735" s="11">
        <v>819.85</v>
      </c>
      <c r="C735" s="11">
        <v>1.5793999999999999</v>
      </c>
      <c r="D735" s="11">
        <v>116.21</v>
      </c>
      <c r="E735" s="11">
        <v>26.6</v>
      </c>
      <c r="F735" s="12">
        <f t="shared" si="50"/>
        <v>-3.29220534113428E-2</v>
      </c>
      <c r="G735" s="12">
        <f t="shared" si="51"/>
        <v>1.4583729630333053E-3</v>
      </c>
      <c r="H735" s="12">
        <f t="shared" si="52"/>
        <v>2.8477735588539055E-3</v>
      </c>
      <c r="I735" s="12">
        <f t="shared" si="53"/>
        <v>-4.4196909809557927E-2</v>
      </c>
    </row>
    <row r="736" spans="1:9" x14ac:dyDescent="0.15">
      <c r="A736" s="13">
        <v>37460</v>
      </c>
      <c r="B736" s="11">
        <v>797.7</v>
      </c>
      <c r="C736" s="11">
        <v>1.5625</v>
      </c>
      <c r="D736" s="11">
        <v>117.54</v>
      </c>
      <c r="E736" s="11">
        <v>26.31</v>
      </c>
      <c r="F736" s="12">
        <f t="shared" si="50"/>
        <v>-2.7017137281209913E-2</v>
      </c>
      <c r="G736" s="12">
        <f t="shared" si="51"/>
        <v>-1.0700265923768493E-2</v>
      </c>
      <c r="H736" s="12">
        <f t="shared" si="52"/>
        <v>1.1444798210136886E-2</v>
      </c>
      <c r="I736" s="12">
        <f t="shared" si="53"/>
        <v>-1.0902255639097858E-2</v>
      </c>
    </row>
    <row r="737" spans="1:9" x14ac:dyDescent="0.15">
      <c r="A737" s="13">
        <v>37461</v>
      </c>
      <c r="B737" s="11">
        <v>843.42</v>
      </c>
      <c r="C737" s="11">
        <v>1.5727</v>
      </c>
      <c r="D737" s="11">
        <v>116.63</v>
      </c>
      <c r="E737" s="11">
        <v>26.87</v>
      </c>
      <c r="F737" s="12">
        <f t="shared" si="50"/>
        <v>5.7314779992478249E-2</v>
      </c>
      <c r="G737" s="12">
        <f t="shared" si="51"/>
        <v>6.5280000000000893E-3</v>
      </c>
      <c r="H737" s="12">
        <f t="shared" si="52"/>
        <v>-7.7420452611878243E-3</v>
      </c>
      <c r="I737" s="12">
        <f t="shared" si="53"/>
        <v>2.1284682630178686E-2</v>
      </c>
    </row>
    <row r="738" spans="1:9" x14ac:dyDescent="0.15">
      <c r="A738" s="13">
        <v>37462</v>
      </c>
      <c r="B738" s="11">
        <v>838.68</v>
      </c>
      <c r="C738" s="11">
        <v>1.5844</v>
      </c>
      <c r="D738" s="11">
        <v>116.47</v>
      </c>
      <c r="E738" s="11">
        <v>26.77</v>
      </c>
      <c r="F738" s="12">
        <f t="shared" si="50"/>
        <v>-5.6199758127623012E-3</v>
      </c>
      <c r="G738" s="12">
        <f t="shared" si="51"/>
        <v>7.4394353659312795E-3</v>
      </c>
      <c r="H738" s="12">
        <f t="shared" si="52"/>
        <v>-1.3718597273428834E-3</v>
      </c>
      <c r="I738" s="12">
        <f t="shared" si="53"/>
        <v>-3.7216226274656705E-3</v>
      </c>
    </row>
    <row r="739" spans="1:9" x14ac:dyDescent="0.15">
      <c r="A739" s="13">
        <v>37463</v>
      </c>
      <c r="B739" s="11">
        <v>852.84</v>
      </c>
      <c r="C739" s="11">
        <v>1.5657000000000001</v>
      </c>
      <c r="D739" s="11">
        <v>118.8</v>
      </c>
      <c r="E739" s="11">
        <v>26.54</v>
      </c>
      <c r="F739" s="12">
        <f t="shared" si="50"/>
        <v>1.6883674345399946E-2</v>
      </c>
      <c r="G739" s="12">
        <f t="shared" si="51"/>
        <v>-1.1802575107296098E-2</v>
      </c>
      <c r="H739" s="12">
        <f t="shared" si="52"/>
        <v>2.0005151541169441E-2</v>
      </c>
      <c r="I739" s="12">
        <f t="shared" si="53"/>
        <v>-8.5917071348524665E-3</v>
      </c>
    </row>
    <row r="740" spans="1:9" x14ac:dyDescent="0.15">
      <c r="A740" s="13">
        <v>37466</v>
      </c>
      <c r="B740" s="11">
        <v>898.96</v>
      </c>
      <c r="C740" s="11">
        <v>1.5643</v>
      </c>
      <c r="D740" s="11">
        <v>119.63</v>
      </c>
      <c r="E740" s="11">
        <v>26.55</v>
      </c>
      <c r="F740" s="12">
        <f t="shared" si="50"/>
        <v>5.4078138924065433E-2</v>
      </c>
      <c r="G740" s="12">
        <f t="shared" si="51"/>
        <v>-8.9416874241554645E-4</v>
      </c>
      <c r="H740" s="12">
        <f t="shared" si="52"/>
        <v>6.9865319865318742E-3</v>
      </c>
      <c r="I740" s="12">
        <f t="shared" si="53"/>
        <v>3.7678975131871795E-4</v>
      </c>
    </row>
    <row r="741" spans="1:9" x14ac:dyDescent="0.15">
      <c r="A741" s="13">
        <v>37467</v>
      </c>
      <c r="B741" s="11">
        <v>902.78</v>
      </c>
      <c r="C741" s="11">
        <v>1.5725</v>
      </c>
      <c r="D741" s="11">
        <v>120.23</v>
      </c>
      <c r="E741" s="11">
        <v>27.36</v>
      </c>
      <c r="F741" s="12">
        <f t="shared" si="50"/>
        <v>4.249354810002659E-3</v>
      </c>
      <c r="G741" s="12">
        <f t="shared" si="51"/>
        <v>5.2419612606278143E-3</v>
      </c>
      <c r="H741" s="12">
        <f t="shared" si="52"/>
        <v>5.0154643484077166E-3</v>
      </c>
      <c r="I741" s="12">
        <f t="shared" si="53"/>
        <v>3.050847457627115E-2</v>
      </c>
    </row>
    <row r="742" spans="1:9" x14ac:dyDescent="0.15">
      <c r="A742" s="13">
        <v>37468</v>
      </c>
      <c r="B742" s="11">
        <v>911.62</v>
      </c>
      <c r="C742" s="11">
        <v>1.5637000000000001</v>
      </c>
      <c r="D742" s="11">
        <v>119.85</v>
      </c>
      <c r="E742" s="11">
        <v>27.02</v>
      </c>
      <c r="F742" s="12">
        <f t="shared" si="50"/>
        <v>9.7919758966746873E-3</v>
      </c>
      <c r="G742" s="12">
        <f t="shared" si="51"/>
        <v>-5.5961844197137678E-3</v>
      </c>
      <c r="H742" s="12">
        <f t="shared" si="52"/>
        <v>-3.1606088330700111E-3</v>
      </c>
      <c r="I742" s="12">
        <f t="shared" si="53"/>
        <v>-1.2426900584795342E-2</v>
      </c>
    </row>
    <row r="743" spans="1:9" x14ac:dyDescent="0.15">
      <c r="A743" s="13">
        <v>37469</v>
      </c>
      <c r="B743" s="11">
        <v>884.66</v>
      </c>
      <c r="C743" s="11">
        <v>1.5611999999999999</v>
      </c>
      <c r="D743" s="11">
        <v>119.21</v>
      </c>
      <c r="E743" s="11">
        <v>26.47</v>
      </c>
      <c r="F743" s="12">
        <f t="shared" si="50"/>
        <v>-2.957372589456142E-2</v>
      </c>
      <c r="G743" s="12">
        <f t="shared" si="51"/>
        <v>-1.5987721429943091E-3</v>
      </c>
      <c r="H743" s="12">
        <f t="shared" si="52"/>
        <v>-5.3400083437630252E-3</v>
      </c>
      <c r="I743" s="12">
        <f t="shared" si="53"/>
        <v>-2.0355292376017742E-2</v>
      </c>
    </row>
    <row r="744" spans="1:9" x14ac:dyDescent="0.15">
      <c r="A744" s="13">
        <v>37470</v>
      </c>
      <c r="B744" s="11">
        <v>864.24</v>
      </c>
      <c r="C744" s="11">
        <v>1.57</v>
      </c>
      <c r="D744" s="11">
        <v>118.85</v>
      </c>
      <c r="E744" s="11">
        <v>26.84</v>
      </c>
      <c r="F744" s="12">
        <f t="shared" si="50"/>
        <v>-2.3082314109375335E-2</v>
      </c>
      <c r="G744" s="12">
        <f t="shared" si="51"/>
        <v>5.6366897258519622E-3</v>
      </c>
      <c r="H744" s="12">
        <f t="shared" si="52"/>
        <v>-3.0198808824762891E-3</v>
      </c>
      <c r="I744" s="12">
        <f t="shared" si="53"/>
        <v>1.3978088401964461E-2</v>
      </c>
    </row>
    <row r="745" spans="1:9" x14ac:dyDescent="0.15">
      <c r="A745" s="13">
        <v>37473</v>
      </c>
      <c r="B745" s="11">
        <v>834.6</v>
      </c>
      <c r="C745" s="11">
        <v>1.5599000000000001</v>
      </c>
      <c r="D745" s="11">
        <v>119.69</v>
      </c>
      <c r="E745" s="11">
        <v>26.58</v>
      </c>
      <c r="F745" s="12">
        <f t="shared" si="50"/>
        <v>-3.4296028880866358E-2</v>
      </c>
      <c r="G745" s="12">
        <f t="shared" si="51"/>
        <v>-6.4331210191083121E-3</v>
      </c>
      <c r="H745" s="12">
        <f t="shared" si="52"/>
        <v>7.0677324358434657E-3</v>
      </c>
      <c r="I745" s="12">
        <f t="shared" si="53"/>
        <v>-9.6870342771983031E-3</v>
      </c>
    </row>
    <row r="746" spans="1:9" x14ac:dyDescent="0.15">
      <c r="A746" s="13">
        <v>37474</v>
      </c>
      <c r="B746" s="11">
        <v>859.57</v>
      </c>
      <c r="C746" s="11">
        <v>1.5370999999999999</v>
      </c>
      <c r="D746" s="11">
        <v>120.77</v>
      </c>
      <c r="E746" s="11">
        <v>27.17</v>
      </c>
      <c r="F746" s="12">
        <f t="shared" si="50"/>
        <v>2.9918523843757594E-2</v>
      </c>
      <c r="G746" s="12">
        <f t="shared" si="51"/>
        <v>-1.4616321559074441E-2</v>
      </c>
      <c r="H746" s="12">
        <f t="shared" si="52"/>
        <v>9.0233102180632407E-3</v>
      </c>
      <c r="I746" s="12">
        <f t="shared" si="53"/>
        <v>2.2197140707298946E-2</v>
      </c>
    </row>
    <row r="747" spans="1:9" x14ac:dyDescent="0.15">
      <c r="A747" s="13">
        <v>37475</v>
      </c>
      <c r="B747" s="11">
        <v>876.77</v>
      </c>
      <c r="C747" s="11">
        <v>1.5395000000000001</v>
      </c>
      <c r="D747" s="11">
        <v>120.17</v>
      </c>
      <c r="E747" s="11">
        <v>26.5</v>
      </c>
      <c r="F747" s="12">
        <f t="shared" si="50"/>
        <v>2.0010005002501163E-2</v>
      </c>
      <c r="G747" s="12">
        <f t="shared" si="51"/>
        <v>1.5613818229134324E-3</v>
      </c>
      <c r="H747" s="12">
        <f t="shared" si="52"/>
        <v>-4.9681212221577287E-3</v>
      </c>
      <c r="I747" s="12">
        <f t="shared" si="53"/>
        <v>-2.4659550975340561E-2</v>
      </c>
    </row>
    <row r="748" spans="1:9" x14ac:dyDescent="0.15">
      <c r="A748" s="13">
        <v>37476</v>
      </c>
      <c r="B748" s="11">
        <v>905.46</v>
      </c>
      <c r="C748" s="11">
        <v>1.5318000000000001</v>
      </c>
      <c r="D748" s="11">
        <v>120.99</v>
      </c>
      <c r="E748" s="11">
        <v>26.67</v>
      </c>
      <c r="F748" s="12">
        <f t="shared" si="50"/>
        <v>3.2722378731024238E-2</v>
      </c>
      <c r="G748" s="12">
        <f t="shared" si="51"/>
        <v>-5.0016239038649379E-3</v>
      </c>
      <c r="H748" s="12">
        <f t="shared" si="52"/>
        <v>6.823666472497214E-3</v>
      </c>
      <c r="I748" s="12">
        <f t="shared" si="53"/>
        <v>6.4150943396226179E-3</v>
      </c>
    </row>
    <row r="749" spans="1:9" x14ac:dyDescent="0.15">
      <c r="A749" s="13">
        <v>37477</v>
      </c>
      <c r="B749" s="11">
        <v>908.64</v>
      </c>
      <c r="C749" s="11">
        <v>1.5246</v>
      </c>
      <c r="D749" s="11">
        <v>120.16</v>
      </c>
      <c r="E749" s="11">
        <v>26.86</v>
      </c>
      <c r="F749" s="12">
        <f t="shared" si="50"/>
        <v>3.5120270359816352E-3</v>
      </c>
      <c r="G749" s="12">
        <f t="shared" si="51"/>
        <v>-4.7003525264395218E-3</v>
      </c>
      <c r="H749" s="12">
        <f t="shared" si="52"/>
        <v>-6.8600710802545484E-3</v>
      </c>
      <c r="I749" s="12">
        <f t="shared" si="53"/>
        <v>7.1241094863141452E-3</v>
      </c>
    </row>
    <row r="750" spans="1:9" x14ac:dyDescent="0.15">
      <c r="A750" s="13">
        <v>37480</v>
      </c>
      <c r="B750" s="11">
        <v>903.8</v>
      </c>
      <c r="C750" s="11">
        <v>1.5315000000000001</v>
      </c>
      <c r="D750" s="11">
        <v>118.97</v>
      </c>
      <c r="E750" s="11">
        <v>27.86</v>
      </c>
      <c r="F750" s="12">
        <f t="shared" si="50"/>
        <v>-5.3266420144392201E-3</v>
      </c>
      <c r="G750" s="12">
        <f t="shared" si="51"/>
        <v>4.525777253050034E-3</v>
      </c>
      <c r="H750" s="12">
        <f t="shared" si="52"/>
        <v>-9.903462050599221E-3</v>
      </c>
      <c r="I750" s="12">
        <f t="shared" si="53"/>
        <v>3.7230081906180157E-2</v>
      </c>
    </row>
    <row r="751" spans="1:9" x14ac:dyDescent="0.15">
      <c r="A751" s="13">
        <v>37481</v>
      </c>
      <c r="B751" s="11">
        <v>884.21</v>
      </c>
      <c r="C751" s="11">
        <v>1.5373000000000001</v>
      </c>
      <c r="D751" s="11">
        <v>118.37</v>
      </c>
      <c r="E751" s="11">
        <v>27.9</v>
      </c>
      <c r="F751" s="12">
        <f t="shared" si="50"/>
        <v>-2.1675149369329461E-2</v>
      </c>
      <c r="G751" s="12">
        <f t="shared" si="51"/>
        <v>3.7871367939927847E-3</v>
      </c>
      <c r="H751" s="12">
        <f t="shared" si="52"/>
        <v>-5.0432882239219712E-3</v>
      </c>
      <c r="I751" s="12">
        <f t="shared" si="53"/>
        <v>1.4357501794688421E-3</v>
      </c>
    </row>
    <row r="752" spans="1:9" x14ac:dyDescent="0.15">
      <c r="A752" s="13">
        <v>37482</v>
      </c>
      <c r="B752" s="11">
        <v>919.62</v>
      </c>
      <c r="C752" s="11">
        <v>1.5357000000000001</v>
      </c>
      <c r="D752" s="11">
        <v>117.39</v>
      </c>
      <c r="E752" s="11">
        <v>28.15</v>
      </c>
      <c r="F752" s="12">
        <f t="shared" si="50"/>
        <v>4.0047047647052025E-2</v>
      </c>
      <c r="G752" s="12">
        <f t="shared" si="51"/>
        <v>-1.0407857932739351E-3</v>
      </c>
      <c r="H752" s="12">
        <f t="shared" si="52"/>
        <v>-8.2791247782377786E-3</v>
      </c>
      <c r="I752" s="12">
        <f t="shared" si="53"/>
        <v>8.960573476702427E-3</v>
      </c>
    </row>
    <row r="753" spans="1:9" x14ac:dyDescent="0.15">
      <c r="A753" s="13">
        <v>37483</v>
      </c>
      <c r="B753" s="11">
        <v>930.25</v>
      </c>
      <c r="C753" s="11">
        <v>1.5358000000000001</v>
      </c>
      <c r="D753" s="11">
        <v>117.39</v>
      </c>
      <c r="E753" s="11">
        <v>29.06</v>
      </c>
      <c r="F753" s="12">
        <f t="shared" si="50"/>
        <v>1.1559122246145082E-2</v>
      </c>
      <c r="G753" s="12">
        <f t="shared" si="51"/>
        <v>6.5116884808258391E-5</v>
      </c>
      <c r="H753" s="12">
        <f t="shared" si="52"/>
        <v>0</v>
      </c>
      <c r="I753" s="12">
        <f t="shared" si="53"/>
        <v>3.2326820603907569E-2</v>
      </c>
    </row>
    <row r="754" spans="1:9" x14ac:dyDescent="0.15">
      <c r="A754" s="13">
        <v>37484</v>
      </c>
      <c r="B754" s="11">
        <v>928.77</v>
      </c>
      <c r="C754" s="11">
        <v>1.5391999999999999</v>
      </c>
      <c r="D754" s="11">
        <v>117.65</v>
      </c>
      <c r="E754" s="11">
        <v>29.33</v>
      </c>
      <c r="F754" s="12">
        <f t="shared" si="50"/>
        <v>-1.5909701693093137E-3</v>
      </c>
      <c r="G754" s="12">
        <f t="shared" si="51"/>
        <v>2.21382992577146E-3</v>
      </c>
      <c r="H754" s="12">
        <f t="shared" si="52"/>
        <v>2.2148394241416902E-3</v>
      </c>
      <c r="I754" s="12">
        <f t="shared" si="53"/>
        <v>9.291121816930481E-3</v>
      </c>
    </row>
    <row r="755" spans="1:9" x14ac:dyDescent="0.15">
      <c r="A755" s="13">
        <v>37487</v>
      </c>
      <c r="B755" s="11">
        <v>950.72</v>
      </c>
      <c r="C755" s="11">
        <v>1.5266999999999999</v>
      </c>
      <c r="D755" s="11">
        <v>118.68</v>
      </c>
      <c r="E755" s="11">
        <v>29.84</v>
      </c>
      <c r="F755" s="12">
        <f t="shared" si="50"/>
        <v>2.3633407625138769E-2</v>
      </c>
      <c r="G755" s="12">
        <f t="shared" si="51"/>
        <v>-8.1211018711018212E-3</v>
      </c>
      <c r="H755" s="12">
        <f t="shared" si="52"/>
        <v>8.7547811304717893E-3</v>
      </c>
      <c r="I755" s="12">
        <f t="shared" si="53"/>
        <v>1.7388339584043733E-2</v>
      </c>
    </row>
    <row r="756" spans="1:9" x14ac:dyDescent="0.15">
      <c r="A756" s="13">
        <v>37488</v>
      </c>
      <c r="B756" s="11">
        <v>937.43</v>
      </c>
      <c r="C756" s="11">
        <v>1.5288999999999999</v>
      </c>
      <c r="D756" s="11">
        <v>118.8</v>
      </c>
      <c r="E756" s="11">
        <v>30.11</v>
      </c>
      <c r="F756" s="12">
        <f t="shared" si="50"/>
        <v>-1.3978879165264302E-2</v>
      </c>
      <c r="G756" s="12">
        <f t="shared" si="51"/>
        <v>1.4410165716904899E-3</v>
      </c>
      <c r="H756" s="12">
        <f t="shared" si="52"/>
        <v>1.0111223458038054E-3</v>
      </c>
      <c r="I756" s="12">
        <f t="shared" si="53"/>
        <v>9.0482573726542448E-3</v>
      </c>
    </row>
    <row r="757" spans="1:9" x14ac:dyDescent="0.15">
      <c r="A757" s="13">
        <v>37489</v>
      </c>
      <c r="B757" s="11">
        <v>949.36</v>
      </c>
      <c r="C757" s="11">
        <v>1.5321</v>
      </c>
      <c r="D757" s="11">
        <v>118.51</v>
      </c>
      <c r="E757" s="11">
        <v>29.24</v>
      </c>
      <c r="F757" s="12">
        <f t="shared" si="50"/>
        <v>1.2726283562506158E-2</v>
      </c>
      <c r="G757" s="12">
        <f t="shared" si="51"/>
        <v>2.093008044999678E-3</v>
      </c>
      <c r="H757" s="12">
        <f t="shared" si="52"/>
        <v>-2.441077441077355E-3</v>
      </c>
      <c r="I757" s="12">
        <f t="shared" si="53"/>
        <v>-2.8894055131185703E-2</v>
      </c>
    </row>
    <row r="758" spans="1:9" x14ac:dyDescent="0.15">
      <c r="A758" s="13">
        <v>37490</v>
      </c>
      <c r="B758" s="11">
        <v>962.7</v>
      </c>
      <c r="C758" s="11">
        <v>1.5212000000000001</v>
      </c>
      <c r="D758" s="11">
        <v>119.88</v>
      </c>
      <c r="E758" s="11">
        <v>28.84</v>
      </c>
      <c r="F758" s="12">
        <f t="shared" si="50"/>
        <v>1.4051571585067979E-2</v>
      </c>
      <c r="G758" s="12">
        <f t="shared" si="51"/>
        <v>-7.1144181189216615E-3</v>
      </c>
      <c r="H758" s="12">
        <f t="shared" si="52"/>
        <v>1.1560205889798336E-2</v>
      </c>
      <c r="I758" s="12">
        <f t="shared" si="53"/>
        <v>-1.3679890560875485E-2</v>
      </c>
    </row>
    <row r="759" spans="1:9" x14ac:dyDescent="0.15">
      <c r="A759" s="13">
        <v>37491</v>
      </c>
      <c r="B759" s="11">
        <v>940.86</v>
      </c>
      <c r="C759" s="11">
        <v>1.5201</v>
      </c>
      <c r="D759" s="11">
        <v>119.65</v>
      </c>
      <c r="E759" s="11">
        <v>28.63</v>
      </c>
      <c r="F759" s="12">
        <f t="shared" si="50"/>
        <v>-2.2686195076347837E-2</v>
      </c>
      <c r="G759" s="12">
        <f t="shared" si="51"/>
        <v>-7.2311333158037172E-4</v>
      </c>
      <c r="H759" s="12">
        <f t="shared" si="52"/>
        <v>-1.9185852519184587E-3</v>
      </c>
      <c r="I759" s="12">
        <f t="shared" si="53"/>
        <v>-7.2815533980582492E-3</v>
      </c>
    </row>
    <row r="760" spans="1:9" x14ac:dyDescent="0.15">
      <c r="A760" s="13">
        <v>37494</v>
      </c>
      <c r="B760" s="11">
        <v>947.95</v>
      </c>
      <c r="C760" s="11">
        <v>1.5216000000000001</v>
      </c>
      <c r="D760" s="11">
        <v>119.74</v>
      </c>
      <c r="E760" s="11">
        <v>29.28</v>
      </c>
      <c r="F760" s="12">
        <f t="shared" si="50"/>
        <v>7.5356588652935041E-3</v>
      </c>
      <c r="G760" s="12">
        <f t="shared" si="51"/>
        <v>9.8677718571149597E-4</v>
      </c>
      <c r="H760" s="12">
        <f t="shared" si="52"/>
        <v>7.521938988717114E-4</v>
      </c>
      <c r="I760" s="12">
        <f t="shared" si="53"/>
        <v>2.2703457911281921E-2</v>
      </c>
    </row>
    <row r="761" spans="1:9" x14ac:dyDescent="0.15">
      <c r="A761" s="13">
        <v>37495</v>
      </c>
      <c r="B761" s="11">
        <v>934.82</v>
      </c>
      <c r="C761" s="11">
        <v>1.5347999999999999</v>
      </c>
      <c r="D761" s="11">
        <v>118.22</v>
      </c>
      <c r="E761" s="11">
        <v>28.83</v>
      </c>
      <c r="F761" s="12">
        <f t="shared" si="50"/>
        <v>-1.3850941505353598E-2</v>
      </c>
      <c r="G761" s="12">
        <f t="shared" si="51"/>
        <v>8.6750788643532584E-3</v>
      </c>
      <c r="H761" s="12">
        <f t="shared" si="52"/>
        <v>-1.2694170703190233E-2</v>
      </c>
      <c r="I761" s="12">
        <f t="shared" si="53"/>
        <v>-1.5368852459016535E-2</v>
      </c>
    </row>
    <row r="762" spans="1:9" x14ac:dyDescent="0.15">
      <c r="A762" s="13">
        <v>37496</v>
      </c>
      <c r="B762" s="11">
        <v>917.87</v>
      </c>
      <c r="C762" s="11">
        <v>1.5328999999999999</v>
      </c>
      <c r="D762" s="11">
        <v>118.88</v>
      </c>
      <c r="E762" s="11">
        <v>28.34</v>
      </c>
      <c r="F762" s="12">
        <f t="shared" si="50"/>
        <v>-1.8131832866220332E-2</v>
      </c>
      <c r="G762" s="12">
        <f t="shared" si="51"/>
        <v>-1.2379463122230705E-3</v>
      </c>
      <c r="H762" s="12">
        <f t="shared" si="52"/>
        <v>5.5828117069869343E-3</v>
      </c>
      <c r="I762" s="12">
        <f t="shared" si="53"/>
        <v>-1.69961845300034E-2</v>
      </c>
    </row>
    <row r="763" spans="1:9" x14ac:dyDescent="0.15">
      <c r="A763" s="13">
        <v>37497</v>
      </c>
      <c r="B763" s="11">
        <v>917.8</v>
      </c>
      <c r="C763" s="11">
        <v>1.5475000000000001</v>
      </c>
      <c r="D763" s="11">
        <v>118.28</v>
      </c>
      <c r="E763" s="11">
        <v>28.92</v>
      </c>
      <c r="F763" s="12">
        <f t="shared" si="50"/>
        <v>-7.6263523156927526E-5</v>
      </c>
      <c r="G763" s="12">
        <f t="shared" si="51"/>
        <v>9.5244308174049497E-3</v>
      </c>
      <c r="H763" s="12">
        <f t="shared" si="52"/>
        <v>-5.0471063257065962E-3</v>
      </c>
      <c r="I763" s="12">
        <f t="shared" si="53"/>
        <v>2.0465772759350909E-2</v>
      </c>
    </row>
    <row r="764" spans="1:9" x14ac:dyDescent="0.15">
      <c r="A764" s="13">
        <v>37498</v>
      </c>
      <c r="B764" s="11">
        <v>916.07</v>
      </c>
      <c r="C764" s="11">
        <v>1.5505</v>
      </c>
      <c r="D764" s="11">
        <v>118.46</v>
      </c>
      <c r="E764" s="11">
        <v>28.98</v>
      </c>
      <c r="F764" s="12">
        <f t="shared" si="50"/>
        <v>-1.8849422532141169E-3</v>
      </c>
      <c r="G764" s="12">
        <f t="shared" si="51"/>
        <v>1.9386106623586752E-3</v>
      </c>
      <c r="H764" s="12">
        <f t="shared" si="52"/>
        <v>1.521812647953924E-3</v>
      </c>
      <c r="I764" s="12">
        <f t="shared" si="53"/>
        <v>2.0746887966804906E-3</v>
      </c>
    </row>
    <row r="765" spans="1:9" x14ac:dyDescent="0.15">
      <c r="A765" s="13">
        <v>37501</v>
      </c>
      <c r="B765" s="11">
        <v>916.07</v>
      </c>
      <c r="C765" s="11">
        <v>1.5481</v>
      </c>
      <c r="D765" s="11">
        <v>118.13</v>
      </c>
      <c r="E765" s="11">
        <v>28.98</v>
      </c>
      <c r="F765" s="12">
        <f t="shared" si="50"/>
        <v>0</v>
      </c>
      <c r="G765" s="12">
        <f t="shared" si="51"/>
        <v>-1.5478877781360811E-3</v>
      </c>
      <c r="H765" s="12">
        <f t="shared" si="52"/>
        <v>-2.7857504642917474E-3</v>
      </c>
      <c r="I765" s="12">
        <f t="shared" si="53"/>
        <v>0</v>
      </c>
    </row>
    <row r="766" spans="1:9" x14ac:dyDescent="0.15">
      <c r="A766" s="13">
        <v>37502</v>
      </c>
      <c r="B766" s="11">
        <v>878.02</v>
      </c>
      <c r="C766" s="11">
        <v>1.5657000000000001</v>
      </c>
      <c r="D766" s="11">
        <v>116.95</v>
      </c>
      <c r="E766" s="11">
        <v>27.79</v>
      </c>
      <c r="F766" s="12">
        <f t="shared" si="50"/>
        <v>-4.1536127151855284E-2</v>
      </c>
      <c r="G766" s="12">
        <f t="shared" si="51"/>
        <v>1.1368774626962175E-2</v>
      </c>
      <c r="H766" s="12">
        <f t="shared" si="52"/>
        <v>-9.9889951748073358E-3</v>
      </c>
      <c r="I766" s="12">
        <f t="shared" si="53"/>
        <v>-4.1062801932367221E-2</v>
      </c>
    </row>
    <row r="767" spans="1:9" x14ac:dyDescent="0.15">
      <c r="A767" s="13">
        <v>37503</v>
      </c>
      <c r="B767" s="11">
        <v>893.4</v>
      </c>
      <c r="C767" s="11">
        <v>1.5642</v>
      </c>
      <c r="D767" s="11">
        <v>118.02</v>
      </c>
      <c r="E767" s="11">
        <v>28.27</v>
      </c>
      <c r="F767" s="12">
        <f t="shared" si="50"/>
        <v>1.7516685269128196E-2</v>
      </c>
      <c r="G767" s="12">
        <f t="shared" si="51"/>
        <v>-9.5803793830240291E-4</v>
      </c>
      <c r="H767" s="12">
        <f t="shared" si="52"/>
        <v>9.1492090637024237E-3</v>
      </c>
      <c r="I767" s="12">
        <f t="shared" si="53"/>
        <v>1.7272400143936606E-2</v>
      </c>
    </row>
    <row r="768" spans="1:9" x14ac:dyDescent="0.15">
      <c r="A768" s="13">
        <v>37504</v>
      </c>
      <c r="B768" s="11">
        <v>879.15</v>
      </c>
      <c r="C768" s="11">
        <v>1.5652999999999999</v>
      </c>
      <c r="D768" s="11">
        <v>118.31</v>
      </c>
      <c r="E768" s="11">
        <v>28.98</v>
      </c>
      <c r="F768" s="12">
        <f t="shared" si="50"/>
        <v>-1.5950302216252488E-2</v>
      </c>
      <c r="G768" s="12">
        <f t="shared" si="51"/>
        <v>7.0323488045009874E-4</v>
      </c>
      <c r="H768" s="12">
        <f t="shared" si="52"/>
        <v>2.4572106422640072E-3</v>
      </c>
      <c r="I768" s="12">
        <f t="shared" si="53"/>
        <v>2.5114962858153511E-2</v>
      </c>
    </row>
    <row r="769" spans="1:9" x14ac:dyDescent="0.15">
      <c r="A769" s="13">
        <v>37505</v>
      </c>
      <c r="B769" s="11">
        <v>893.92</v>
      </c>
      <c r="C769" s="11">
        <v>1.5603</v>
      </c>
      <c r="D769" s="11">
        <v>118.54</v>
      </c>
      <c r="E769" s="11">
        <v>29.61</v>
      </c>
      <c r="F769" s="12">
        <f t="shared" si="50"/>
        <v>1.6800318489450072E-2</v>
      </c>
      <c r="G769" s="12">
        <f t="shared" si="51"/>
        <v>-3.1942758576629648E-3</v>
      </c>
      <c r="H769" s="12">
        <f t="shared" si="52"/>
        <v>1.9440453047079309E-3</v>
      </c>
      <c r="I769" s="12">
        <f t="shared" si="53"/>
        <v>2.1739130434782483E-2</v>
      </c>
    </row>
    <row r="770" spans="1:9" x14ac:dyDescent="0.15">
      <c r="A770" s="13">
        <v>37508</v>
      </c>
      <c r="B770" s="11">
        <v>902.96</v>
      </c>
      <c r="C770" s="11">
        <v>1.5567</v>
      </c>
      <c r="D770" s="11">
        <v>118.91</v>
      </c>
      <c r="E770" s="11">
        <v>29.73</v>
      </c>
      <c r="F770" s="12">
        <f t="shared" si="50"/>
        <v>1.0112761768390932E-2</v>
      </c>
      <c r="G770" s="12">
        <f t="shared" si="51"/>
        <v>-2.3072486060373709E-3</v>
      </c>
      <c r="H770" s="12">
        <f t="shared" si="52"/>
        <v>3.1213092626960481E-3</v>
      </c>
      <c r="I770" s="12">
        <f t="shared" si="53"/>
        <v>4.0526849037487711E-3</v>
      </c>
    </row>
    <row r="771" spans="1:9" x14ac:dyDescent="0.15">
      <c r="A771" s="13">
        <v>37509</v>
      </c>
      <c r="B771" s="11">
        <v>909.58</v>
      </c>
      <c r="C771" s="11">
        <v>1.5553999999999999</v>
      </c>
      <c r="D771" s="11">
        <v>119.84</v>
      </c>
      <c r="E771" s="11">
        <v>29.73</v>
      </c>
      <c r="F771" s="12">
        <f t="shared" si="50"/>
        <v>7.3314432533002627E-3</v>
      </c>
      <c r="G771" s="12">
        <f t="shared" si="51"/>
        <v>-8.3509989079466607E-4</v>
      </c>
      <c r="H771" s="12">
        <f t="shared" si="52"/>
        <v>7.8210411235388744E-3</v>
      </c>
      <c r="I771" s="12">
        <f t="shared" si="53"/>
        <v>0</v>
      </c>
    </row>
    <row r="772" spans="1:9" x14ac:dyDescent="0.15">
      <c r="A772" s="13">
        <v>37510</v>
      </c>
      <c r="B772" s="11">
        <v>909.45</v>
      </c>
      <c r="C772" s="11">
        <v>1.5539000000000001</v>
      </c>
      <c r="D772" s="11">
        <v>120.31</v>
      </c>
      <c r="E772" s="11">
        <v>29.77</v>
      </c>
      <c r="F772" s="12">
        <f t="shared" ref="F772:F785" si="54">B772/B771-1</f>
        <v>-1.4292310736818692E-4</v>
      </c>
      <c r="G772" s="12">
        <f t="shared" ref="G772:G785" si="55">C772/C771-1</f>
        <v>-9.6438215250083115E-4</v>
      </c>
      <c r="H772" s="12">
        <f t="shared" ref="H772:H785" si="56">D772/D771-1</f>
        <v>3.9218958611482169E-3</v>
      </c>
      <c r="I772" s="12">
        <f t="shared" ref="I772:I785" si="57">E772/E771-1</f>
        <v>1.345442314160783E-3</v>
      </c>
    </row>
    <row r="773" spans="1:9" x14ac:dyDescent="0.15">
      <c r="A773" s="13">
        <v>37511</v>
      </c>
      <c r="B773" s="11">
        <v>886.91</v>
      </c>
      <c r="C773" s="11">
        <v>1.5608</v>
      </c>
      <c r="D773" s="11">
        <v>120.14</v>
      </c>
      <c r="E773" s="11">
        <v>28.85</v>
      </c>
      <c r="F773" s="12">
        <f t="shared" si="54"/>
        <v>-2.4784210236956539E-2</v>
      </c>
      <c r="G773" s="12">
        <f t="shared" si="55"/>
        <v>4.4404401827657924E-3</v>
      </c>
      <c r="H773" s="12">
        <f t="shared" si="56"/>
        <v>-1.4130163743661939E-3</v>
      </c>
      <c r="I773" s="12">
        <f t="shared" si="57"/>
        <v>-3.0903594222371433E-2</v>
      </c>
    </row>
    <row r="774" spans="1:9" x14ac:dyDescent="0.15">
      <c r="A774" s="13">
        <v>37512</v>
      </c>
      <c r="B774" s="11">
        <v>889.81</v>
      </c>
      <c r="C774" s="11">
        <v>1.5519000000000001</v>
      </c>
      <c r="D774" s="11">
        <v>121.7</v>
      </c>
      <c r="E774" s="11">
        <v>29.81</v>
      </c>
      <c r="F774" s="12">
        <f t="shared" si="54"/>
        <v>3.2697793462697078E-3</v>
      </c>
      <c r="G774" s="12">
        <f t="shared" si="55"/>
        <v>-5.7022039979497396E-3</v>
      </c>
      <c r="H774" s="12">
        <f t="shared" si="56"/>
        <v>1.2984851007158404E-2</v>
      </c>
      <c r="I774" s="12">
        <f t="shared" si="57"/>
        <v>3.3275563258232221E-2</v>
      </c>
    </row>
    <row r="775" spans="1:9" x14ac:dyDescent="0.15">
      <c r="A775" s="13">
        <v>37515</v>
      </c>
      <c r="B775" s="11">
        <v>891.1</v>
      </c>
      <c r="C775" s="11">
        <v>1.5409999999999999</v>
      </c>
      <c r="D775" s="11">
        <v>122.25</v>
      </c>
      <c r="E775" s="11">
        <v>29.67</v>
      </c>
      <c r="F775" s="12">
        <f t="shared" si="54"/>
        <v>1.4497476989470126E-3</v>
      </c>
      <c r="G775" s="12">
        <f t="shared" si="55"/>
        <v>-7.023648430955709E-3</v>
      </c>
      <c r="H775" s="12">
        <f t="shared" si="56"/>
        <v>4.5193097781428548E-3</v>
      </c>
      <c r="I775" s="12">
        <f t="shared" si="57"/>
        <v>-4.6964106004695472E-3</v>
      </c>
    </row>
    <row r="776" spans="1:9" x14ac:dyDescent="0.15">
      <c r="A776" s="13">
        <v>37516</v>
      </c>
      <c r="B776" s="11">
        <v>873.52</v>
      </c>
      <c r="C776" s="11">
        <v>1.5415000000000001</v>
      </c>
      <c r="D776" s="11">
        <v>122.04</v>
      </c>
      <c r="E776" s="11">
        <v>29.08</v>
      </c>
      <c r="F776" s="12">
        <f t="shared" si="54"/>
        <v>-1.9728425541465699E-2</v>
      </c>
      <c r="G776" s="12">
        <f t="shared" si="55"/>
        <v>3.2446463335511488E-4</v>
      </c>
      <c r="H776" s="12">
        <f t="shared" si="56"/>
        <v>-1.7177914110428905E-3</v>
      </c>
      <c r="I776" s="12">
        <f t="shared" si="57"/>
        <v>-1.9885406134142358E-2</v>
      </c>
    </row>
    <row r="777" spans="1:9" x14ac:dyDescent="0.15">
      <c r="A777" s="13">
        <v>37517</v>
      </c>
      <c r="B777" s="11">
        <v>869.46</v>
      </c>
      <c r="C777" s="11">
        <v>1.5499000000000001</v>
      </c>
      <c r="D777" s="11">
        <v>121.5</v>
      </c>
      <c r="E777" s="11">
        <v>29.48</v>
      </c>
      <c r="F777" s="12">
        <f t="shared" si="54"/>
        <v>-4.6478615257806721E-3</v>
      </c>
      <c r="G777" s="12">
        <f t="shared" si="55"/>
        <v>5.4492377554329341E-3</v>
      </c>
      <c r="H777" s="12">
        <f t="shared" si="56"/>
        <v>-4.4247787610619538E-3</v>
      </c>
      <c r="I777" s="12">
        <f t="shared" si="57"/>
        <v>1.3755158184319161E-2</v>
      </c>
    </row>
    <row r="778" spans="1:9" x14ac:dyDescent="0.15">
      <c r="A778" s="13">
        <v>37518</v>
      </c>
      <c r="B778" s="11">
        <v>843.32</v>
      </c>
      <c r="C778" s="11">
        <v>1.5575000000000001</v>
      </c>
      <c r="D778" s="11">
        <v>121.32</v>
      </c>
      <c r="E778" s="11">
        <v>29.5</v>
      </c>
      <c r="F778" s="12">
        <f t="shared" si="54"/>
        <v>-3.0064637821176299E-2</v>
      </c>
      <c r="G778" s="12">
        <f t="shared" si="55"/>
        <v>4.9035421640106769E-3</v>
      </c>
      <c r="H778" s="12">
        <f t="shared" si="56"/>
        <v>-1.481481481481528E-3</v>
      </c>
      <c r="I778" s="12">
        <f t="shared" si="57"/>
        <v>6.7842605156043234E-4</v>
      </c>
    </row>
    <row r="779" spans="1:9" x14ac:dyDescent="0.15">
      <c r="A779" s="13">
        <v>37519</v>
      </c>
      <c r="B779" s="11">
        <v>845.39</v>
      </c>
      <c r="C779" s="11">
        <v>1.5546</v>
      </c>
      <c r="D779" s="11">
        <v>123.4</v>
      </c>
      <c r="E779" s="11">
        <v>29.61</v>
      </c>
      <c r="F779" s="12">
        <f t="shared" si="54"/>
        <v>2.4545842622016867E-3</v>
      </c>
      <c r="G779" s="12">
        <f t="shared" si="55"/>
        <v>-1.8619582664527456E-3</v>
      </c>
      <c r="H779" s="12">
        <f t="shared" si="56"/>
        <v>1.7144741180349587E-2</v>
      </c>
      <c r="I779" s="12">
        <f t="shared" si="57"/>
        <v>3.7288135593220861E-3</v>
      </c>
    </row>
    <row r="780" spans="1:9" x14ac:dyDescent="0.15">
      <c r="A780" s="13">
        <v>37522</v>
      </c>
      <c r="B780" s="11">
        <v>833.7</v>
      </c>
      <c r="C780" s="11">
        <v>1.5507</v>
      </c>
      <c r="D780" s="11">
        <v>123.9</v>
      </c>
      <c r="E780" s="11">
        <v>30.71</v>
      </c>
      <c r="F780" s="12">
        <f t="shared" si="54"/>
        <v>-1.3827937401672541E-2</v>
      </c>
      <c r="G780" s="12">
        <f t="shared" si="55"/>
        <v>-2.5086839058279242E-3</v>
      </c>
      <c r="H780" s="12">
        <f t="shared" si="56"/>
        <v>4.0518638573743271E-3</v>
      </c>
      <c r="I780" s="12">
        <f t="shared" si="57"/>
        <v>3.7149611617696809E-2</v>
      </c>
    </row>
    <row r="781" spans="1:9" x14ac:dyDescent="0.15">
      <c r="A781" s="13">
        <v>37523</v>
      </c>
      <c r="B781" s="11">
        <v>819.29</v>
      </c>
      <c r="C781" s="11">
        <v>1.5599000000000001</v>
      </c>
      <c r="D781" s="11">
        <v>123.31</v>
      </c>
      <c r="E781" s="11">
        <v>30.77</v>
      </c>
      <c r="F781" s="12">
        <f t="shared" si="54"/>
        <v>-1.728439486625899E-2</v>
      </c>
      <c r="G781" s="12">
        <f t="shared" si="55"/>
        <v>5.9328045398852058E-3</v>
      </c>
      <c r="H781" s="12">
        <f t="shared" si="56"/>
        <v>-4.761904761904745E-3</v>
      </c>
      <c r="I781" s="12">
        <f t="shared" si="57"/>
        <v>1.9537609899056285E-3</v>
      </c>
    </row>
    <row r="782" spans="1:9" x14ac:dyDescent="0.15">
      <c r="A782" s="13">
        <v>37524</v>
      </c>
      <c r="B782" s="11">
        <v>839.66</v>
      </c>
      <c r="C782" s="11">
        <v>1.5571999999999999</v>
      </c>
      <c r="D782" s="11">
        <v>122.87</v>
      </c>
      <c r="E782" s="11">
        <v>30.64</v>
      </c>
      <c r="F782" s="12">
        <f t="shared" si="54"/>
        <v>2.4862991126463063E-2</v>
      </c>
      <c r="G782" s="12">
        <f t="shared" si="55"/>
        <v>-1.7308801846273036E-3</v>
      </c>
      <c r="H782" s="12">
        <f t="shared" si="56"/>
        <v>-3.568242640499486E-3</v>
      </c>
      <c r="I782" s="12">
        <f t="shared" si="57"/>
        <v>-4.224894377640509E-3</v>
      </c>
    </row>
    <row r="783" spans="1:9" x14ac:dyDescent="0.15">
      <c r="A783" s="13">
        <v>37525</v>
      </c>
      <c r="B783" s="11">
        <v>854.95</v>
      </c>
      <c r="C783" s="11">
        <v>1.5587</v>
      </c>
      <c r="D783" s="11">
        <v>122.06</v>
      </c>
      <c r="E783" s="11">
        <v>30.41</v>
      </c>
      <c r="F783" s="12">
        <f t="shared" si="54"/>
        <v>1.8209751566110155E-2</v>
      </c>
      <c r="G783" s="12">
        <f t="shared" si="55"/>
        <v>9.6326740303109837E-4</v>
      </c>
      <c r="H783" s="12">
        <f t="shared" si="56"/>
        <v>-6.5923333604622769E-3</v>
      </c>
      <c r="I783" s="12">
        <f t="shared" si="57"/>
        <v>-7.5065274151435712E-3</v>
      </c>
    </row>
    <row r="784" spans="1:9" x14ac:dyDescent="0.15">
      <c r="A784" s="13">
        <v>37526</v>
      </c>
      <c r="B784" s="11">
        <v>827.37</v>
      </c>
      <c r="C784" s="11">
        <v>1.5609</v>
      </c>
      <c r="D784" s="11">
        <v>122.52</v>
      </c>
      <c r="E784" s="11">
        <v>30.54</v>
      </c>
      <c r="F784" s="12">
        <f t="shared" si="54"/>
        <v>-3.2259196444236582E-2</v>
      </c>
      <c r="G784" s="12">
        <f t="shared" si="55"/>
        <v>1.4114326040930436E-3</v>
      </c>
      <c r="H784" s="12">
        <f t="shared" si="56"/>
        <v>3.7686383745698659E-3</v>
      </c>
      <c r="I784" s="12">
        <f t="shared" si="57"/>
        <v>4.2749095692207195E-3</v>
      </c>
    </row>
    <row r="785" spans="1:9" x14ac:dyDescent="0.15">
      <c r="A785" s="13">
        <v>37529</v>
      </c>
      <c r="B785" s="11">
        <v>815.28</v>
      </c>
      <c r="C785" s="11">
        <v>1.5684</v>
      </c>
      <c r="D785" s="11">
        <v>121.81</v>
      </c>
      <c r="E785" s="11">
        <v>30.45</v>
      </c>
      <c r="F785" s="12">
        <f t="shared" si="54"/>
        <v>-1.4612567533268117E-2</v>
      </c>
      <c r="G785" s="12">
        <f t="shared" si="55"/>
        <v>4.8049202383240175E-3</v>
      </c>
      <c r="H785" s="12">
        <f t="shared" si="56"/>
        <v>-5.7949722494285982E-3</v>
      </c>
      <c r="I785" s="12">
        <f t="shared" si="57"/>
        <v>-2.9469548133594925E-3</v>
      </c>
    </row>
  </sheetData>
  <pageMargins left="0.75" right="0.75" top="1" bottom="1" header="0.5" footer="0.5"/>
  <pageSetup scale="125" orientation="portrait" horizontalDpi="200" verticalDpi="20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bond price</vt:lpstr>
      <vt:lpstr>10y data</vt:lpstr>
      <vt:lpstr>VCV VaR Example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2017-02-23T00:15:35Z</dcterms:created>
  <dcterms:modified xsi:type="dcterms:W3CDTF">2017-03-02T00:22:55Z</dcterms:modified>
</cp:coreProperties>
</file>